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  <sheet name="+20-4" sheetId="2" r:id="rId2"/>
    <sheet name="+50-10" sheetId="3" r:id="rId3"/>
    <sheet name="+80-16" sheetId="4" r:id="rId4"/>
    <sheet name="-20+4" sheetId="5" r:id="rId5"/>
  </sheets>
  <definedNames>
    <definedName name="_xlnm._FilterDatabase" localSheetId="4" hidden="1">'-20+4'!$A$1:$Q$997</definedName>
    <definedName name="_xlnm._FilterDatabase" localSheetId="0" hidden="1">main!$A$1:$Q$1011</definedName>
  </definedNames>
  <calcPr calcId="152511"/>
</workbook>
</file>

<file path=xl/calcChain.xml><?xml version="1.0" encoding="utf-8"?>
<calcChain xmlns="http://schemas.openxmlformats.org/spreadsheetml/2006/main">
  <c r="A3" i="5" l="1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350" i="5"/>
  <c r="B350" i="5"/>
  <c r="C350" i="5"/>
  <c r="D350" i="5"/>
  <c r="E350" i="5"/>
  <c r="A351" i="5"/>
  <c r="B351" i="5"/>
  <c r="C351" i="5"/>
  <c r="D351" i="5"/>
  <c r="E351" i="5"/>
  <c r="A352" i="5"/>
  <c r="B352" i="5"/>
  <c r="C352" i="5"/>
  <c r="D352" i="5"/>
  <c r="E352" i="5"/>
  <c r="A353" i="5"/>
  <c r="B353" i="5"/>
  <c r="C353" i="5"/>
  <c r="D353" i="5"/>
  <c r="E353" i="5"/>
  <c r="A354" i="5"/>
  <c r="B354" i="5"/>
  <c r="C354" i="5"/>
  <c r="D354" i="5"/>
  <c r="E354" i="5"/>
  <c r="A355" i="5"/>
  <c r="B355" i="5"/>
  <c r="C355" i="5"/>
  <c r="D355" i="5"/>
  <c r="E355" i="5"/>
  <c r="A356" i="5"/>
  <c r="B356" i="5"/>
  <c r="C356" i="5"/>
  <c r="D356" i="5"/>
  <c r="E356" i="5"/>
  <c r="A357" i="5"/>
  <c r="B357" i="5"/>
  <c r="C357" i="5"/>
  <c r="D357" i="5"/>
  <c r="E357" i="5"/>
  <c r="A358" i="5"/>
  <c r="B358" i="5"/>
  <c r="C358" i="5"/>
  <c r="D358" i="5"/>
  <c r="E358" i="5"/>
  <c r="A359" i="5"/>
  <c r="B359" i="5"/>
  <c r="C359" i="5"/>
  <c r="D359" i="5"/>
  <c r="E359" i="5"/>
  <c r="A360" i="5"/>
  <c r="B360" i="5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A363" i="5"/>
  <c r="B363" i="5"/>
  <c r="C363" i="5"/>
  <c r="D363" i="5"/>
  <c r="E363" i="5"/>
  <c r="A364" i="5"/>
  <c r="B364" i="5"/>
  <c r="C364" i="5"/>
  <c r="D364" i="5"/>
  <c r="E364" i="5"/>
  <c r="A365" i="5"/>
  <c r="B365" i="5"/>
  <c r="C365" i="5"/>
  <c r="D365" i="5"/>
  <c r="E365" i="5"/>
  <c r="A366" i="5"/>
  <c r="B366" i="5"/>
  <c r="C366" i="5"/>
  <c r="D366" i="5"/>
  <c r="E366" i="5"/>
  <c r="A367" i="5"/>
  <c r="B367" i="5"/>
  <c r="C367" i="5"/>
  <c r="D367" i="5"/>
  <c r="E367" i="5"/>
  <c r="A368" i="5"/>
  <c r="B368" i="5"/>
  <c r="C368" i="5"/>
  <c r="D368" i="5"/>
  <c r="E368" i="5"/>
  <c r="A369" i="5"/>
  <c r="B369" i="5"/>
  <c r="C369" i="5"/>
  <c r="D369" i="5"/>
  <c r="E369" i="5"/>
  <c r="A370" i="5"/>
  <c r="B370" i="5"/>
  <c r="C370" i="5"/>
  <c r="D370" i="5"/>
  <c r="E370" i="5"/>
  <c r="A371" i="5"/>
  <c r="B371" i="5"/>
  <c r="C371" i="5"/>
  <c r="D371" i="5"/>
  <c r="E371" i="5"/>
  <c r="A372" i="5"/>
  <c r="B372" i="5"/>
  <c r="C372" i="5"/>
  <c r="D372" i="5"/>
  <c r="E372" i="5"/>
  <c r="A373" i="5"/>
  <c r="B373" i="5"/>
  <c r="C373" i="5"/>
  <c r="D373" i="5"/>
  <c r="E373" i="5"/>
  <c r="A374" i="5"/>
  <c r="B374" i="5"/>
  <c r="C374" i="5"/>
  <c r="D374" i="5"/>
  <c r="E374" i="5"/>
  <c r="A375" i="5"/>
  <c r="B375" i="5"/>
  <c r="C375" i="5"/>
  <c r="D375" i="5"/>
  <c r="E375" i="5"/>
  <c r="A376" i="5"/>
  <c r="B376" i="5"/>
  <c r="C376" i="5"/>
  <c r="D376" i="5"/>
  <c r="E376" i="5"/>
  <c r="A377" i="5"/>
  <c r="B377" i="5"/>
  <c r="C377" i="5"/>
  <c r="D377" i="5"/>
  <c r="E377" i="5"/>
  <c r="A378" i="5"/>
  <c r="B378" i="5"/>
  <c r="C378" i="5"/>
  <c r="D378" i="5"/>
  <c r="E378" i="5"/>
  <c r="A379" i="5"/>
  <c r="B379" i="5"/>
  <c r="C379" i="5"/>
  <c r="D379" i="5"/>
  <c r="E379" i="5"/>
  <c r="A380" i="5"/>
  <c r="B380" i="5"/>
  <c r="C380" i="5"/>
  <c r="D380" i="5"/>
  <c r="E380" i="5"/>
  <c r="A381" i="5"/>
  <c r="B381" i="5"/>
  <c r="C381" i="5"/>
  <c r="D381" i="5"/>
  <c r="E381" i="5"/>
  <c r="A382" i="5"/>
  <c r="B382" i="5"/>
  <c r="C382" i="5"/>
  <c r="D382" i="5"/>
  <c r="E382" i="5"/>
  <c r="A383" i="5"/>
  <c r="B383" i="5"/>
  <c r="C383" i="5"/>
  <c r="D383" i="5"/>
  <c r="E383" i="5"/>
  <c r="A384" i="5"/>
  <c r="B384" i="5"/>
  <c r="C384" i="5"/>
  <c r="D384" i="5"/>
  <c r="E384" i="5"/>
  <c r="A385" i="5"/>
  <c r="B385" i="5"/>
  <c r="C385" i="5"/>
  <c r="D385" i="5"/>
  <c r="E385" i="5"/>
  <c r="A386" i="5"/>
  <c r="B386" i="5"/>
  <c r="C386" i="5"/>
  <c r="D386" i="5"/>
  <c r="E386" i="5"/>
  <c r="A387" i="5"/>
  <c r="B387" i="5"/>
  <c r="C387" i="5"/>
  <c r="D387" i="5"/>
  <c r="E387" i="5"/>
  <c r="A388" i="5"/>
  <c r="B388" i="5"/>
  <c r="C388" i="5"/>
  <c r="D388" i="5"/>
  <c r="E388" i="5"/>
  <c r="A389" i="5"/>
  <c r="B389" i="5"/>
  <c r="C389" i="5"/>
  <c r="D389" i="5"/>
  <c r="E389" i="5"/>
  <c r="A390" i="5"/>
  <c r="B390" i="5"/>
  <c r="C390" i="5"/>
  <c r="D390" i="5"/>
  <c r="E390" i="5"/>
  <c r="A391" i="5"/>
  <c r="B391" i="5"/>
  <c r="C391" i="5"/>
  <c r="D391" i="5"/>
  <c r="E391" i="5"/>
  <c r="A392" i="5"/>
  <c r="B392" i="5"/>
  <c r="C392" i="5"/>
  <c r="D392" i="5"/>
  <c r="E392" i="5"/>
  <c r="A393" i="5"/>
  <c r="B393" i="5"/>
  <c r="C393" i="5"/>
  <c r="D393" i="5"/>
  <c r="E393" i="5"/>
  <c r="A394" i="5"/>
  <c r="B394" i="5"/>
  <c r="C394" i="5"/>
  <c r="D394" i="5"/>
  <c r="E394" i="5"/>
  <c r="A395" i="5"/>
  <c r="B395" i="5"/>
  <c r="C395" i="5"/>
  <c r="D395" i="5"/>
  <c r="E395" i="5"/>
  <c r="A396" i="5"/>
  <c r="B396" i="5"/>
  <c r="C396" i="5"/>
  <c r="D396" i="5"/>
  <c r="E396" i="5"/>
  <c r="A397" i="5"/>
  <c r="B397" i="5"/>
  <c r="C397" i="5"/>
  <c r="D397" i="5"/>
  <c r="E397" i="5"/>
  <c r="A398" i="5"/>
  <c r="B398" i="5"/>
  <c r="C398" i="5"/>
  <c r="D398" i="5"/>
  <c r="E398" i="5"/>
  <c r="A399" i="5"/>
  <c r="B399" i="5"/>
  <c r="C399" i="5"/>
  <c r="D399" i="5"/>
  <c r="E399" i="5"/>
  <c r="A400" i="5"/>
  <c r="B400" i="5"/>
  <c r="C400" i="5"/>
  <c r="D400" i="5"/>
  <c r="E400" i="5"/>
  <c r="A401" i="5"/>
  <c r="B401" i="5"/>
  <c r="C401" i="5"/>
  <c r="D401" i="5"/>
  <c r="E401" i="5"/>
  <c r="A402" i="5"/>
  <c r="B402" i="5"/>
  <c r="C402" i="5"/>
  <c r="D402" i="5"/>
  <c r="E402" i="5"/>
  <c r="A403" i="5"/>
  <c r="B403" i="5"/>
  <c r="C403" i="5"/>
  <c r="D403" i="5"/>
  <c r="E403" i="5"/>
  <c r="A404" i="5"/>
  <c r="B404" i="5"/>
  <c r="C404" i="5"/>
  <c r="D404" i="5"/>
  <c r="E404" i="5"/>
  <c r="A405" i="5"/>
  <c r="B405" i="5"/>
  <c r="C405" i="5"/>
  <c r="D405" i="5"/>
  <c r="E405" i="5"/>
  <c r="A406" i="5"/>
  <c r="B406" i="5"/>
  <c r="C406" i="5"/>
  <c r="D406" i="5"/>
  <c r="E406" i="5"/>
  <c r="A407" i="5"/>
  <c r="B407" i="5"/>
  <c r="C407" i="5"/>
  <c r="D407" i="5"/>
  <c r="E407" i="5"/>
  <c r="A408" i="5"/>
  <c r="B408" i="5"/>
  <c r="C408" i="5"/>
  <c r="D408" i="5"/>
  <c r="E408" i="5"/>
  <c r="A409" i="5"/>
  <c r="B409" i="5"/>
  <c r="C409" i="5"/>
  <c r="D409" i="5"/>
  <c r="E409" i="5"/>
  <c r="A410" i="5"/>
  <c r="B410" i="5"/>
  <c r="C410" i="5"/>
  <c r="D410" i="5"/>
  <c r="E410" i="5"/>
  <c r="A411" i="5"/>
  <c r="B411" i="5"/>
  <c r="C411" i="5"/>
  <c r="D411" i="5"/>
  <c r="E411" i="5"/>
  <c r="A412" i="5"/>
  <c r="B412" i="5"/>
  <c r="C412" i="5"/>
  <c r="D412" i="5"/>
  <c r="E412" i="5"/>
  <c r="A413" i="5"/>
  <c r="B413" i="5"/>
  <c r="C413" i="5"/>
  <c r="D413" i="5"/>
  <c r="E413" i="5"/>
  <c r="A414" i="5"/>
  <c r="B414" i="5"/>
  <c r="C414" i="5"/>
  <c r="D414" i="5"/>
  <c r="E414" i="5"/>
  <c r="A415" i="5"/>
  <c r="B415" i="5"/>
  <c r="C415" i="5"/>
  <c r="D415" i="5"/>
  <c r="E415" i="5"/>
  <c r="A416" i="5"/>
  <c r="B416" i="5"/>
  <c r="C416" i="5"/>
  <c r="D416" i="5"/>
  <c r="E416" i="5"/>
  <c r="A417" i="5"/>
  <c r="B417" i="5"/>
  <c r="C417" i="5"/>
  <c r="D417" i="5"/>
  <c r="E417" i="5"/>
  <c r="A418" i="5"/>
  <c r="B418" i="5"/>
  <c r="C418" i="5"/>
  <c r="D418" i="5"/>
  <c r="E418" i="5"/>
  <c r="A419" i="5"/>
  <c r="B419" i="5"/>
  <c r="C419" i="5"/>
  <c r="D419" i="5"/>
  <c r="E419" i="5"/>
  <c r="A420" i="5"/>
  <c r="B420" i="5"/>
  <c r="C420" i="5"/>
  <c r="D420" i="5"/>
  <c r="E420" i="5"/>
  <c r="A421" i="5"/>
  <c r="B421" i="5"/>
  <c r="C421" i="5"/>
  <c r="D421" i="5"/>
  <c r="E421" i="5"/>
  <c r="A422" i="5"/>
  <c r="B422" i="5"/>
  <c r="C422" i="5"/>
  <c r="D422" i="5"/>
  <c r="E422" i="5"/>
  <c r="A423" i="5"/>
  <c r="B423" i="5"/>
  <c r="C423" i="5"/>
  <c r="D423" i="5"/>
  <c r="E423" i="5"/>
  <c r="A424" i="5"/>
  <c r="B424" i="5"/>
  <c r="C424" i="5"/>
  <c r="D424" i="5"/>
  <c r="E424" i="5"/>
  <c r="A425" i="5"/>
  <c r="B425" i="5"/>
  <c r="C425" i="5"/>
  <c r="D425" i="5"/>
  <c r="E425" i="5"/>
  <c r="A426" i="5"/>
  <c r="B426" i="5"/>
  <c r="C426" i="5"/>
  <c r="D426" i="5"/>
  <c r="E426" i="5"/>
  <c r="A427" i="5"/>
  <c r="B427" i="5"/>
  <c r="C427" i="5"/>
  <c r="D427" i="5"/>
  <c r="E427" i="5"/>
  <c r="A428" i="5"/>
  <c r="B428" i="5"/>
  <c r="C428" i="5"/>
  <c r="D428" i="5"/>
  <c r="E428" i="5"/>
  <c r="A429" i="5"/>
  <c r="B429" i="5"/>
  <c r="C429" i="5"/>
  <c r="D429" i="5"/>
  <c r="E429" i="5"/>
  <c r="A430" i="5"/>
  <c r="B430" i="5"/>
  <c r="C430" i="5"/>
  <c r="D430" i="5"/>
  <c r="E430" i="5"/>
  <c r="A431" i="5"/>
  <c r="B431" i="5"/>
  <c r="C431" i="5"/>
  <c r="D431" i="5"/>
  <c r="E431" i="5"/>
  <c r="A432" i="5"/>
  <c r="B432" i="5"/>
  <c r="C432" i="5"/>
  <c r="D432" i="5"/>
  <c r="E432" i="5"/>
  <c r="A433" i="5"/>
  <c r="B433" i="5"/>
  <c r="C433" i="5"/>
  <c r="D433" i="5"/>
  <c r="E433" i="5"/>
  <c r="A434" i="5"/>
  <c r="B434" i="5"/>
  <c r="C434" i="5"/>
  <c r="D434" i="5"/>
  <c r="E434" i="5"/>
  <c r="A435" i="5"/>
  <c r="B435" i="5"/>
  <c r="C435" i="5"/>
  <c r="D435" i="5"/>
  <c r="E435" i="5"/>
  <c r="A436" i="5"/>
  <c r="B436" i="5"/>
  <c r="C436" i="5"/>
  <c r="D436" i="5"/>
  <c r="E436" i="5"/>
  <c r="A437" i="5"/>
  <c r="B437" i="5"/>
  <c r="C437" i="5"/>
  <c r="D437" i="5"/>
  <c r="E437" i="5"/>
  <c r="A438" i="5"/>
  <c r="B438" i="5"/>
  <c r="C438" i="5"/>
  <c r="D438" i="5"/>
  <c r="E438" i="5"/>
  <c r="A439" i="5"/>
  <c r="B439" i="5"/>
  <c r="C439" i="5"/>
  <c r="D439" i="5"/>
  <c r="E439" i="5"/>
  <c r="A440" i="5"/>
  <c r="B440" i="5"/>
  <c r="C440" i="5"/>
  <c r="D440" i="5"/>
  <c r="E440" i="5"/>
  <c r="A441" i="5"/>
  <c r="B441" i="5"/>
  <c r="C441" i="5"/>
  <c r="D441" i="5"/>
  <c r="E441" i="5"/>
  <c r="A442" i="5"/>
  <c r="B442" i="5"/>
  <c r="C442" i="5"/>
  <c r="D442" i="5"/>
  <c r="E442" i="5"/>
  <c r="A443" i="5"/>
  <c r="B443" i="5"/>
  <c r="C443" i="5"/>
  <c r="D443" i="5"/>
  <c r="E443" i="5"/>
  <c r="A444" i="5"/>
  <c r="B444" i="5"/>
  <c r="C444" i="5"/>
  <c r="D444" i="5"/>
  <c r="E444" i="5"/>
  <c r="A445" i="5"/>
  <c r="B445" i="5"/>
  <c r="C445" i="5"/>
  <c r="D445" i="5"/>
  <c r="E445" i="5"/>
  <c r="A446" i="5"/>
  <c r="B446" i="5"/>
  <c r="C446" i="5"/>
  <c r="D446" i="5"/>
  <c r="E446" i="5"/>
  <c r="A447" i="5"/>
  <c r="B447" i="5"/>
  <c r="C447" i="5"/>
  <c r="D447" i="5"/>
  <c r="E447" i="5"/>
  <c r="A448" i="5"/>
  <c r="B448" i="5"/>
  <c r="C448" i="5"/>
  <c r="D448" i="5"/>
  <c r="E448" i="5"/>
  <c r="A449" i="5"/>
  <c r="B449" i="5"/>
  <c r="C449" i="5"/>
  <c r="D449" i="5"/>
  <c r="E449" i="5"/>
  <c r="A450" i="5"/>
  <c r="B450" i="5"/>
  <c r="C450" i="5"/>
  <c r="D450" i="5"/>
  <c r="E450" i="5"/>
  <c r="A451" i="5"/>
  <c r="B451" i="5"/>
  <c r="C451" i="5"/>
  <c r="D451" i="5"/>
  <c r="E451" i="5"/>
  <c r="A452" i="5"/>
  <c r="B452" i="5"/>
  <c r="C452" i="5"/>
  <c r="D452" i="5"/>
  <c r="E452" i="5"/>
  <c r="A453" i="5"/>
  <c r="B453" i="5"/>
  <c r="C453" i="5"/>
  <c r="D453" i="5"/>
  <c r="E453" i="5"/>
  <c r="A454" i="5"/>
  <c r="B454" i="5"/>
  <c r="C454" i="5"/>
  <c r="D454" i="5"/>
  <c r="E454" i="5"/>
  <c r="A455" i="5"/>
  <c r="B455" i="5"/>
  <c r="C455" i="5"/>
  <c r="D455" i="5"/>
  <c r="E455" i="5"/>
  <c r="A456" i="5"/>
  <c r="B456" i="5"/>
  <c r="C456" i="5"/>
  <c r="D456" i="5"/>
  <c r="E456" i="5"/>
  <c r="A457" i="5"/>
  <c r="B457" i="5"/>
  <c r="C457" i="5"/>
  <c r="D457" i="5"/>
  <c r="E457" i="5"/>
  <c r="A458" i="5"/>
  <c r="B458" i="5"/>
  <c r="C458" i="5"/>
  <c r="D458" i="5"/>
  <c r="E458" i="5"/>
  <c r="A459" i="5"/>
  <c r="B459" i="5"/>
  <c r="C459" i="5"/>
  <c r="D459" i="5"/>
  <c r="E459" i="5"/>
  <c r="A460" i="5"/>
  <c r="B460" i="5"/>
  <c r="C460" i="5"/>
  <c r="D460" i="5"/>
  <c r="E460" i="5"/>
  <c r="A461" i="5"/>
  <c r="B461" i="5"/>
  <c r="C461" i="5"/>
  <c r="D461" i="5"/>
  <c r="E461" i="5"/>
  <c r="A462" i="5"/>
  <c r="B462" i="5"/>
  <c r="C462" i="5"/>
  <c r="D462" i="5"/>
  <c r="E462" i="5"/>
  <c r="A463" i="5"/>
  <c r="B463" i="5"/>
  <c r="C463" i="5"/>
  <c r="D463" i="5"/>
  <c r="E463" i="5"/>
  <c r="A464" i="5"/>
  <c r="B464" i="5"/>
  <c r="C464" i="5"/>
  <c r="D464" i="5"/>
  <c r="E464" i="5"/>
  <c r="A465" i="5"/>
  <c r="B465" i="5"/>
  <c r="C465" i="5"/>
  <c r="D465" i="5"/>
  <c r="E465" i="5"/>
  <c r="A466" i="5"/>
  <c r="B466" i="5"/>
  <c r="C466" i="5"/>
  <c r="D466" i="5"/>
  <c r="E466" i="5"/>
  <c r="A467" i="5"/>
  <c r="B467" i="5"/>
  <c r="C467" i="5"/>
  <c r="D467" i="5"/>
  <c r="E467" i="5"/>
  <c r="A468" i="5"/>
  <c r="B468" i="5"/>
  <c r="C468" i="5"/>
  <c r="D468" i="5"/>
  <c r="E468" i="5"/>
  <c r="A469" i="5"/>
  <c r="B469" i="5"/>
  <c r="C469" i="5"/>
  <c r="D469" i="5"/>
  <c r="E469" i="5"/>
  <c r="A470" i="5"/>
  <c r="B470" i="5"/>
  <c r="C470" i="5"/>
  <c r="D470" i="5"/>
  <c r="E470" i="5"/>
  <c r="A471" i="5"/>
  <c r="B471" i="5"/>
  <c r="C471" i="5"/>
  <c r="D471" i="5"/>
  <c r="E471" i="5"/>
  <c r="A472" i="5"/>
  <c r="B472" i="5"/>
  <c r="C472" i="5"/>
  <c r="D472" i="5"/>
  <c r="E472" i="5"/>
  <c r="A473" i="5"/>
  <c r="B473" i="5"/>
  <c r="C473" i="5"/>
  <c r="D473" i="5"/>
  <c r="E473" i="5"/>
  <c r="A474" i="5"/>
  <c r="B474" i="5"/>
  <c r="C474" i="5"/>
  <c r="D474" i="5"/>
  <c r="E474" i="5"/>
  <c r="A475" i="5"/>
  <c r="B475" i="5"/>
  <c r="C475" i="5"/>
  <c r="D475" i="5"/>
  <c r="E475" i="5"/>
  <c r="A476" i="5"/>
  <c r="B476" i="5"/>
  <c r="C476" i="5"/>
  <c r="D476" i="5"/>
  <c r="E476" i="5"/>
  <c r="A477" i="5"/>
  <c r="B477" i="5"/>
  <c r="C477" i="5"/>
  <c r="D477" i="5"/>
  <c r="E477" i="5"/>
  <c r="A478" i="5"/>
  <c r="B478" i="5"/>
  <c r="C478" i="5"/>
  <c r="D478" i="5"/>
  <c r="E478" i="5"/>
  <c r="A479" i="5"/>
  <c r="B479" i="5"/>
  <c r="C479" i="5"/>
  <c r="D479" i="5"/>
  <c r="E479" i="5"/>
  <c r="A480" i="5"/>
  <c r="B480" i="5"/>
  <c r="C480" i="5"/>
  <c r="D480" i="5"/>
  <c r="E480" i="5"/>
  <c r="A481" i="5"/>
  <c r="B481" i="5"/>
  <c r="C481" i="5"/>
  <c r="D481" i="5"/>
  <c r="E481" i="5"/>
  <c r="A482" i="5"/>
  <c r="B482" i="5"/>
  <c r="C482" i="5"/>
  <c r="D482" i="5"/>
  <c r="E482" i="5"/>
  <c r="A483" i="5"/>
  <c r="B483" i="5"/>
  <c r="C483" i="5"/>
  <c r="D483" i="5"/>
  <c r="E483" i="5"/>
  <c r="A484" i="5"/>
  <c r="B484" i="5"/>
  <c r="C484" i="5"/>
  <c r="D484" i="5"/>
  <c r="E484" i="5"/>
  <c r="A485" i="5"/>
  <c r="B485" i="5"/>
  <c r="C485" i="5"/>
  <c r="D485" i="5"/>
  <c r="E485" i="5"/>
  <c r="A486" i="5"/>
  <c r="B486" i="5"/>
  <c r="C486" i="5"/>
  <c r="D486" i="5"/>
  <c r="E486" i="5"/>
  <c r="A487" i="5"/>
  <c r="B487" i="5"/>
  <c r="C487" i="5"/>
  <c r="D487" i="5"/>
  <c r="E487" i="5"/>
  <c r="A488" i="5"/>
  <c r="B488" i="5"/>
  <c r="C488" i="5"/>
  <c r="D488" i="5"/>
  <c r="E488" i="5"/>
  <c r="A489" i="5"/>
  <c r="B489" i="5"/>
  <c r="C489" i="5"/>
  <c r="D489" i="5"/>
  <c r="E489" i="5"/>
  <c r="A490" i="5"/>
  <c r="B490" i="5"/>
  <c r="C490" i="5"/>
  <c r="D490" i="5"/>
  <c r="E490" i="5"/>
  <c r="A491" i="5"/>
  <c r="B491" i="5"/>
  <c r="C491" i="5"/>
  <c r="D491" i="5"/>
  <c r="E491" i="5"/>
  <c r="A492" i="5"/>
  <c r="B492" i="5"/>
  <c r="C492" i="5"/>
  <c r="D492" i="5"/>
  <c r="E492" i="5"/>
  <c r="A493" i="5"/>
  <c r="B493" i="5"/>
  <c r="C493" i="5"/>
  <c r="D493" i="5"/>
  <c r="E493" i="5"/>
  <c r="A494" i="5"/>
  <c r="B494" i="5"/>
  <c r="C494" i="5"/>
  <c r="D494" i="5"/>
  <c r="E494" i="5"/>
  <c r="A495" i="5"/>
  <c r="B495" i="5"/>
  <c r="C495" i="5"/>
  <c r="D495" i="5"/>
  <c r="E495" i="5"/>
  <c r="A496" i="5"/>
  <c r="B496" i="5"/>
  <c r="C496" i="5"/>
  <c r="D496" i="5"/>
  <c r="E496" i="5"/>
  <c r="A497" i="5"/>
  <c r="B497" i="5"/>
  <c r="C497" i="5"/>
  <c r="D497" i="5"/>
  <c r="E497" i="5"/>
  <c r="A498" i="5"/>
  <c r="B498" i="5"/>
  <c r="C498" i="5"/>
  <c r="D498" i="5"/>
  <c r="E498" i="5"/>
  <c r="A499" i="5"/>
  <c r="B499" i="5"/>
  <c r="C499" i="5"/>
  <c r="D499" i="5"/>
  <c r="E499" i="5"/>
  <c r="A500" i="5"/>
  <c r="B500" i="5"/>
  <c r="C500" i="5"/>
  <c r="D500" i="5"/>
  <c r="E500" i="5"/>
  <c r="A501" i="5"/>
  <c r="B501" i="5"/>
  <c r="C501" i="5"/>
  <c r="D501" i="5"/>
  <c r="E501" i="5"/>
  <c r="A502" i="5"/>
  <c r="B502" i="5"/>
  <c r="C502" i="5"/>
  <c r="D502" i="5"/>
  <c r="E502" i="5"/>
  <c r="A503" i="5"/>
  <c r="B503" i="5"/>
  <c r="C503" i="5"/>
  <c r="D503" i="5"/>
  <c r="E503" i="5"/>
  <c r="A504" i="5"/>
  <c r="B504" i="5"/>
  <c r="C504" i="5"/>
  <c r="D504" i="5"/>
  <c r="E504" i="5"/>
  <c r="A505" i="5"/>
  <c r="B505" i="5"/>
  <c r="C505" i="5"/>
  <c r="D505" i="5"/>
  <c r="E505" i="5"/>
  <c r="A506" i="5"/>
  <c r="B506" i="5"/>
  <c r="C506" i="5"/>
  <c r="D506" i="5"/>
  <c r="E506" i="5"/>
  <c r="A507" i="5"/>
  <c r="B507" i="5"/>
  <c r="C507" i="5"/>
  <c r="D507" i="5"/>
  <c r="E507" i="5"/>
  <c r="A508" i="5"/>
  <c r="B508" i="5"/>
  <c r="C508" i="5"/>
  <c r="D508" i="5"/>
  <c r="E508" i="5"/>
  <c r="A509" i="5"/>
  <c r="B509" i="5"/>
  <c r="C509" i="5"/>
  <c r="D509" i="5"/>
  <c r="E509" i="5"/>
  <c r="A510" i="5"/>
  <c r="B510" i="5"/>
  <c r="C510" i="5"/>
  <c r="D510" i="5"/>
  <c r="E510" i="5"/>
  <c r="A511" i="5"/>
  <c r="B511" i="5"/>
  <c r="C511" i="5"/>
  <c r="D511" i="5"/>
  <c r="E511" i="5"/>
  <c r="A512" i="5"/>
  <c r="B512" i="5"/>
  <c r="C512" i="5"/>
  <c r="D512" i="5"/>
  <c r="E512" i="5"/>
  <c r="A513" i="5"/>
  <c r="B513" i="5"/>
  <c r="C513" i="5"/>
  <c r="D513" i="5"/>
  <c r="E513" i="5"/>
  <c r="A514" i="5"/>
  <c r="B514" i="5"/>
  <c r="C514" i="5"/>
  <c r="D514" i="5"/>
  <c r="E514" i="5"/>
  <c r="A515" i="5"/>
  <c r="B515" i="5"/>
  <c r="C515" i="5"/>
  <c r="D515" i="5"/>
  <c r="E515" i="5"/>
  <c r="A516" i="5"/>
  <c r="B516" i="5"/>
  <c r="C516" i="5"/>
  <c r="D516" i="5"/>
  <c r="E516" i="5"/>
  <c r="A517" i="5"/>
  <c r="B517" i="5"/>
  <c r="C517" i="5"/>
  <c r="D517" i="5"/>
  <c r="E517" i="5"/>
  <c r="A518" i="5"/>
  <c r="B518" i="5"/>
  <c r="C518" i="5"/>
  <c r="D518" i="5"/>
  <c r="E518" i="5"/>
  <c r="A519" i="5"/>
  <c r="B519" i="5"/>
  <c r="C519" i="5"/>
  <c r="D519" i="5"/>
  <c r="E519" i="5"/>
  <c r="A520" i="5"/>
  <c r="B520" i="5"/>
  <c r="C520" i="5"/>
  <c r="D520" i="5"/>
  <c r="E520" i="5"/>
  <c r="A521" i="5"/>
  <c r="B521" i="5"/>
  <c r="C521" i="5"/>
  <c r="D521" i="5"/>
  <c r="E521" i="5"/>
  <c r="A522" i="5"/>
  <c r="B522" i="5"/>
  <c r="C522" i="5"/>
  <c r="D522" i="5"/>
  <c r="E522" i="5"/>
  <c r="A523" i="5"/>
  <c r="B523" i="5"/>
  <c r="C523" i="5"/>
  <c r="D523" i="5"/>
  <c r="E523" i="5"/>
  <c r="A524" i="5"/>
  <c r="B524" i="5"/>
  <c r="C524" i="5"/>
  <c r="D524" i="5"/>
  <c r="E524" i="5"/>
  <c r="A525" i="5"/>
  <c r="B525" i="5"/>
  <c r="C525" i="5"/>
  <c r="D525" i="5"/>
  <c r="E525" i="5"/>
  <c r="A526" i="5"/>
  <c r="B526" i="5"/>
  <c r="C526" i="5"/>
  <c r="D526" i="5"/>
  <c r="E526" i="5"/>
  <c r="A527" i="5"/>
  <c r="B527" i="5"/>
  <c r="C527" i="5"/>
  <c r="D527" i="5"/>
  <c r="E527" i="5"/>
  <c r="A528" i="5"/>
  <c r="B528" i="5"/>
  <c r="C528" i="5"/>
  <c r="D528" i="5"/>
  <c r="E528" i="5"/>
  <c r="A529" i="5"/>
  <c r="B529" i="5"/>
  <c r="C529" i="5"/>
  <c r="D529" i="5"/>
  <c r="E529" i="5"/>
  <c r="A530" i="5"/>
  <c r="B530" i="5"/>
  <c r="C530" i="5"/>
  <c r="D530" i="5"/>
  <c r="E530" i="5"/>
  <c r="A531" i="5"/>
  <c r="B531" i="5"/>
  <c r="C531" i="5"/>
  <c r="D531" i="5"/>
  <c r="E531" i="5"/>
  <c r="A532" i="5"/>
  <c r="B532" i="5"/>
  <c r="C532" i="5"/>
  <c r="D532" i="5"/>
  <c r="E532" i="5"/>
  <c r="A533" i="5"/>
  <c r="B533" i="5"/>
  <c r="C533" i="5"/>
  <c r="D533" i="5"/>
  <c r="E533" i="5"/>
  <c r="A534" i="5"/>
  <c r="B534" i="5"/>
  <c r="C534" i="5"/>
  <c r="D534" i="5"/>
  <c r="E534" i="5"/>
  <c r="A535" i="5"/>
  <c r="B535" i="5"/>
  <c r="C535" i="5"/>
  <c r="D535" i="5"/>
  <c r="E535" i="5"/>
  <c r="A536" i="5"/>
  <c r="B536" i="5"/>
  <c r="C536" i="5"/>
  <c r="D536" i="5"/>
  <c r="E536" i="5"/>
  <c r="A537" i="5"/>
  <c r="B537" i="5"/>
  <c r="C537" i="5"/>
  <c r="D537" i="5"/>
  <c r="E537" i="5"/>
  <c r="A538" i="5"/>
  <c r="B538" i="5"/>
  <c r="C538" i="5"/>
  <c r="D538" i="5"/>
  <c r="E538" i="5"/>
  <c r="A539" i="5"/>
  <c r="B539" i="5"/>
  <c r="C539" i="5"/>
  <c r="D539" i="5"/>
  <c r="E539" i="5"/>
  <c r="A540" i="5"/>
  <c r="B540" i="5"/>
  <c r="C540" i="5"/>
  <c r="D540" i="5"/>
  <c r="E540" i="5"/>
  <c r="A541" i="5"/>
  <c r="B541" i="5"/>
  <c r="C541" i="5"/>
  <c r="D541" i="5"/>
  <c r="E541" i="5"/>
  <c r="A542" i="5"/>
  <c r="B542" i="5"/>
  <c r="C542" i="5"/>
  <c r="D542" i="5"/>
  <c r="E542" i="5"/>
  <c r="A543" i="5"/>
  <c r="B543" i="5"/>
  <c r="C543" i="5"/>
  <c r="D543" i="5"/>
  <c r="E543" i="5"/>
  <c r="A544" i="5"/>
  <c r="B544" i="5"/>
  <c r="C544" i="5"/>
  <c r="D544" i="5"/>
  <c r="E544" i="5"/>
  <c r="A545" i="5"/>
  <c r="B545" i="5"/>
  <c r="C545" i="5"/>
  <c r="D545" i="5"/>
  <c r="E545" i="5"/>
  <c r="A546" i="5"/>
  <c r="B546" i="5"/>
  <c r="C546" i="5"/>
  <c r="D546" i="5"/>
  <c r="E546" i="5"/>
  <c r="A547" i="5"/>
  <c r="B547" i="5"/>
  <c r="C547" i="5"/>
  <c r="D547" i="5"/>
  <c r="E547" i="5"/>
  <c r="A548" i="5"/>
  <c r="B548" i="5"/>
  <c r="C548" i="5"/>
  <c r="D548" i="5"/>
  <c r="E548" i="5"/>
  <c r="A549" i="5"/>
  <c r="B549" i="5"/>
  <c r="C549" i="5"/>
  <c r="D549" i="5"/>
  <c r="E549" i="5"/>
  <c r="A550" i="5"/>
  <c r="B550" i="5"/>
  <c r="C550" i="5"/>
  <c r="D550" i="5"/>
  <c r="E550" i="5"/>
  <c r="A551" i="5"/>
  <c r="B551" i="5"/>
  <c r="C551" i="5"/>
  <c r="D551" i="5"/>
  <c r="E551" i="5"/>
  <c r="A552" i="5"/>
  <c r="B552" i="5"/>
  <c r="C552" i="5"/>
  <c r="D552" i="5"/>
  <c r="E552" i="5"/>
  <c r="A553" i="5"/>
  <c r="B553" i="5"/>
  <c r="C553" i="5"/>
  <c r="D553" i="5"/>
  <c r="E553" i="5"/>
  <c r="A554" i="5"/>
  <c r="B554" i="5"/>
  <c r="C554" i="5"/>
  <c r="D554" i="5"/>
  <c r="E554" i="5"/>
  <c r="A555" i="5"/>
  <c r="B555" i="5"/>
  <c r="C555" i="5"/>
  <c r="D555" i="5"/>
  <c r="E555" i="5"/>
  <c r="A556" i="5"/>
  <c r="B556" i="5"/>
  <c r="C556" i="5"/>
  <c r="D556" i="5"/>
  <c r="E556" i="5"/>
  <c r="A557" i="5"/>
  <c r="B557" i="5"/>
  <c r="C557" i="5"/>
  <c r="D557" i="5"/>
  <c r="E557" i="5"/>
  <c r="A558" i="5"/>
  <c r="B558" i="5"/>
  <c r="C558" i="5"/>
  <c r="D558" i="5"/>
  <c r="E558" i="5"/>
  <c r="A559" i="5"/>
  <c r="B559" i="5"/>
  <c r="C559" i="5"/>
  <c r="D559" i="5"/>
  <c r="E559" i="5"/>
  <c r="A560" i="5"/>
  <c r="B560" i="5"/>
  <c r="C560" i="5"/>
  <c r="D560" i="5"/>
  <c r="E560" i="5"/>
  <c r="A561" i="5"/>
  <c r="B561" i="5"/>
  <c r="C561" i="5"/>
  <c r="D561" i="5"/>
  <c r="E561" i="5"/>
  <c r="A562" i="5"/>
  <c r="B562" i="5"/>
  <c r="C562" i="5"/>
  <c r="D562" i="5"/>
  <c r="E562" i="5"/>
  <c r="A563" i="5"/>
  <c r="B563" i="5"/>
  <c r="C563" i="5"/>
  <c r="D563" i="5"/>
  <c r="E563" i="5"/>
  <c r="A564" i="5"/>
  <c r="B564" i="5"/>
  <c r="C564" i="5"/>
  <c r="D564" i="5"/>
  <c r="E564" i="5"/>
  <c r="A565" i="5"/>
  <c r="B565" i="5"/>
  <c r="C565" i="5"/>
  <c r="D565" i="5"/>
  <c r="E565" i="5"/>
  <c r="A566" i="5"/>
  <c r="B566" i="5"/>
  <c r="C566" i="5"/>
  <c r="D566" i="5"/>
  <c r="E566" i="5"/>
  <c r="A567" i="5"/>
  <c r="B567" i="5"/>
  <c r="C567" i="5"/>
  <c r="D567" i="5"/>
  <c r="E567" i="5"/>
  <c r="A568" i="5"/>
  <c r="B568" i="5"/>
  <c r="C568" i="5"/>
  <c r="D568" i="5"/>
  <c r="E568" i="5"/>
  <c r="A569" i="5"/>
  <c r="B569" i="5"/>
  <c r="C569" i="5"/>
  <c r="D569" i="5"/>
  <c r="E569" i="5"/>
  <c r="A570" i="5"/>
  <c r="B570" i="5"/>
  <c r="C570" i="5"/>
  <c r="D570" i="5"/>
  <c r="E570" i="5"/>
  <c r="A571" i="5"/>
  <c r="B571" i="5"/>
  <c r="C571" i="5"/>
  <c r="D571" i="5"/>
  <c r="E571" i="5"/>
  <c r="A572" i="5"/>
  <c r="B572" i="5"/>
  <c r="C572" i="5"/>
  <c r="D572" i="5"/>
  <c r="E572" i="5"/>
  <c r="A573" i="5"/>
  <c r="B573" i="5"/>
  <c r="C573" i="5"/>
  <c r="D573" i="5"/>
  <c r="E573" i="5"/>
  <c r="A574" i="5"/>
  <c r="B574" i="5"/>
  <c r="C574" i="5"/>
  <c r="D574" i="5"/>
  <c r="E574" i="5"/>
  <c r="A575" i="5"/>
  <c r="B575" i="5"/>
  <c r="C575" i="5"/>
  <c r="D575" i="5"/>
  <c r="E575" i="5"/>
  <c r="A576" i="5"/>
  <c r="B576" i="5"/>
  <c r="C576" i="5"/>
  <c r="D576" i="5"/>
  <c r="E576" i="5"/>
  <c r="A577" i="5"/>
  <c r="B577" i="5"/>
  <c r="C577" i="5"/>
  <c r="D577" i="5"/>
  <c r="E577" i="5"/>
  <c r="A578" i="5"/>
  <c r="B578" i="5"/>
  <c r="C578" i="5"/>
  <c r="D578" i="5"/>
  <c r="E578" i="5"/>
  <c r="A579" i="5"/>
  <c r="B579" i="5"/>
  <c r="C579" i="5"/>
  <c r="D579" i="5"/>
  <c r="E579" i="5"/>
  <c r="A580" i="5"/>
  <c r="B580" i="5"/>
  <c r="C580" i="5"/>
  <c r="D580" i="5"/>
  <c r="E580" i="5"/>
  <c r="A581" i="5"/>
  <c r="B581" i="5"/>
  <c r="C581" i="5"/>
  <c r="D581" i="5"/>
  <c r="E581" i="5"/>
  <c r="A582" i="5"/>
  <c r="B582" i="5"/>
  <c r="C582" i="5"/>
  <c r="D582" i="5"/>
  <c r="E582" i="5"/>
  <c r="A583" i="5"/>
  <c r="B583" i="5"/>
  <c r="C583" i="5"/>
  <c r="D583" i="5"/>
  <c r="E583" i="5"/>
  <c r="A584" i="5"/>
  <c r="B584" i="5"/>
  <c r="C584" i="5"/>
  <c r="D584" i="5"/>
  <c r="E584" i="5"/>
  <c r="A585" i="5"/>
  <c r="B585" i="5"/>
  <c r="C585" i="5"/>
  <c r="D585" i="5"/>
  <c r="E585" i="5"/>
  <c r="A586" i="5"/>
  <c r="B586" i="5"/>
  <c r="C586" i="5"/>
  <c r="D586" i="5"/>
  <c r="E586" i="5"/>
  <c r="A587" i="5"/>
  <c r="B587" i="5"/>
  <c r="C587" i="5"/>
  <c r="D587" i="5"/>
  <c r="E587" i="5"/>
  <c r="A588" i="5"/>
  <c r="B588" i="5"/>
  <c r="C588" i="5"/>
  <c r="D588" i="5"/>
  <c r="E588" i="5"/>
  <c r="A589" i="5"/>
  <c r="B589" i="5"/>
  <c r="C589" i="5"/>
  <c r="D589" i="5"/>
  <c r="E589" i="5"/>
  <c r="A590" i="5"/>
  <c r="B590" i="5"/>
  <c r="C590" i="5"/>
  <c r="D590" i="5"/>
  <c r="E590" i="5"/>
  <c r="A591" i="5"/>
  <c r="B591" i="5"/>
  <c r="C591" i="5"/>
  <c r="D591" i="5"/>
  <c r="E591" i="5"/>
  <c r="A592" i="5"/>
  <c r="B592" i="5"/>
  <c r="C592" i="5"/>
  <c r="D592" i="5"/>
  <c r="E592" i="5"/>
  <c r="A593" i="5"/>
  <c r="B593" i="5"/>
  <c r="C593" i="5"/>
  <c r="D593" i="5"/>
  <c r="E593" i="5"/>
  <c r="A594" i="5"/>
  <c r="B594" i="5"/>
  <c r="C594" i="5"/>
  <c r="D594" i="5"/>
  <c r="E594" i="5"/>
  <c r="A595" i="5"/>
  <c r="B595" i="5"/>
  <c r="C595" i="5"/>
  <c r="D595" i="5"/>
  <c r="E595" i="5"/>
  <c r="A596" i="5"/>
  <c r="B596" i="5"/>
  <c r="C596" i="5"/>
  <c r="D596" i="5"/>
  <c r="E596" i="5"/>
  <c r="A597" i="5"/>
  <c r="B597" i="5"/>
  <c r="C597" i="5"/>
  <c r="D597" i="5"/>
  <c r="E597" i="5"/>
  <c r="A598" i="5"/>
  <c r="B598" i="5"/>
  <c r="C598" i="5"/>
  <c r="D598" i="5"/>
  <c r="E598" i="5"/>
  <c r="A599" i="5"/>
  <c r="B599" i="5"/>
  <c r="C599" i="5"/>
  <c r="D599" i="5"/>
  <c r="E599" i="5"/>
  <c r="A600" i="5"/>
  <c r="B600" i="5"/>
  <c r="C600" i="5"/>
  <c r="D600" i="5"/>
  <c r="E600" i="5"/>
  <c r="A601" i="5"/>
  <c r="B601" i="5"/>
  <c r="C601" i="5"/>
  <c r="D601" i="5"/>
  <c r="E601" i="5"/>
  <c r="A602" i="5"/>
  <c r="B602" i="5"/>
  <c r="C602" i="5"/>
  <c r="D602" i="5"/>
  <c r="E602" i="5"/>
  <c r="A603" i="5"/>
  <c r="B603" i="5"/>
  <c r="C603" i="5"/>
  <c r="D603" i="5"/>
  <c r="E603" i="5"/>
  <c r="A604" i="5"/>
  <c r="B604" i="5"/>
  <c r="C604" i="5"/>
  <c r="D604" i="5"/>
  <c r="E604" i="5"/>
  <c r="A605" i="5"/>
  <c r="B605" i="5"/>
  <c r="C605" i="5"/>
  <c r="D605" i="5"/>
  <c r="E605" i="5"/>
  <c r="A606" i="5"/>
  <c r="B606" i="5"/>
  <c r="C606" i="5"/>
  <c r="D606" i="5"/>
  <c r="E606" i="5"/>
  <c r="A607" i="5"/>
  <c r="B607" i="5"/>
  <c r="C607" i="5"/>
  <c r="D607" i="5"/>
  <c r="E607" i="5"/>
  <c r="A608" i="5"/>
  <c r="B608" i="5"/>
  <c r="C608" i="5"/>
  <c r="D608" i="5"/>
  <c r="E608" i="5"/>
  <c r="A609" i="5"/>
  <c r="B609" i="5"/>
  <c r="C609" i="5"/>
  <c r="D609" i="5"/>
  <c r="E609" i="5"/>
  <c r="A610" i="5"/>
  <c r="B610" i="5"/>
  <c r="C610" i="5"/>
  <c r="D610" i="5"/>
  <c r="E610" i="5"/>
  <c r="A611" i="5"/>
  <c r="B611" i="5"/>
  <c r="C611" i="5"/>
  <c r="D611" i="5"/>
  <c r="E611" i="5"/>
  <c r="A612" i="5"/>
  <c r="B612" i="5"/>
  <c r="C612" i="5"/>
  <c r="D612" i="5"/>
  <c r="E612" i="5"/>
  <c r="A613" i="5"/>
  <c r="B613" i="5"/>
  <c r="C613" i="5"/>
  <c r="D613" i="5"/>
  <c r="E613" i="5"/>
  <c r="A614" i="5"/>
  <c r="B614" i="5"/>
  <c r="C614" i="5"/>
  <c r="D614" i="5"/>
  <c r="E614" i="5"/>
  <c r="A615" i="5"/>
  <c r="B615" i="5"/>
  <c r="C615" i="5"/>
  <c r="D615" i="5"/>
  <c r="E615" i="5"/>
  <c r="A616" i="5"/>
  <c r="B616" i="5"/>
  <c r="C616" i="5"/>
  <c r="D616" i="5"/>
  <c r="E616" i="5"/>
  <c r="A617" i="5"/>
  <c r="B617" i="5"/>
  <c r="C617" i="5"/>
  <c r="D617" i="5"/>
  <c r="E617" i="5"/>
  <c r="A618" i="5"/>
  <c r="B618" i="5"/>
  <c r="C618" i="5"/>
  <c r="D618" i="5"/>
  <c r="E618" i="5"/>
  <c r="A619" i="5"/>
  <c r="B619" i="5"/>
  <c r="C619" i="5"/>
  <c r="D619" i="5"/>
  <c r="E619" i="5"/>
  <c r="A620" i="5"/>
  <c r="B620" i="5"/>
  <c r="C620" i="5"/>
  <c r="D620" i="5"/>
  <c r="E620" i="5"/>
  <c r="A621" i="5"/>
  <c r="B621" i="5"/>
  <c r="C621" i="5"/>
  <c r="D621" i="5"/>
  <c r="E621" i="5"/>
  <c r="A622" i="5"/>
  <c r="B622" i="5"/>
  <c r="C622" i="5"/>
  <c r="D622" i="5"/>
  <c r="E622" i="5"/>
  <c r="A623" i="5"/>
  <c r="B623" i="5"/>
  <c r="C623" i="5"/>
  <c r="D623" i="5"/>
  <c r="E623" i="5"/>
  <c r="A624" i="5"/>
  <c r="B624" i="5"/>
  <c r="C624" i="5"/>
  <c r="D624" i="5"/>
  <c r="E624" i="5"/>
  <c r="A625" i="5"/>
  <c r="B625" i="5"/>
  <c r="C625" i="5"/>
  <c r="D625" i="5"/>
  <c r="E625" i="5"/>
  <c r="A626" i="5"/>
  <c r="B626" i="5"/>
  <c r="C626" i="5"/>
  <c r="D626" i="5"/>
  <c r="E626" i="5"/>
  <c r="A627" i="5"/>
  <c r="B627" i="5"/>
  <c r="C627" i="5"/>
  <c r="D627" i="5"/>
  <c r="E627" i="5"/>
  <c r="A628" i="5"/>
  <c r="B628" i="5"/>
  <c r="C628" i="5"/>
  <c r="D628" i="5"/>
  <c r="E628" i="5"/>
  <c r="A629" i="5"/>
  <c r="B629" i="5"/>
  <c r="C629" i="5"/>
  <c r="D629" i="5"/>
  <c r="E629" i="5"/>
  <c r="A630" i="5"/>
  <c r="B630" i="5"/>
  <c r="C630" i="5"/>
  <c r="D630" i="5"/>
  <c r="E630" i="5"/>
  <c r="A631" i="5"/>
  <c r="B631" i="5"/>
  <c r="C631" i="5"/>
  <c r="D631" i="5"/>
  <c r="E631" i="5"/>
  <c r="A632" i="5"/>
  <c r="B632" i="5"/>
  <c r="C632" i="5"/>
  <c r="D632" i="5"/>
  <c r="E632" i="5"/>
  <c r="A633" i="5"/>
  <c r="B633" i="5"/>
  <c r="C633" i="5"/>
  <c r="D633" i="5"/>
  <c r="E633" i="5"/>
  <c r="A634" i="5"/>
  <c r="B634" i="5"/>
  <c r="C634" i="5"/>
  <c r="D634" i="5"/>
  <c r="E634" i="5"/>
  <c r="A635" i="5"/>
  <c r="B635" i="5"/>
  <c r="C635" i="5"/>
  <c r="D635" i="5"/>
  <c r="E635" i="5"/>
  <c r="A636" i="5"/>
  <c r="B636" i="5"/>
  <c r="C636" i="5"/>
  <c r="D636" i="5"/>
  <c r="E636" i="5"/>
  <c r="A637" i="5"/>
  <c r="B637" i="5"/>
  <c r="C637" i="5"/>
  <c r="D637" i="5"/>
  <c r="E637" i="5"/>
  <c r="A638" i="5"/>
  <c r="B638" i="5"/>
  <c r="C638" i="5"/>
  <c r="D638" i="5"/>
  <c r="E638" i="5"/>
  <c r="A639" i="5"/>
  <c r="B639" i="5"/>
  <c r="C639" i="5"/>
  <c r="D639" i="5"/>
  <c r="E639" i="5"/>
  <c r="A640" i="5"/>
  <c r="B640" i="5"/>
  <c r="C640" i="5"/>
  <c r="D640" i="5"/>
  <c r="E640" i="5"/>
  <c r="A641" i="5"/>
  <c r="B641" i="5"/>
  <c r="C641" i="5"/>
  <c r="D641" i="5"/>
  <c r="E641" i="5"/>
  <c r="A642" i="5"/>
  <c r="B642" i="5"/>
  <c r="C642" i="5"/>
  <c r="D642" i="5"/>
  <c r="E642" i="5"/>
  <c r="A643" i="5"/>
  <c r="B643" i="5"/>
  <c r="C643" i="5"/>
  <c r="D643" i="5"/>
  <c r="E643" i="5"/>
  <c r="A644" i="5"/>
  <c r="B644" i="5"/>
  <c r="C644" i="5"/>
  <c r="D644" i="5"/>
  <c r="E644" i="5"/>
  <c r="A645" i="5"/>
  <c r="B645" i="5"/>
  <c r="C645" i="5"/>
  <c r="D645" i="5"/>
  <c r="E645" i="5"/>
  <c r="A646" i="5"/>
  <c r="B646" i="5"/>
  <c r="C646" i="5"/>
  <c r="D646" i="5"/>
  <c r="E646" i="5"/>
  <c r="A647" i="5"/>
  <c r="B647" i="5"/>
  <c r="C647" i="5"/>
  <c r="D647" i="5"/>
  <c r="E647" i="5"/>
  <c r="A648" i="5"/>
  <c r="B648" i="5"/>
  <c r="C648" i="5"/>
  <c r="D648" i="5"/>
  <c r="E648" i="5"/>
  <c r="A649" i="5"/>
  <c r="B649" i="5"/>
  <c r="C649" i="5"/>
  <c r="D649" i="5"/>
  <c r="E649" i="5"/>
  <c r="A650" i="5"/>
  <c r="B650" i="5"/>
  <c r="C650" i="5"/>
  <c r="D650" i="5"/>
  <c r="E650" i="5"/>
  <c r="A651" i="5"/>
  <c r="B651" i="5"/>
  <c r="C651" i="5"/>
  <c r="D651" i="5"/>
  <c r="E651" i="5"/>
  <c r="A652" i="5"/>
  <c r="B652" i="5"/>
  <c r="C652" i="5"/>
  <c r="D652" i="5"/>
  <c r="E652" i="5"/>
  <c r="A653" i="5"/>
  <c r="B653" i="5"/>
  <c r="C653" i="5"/>
  <c r="D653" i="5"/>
  <c r="E653" i="5"/>
  <c r="A654" i="5"/>
  <c r="B654" i="5"/>
  <c r="C654" i="5"/>
  <c r="D654" i="5"/>
  <c r="E654" i="5"/>
  <c r="A655" i="5"/>
  <c r="B655" i="5"/>
  <c r="C655" i="5"/>
  <c r="D655" i="5"/>
  <c r="E655" i="5"/>
  <c r="A656" i="5"/>
  <c r="B656" i="5"/>
  <c r="C656" i="5"/>
  <c r="D656" i="5"/>
  <c r="E656" i="5"/>
  <c r="A657" i="5"/>
  <c r="B657" i="5"/>
  <c r="C657" i="5"/>
  <c r="D657" i="5"/>
  <c r="E657" i="5"/>
  <c r="A658" i="5"/>
  <c r="B658" i="5"/>
  <c r="C658" i="5"/>
  <c r="D658" i="5"/>
  <c r="E658" i="5"/>
  <c r="A659" i="5"/>
  <c r="B659" i="5"/>
  <c r="C659" i="5"/>
  <c r="D659" i="5"/>
  <c r="E659" i="5"/>
  <c r="A660" i="5"/>
  <c r="B660" i="5"/>
  <c r="C660" i="5"/>
  <c r="D660" i="5"/>
  <c r="E660" i="5"/>
  <c r="A661" i="5"/>
  <c r="B661" i="5"/>
  <c r="C661" i="5"/>
  <c r="D661" i="5"/>
  <c r="E661" i="5"/>
  <c r="A662" i="5"/>
  <c r="B662" i="5"/>
  <c r="C662" i="5"/>
  <c r="D662" i="5"/>
  <c r="E662" i="5"/>
  <c r="A663" i="5"/>
  <c r="B663" i="5"/>
  <c r="C663" i="5"/>
  <c r="D663" i="5"/>
  <c r="E663" i="5"/>
  <c r="A664" i="5"/>
  <c r="B664" i="5"/>
  <c r="C664" i="5"/>
  <c r="D664" i="5"/>
  <c r="E664" i="5"/>
  <c r="A665" i="5"/>
  <c r="B665" i="5"/>
  <c r="C665" i="5"/>
  <c r="D665" i="5"/>
  <c r="E665" i="5"/>
  <c r="A666" i="5"/>
  <c r="B666" i="5"/>
  <c r="C666" i="5"/>
  <c r="D666" i="5"/>
  <c r="E666" i="5"/>
  <c r="A667" i="5"/>
  <c r="B667" i="5"/>
  <c r="C667" i="5"/>
  <c r="D667" i="5"/>
  <c r="E667" i="5"/>
  <c r="A668" i="5"/>
  <c r="B668" i="5"/>
  <c r="C668" i="5"/>
  <c r="D668" i="5"/>
  <c r="E668" i="5"/>
  <c r="A669" i="5"/>
  <c r="B669" i="5"/>
  <c r="C669" i="5"/>
  <c r="D669" i="5"/>
  <c r="E669" i="5"/>
  <c r="A670" i="5"/>
  <c r="B670" i="5"/>
  <c r="C670" i="5"/>
  <c r="D670" i="5"/>
  <c r="E670" i="5"/>
  <c r="A671" i="5"/>
  <c r="B671" i="5"/>
  <c r="C671" i="5"/>
  <c r="D671" i="5"/>
  <c r="E671" i="5"/>
  <c r="A672" i="5"/>
  <c r="B672" i="5"/>
  <c r="C672" i="5"/>
  <c r="D672" i="5"/>
  <c r="E672" i="5"/>
  <c r="A673" i="5"/>
  <c r="B673" i="5"/>
  <c r="C673" i="5"/>
  <c r="D673" i="5"/>
  <c r="E673" i="5"/>
  <c r="A674" i="5"/>
  <c r="B674" i="5"/>
  <c r="C674" i="5"/>
  <c r="D674" i="5"/>
  <c r="E674" i="5"/>
  <c r="A675" i="5"/>
  <c r="B675" i="5"/>
  <c r="C675" i="5"/>
  <c r="D675" i="5"/>
  <c r="E675" i="5"/>
  <c r="A676" i="5"/>
  <c r="B676" i="5"/>
  <c r="C676" i="5"/>
  <c r="D676" i="5"/>
  <c r="E676" i="5"/>
  <c r="A677" i="5"/>
  <c r="B677" i="5"/>
  <c r="C677" i="5"/>
  <c r="D677" i="5"/>
  <c r="E677" i="5"/>
  <c r="A678" i="5"/>
  <c r="B678" i="5"/>
  <c r="C678" i="5"/>
  <c r="D678" i="5"/>
  <c r="E678" i="5"/>
  <c r="A679" i="5"/>
  <c r="B679" i="5"/>
  <c r="C679" i="5"/>
  <c r="D679" i="5"/>
  <c r="E679" i="5"/>
  <c r="A680" i="5"/>
  <c r="B680" i="5"/>
  <c r="C680" i="5"/>
  <c r="D680" i="5"/>
  <c r="E680" i="5"/>
  <c r="A681" i="5"/>
  <c r="B681" i="5"/>
  <c r="C681" i="5"/>
  <c r="D681" i="5"/>
  <c r="E681" i="5"/>
  <c r="A682" i="5"/>
  <c r="B682" i="5"/>
  <c r="C682" i="5"/>
  <c r="D682" i="5"/>
  <c r="E682" i="5"/>
  <c r="A683" i="5"/>
  <c r="B683" i="5"/>
  <c r="C683" i="5"/>
  <c r="D683" i="5"/>
  <c r="E683" i="5"/>
  <c r="A684" i="5"/>
  <c r="B684" i="5"/>
  <c r="C684" i="5"/>
  <c r="D684" i="5"/>
  <c r="E684" i="5"/>
  <c r="A685" i="5"/>
  <c r="B685" i="5"/>
  <c r="C685" i="5"/>
  <c r="D685" i="5"/>
  <c r="E685" i="5"/>
  <c r="A686" i="5"/>
  <c r="B686" i="5"/>
  <c r="C686" i="5"/>
  <c r="D686" i="5"/>
  <c r="E686" i="5"/>
  <c r="A687" i="5"/>
  <c r="B687" i="5"/>
  <c r="C687" i="5"/>
  <c r="D687" i="5"/>
  <c r="E687" i="5"/>
  <c r="A688" i="5"/>
  <c r="B688" i="5"/>
  <c r="C688" i="5"/>
  <c r="D688" i="5"/>
  <c r="E688" i="5"/>
  <c r="A689" i="5"/>
  <c r="B689" i="5"/>
  <c r="C689" i="5"/>
  <c r="D689" i="5"/>
  <c r="E689" i="5"/>
  <c r="A690" i="5"/>
  <c r="B690" i="5"/>
  <c r="C690" i="5"/>
  <c r="D690" i="5"/>
  <c r="E690" i="5"/>
  <c r="A691" i="5"/>
  <c r="B691" i="5"/>
  <c r="C691" i="5"/>
  <c r="D691" i="5"/>
  <c r="E691" i="5"/>
  <c r="A692" i="5"/>
  <c r="B692" i="5"/>
  <c r="C692" i="5"/>
  <c r="D692" i="5"/>
  <c r="E692" i="5"/>
  <c r="A693" i="5"/>
  <c r="B693" i="5"/>
  <c r="C693" i="5"/>
  <c r="D693" i="5"/>
  <c r="E693" i="5"/>
  <c r="A694" i="5"/>
  <c r="B694" i="5"/>
  <c r="C694" i="5"/>
  <c r="D694" i="5"/>
  <c r="E694" i="5"/>
  <c r="A695" i="5"/>
  <c r="B695" i="5"/>
  <c r="C695" i="5"/>
  <c r="D695" i="5"/>
  <c r="E695" i="5"/>
  <c r="A696" i="5"/>
  <c r="B696" i="5"/>
  <c r="C696" i="5"/>
  <c r="D696" i="5"/>
  <c r="E696" i="5"/>
  <c r="A697" i="5"/>
  <c r="B697" i="5"/>
  <c r="C697" i="5"/>
  <c r="D697" i="5"/>
  <c r="E697" i="5"/>
  <c r="A698" i="5"/>
  <c r="B698" i="5"/>
  <c r="C698" i="5"/>
  <c r="D698" i="5"/>
  <c r="E698" i="5"/>
  <c r="A699" i="5"/>
  <c r="B699" i="5"/>
  <c r="C699" i="5"/>
  <c r="D699" i="5"/>
  <c r="E699" i="5"/>
  <c r="A700" i="5"/>
  <c r="B700" i="5"/>
  <c r="C700" i="5"/>
  <c r="D700" i="5"/>
  <c r="E700" i="5"/>
  <c r="A701" i="5"/>
  <c r="B701" i="5"/>
  <c r="C701" i="5"/>
  <c r="D701" i="5"/>
  <c r="E701" i="5"/>
  <c r="A702" i="5"/>
  <c r="B702" i="5"/>
  <c r="C702" i="5"/>
  <c r="D702" i="5"/>
  <c r="E702" i="5"/>
  <c r="A703" i="5"/>
  <c r="B703" i="5"/>
  <c r="C703" i="5"/>
  <c r="D703" i="5"/>
  <c r="E703" i="5"/>
  <c r="A704" i="5"/>
  <c r="B704" i="5"/>
  <c r="C704" i="5"/>
  <c r="D704" i="5"/>
  <c r="E704" i="5"/>
  <c r="A705" i="5"/>
  <c r="B705" i="5"/>
  <c r="C705" i="5"/>
  <c r="D705" i="5"/>
  <c r="E705" i="5"/>
  <c r="A706" i="5"/>
  <c r="B706" i="5"/>
  <c r="C706" i="5"/>
  <c r="D706" i="5"/>
  <c r="E706" i="5"/>
  <c r="A707" i="5"/>
  <c r="B707" i="5"/>
  <c r="C707" i="5"/>
  <c r="D707" i="5"/>
  <c r="E707" i="5"/>
  <c r="A708" i="5"/>
  <c r="B708" i="5"/>
  <c r="C708" i="5"/>
  <c r="D708" i="5"/>
  <c r="E708" i="5"/>
  <c r="A709" i="5"/>
  <c r="B709" i="5"/>
  <c r="C709" i="5"/>
  <c r="D709" i="5"/>
  <c r="E709" i="5"/>
  <c r="A710" i="5"/>
  <c r="B710" i="5"/>
  <c r="C710" i="5"/>
  <c r="D710" i="5"/>
  <c r="E710" i="5"/>
  <c r="A711" i="5"/>
  <c r="B711" i="5"/>
  <c r="C711" i="5"/>
  <c r="D711" i="5"/>
  <c r="E711" i="5"/>
  <c r="A712" i="5"/>
  <c r="B712" i="5"/>
  <c r="C712" i="5"/>
  <c r="D712" i="5"/>
  <c r="E712" i="5"/>
  <c r="A713" i="5"/>
  <c r="B713" i="5"/>
  <c r="C713" i="5"/>
  <c r="D713" i="5"/>
  <c r="E713" i="5"/>
  <c r="A714" i="5"/>
  <c r="B714" i="5"/>
  <c r="C714" i="5"/>
  <c r="D714" i="5"/>
  <c r="E714" i="5"/>
  <c r="A715" i="5"/>
  <c r="B715" i="5"/>
  <c r="C715" i="5"/>
  <c r="D715" i="5"/>
  <c r="E715" i="5"/>
  <c r="A716" i="5"/>
  <c r="B716" i="5"/>
  <c r="C716" i="5"/>
  <c r="D716" i="5"/>
  <c r="E716" i="5"/>
  <c r="A717" i="5"/>
  <c r="B717" i="5"/>
  <c r="C717" i="5"/>
  <c r="D717" i="5"/>
  <c r="E717" i="5"/>
  <c r="A718" i="5"/>
  <c r="B718" i="5"/>
  <c r="C718" i="5"/>
  <c r="D718" i="5"/>
  <c r="E718" i="5"/>
  <c r="A719" i="5"/>
  <c r="B719" i="5"/>
  <c r="C719" i="5"/>
  <c r="D719" i="5"/>
  <c r="E719" i="5"/>
  <c r="A720" i="5"/>
  <c r="B720" i="5"/>
  <c r="C720" i="5"/>
  <c r="D720" i="5"/>
  <c r="E720" i="5"/>
  <c r="A721" i="5"/>
  <c r="B721" i="5"/>
  <c r="C721" i="5"/>
  <c r="D721" i="5"/>
  <c r="E721" i="5"/>
  <c r="A722" i="5"/>
  <c r="B722" i="5"/>
  <c r="C722" i="5"/>
  <c r="D722" i="5"/>
  <c r="E722" i="5"/>
  <c r="A723" i="5"/>
  <c r="B723" i="5"/>
  <c r="C723" i="5"/>
  <c r="D723" i="5"/>
  <c r="E723" i="5"/>
  <c r="A724" i="5"/>
  <c r="B724" i="5"/>
  <c r="C724" i="5"/>
  <c r="D724" i="5"/>
  <c r="E724" i="5"/>
  <c r="A725" i="5"/>
  <c r="B725" i="5"/>
  <c r="C725" i="5"/>
  <c r="D725" i="5"/>
  <c r="E725" i="5"/>
  <c r="A726" i="5"/>
  <c r="B726" i="5"/>
  <c r="C726" i="5"/>
  <c r="D726" i="5"/>
  <c r="E726" i="5"/>
  <c r="A727" i="5"/>
  <c r="B727" i="5"/>
  <c r="C727" i="5"/>
  <c r="D727" i="5"/>
  <c r="E727" i="5"/>
  <c r="A728" i="5"/>
  <c r="B728" i="5"/>
  <c r="C728" i="5"/>
  <c r="D728" i="5"/>
  <c r="E728" i="5"/>
  <c r="A729" i="5"/>
  <c r="B729" i="5"/>
  <c r="C729" i="5"/>
  <c r="D729" i="5"/>
  <c r="E729" i="5"/>
  <c r="A730" i="5"/>
  <c r="B730" i="5"/>
  <c r="C730" i="5"/>
  <c r="D730" i="5"/>
  <c r="E730" i="5"/>
  <c r="A731" i="5"/>
  <c r="B731" i="5"/>
  <c r="C731" i="5"/>
  <c r="D731" i="5"/>
  <c r="E731" i="5"/>
  <c r="A732" i="5"/>
  <c r="B732" i="5"/>
  <c r="C732" i="5"/>
  <c r="D732" i="5"/>
  <c r="E732" i="5"/>
  <c r="A733" i="5"/>
  <c r="B733" i="5"/>
  <c r="C733" i="5"/>
  <c r="D733" i="5"/>
  <c r="E733" i="5"/>
  <c r="A734" i="5"/>
  <c r="B734" i="5"/>
  <c r="C734" i="5"/>
  <c r="D734" i="5"/>
  <c r="E734" i="5"/>
  <c r="A735" i="5"/>
  <c r="B735" i="5"/>
  <c r="C735" i="5"/>
  <c r="D735" i="5"/>
  <c r="E735" i="5"/>
  <c r="A736" i="5"/>
  <c r="B736" i="5"/>
  <c r="C736" i="5"/>
  <c r="D736" i="5"/>
  <c r="E736" i="5"/>
  <c r="A737" i="5"/>
  <c r="B737" i="5"/>
  <c r="C737" i="5"/>
  <c r="D737" i="5"/>
  <c r="E737" i="5"/>
  <c r="A738" i="5"/>
  <c r="B738" i="5"/>
  <c r="C738" i="5"/>
  <c r="D738" i="5"/>
  <c r="E738" i="5"/>
  <c r="A739" i="5"/>
  <c r="B739" i="5"/>
  <c r="C739" i="5"/>
  <c r="D739" i="5"/>
  <c r="E739" i="5"/>
  <c r="A740" i="5"/>
  <c r="B740" i="5"/>
  <c r="C740" i="5"/>
  <c r="D740" i="5"/>
  <c r="E740" i="5"/>
  <c r="A741" i="5"/>
  <c r="B741" i="5"/>
  <c r="C741" i="5"/>
  <c r="D741" i="5"/>
  <c r="E741" i="5"/>
  <c r="A742" i="5"/>
  <c r="B742" i="5"/>
  <c r="C742" i="5"/>
  <c r="D742" i="5"/>
  <c r="E742" i="5"/>
  <c r="A743" i="5"/>
  <c r="B743" i="5"/>
  <c r="C743" i="5"/>
  <c r="D743" i="5"/>
  <c r="E743" i="5"/>
  <c r="A744" i="5"/>
  <c r="B744" i="5"/>
  <c r="C744" i="5"/>
  <c r="D744" i="5"/>
  <c r="E744" i="5"/>
  <c r="A745" i="5"/>
  <c r="B745" i="5"/>
  <c r="C745" i="5"/>
  <c r="D745" i="5"/>
  <c r="E745" i="5"/>
  <c r="A746" i="5"/>
  <c r="B746" i="5"/>
  <c r="C746" i="5"/>
  <c r="D746" i="5"/>
  <c r="E746" i="5"/>
  <c r="A747" i="5"/>
  <c r="B747" i="5"/>
  <c r="C747" i="5"/>
  <c r="D747" i="5"/>
  <c r="E747" i="5"/>
  <c r="A748" i="5"/>
  <c r="B748" i="5"/>
  <c r="C748" i="5"/>
  <c r="D748" i="5"/>
  <c r="E748" i="5"/>
  <c r="A749" i="5"/>
  <c r="B749" i="5"/>
  <c r="C749" i="5"/>
  <c r="D749" i="5"/>
  <c r="E749" i="5"/>
  <c r="A750" i="5"/>
  <c r="B750" i="5"/>
  <c r="C750" i="5"/>
  <c r="D750" i="5"/>
  <c r="E750" i="5"/>
  <c r="A751" i="5"/>
  <c r="B751" i="5"/>
  <c r="C751" i="5"/>
  <c r="D751" i="5"/>
  <c r="E751" i="5"/>
  <c r="A752" i="5"/>
  <c r="B752" i="5"/>
  <c r="C752" i="5"/>
  <c r="D752" i="5"/>
  <c r="E752" i="5"/>
  <c r="A753" i="5"/>
  <c r="B753" i="5"/>
  <c r="C753" i="5"/>
  <c r="D753" i="5"/>
  <c r="E753" i="5"/>
  <c r="A754" i="5"/>
  <c r="B754" i="5"/>
  <c r="C754" i="5"/>
  <c r="D754" i="5"/>
  <c r="E754" i="5"/>
  <c r="A755" i="5"/>
  <c r="B755" i="5"/>
  <c r="C755" i="5"/>
  <c r="D755" i="5"/>
  <c r="E755" i="5"/>
  <c r="A756" i="5"/>
  <c r="B756" i="5"/>
  <c r="C756" i="5"/>
  <c r="D756" i="5"/>
  <c r="E756" i="5"/>
  <c r="A757" i="5"/>
  <c r="B757" i="5"/>
  <c r="C757" i="5"/>
  <c r="D757" i="5"/>
  <c r="E757" i="5"/>
  <c r="A758" i="5"/>
  <c r="B758" i="5"/>
  <c r="C758" i="5"/>
  <c r="D758" i="5"/>
  <c r="E758" i="5"/>
  <c r="A759" i="5"/>
  <c r="B759" i="5"/>
  <c r="C759" i="5"/>
  <c r="D759" i="5"/>
  <c r="E759" i="5"/>
  <c r="A760" i="5"/>
  <c r="B760" i="5"/>
  <c r="C760" i="5"/>
  <c r="D760" i="5"/>
  <c r="E760" i="5"/>
  <c r="A761" i="5"/>
  <c r="B761" i="5"/>
  <c r="C761" i="5"/>
  <c r="D761" i="5"/>
  <c r="E761" i="5"/>
  <c r="A762" i="5"/>
  <c r="B762" i="5"/>
  <c r="C762" i="5"/>
  <c r="D762" i="5"/>
  <c r="E762" i="5"/>
  <c r="A763" i="5"/>
  <c r="B763" i="5"/>
  <c r="C763" i="5"/>
  <c r="D763" i="5"/>
  <c r="E763" i="5"/>
  <c r="A764" i="5"/>
  <c r="B764" i="5"/>
  <c r="C764" i="5"/>
  <c r="D764" i="5"/>
  <c r="E764" i="5"/>
  <c r="A765" i="5"/>
  <c r="B765" i="5"/>
  <c r="C765" i="5"/>
  <c r="D765" i="5"/>
  <c r="E765" i="5"/>
  <c r="A766" i="5"/>
  <c r="B766" i="5"/>
  <c r="C766" i="5"/>
  <c r="D766" i="5"/>
  <c r="E766" i="5"/>
  <c r="A767" i="5"/>
  <c r="B767" i="5"/>
  <c r="C767" i="5"/>
  <c r="D767" i="5"/>
  <c r="E767" i="5"/>
  <c r="A768" i="5"/>
  <c r="B768" i="5"/>
  <c r="C768" i="5"/>
  <c r="D768" i="5"/>
  <c r="E768" i="5"/>
  <c r="A769" i="5"/>
  <c r="B769" i="5"/>
  <c r="C769" i="5"/>
  <c r="D769" i="5"/>
  <c r="E769" i="5"/>
  <c r="A770" i="5"/>
  <c r="B770" i="5"/>
  <c r="C770" i="5"/>
  <c r="D770" i="5"/>
  <c r="E770" i="5"/>
  <c r="A771" i="5"/>
  <c r="B771" i="5"/>
  <c r="C771" i="5"/>
  <c r="D771" i="5"/>
  <c r="E771" i="5"/>
  <c r="A772" i="5"/>
  <c r="B772" i="5"/>
  <c r="C772" i="5"/>
  <c r="D772" i="5"/>
  <c r="E772" i="5"/>
  <c r="A773" i="5"/>
  <c r="B773" i="5"/>
  <c r="C773" i="5"/>
  <c r="D773" i="5"/>
  <c r="E773" i="5"/>
  <c r="A774" i="5"/>
  <c r="B774" i="5"/>
  <c r="C774" i="5"/>
  <c r="D774" i="5"/>
  <c r="E774" i="5"/>
  <c r="A775" i="5"/>
  <c r="B775" i="5"/>
  <c r="C775" i="5"/>
  <c r="D775" i="5"/>
  <c r="E775" i="5"/>
  <c r="A776" i="5"/>
  <c r="B776" i="5"/>
  <c r="C776" i="5"/>
  <c r="D776" i="5"/>
  <c r="E776" i="5"/>
  <c r="A777" i="5"/>
  <c r="B777" i="5"/>
  <c r="C777" i="5"/>
  <c r="D777" i="5"/>
  <c r="E777" i="5"/>
  <c r="A778" i="5"/>
  <c r="B778" i="5"/>
  <c r="C778" i="5"/>
  <c r="D778" i="5"/>
  <c r="E778" i="5"/>
  <c r="A779" i="5"/>
  <c r="B779" i="5"/>
  <c r="C779" i="5"/>
  <c r="D779" i="5"/>
  <c r="E779" i="5"/>
  <c r="A780" i="5"/>
  <c r="B780" i="5"/>
  <c r="C780" i="5"/>
  <c r="D780" i="5"/>
  <c r="E780" i="5"/>
  <c r="A781" i="5"/>
  <c r="B781" i="5"/>
  <c r="C781" i="5"/>
  <c r="D781" i="5"/>
  <c r="E781" i="5"/>
  <c r="A782" i="5"/>
  <c r="B782" i="5"/>
  <c r="C782" i="5"/>
  <c r="D782" i="5"/>
  <c r="E782" i="5"/>
  <c r="A783" i="5"/>
  <c r="B783" i="5"/>
  <c r="C783" i="5"/>
  <c r="D783" i="5"/>
  <c r="E783" i="5"/>
  <c r="A784" i="5"/>
  <c r="B784" i="5"/>
  <c r="C784" i="5"/>
  <c r="D784" i="5"/>
  <c r="E784" i="5"/>
  <c r="A785" i="5"/>
  <c r="B785" i="5"/>
  <c r="C785" i="5"/>
  <c r="D785" i="5"/>
  <c r="E785" i="5"/>
  <c r="A786" i="5"/>
  <c r="B786" i="5"/>
  <c r="C786" i="5"/>
  <c r="D786" i="5"/>
  <c r="E786" i="5"/>
  <c r="A787" i="5"/>
  <c r="B787" i="5"/>
  <c r="C787" i="5"/>
  <c r="D787" i="5"/>
  <c r="E787" i="5"/>
  <c r="A788" i="5"/>
  <c r="B788" i="5"/>
  <c r="C788" i="5"/>
  <c r="D788" i="5"/>
  <c r="E788" i="5"/>
  <c r="A789" i="5"/>
  <c r="B789" i="5"/>
  <c r="C789" i="5"/>
  <c r="D789" i="5"/>
  <c r="E789" i="5"/>
  <c r="A790" i="5"/>
  <c r="B790" i="5"/>
  <c r="C790" i="5"/>
  <c r="D790" i="5"/>
  <c r="E790" i="5"/>
  <c r="A791" i="5"/>
  <c r="B791" i="5"/>
  <c r="C791" i="5"/>
  <c r="D791" i="5"/>
  <c r="E791" i="5"/>
  <c r="A792" i="5"/>
  <c r="B792" i="5"/>
  <c r="C792" i="5"/>
  <c r="D792" i="5"/>
  <c r="E792" i="5"/>
  <c r="A793" i="5"/>
  <c r="B793" i="5"/>
  <c r="C793" i="5"/>
  <c r="D793" i="5"/>
  <c r="E793" i="5"/>
  <c r="A794" i="5"/>
  <c r="B794" i="5"/>
  <c r="C794" i="5"/>
  <c r="D794" i="5"/>
  <c r="E794" i="5"/>
  <c r="A795" i="5"/>
  <c r="B795" i="5"/>
  <c r="C795" i="5"/>
  <c r="D795" i="5"/>
  <c r="E795" i="5"/>
  <c r="A796" i="5"/>
  <c r="B796" i="5"/>
  <c r="C796" i="5"/>
  <c r="D796" i="5"/>
  <c r="E796" i="5"/>
  <c r="A797" i="5"/>
  <c r="B797" i="5"/>
  <c r="C797" i="5"/>
  <c r="D797" i="5"/>
  <c r="E797" i="5"/>
  <c r="A798" i="5"/>
  <c r="B798" i="5"/>
  <c r="C798" i="5"/>
  <c r="D798" i="5"/>
  <c r="E798" i="5"/>
  <c r="A799" i="5"/>
  <c r="B799" i="5"/>
  <c r="C799" i="5"/>
  <c r="D799" i="5"/>
  <c r="E799" i="5"/>
  <c r="A800" i="5"/>
  <c r="B800" i="5"/>
  <c r="C800" i="5"/>
  <c r="D800" i="5"/>
  <c r="E800" i="5"/>
  <c r="A801" i="5"/>
  <c r="B801" i="5"/>
  <c r="C801" i="5"/>
  <c r="D801" i="5"/>
  <c r="E801" i="5"/>
  <c r="A802" i="5"/>
  <c r="B802" i="5"/>
  <c r="C802" i="5"/>
  <c r="D802" i="5"/>
  <c r="E802" i="5"/>
  <c r="A803" i="5"/>
  <c r="B803" i="5"/>
  <c r="C803" i="5"/>
  <c r="D803" i="5"/>
  <c r="E803" i="5"/>
  <c r="A804" i="5"/>
  <c r="B804" i="5"/>
  <c r="C804" i="5"/>
  <c r="D804" i="5"/>
  <c r="E804" i="5"/>
  <c r="A805" i="5"/>
  <c r="B805" i="5"/>
  <c r="C805" i="5"/>
  <c r="D805" i="5"/>
  <c r="E805" i="5"/>
  <c r="A806" i="5"/>
  <c r="B806" i="5"/>
  <c r="C806" i="5"/>
  <c r="D806" i="5"/>
  <c r="E806" i="5"/>
  <c r="A807" i="5"/>
  <c r="B807" i="5"/>
  <c r="C807" i="5"/>
  <c r="D807" i="5"/>
  <c r="E807" i="5"/>
  <c r="A808" i="5"/>
  <c r="B808" i="5"/>
  <c r="C808" i="5"/>
  <c r="D808" i="5"/>
  <c r="E808" i="5"/>
  <c r="A809" i="5"/>
  <c r="B809" i="5"/>
  <c r="C809" i="5"/>
  <c r="D809" i="5"/>
  <c r="E809" i="5"/>
  <c r="A810" i="5"/>
  <c r="B810" i="5"/>
  <c r="C810" i="5"/>
  <c r="D810" i="5"/>
  <c r="E810" i="5"/>
  <c r="A811" i="5"/>
  <c r="B811" i="5"/>
  <c r="C811" i="5"/>
  <c r="D811" i="5"/>
  <c r="E811" i="5"/>
  <c r="A812" i="5"/>
  <c r="B812" i="5"/>
  <c r="C812" i="5"/>
  <c r="D812" i="5"/>
  <c r="E812" i="5"/>
  <c r="A813" i="5"/>
  <c r="B813" i="5"/>
  <c r="C813" i="5"/>
  <c r="D813" i="5"/>
  <c r="E813" i="5"/>
  <c r="A814" i="5"/>
  <c r="B814" i="5"/>
  <c r="C814" i="5"/>
  <c r="D814" i="5"/>
  <c r="E814" i="5"/>
  <c r="A815" i="5"/>
  <c r="B815" i="5"/>
  <c r="C815" i="5"/>
  <c r="D815" i="5"/>
  <c r="E815" i="5"/>
  <c r="A816" i="5"/>
  <c r="B816" i="5"/>
  <c r="C816" i="5"/>
  <c r="D816" i="5"/>
  <c r="E816" i="5"/>
  <c r="A817" i="5"/>
  <c r="B817" i="5"/>
  <c r="C817" i="5"/>
  <c r="D817" i="5"/>
  <c r="E817" i="5"/>
  <c r="A818" i="5"/>
  <c r="B818" i="5"/>
  <c r="C818" i="5"/>
  <c r="D818" i="5"/>
  <c r="E818" i="5"/>
  <c r="A819" i="5"/>
  <c r="B819" i="5"/>
  <c r="C819" i="5"/>
  <c r="D819" i="5"/>
  <c r="E819" i="5"/>
  <c r="A820" i="5"/>
  <c r="B820" i="5"/>
  <c r="C820" i="5"/>
  <c r="D820" i="5"/>
  <c r="E820" i="5"/>
  <c r="A821" i="5"/>
  <c r="B821" i="5"/>
  <c r="C821" i="5"/>
  <c r="D821" i="5"/>
  <c r="E821" i="5"/>
  <c r="A822" i="5"/>
  <c r="B822" i="5"/>
  <c r="C822" i="5"/>
  <c r="D822" i="5"/>
  <c r="E822" i="5"/>
  <c r="A823" i="5"/>
  <c r="B823" i="5"/>
  <c r="C823" i="5"/>
  <c r="D823" i="5"/>
  <c r="E823" i="5"/>
  <c r="A824" i="5"/>
  <c r="B824" i="5"/>
  <c r="C824" i="5"/>
  <c r="D824" i="5"/>
  <c r="E824" i="5"/>
  <c r="A825" i="5"/>
  <c r="B825" i="5"/>
  <c r="C825" i="5"/>
  <c r="D825" i="5"/>
  <c r="E825" i="5"/>
  <c r="A826" i="5"/>
  <c r="B826" i="5"/>
  <c r="C826" i="5"/>
  <c r="D826" i="5"/>
  <c r="E826" i="5"/>
  <c r="A827" i="5"/>
  <c r="B827" i="5"/>
  <c r="C827" i="5"/>
  <c r="D827" i="5"/>
  <c r="E827" i="5"/>
  <c r="A828" i="5"/>
  <c r="B828" i="5"/>
  <c r="C828" i="5"/>
  <c r="D828" i="5"/>
  <c r="E828" i="5"/>
  <c r="A829" i="5"/>
  <c r="B829" i="5"/>
  <c r="C829" i="5"/>
  <c r="D829" i="5"/>
  <c r="E829" i="5"/>
  <c r="A830" i="5"/>
  <c r="B830" i="5"/>
  <c r="C830" i="5"/>
  <c r="D830" i="5"/>
  <c r="E830" i="5"/>
  <c r="A831" i="5"/>
  <c r="B831" i="5"/>
  <c r="C831" i="5"/>
  <c r="D831" i="5"/>
  <c r="E831" i="5"/>
  <c r="A832" i="5"/>
  <c r="B832" i="5"/>
  <c r="C832" i="5"/>
  <c r="D832" i="5"/>
  <c r="E832" i="5"/>
  <c r="A833" i="5"/>
  <c r="B833" i="5"/>
  <c r="C833" i="5"/>
  <c r="D833" i="5"/>
  <c r="E833" i="5"/>
  <c r="A834" i="5"/>
  <c r="B834" i="5"/>
  <c r="C834" i="5"/>
  <c r="D834" i="5"/>
  <c r="E834" i="5"/>
  <c r="A835" i="5"/>
  <c r="B835" i="5"/>
  <c r="C835" i="5"/>
  <c r="D835" i="5"/>
  <c r="E835" i="5"/>
  <c r="A836" i="5"/>
  <c r="B836" i="5"/>
  <c r="C836" i="5"/>
  <c r="D836" i="5"/>
  <c r="E836" i="5"/>
  <c r="A837" i="5"/>
  <c r="B837" i="5"/>
  <c r="C837" i="5"/>
  <c r="D837" i="5"/>
  <c r="E837" i="5"/>
  <c r="A838" i="5"/>
  <c r="B838" i="5"/>
  <c r="C838" i="5"/>
  <c r="D838" i="5"/>
  <c r="E838" i="5"/>
  <c r="A839" i="5"/>
  <c r="B839" i="5"/>
  <c r="C839" i="5"/>
  <c r="D839" i="5"/>
  <c r="E839" i="5"/>
  <c r="A840" i="5"/>
  <c r="B840" i="5"/>
  <c r="C840" i="5"/>
  <c r="D840" i="5"/>
  <c r="E840" i="5"/>
  <c r="A841" i="5"/>
  <c r="B841" i="5"/>
  <c r="C841" i="5"/>
  <c r="D841" i="5"/>
  <c r="E841" i="5"/>
  <c r="A842" i="5"/>
  <c r="B842" i="5"/>
  <c r="C842" i="5"/>
  <c r="D842" i="5"/>
  <c r="E842" i="5"/>
  <c r="A843" i="5"/>
  <c r="B843" i="5"/>
  <c r="C843" i="5"/>
  <c r="D843" i="5"/>
  <c r="E843" i="5"/>
  <c r="A844" i="5"/>
  <c r="B844" i="5"/>
  <c r="C844" i="5"/>
  <c r="D844" i="5"/>
  <c r="E844" i="5"/>
  <c r="A845" i="5"/>
  <c r="B845" i="5"/>
  <c r="C845" i="5"/>
  <c r="D845" i="5"/>
  <c r="E845" i="5"/>
  <c r="A846" i="5"/>
  <c r="B846" i="5"/>
  <c r="C846" i="5"/>
  <c r="D846" i="5"/>
  <c r="E846" i="5"/>
  <c r="A847" i="5"/>
  <c r="B847" i="5"/>
  <c r="C847" i="5"/>
  <c r="D847" i="5"/>
  <c r="E847" i="5"/>
  <c r="A848" i="5"/>
  <c r="B848" i="5"/>
  <c r="C848" i="5"/>
  <c r="D848" i="5"/>
  <c r="E848" i="5"/>
  <c r="A849" i="5"/>
  <c r="B849" i="5"/>
  <c r="C849" i="5"/>
  <c r="D849" i="5"/>
  <c r="E849" i="5"/>
  <c r="A850" i="5"/>
  <c r="B850" i="5"/>
  <c r="C850" i="5"/>
  <c r="D850" i="5"/>
  <c r="E850" i="5"/>
  <c r="A851" i="5"/>
  <c r="B851" i="5"/>
  <c r="C851" i="5"/>
  <c r="D851" i="5"/>
  <c r="E851" i="5"/>
  <c r="A852" i="5"/>
  <c r="B852" i="5"/>
  <c r="C852" i="5"/>
  <c r="D852" i="5"/>
  <c r="E852" i="5"/>
  <c r="A853" i="5"/>
  <c r="B853" i="5"/>
  <c r="C853" i="5"/>
  <c r="D853" i="5"/>
  <c r="E853" i="5"/>
  <c r="A854" i="5"/>
  <c r="B854" i="5"/>
  <c r="C854" i="5"/>
  <c r="D854" i="5"/>
  <c r="E854" i="5"/>
  <c r="A855" i="5"/>
  <c r="B855" i="5"/>
  <c r="C855" i="5"/>
  <c r="D855" i="5"/>
  <c r="E855" i="5"/>
  <c r="A856" i="5"/>
  <c r="B856" i="5"/>
  <c r="C856" i="5"/>
  <c r="D856" i="5"/>
  <c r="E856" i="5"/>
  <c r="A857" i="5"/>
  <c r="B857" i="5"/>
  <c r="C857" i="5"/>
  <c r="D857" i="5"/>
  <c r="E857" i="5"/>
  <c r="A858" i="5"/>
  <c r="B858" i="5"/>
  <c r="C858" i="5"/>
  <c r="D858" i="5"/>
  <c r="E858" i="5"/>
  <c r="A859" i="5"/>
  <c r="B859" i="5"/>
  <c r="C859" i="5"/>
  <c r="D859" i="5"/>
  <c r="E859" i="5"/>
  <c r="A860" i="5"/>
  <c r="B860" i="5"/>
  <c r="C860" i="5"/>
  <c r="D860" i="5"/>
  <c r="E860" i="5"/>
  <c r="A861" i="5"/>
  <c r="B861" i="5"/>
  <c r="C861" i="5"/>
  <c r="D861" i="5"/>
  <c r="E861" i="5"/>
  <c r="A862" i="5"/>
  <c r="B862" i="5"/>
  <c r="C862" i="5"/>
  <c r="D862" i="5"/>
  <c r="E862" i="5"/>
  <c r="A863" i="5"/>
  <c r="B863" i="5"/>
  <c r="C863" i="5"/>
  <c r="D863" i="5"/>
  <c r="E863" i="5"/>
  <c r="A864" i="5"/>
  <c r="B864" i="5"/>
  <c r="C864" i="5"/>
  <c r="D864" i="5"/>
  <c r="E864" i="5"/>
  <c r="A865" i="5"/>
  <c r="B865" i="5"/>
  <c r="C865" i="5"/>
  <c r="D865" i="5"/>
  <c r="E865" i="5"/>
  <c r="A866" i="5"/>
  <c r="B866" i="5"/>
  <c r="C866" i="5"/>
  <c r="D866" i="5"/>
  <c r="E866" i="5"/>
  <c r="A867" i="5"/>
  <c r="B867" i="5"/>
  <c r="C867" i="5"/>
  <c r="D867" i="5"/>
  <c r="E867" i="5"/>
  <c r="A868" i="5"/>
  <c r="B868" i="5"/>
  <c r="C868" i="5"/>
  <c r="D868" i="5"/>
  <c r="E868" i="5"/>
  <c r="A869" i="5"/>
  <c r="B869" i="5"/>
  <c r="C869" i="5"/>
  <c r="D869" i="5"/>
  <c r="E869" i="5"/>
  <c r="A870" i="5"/>
  <c r="B870" i="5"/>
  <c r="C870" i="5"/>
  <c r="D870" i="5"/>
  <c r="E870" i="5"/>
  <c r="A871" i="5"/>
  <c r="B871" i="5"/>
  <c r="C871" i="5"/>
  <c r="D871" i="5"/>
  <c r="E871" i="5"/>
  <c r="A872" i="5"/>
  <c r="B872" i="5"/>
  <c r="C872" i="5"/>
  <c r="D872" i="5"/>
  <c r="E872" i="5"/>
  <c r="A873" i="5"/>
  <c r="B873" i="5"/>
  <c r="C873" i="5"/>
  <c r="D873" i="5"/>
  <c r="E873" i="5"/>
  <c r="A874" i="5"/>
  <c r="B874" i="5"/>
  <c r="C874" i="5"/>
  <c r="D874" i="5"/>
  <c r="E874" i="5"/>
  <c r="A875" i="5"/>
  <c r="B875" i="5"/>
  <c r="C875" i="5"/>
  <c r="D875" i="5"/>
  <c r="E875" i="5"/>
  <c r="A876" i="5"/>
  <c r="B876" i="5"/>
  <c r="C876" i="5"/>
  <c r="D876" i="5"/>
  <c r="E876" i="5"/>
  <c r="A877" i="5"/>
  <c r="B877" i="5"/>
  <c r="C877" i="5"/>
  <c r="D877" i="5"/>
  <c r="E877" i="5"/>
  <c r="A878" i="5"/>
  <c r="B878" i="5"/>
  <c r="C878" i="5"/>
  <c r="D878" i="5"/>
  <c r="E878" i="5"/>
  <c r="A879" i="5"/>
  <c r="B879" i="5"/>
  <c r="C879" i="5"/>
  <c r="D879" i="5"/>
  <c r="E879" i="5"/>
  <c r="A880" i="5"/>
  <c r="B880" i="5"/>
  <c r="C880" i="5"/>
  <c r="D880" i="5"/>
  <c r="E880" i="5"/>
  <c r="A881" i="5"/>
  <c r="B881" i="5"/>
  <c r="C881" i="5"/>
  <c r="D881" i="5"/>
  <c r="E881" i="5"/>
  <c r="A882" i="5"/>
  <c r="B882" i="5"/>
  <c r="C882" i="5"/>
  <c r="D882" i="5"/>
  <c r="E882" i="5"/>
  <c r="A883" i="5"/>
  <c r="B883" i="5"/>
  <c r="C883" i="5"/>
  <c r="D883" i="5"/>
  <c r="E883" i="5"/>
  <c r="A884" i="5"/>
  <c r="B884" i="5"/>
  <c r="C884" i="5"/>
  <c r="D884" i="5"/>
  <c r="E884" i="5"/>
  <c r="A885" i="5"/>
  <c r="B885" i="5"/>
  <c r="C885" i="5"/>
  <c r="D885" i="5"/>
  <c r="E885" i="5"/>
  <c r="A886" i="5"/>
  <c r="B886" i="5"/>
  <c r="C886" i="5"/>
  <c r="D886" i="5"/>
  <c r="E886" i="5"/>
  <c r="A887" i="5"/>
  <c r="B887" i="5"/>
  <c r="C887" i="5"/>
  <c r="D887" i="5"/>
  <c r="E887" i="5"/>
  <c r="A888" i="5"/>
  <c r="B888" i="5"/>
  <c r="C888" i="5"/>
  <c r="D888" i="5"/>
  <c r="E888" i="5"/>
  <c r="A889" i="5"/>
  <c r="B889" i="5"/>
  <c r="C889" i="5"/>
  <c r="D889" i="5"/>
  <c r="E889" i="5"/>
  <c r="A890" i="5"/>
  <c r="B890" i="5"/>
  <c r="C890" i="5"/>
  <c r="D890" i="5"/>
  <c r="E890" i="5"/>
  <c r="A891" i="5"/>
  <c r="B891" i="5"/>
  <c r="C891" i="5"/>
  <c r="D891" i="5"/>
  <c r="E891" i="5"/>
  <c r="A892" i="5"/>
  <c r="B892" i="5"/>
  <c r="C892" i="5"/>
  <c r="D892" i="5"/>
  <c r="E892" i="5"/>
  <c r="A893" i="5"/>
  <c r="B893" i="5"/>
  <c r="C893" i="5"/>
  <c r="D893" i="5"/>
  <c r="E893" i="5"/>
  <c r="A894" i="5"/>
  <c r="B894" i="5"/>
  <c r="C894" i="5"/>
  <c r="D894" i="5"/>
  <c r="E894" i="5"/>
  <c r="A895" i="5"/>
  <c r="B895" i="5"/>
  <c r="C895" i="5"/>
  <c r="D895" i="5"/>
  <c r="E895" i="5"/>
  <c r="A896" i="5"/>
  <c r="B896" i="5"/>
  <c r="C896" i="5"/>
  <c r="D896" i="5"/>
  <c r="E896" i="5"/>
  <c r="A897" i="5"/>
  <c r="B897" i="5"/>
  <c r="C897" i="5"/>
  <c r="D897" i="5"/>
  <c r="E897" i="5"/>
  <c r="A898" i="5"/>
  <c r="B898" i="5"/>
  <c r="C898" i="5"/>
  <c r="D898" i="5"/>
  <c r="E898" i="5"/>
  <c r="A899" i="5"/>
  <c r="B899" i="5"/>
  <c r="C899" i="5"/>
  <c r="D899" i="5"/>
  <c r="E899" i="5"/>
  <c r="A900" i="5"/>
  <c r="B900" i="5"/>
  <c r="C900" i="5"/>
  <c r="D900" i="5"/>
  <c r="E900" i="5"/>
  <c r="A901" i="5"/>
  <c r="B901" i="5"/>
  <c r="C901" i="5"/>
  <c r="D901" i="5"/>
  <c r="E901" i="5"/>
  <c r="A902" i="5"/>
  <c r="B902" i="5"/>
  <c r="C902" i="5"/>
  <c r="D902" i="5"/>
  <c r="E902" i="5"/>
  <c r="A903" i="5"/>
  <c r="B903" i="5"/>
  <c r="C903" i="5"/>
  <c r="D903" i="5"/>
  <c r="E903" i="5"/>
  <c r="A904" i="5"/>
  <c r="B904" i="5"/>
  <c r="C904" i="5"/>
  <c r="D904" i="5"/>
  <c r="E904" i="5"/>
  <c r="A905" i="5"/>
  <c r="B905" i="5"/>
  <c r="C905" i="5"/>
  <c r="D905" i="5"/>
  <c r="E905" i="5"/>
  <c r="A906" i="5"/>
  <c r="B906" i="5"/>
  <c r="C906" i="5"/>
  <c r="D906" i="5"/>
  <c r="E906" i="5"/>
  <c r="A907" i="5"/>
  <c r="B907" i="5"/>
  <c r="C907" i="5"/>
  <c r="D907" i="5"/>
  <c r="E907" i="5"/>
  <c r="A908" i="5"/>
  <c r="B908" i="5"/>
  <c r="C908" i="5"/>
  <c r="D908" i="5"/>
  <c r="E908" i="5"/>
  <c r="A909" i="5"/>
  <c r="B909" i="5"/>
  <c r="C909" i="5"/>
  <c r="D909" i="5"/>
  <c r="E909" i="5"/>
  <c r="A910" i="5"/>
  <c r="B910" i="5"/>
  <c r="C910" i="5"/>
  <c r="D910" i="5"/>
  <c r="E910" i="5"/>
  <c r="A911" i="5"/>
  <c r="B911" i="5"/>
  <c r="C911" i="5"/>
  <c r="D911" i="5"/>
  <c r="E911" i="5"/>
  <c r="A912" i="5"/>
  <c r="B912" i="5"/>
  <c r="C912" i="5"/>
  <c r="D912" i="5"/>
  <c r="E912" i="5"/>
  <c r="A913" i="5"/>
  <c r="B913" i="5"/>
  <c r="C913" i="5"/>
  <c r="D913" i="5"/>
  <c r="E913" i="5"/>
  <c r="A914" i="5"/>
  <c r="B914" i="5"/>
  <c r="C914" i="5"/>
  <c r="D914" i="5"/>
  <c r="E914" i="5"/>
  <c r="A915" i="5"/>
  <c r="B915" i="5"/>
  <c r="C915" i="5"/>
  <c r="D915" i="5"/>
  <c r="E915" i="5"/>
  <c r="A916" i="5"/>
  <c r="B916" i="5"/>
  <c r="C916" i="5"/>
  <c r="D916" i="5"/>
  <c r="E916" i="5"/>
  <c r="A917" i="5"/>
  <c r="B917" i="5"/>
  <c r="C917" i="5"/>
  <c r="D917" i="5"/>
  <c r="E917" i="5"/>
  <c r="A918" i="5"/>
  <c r="B918" i="5"/>
  <c r="C918" i="5"/>
  <c r="D918" i="5"/>
  <c r="E918" i="5"/>
  <c r="A919" i="5"/>
  <c r="B919" i="5"/>
  <c r="C919" i="5"/>
  <c r="D919" i="5"/>
  <c r="E919" i="5"/>
  <c r="A920" i="5"/>
  <c r="B920" i="5"/>
  <c r="C920" i="5"/>
  <c r="D920" i="5"/>
  <c r="E920" i="5"/>
  <c r="A921" i="5"/>
  <c r="B921" i="5"/>
  <c r="C921" i="5"/>
  <c r="D921" i="5"/>
  <c r="E921" i="5"/>
  <c r="A922" i="5"/>
  <c r="B922" i="5"/>
  <c r="C922" i="5"/>
  <c r="D922" i="5"/>
  <c r="E922" i="5"/>
  <c r="A923" i="5"/>
  <c r="B923" i="5"/>
  <c r="C923" i="5"/>
  <c r="D923" i="5"/>
  <c r="E923" i="5"/>
  <c r="A924" i="5"/>
  <c r="B924" i="5"/>
  <c r="C924" i="5"/>
  <c r="D924" i="5"/>
  <c r="E924" i="5"/>
  <c r="A925" i="5"/>
  <c r="B925" i="5"/>
  <c r="C925" i="5"/>
  <c r="D925" i="5"/>
  <c r="E925" i="5"/>
  <c r="A926" i="5"/>
  <c r="B926" i="5"/>
  <c r="C926" i="5"/>
  <c r="D926" i="5"/>
  <c r="E926" i="5"/>
  <c r="A927" i="5"/>
  <c r="B927" i="5"/>
  <c r="C927" i="5"/>
  <c r="D927" i="5"/>
  <c r="E927" i="5"/>
  <c r="A928" i="5"/>
  <c r="B928" i="5"/>
  <c r="C928" i="5"/>
  <c r="D928" i="5"/>
  <c r="E928" i="5"/>
  <c r="A929" i="5"/>
  <c r="B929" i="5"/>
  <c r="C929" i="5"/>
  <c r="D929" i="5"/>
  <c r="E929" i="5"/>
  <c r="A930" i="5"/>
  <c r="B930" i="5"/>
  <c r="C930" i="5"/>
  <c r="D930" i="5"/>
  <c r="E930" i="5"/>
  <c r="A931" i="5"/>
  <c r="B931" i="5"/>
  <c r="C931" i="5"/>
  <c r="D931" i="5"/>
  <c r="E931" i="5"/>
  <c r="A932" i="5"/>
  <c r="B932" i="5"/>
  <c r="C932" i="5"/>
  <c r="D932" i="5"/>
  <c r="E932" i="5"/>
  <c r="A933" i="5"/>
  <c r="B933" i="5"/>
  <c r="C933" i="5"/>
  <c r="D933" i="5"/>
  <c r="E933" i="5"/>
  <c r="A934" i="5"/>
  <c r="B934" i="5"/>
  <c r="C934" i="5"/>
  <c r="D934" i="5"/>
  <c r="E934" i="5"/>
  <c r="A935" i="5"/>
  <c r="B935" i="5"/>
  <c r="C935" i="5"/>
  <c r="D935" i="5"/>
  <c r="E935" i="5"/>
  <c r="A936" i="5"/>
  <c r="B936" i="5"/>
  <c r="C936" i="5"/>
  <c r="D936" i="5"/>
  <c r="E936" i="5"/>
  <c r="A937" i="5"/>
  <c r="B937" i="5"/>
  <c r="C937" i="5"/>
  <c r="D937" i="5"/>
  <c r="E937" i="5"/>
  <c r="A938" i="5"/>
  <c r="B938" i="5"/>
  <c r="C938" i="5"/>
  <c r="D938" i="5"/>
  <c r="E938" i="5"/>
  <c r="A939" i="5"/>
  <c r="B939" i="5"/>
  <c r="C939" i="5"/>
  <c r="D939" i="5"/>
  <c r="E939" i="5"/>
  <c r="A940" i="5"/>
  <c r="B940" i="5"/>
  <c r="C940" i="5"/>
  <c r="D940" i="5"/>
  <c r="E940" i="5"/>
  <c r="A941" i="5"/>
  <c r="B941" i="5"/>
  <c r="C941" i="5"/>
  <c r="D941" i="5"/>
  <c r="E941" i="5"/>
  <c r="A942" i="5"/>
  <c r="B942" i="5"/>
  <c r="C942" i="5"/>
  <c r="D942" i="5"/>
  <c r="E942" i="5"/>
  <c r="A943" i="5"/>
  <c r="B943" i="5"/>
  <c r="C943" i="5"/>
  <c r="D943" i="5"/>
  <c r="E943" i="5"/>
  <c r="A944" i="5"/>
  <c r="B944" i="5"/>
  <c r="C944" i="5"/>
  <c r="D944" i="5"/>
  <c r="E944" i="5"/>
  <c r="A945" i="5"/>
  <c r="B945" i="5"/>
  <c r="C945" i="5"/>
  <c r="D945" i="5"/>
  <c r="E945" i="5"/>
  <c r="A946" i="5"/>
  <c r="B946" i="5"/>
  <c r="C946" i="5"/>
  <c r="D946" i="5"/>
  <c r="E946" i="5"/>
  <c r="A947" i="5"/>
  <c r="B947" i="5"/>
  <c r="C947" i="5"/>
  <c r="D947" i="5"/>
  <c r="E947" i="5"/>
  <c r="A948" i="5"/>
  <c r="B948" i="5"/>
  <c r="C948" i="5"/>
  <c r="D948" i="5"/>
  <c r="E948" i="5"/>
  <c r="A949" i="5"/>
  <c r="B949" i="5"/>
  <c r="C949" i="5"/>
  <c r="D949" i="5"/>
  <c r="E949" i="5"/>
  <c r="A950" i="5"/>
  <c r="B950" i="5"/>
  <c r="C950" i="5"/>
  <c r="D950" i="5"/>
  <c r="E950" i="5"/>
  <c r="A951" i="5"/>
  <c r="B951" i="5"/>
  <c r="C951" i="5"/>
  <c r="D951" i="5"/>
  <c r="E951" i="5"/>
  <c r="A952" i="5"/>
  <c r="B952" i="5"/>
  <c r="C952" i="5"/>
  <c r="D952" i="5"/>
  <c r="E952" i="5"/>
  <c r="A953" i="5"/>
  <c r="B953" i="5"/>
  <c r="C953" i="5"/>
  <c r="D953" i="5"/>
  <c r="E953" i="5"/>
  <c r="A954" i="5"/>
  <c r="B954" i="5"/>
  <c r="C954" i="5"/>
  <c r="D954" i="5"/>
  <c r="E954" i="5"/>
  <c r="A955" i="5"/>
  <c r="B955" i="5"/>
  <c r="C955" i="5"/>
  <c r="D955" i="5"/>
  <c r="E955" i="5"/>
  <c r="A956" i="5"/>
  <c r="B956" i="5"/>
  <c r="C956" i="5"/>
  <c r="D956" i="5"/>
  <c r="E956" i="5"/>
  <c r="A957" i="5"/>
  <c r="B957" i="5"/>
  <c r="C957" i="5"/>
  <c r="D957" i="5"/>
  <c r="E957" i="5"/>
  <c r="A958" i="5"/>
  <c r="B958" i="5"/>
  <c r="C958" i="5"/>
  <c r="D958" i="5"/>
  <c r="E958" i="5"/>
  <c r="A959" i="5"/>
  <c r="B959" i="5"/>
  <c r="C959" i="5"/>
  <c r="D959" i="5"/>
  <c r="E959" i="5"/>
  <c r="A960" i="5"/>
  <c r="B960" i="5"/>
  <c r="C960" i="5"/>
  <c r="D960" i="5"/>
  <c r="E960" i="5"/>
  <c r="A961" i="5"/>
  <c r="B961" i="5"/>
  <c r="C961" i="5"/>
  <c r="D961" i="5"/>
  <c r="E961" i="5"/>
  <c r="A962" i="5"/>
  <c r="B962" i="5"/>
  <c r="C962" i="5"/>
  <c r="D962" i="5"/>
  <c r="E962" i="5"/>
  <c r="A963" i="5"/>
  <c r="B963" i="5"/>
  <c r="C963" i="5"/>
  <c r="D963" i="5"/>
  <c r="E963" i="5"/>
  <c r="A964" i="5"/>
  <c r="B964" i="5"/>
  <c r="C964" i="5"/>
  <c r="D964" i="5"/>
  <c r="E964" i="5"/>
  <c r="A965" i="5"/>
  <c r="B965" i="5"/>
  <c r="C965" i="5"/>
  <c r="D965" i="5"/>
  <c r="E965" i="5"/>
  <c r="A966" i="5"/>
  <c r="B966" i="5"/>
  <c r="C966" i="5"/>
  <c r="D966" i="5"/>
  <c r="E966" i="5"/>
  <c r="A967" i="5"/>
  <c r="B967" i="5"/>
  <c r="C967" i="5"/>
  <c r="D967" i="5"/>
  <c r="E967" i="5"/>
  <c r="A968" i="5"/>
  <c r="B968" i="5"/>
  <c r="C968" i="5"/>
  <c r="D968" i="5"/>
  <c r="E968" i="5"/>
  <c r="A969" i="5"/>
  <c r="B969" i="5"/>
  <c r="C969" i="5"/>
  <c r="D969" i="5"/>
  <c r="E969" i="5"/>
  <c r="A970" i="5"/>
  <c r="B970" i="5"/>
  <c r="C970" i="5"/>
  <c r="D970" i="5"/>
  <c r="E970" i="5"/>
  <c r="A971" i="5"/>
  <c r="B971" i="5"/>
  <c r="C971" i="5"/>
  <c r="D971" i="5"/>
  <c r="E971" i="5"/>
  <c r="A972" i="5"/>
  <c r="B972" i="5"/>
  <c r="C972" i="5"/>
  <c r="D972" i="5"/>
  <c r="E972" i="5"/>
  <c r="A973" i="5"/>
  <c r="B973" i="5"/>
  <c r="C973" i="5"/>
  <c r="D973" i="5"/>
  <c r="E973" i="5"/>
  <c r="A974" i="5"/>
  <c r="B974" i="5"/>
  <c r="C974" i="5"/>
  <c r="D974" i="5"/>
  <c r="E974" i="5"/>
  <c r="B2" i="5"/>
  <c r="C2" i="5"/>
  <c r="D2" i="5"/>
  <c r="E2" i="5"/>
  <c r="A2" i="5"/>
  <c r="D3" i="4"/>
  <c r="C4" i="4"/>
  <c r="B5" i="4"/>
  <c r="A6" i="4"/>
  <c r="E6" i="4"/>
  <c r="D7" i="4"/>
  <c r="C8" i="4"/>
  <c r="B9" i="4"/>
  <c r="A10" i="4"/>
  <c r="E10" i="4"/>
  <c r="D11" i="4"/>
  <c r="C12" i="4"/>
  <c r="B13" i="4"/>
  <c r="A14" i="4"/>
  <c r="E14" i="4"/>
  <c r="D15" i="4"/>
  <c r="C16" i="4"/>
  <c r="B17" i="4"/>
  <c r="A18" i="4"/>
  <c r="E18" i="4"/>
  <c r="D19" i="4"/>
  <c r="C20" i="4"/>
  <c r="B21" i="4"/>
  <c r="A22" i="4"/>
  <c r="E22" i="4"/>
  <c r="D23" i="4"/>
  <c r="C24" i="4"/>
  <c r="B25" i="4"/>
  <c r="A26" i="4"/>
  <c r="E26" i="4"/>
  <c r="D27" i="4"/>
  <c r="C28" i="4"/>
  <c r="B29" i="4"/>
  <c r="A30" i="4"/>
  <c r="E30" i="4"/>
  <c r="D31" i="4"/>
  <c r="C32" i="4"/>
  <c r="B33" i="4"/>
  <c r="A34" i="4"/>
  <c r="E34" i="4"/>
  <c r="D35" i="4"/>
  <c r="C36" i="4"/>
  <c r="B37" i="4"/>
  <c r="A38" i="4"/>
  <c r="E38" i="4"/>
  <c r="D39" i="4"/>
  <c r="C40" i="4"/>
  <c r="B41" i="4"/>
  <c r="A42" i="4"/>
  <c r="E42" i="4"/>
  <c r="D43" i="4"/>
  <c r="C44" i="4"/>
  <c r="B45" i="4"/>
  <c r="A46" i="4"/>
  <c r="E46" i="4"/>
  <c r="D47" i="4"/>
  <c r="C48" i="4"/>
  <c r="B49" i="4"/>
  <c r="A50" i="4"/>
  <c r="E50" i="4"/>
  <c r="D51" i="4"/>
  <c r="C52" i="4"/>
  <c r="B53" i="4"/>
  <c r="A54" i="4"/>
  <c r="E54" i="4"/>
  <c r="D55" i="4"/>
  <c r="C56" i="4"/>
  <c r="B57" i="4"/>
  <c r="A58" i="4"/>
  <c r="E58" i="4"/>
  <c r="D59" i="4"/>
  <c r="C60" i="4"/>
  <c r="B61" i="4"/>
  <c r="A62" i="4"/>
  <c r="E62" i="4"/>
  <c r="D63" i="4"/>
  <c r="C64" i="4"/>
  <c r="B65" i="4"/>
  <c r="A66" i="4"/>
  <c r="E66" i="4"/>
  <c r="D67" i="4"/>
  <c r="C68" i="4"/>
  <c r="B69" i="4"/>
  <c r="A70" i="4"/>
  <c r="E70" i="4"/>
  <c r="E2" i="4"/>
  <c r="A3" i="4"/>
  <c r="B3" i="4"/>
  <c r="C3" i="4"/>
  <c r="E3" i="4"/>
  <c r="A4" i="4"/>
  <c r="B4" i="4"/>
  <c r="D4" i="4"/>
  <c r="E4" i="4"/>
  <c r="A5" i="4"/>
  <c r="C5" i="4"/>
  <c r="D5" i="4"/>
  <c r="E5" i="4"/>
  <c r="B6" i="4"/>
  <c r="C6" i="4"/>
  <c r="D6" i="4"/>
  <c r="A7" i="4"/>
  <c r="B7" i="4"/>
  <c r="C7" i="4"/>
  <c r="E7" i="4"/>
  <c r="A8" i="4"/>
  <c r="B8" i="4"/>
  <c r="D8" i="4"/>
  <c r="E8" i="4"/>
  <c r="A9" i="4"/>
  <c r="C9" i="4"/>
  <c r="D9" i="4"/>
  <c r="E9" i="4"/>
  <c r="B10" i="4"/>
  <c r="C10" i="4"/>
  <c r="D10" i="4"/>
  <c r="A11" i="4"/>
  <c r="B11" i="4"/>
  <c r="C11" i="4"/>
  <c r="E11" i="4"/>
  <c r="A12" i="4"/>
  <c r="B12" i="4"/>
  <c r="D12" i="4"/>
  <c r="E12" i="4"/>
  <c r="A13" i="4"/>
  <c r="C13" i="4"/>
  <c r="D13" i="4"/>
  <c r="E13" i="4"/>
  <c r="B14" i="4"/>
  <c r="C14" i="4"/>
  <c r="D14" i="4"/>
  <c r="A15" i="4"/>
  <c r="B15" i="4"/>
  <c r="C15" i="4"/>
  <c r="E15" i="4"/>
  <c r="A16" i="4"/>
  <c r="B16" i="4"/>
  <c r="D16" i="4"/>
  <c r="E16" i="4"/>
  <c r="A17" i="4"/>
  <c r="C17" i="4"/>
  <c r="D17" i="4"/>
  <c r="E17" i="4"/>
  <c r="B18" i="4"/>
  <c r="C18" i="4"/>
  <c r="D18" i="4"/>
  <c r="A19" i="4"/>
  <c r="B19" i="4"/>
  <c r="C19" i="4"/>
  <c r="E19" i="4"/>
  <c r="A20" i="4"/>
  <c r="B20" i="4"/>
  <c r="D20" i="4"/>
  <c r="E20" i="4"/>
  <c r="A21" i="4"/>
  <c r="C21" i="4"/>
  <c r="D21" i="4"/>
  <c r="E21" i="4"/>
  <c r="B22" i="4"/>
  <c r="C22" i="4"/>
  <c r="D22" i="4"/>
  <c r="A23" i="4"/>
  <c r="B23" i="4"/>
  <c r="C23" i="4"/>
  <c r="E23" i="4"/>
  <c r="A24" i="4"/>
  <c r="B24" i="4"/>
  <c r="D24" i="4"/>
  <c r="E24" i="4"/>
  <c r="A25" i="4"/>
  <c r="C25" i="4"/>
  <c r="D25" i="4"/>
  <c r="E25" i="4"/>
  <c r="B26" i="4"/>
  <c r="C26" i="4"/>
  <c r="D26" i="4"/>
  <c r="A27" i="4"/>
  <c r="B27" i="4"/>
  <c r="C27" i="4"/>
  <c r="E27" i="4"/>
  <c r="A28" i="4"/>
  <c r="B28" i="4"/>
  <c r="D28" i="4"/>
  <c r="E28" i="4"/>
  <c r="A29" i="4"/>
  <c r="C29" i="4"/>
  <c r="D29" i="4"/>
  <c r="E29" i="4"/>
  <c r="B30" i="4"/>
  <c r="C30" i="4"/>
  <c r="D30" i="4"/>
  <c r="A31" i="4"/>
  <c r="B31" i="4"/>
  <c r="C31" i="4"/>
  <c r="E31" i="4"/>
  <c r="A32" i="4"/>
  <c r="B32" i="4"/>
  <c r="D32" i="4"/>
  <c r="E32" i="4"/>
  <c r="A33" i="4"/>
  <c r="C33" i="4"/>
  <c r="D33" i="4"/>
  <c r="E33" i="4"/>
  <c r="B34" i="4"/>
  <c r="C34" i="4"/>
  <c r="D34" i="4"/>
  <c r="A35" i="4"/>
  <c r="B35" i="4"/>
  <c r="C35" i="4"/>
  <c r="E35" i="4"/>
  <c r="A36" i="4"/>
  <c r="B36" i="4"/>
  <c r="D36" i="4"/>
  <c r="E36" i="4"/>
  <c r="A37" i="4"/>
  <c r="C37" i="4"/>
  <c r="D37" i="4"/>
  <c r="E37" i="4"/>
  <c r="B38" i="4"/>
  <c r="C38" i="4"/>
  <c r="D38" i="4"/>
  <c r="A39" i="4"/>
  <c r="B39" i="4"/>
  <c r="C39" i="4"/>
  <c r="E39" i="4"/>
  <c r="A40" i="4"/>
  <c r="B40" i="4"/>
  <c r="D40" i="4"/>
  <c r="E40" i="4"/>
  <c r="A41" i="4"/>
  <c r="C41" i="4"/>
  <c r="D41" i="4"/>
  <c r="E41" i="4"/>
  <c r="B42" i="4"/>
  <c r="C42" i="4"/>
  <c r="D42" i="4"/>
  <c r="A43" i="4"/>
  <c r="B43" i="4"/>
  <c r="C43" i="4"/>
  <c r="E43" i="4"/>
  <c r="A44" i="4"/>
  <c r="B44" i="4"/>
  <c r="D44" i="4"/>
  <c r="E44" i="4"/>
  <c r="A45" i="4"/>
  <c r="C45" i="4"/>
  <c r="D45" i="4"/>
  <c r="E45" i="4"/>
  <c r="B46" i="4"/>
  <c r="C46" i="4"/>
  <c r="D46" i="4"/>
  <c r="A47" i="4"/>
  <c r="B47" i="4"/>
  <c r="C47" i="4"/>
  <c r="E47" i="4"/>
  <c r="A48" i="4"/>
  <c r="B48" i="4"/>
  <c r="D48" i="4"/>
  <c r="E48" i="4"/>
  <c r="A49" i="4"/>
  <c r="C49" i="4"/>
  <c r="D49" i="4"/>
  <c r="E49" i="4"/>
  <c r="B50" i="4"/>
  <c r="C50" i="4"/>
  <c r="D50" i="4"/>
  <c r="A51" i="4"/>
  <c r="B51" i="4"/>
  <c r="C51" i="4"/>
  <c r="E51" i="4"/>
  <c r="A52" i="4"/>
  <c r="B52" i="4"/>
  <c r="D52" i="4"/>
  <c r="E52" i="4"/>
  <c r="A53" i="4"/>
  <c r="C53" i="4"/>
  <c r="D53" i="4"/>
  <c r="E53" i="4"/>
  <c r="B54" i="4"/>
  <c r="C54" i="4"/>
  <c r="D54" i="4"/>
  <c r="A55" i="4"/>
  <c r="B55" i="4"/>
  <c r="C55" i="4"/>
  <c r="E55" i="4"/>
  <c r="A56" i="4"/>
  <c r="B56" i="4"/>
  <c r="D56" i="4"/>
  <c r="E56" i="4"/>
  <c r="A57" i="4"/>
  <c r="C57" i="4"/>
  <c r="D57" i="4"/>
  <c r="E57" i="4"/>
  <c r="B58" i="4"/>
  <c r="C58" i="4"/>
  <c r="D58" i="4"/>
  <c r="A59" i="4"/>
  <c r="B59" i="4"/>
  <c r="C59" i="4"/>
  <c r="E59" i="4"/>
  <c r="A60" i="4"/>
  <c r="B60" i="4"/>
  <c r="D60" i="4"/>
  <c r="E60" i="4"/>
  <c r="A61" i="4"/>
  <c r="C61" i="4"/>
  <c r="D61" i="4"/>
  <c r="E61" i="4"/>
  <c r="B62" i="4"/>
  <c r="C62" i="4"/>
  <c r="D62" i="4"/>
  <c r="A63" i="4"/>
  <c r="B63" i="4"/>
  <c r="C63" i="4"/>
  <c r="E63" i="4"/>
  <c r="A64" i="4"/>
  <c r="B64" i="4"/>
  <c r="D64" i="4"/>
  <c r="E64" i="4"/>
  <c r="A65" i="4"/>
  <c r="C65" i="4"/>
  <c r="D65" i="4"/>
  <c r="E65" i="4"/>
  <c r="B66" i="4"/>
  <c r="C66" i="4"/>
  <c r="D66" i="4"/>
  <c r="A67" i="4"/>
  <c r="B67" i="4"/>
  <c r="C67" i="4"/>
  <c r="E67" i="4"/>
  <c r="A68" i="4"/>
  <c r="B68" i="4"/>
  <c r="D68" i="4"/>
  <c r="E68" i="4"/>
  <c r="A69" i="4"/>
  <c r="C69" i="4"/>
  <c r="D69" i="4"/>
  <c r="E69" i="4"/>
  <c r="B70" i="4"/>
  <c r="C70" i="4"/>
  <c r="D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A363" i="4"/>
  <c r="B363" i="4"/>
  <c r="C363" i="4"/>
  <c r="D363" i="4"/>
  <c r="E363" i="4"/>
  <c r="A364" i="4"/>
  <c r="B364" i="4"/>
  <c r="C364" i="4"/>
  <c r="D364" i="4"/>
  <c r="E364" i="4"/>
  <c r="A365" i="4"/>
  <c r="B365" i="4"/>
  <c r="C365" i="4"/>
  <c r="D365" i="4"/>
  <c r="E365" i="4"/>
  <c r="A366" i="4"/>
  <c r="B366" i="4"/>
  <c r="C366" i="4"/>
  <c r="D366" i="4"/>
  <c r="E366" i="4"/>
  <c r="A367" i="4"/>
  <c r="B367" i="4"/>
  <c r="C367" i="4"/>
  <c r="D367" i="4"/>
  <c r="E367" i="4"/>
  <c r="A368" i="4"/>
  <c r="B368" i="4"/>
  <c r="C368" i="4"/>
  <c r="D368" i="4"/>
  <c r="E368" i="4"/>
  <c r="A369" i="4"/>
  <c r="B369" i="4"/>
  <c r="C369" i="4"/>
  <c r="D369" i="4"/>
  <c r="E369" i="4"/>
  <c r="A370" i="4"/>
  <c r="B370" i="4"/>
  <c r="C370" i="4"/>
  <c r="D370" i="4"/>
  <c r="E370" i="4"/>
  <c r="A371" i="4"/>
  <c r="B371" i="4"/>
  <c r="C371" i="4"/>
  <c r="D371" i="4"/>
  <c r="E371" i="4"/>
  <c r="A372" i="4"/>
  <c r="B372" i="4"/>
  <c r="C372" i="4"/>
  <c r="D372" i="4"/>
  <c r="E372" i="4"/>
  <c r="A373" i="4"/>
  <c r="B373" i="4"/>
  <c r="C373" i="4"/>
  <c r="D373" i="4"/>
  <c r="E373" i="4"/>
  <c r="A374" i="4"/>
  <c r="B374" i="4"/>
  <c r="C374" i="4"/>
  <c r="D374" i="4"/>
  <c r="E374" i="4"/>
  <c r="A375" i="4"/>
  <c r="B375" i="4"/>
  <c r="C375" i="4"/>
  <c r="D375" i="4"/>
  <c r="E375" i="4"/>
  <c r="A376" i="4"/>
  <c r="B376" i="4"/>
  <c r="C376" i="4"/>
  <c r="D376" i="4"/>
  <c r="E376" i="4"/>
  <c r="A377" i="4"/>
  <c r="B377" i="4"/>
  <c r="C377" i="4"/>
  <c r="D377" i="4"/>
  <c r="E377" i="4"/>
  <c r="A378" i="4"/>
  <c r="B378" i="4"/>
  <c r="C378" i="4"/>
  <c r="D378" i="4"/>
  <c r="E378" i="4"/>
  <c r="A379" i="4"/>
  <c r="B379" i="4"/>
  <c r="C379" i="4"/>
  <c r="D379" i="4"/>
  <c r="E379" i="4"/>
  <c r="A380" i="4"/>
  <c r="B380" i="4"/>
  <c r="C380" i="4"/>
  <c r="D380" i="4"/>
  <c r="E380" i="4"/>
  <c r="A381" i="4"/>
  <c r="B381" i="4"/>
  <c r="C381" i="4"/>
  <c r="D381" i="4"/>
  <c r="E381" i="4"/>
  <c r="A382" i="4"/>
  <c r="B382" i="4"/>
  <c r="C382" i="4"/>
  <c r="D382" i="4"/>
  <c r="E382" i="4"/>
  <c r="A383" i="4"/>
  <c r="B383" i="4"/>
  <c r="C383" i="4"/>
  <c r="D383" i="4"/>
  <c r="E383" i="4"/>
  <c r="A384" i="4"/>
  <c r="B384" i="4"/>
  <c r="C384" i="4"/>
  <c r="D384" i="4"/>
  <c r="E384" i="4"/>
  <c r="A385" i="4"/>
  <c r="B385" i="4"/>
  <c r="C385" i="4"/>
  <c r="D385" i="4"/>
  <c r="E385" i="4"/>
  <c r="A386" i="4"/>
  <c r="B386" i="4"/>
  <c r="C386" i="4"/>
  <c r="D386" i="4"/>
  <c r="E386" i="4"/>
  <c r="A387" i="4"/>
  <c r="B387" i="4"/>
  <c r="C387" i="4"/>
  <c r="D387" i="4"/>
  <c r="E387" i="4"/>
  <c r="A388" i="4"/>
  <c r="B388" i="4"/>
  <c r="C388" i="4"/>
  <c r="D388" i="4"/>
  <c r="E388" i="4"/>
  <c r="A389" i="4"/>
  <c r="B389" i="4"/>
  <c r="C389" i="4"/>
  <c r="D389" i="4"/>
  <c r="E389" i="4"/>
  <c r="A390" i="4"/>
  <c r="B390" i="4"/>
  <c r="C390" i="4"/>
  <c r="D390" i="4"/>
  <c r="E390" i="4"/>
  <c r="A391" i="4"/>
  <c r="B391" i="4"/>
  <c r="C391" i="4"/>
  <c r="D391" i="4"/>
  <c r="E391" i="4"/>
  <c r="A392" i="4"/>
  <c r="B392" i="4"/>
  <c r="C392" i="4"/>
  <c r="D392" i="4"/>
  <c r="E392" i="4"/>
  <c r="A393" i="4"/>
  <c r="B393" i="4"/>
  <c r="C393" i="4"/>
  <c r="D393" i="4"/>
  <c r="E393" i="4"/>
  <c r="A394" i="4"/>
  <c r="B394" i="4"/>
  <c r="C394" i="4"/>
  <c r="D394" i="4"/>
  <c r="E394" i="4"/>
  <c r="A395" i="4"/>
  <c r="B395" i="4"/>
  <c r="C395" i="4"/>
  <c r="D395" i="4"/>
  <c r="E395" i="4"/>
  <c r="A396" i="4"/>
  <c r="B396" i="4"/>
  <c r="C396" i="4"/>
  <c r="D396" i="4"/>
  <c r="E396" i="4"/>
  <c r="A397" i="4"/>
  <c r="B397" i="4"/>
  <c r="C397" i="4"/>
  <c r="D397" i="4"/>
  <c r="E397" i="4"/>
  <c r="A398" i="4"/>
  <c r="B398" i="4"/>
  <c r="C398" i="4"/>
  <c r="D398" i="4"/>
  <c r="E398" i="4"/>
  <c r="A399" i="4"/>
  <c r="B399" i="4"/>
  <c r="C399" i="4"/>
  <c r="D399" i="4"/>
  <c r="E399" i="4"/>
  <c r="A400" i="4"/>
  <c r="B400" i="4"/>
  <c r="C400" i="4"/>
  <c r="D400" i="4"/>
  <c r="E400" i="4"/>
  <c r="A401" i="4"/>
  <c r="B401" i="4"/>
  <c r="C401" i="4"/>
  <c r="D401" i="4"/>
  <c r="E401" i="4"/>
  <c r="A402" i="4"/>
  <c r="B402" i="4"/>
  <c r="C402" i="4"/>
  <c r="D402" i="4"/>
  <c r="E402" i="4"/>
  <c r="A403" i="4"/>
  <c r="B403" i="4"/>
  <c r="C403" i="4"/>
  <c r="D403" i="4"/>
  <c r="E403" i="4"/>
  <c r="A404" i="4"/>
  <c r="B404" i="4"/>
  <c r="C404" i="4"/>
  <c r="D404" i="4"/>
  <c r="E404" i="4"/>
  <c r="A405" i="4"/>
  <c r="B405" i="4"/>
  <c r="C405" i="4"/>
  <c r="D405" i="4"/>
  <c r="E405" i="4"/>
  <c r="A406" i="4"/>
  <c r="B406" i="4"/>
  <c r="C406" i="4"/>
  <c r="D406" i="4"/>
  <c r="E406" i="4"/>
  <c r="A407" i="4"/>
  <c r="B407" i="4"/>
  <c r="C407" i="4"/>
  <c r="D407" i="4"/>
  <c r="E407" i="4"/>
  <c r="A408" i="4"/>
  <c r="B408" i="4"/>
  <c r="C408" i="4"/>
  <c r="D408" i="4"/>
  <c r="E408" i="4"/>
  <c r="A409" i="4"/>
  <c r="B409" i="4"/>
  <c r="C409" i="4"/>
  <c r="D409" i="4"/>
  <c r="E409" i="4"/>
  <c r="A410" i="4"/>
  <c r="B410" i="4"/>
  <c r="C410" i="4"/>
  <c r="D410" i="4"/>
  <c r="E410" i="4"/>
  <c r="A411" i="4"/>
  <c r="B411" i="4"/>
  <c r="C411" i="4"/>
  <c r="D411" i="4"/>
  <c r="E411" i="4"/>
  <c r="A412" i="4"/>
  <c r="B412" i="4"/>
  <c r="C412" i="4"/>
  <c r="D412" i="4"/>
  <c r="E412" i="4"/>
  <c r="A413" i="4"/>
  <c r="B413" i="4"/>
  <c r="C413" i="4"/>
  <c r="D413" i="4"/>
  <c r="E413" i="4"/>
  <c r="A414" i="4"/>
  <c r="B414" i="4"/>
  <c r="C414" i="4"/>
  <c r="D414" i="4"/>
  <c r="E414" i="4"/>
  <c r="A415" i="4"/>
  <c r="B415" i="4"/>
  <c r="C415" i="4"/>
  <c r="D415" i="4"/>
  <c r="E415" i="4"/>
  <c r="A416" i="4"/>
  <c r="B416" i="4"/>
  <c r="C416" i="4"/>
  <c r="D416" i="4"/>
  <c r="E416" i="4"/>
  <c r="A417" i="4"/>
  <c r="B417" i="4"/>
  <c r="C417" i="4"/>
  <c r="D417" i="4"/>
  <c r="E417" i="4"/>
  <c r="A418" i="4"/>
  <c r="B418" i="4"/>
  <c r="C418" i="4"/>
  <c r="D418" i="4"/>
  <c r="E418" i="4"/>
  <c r="A419" i="4"/>
  <c r="B419" i="4"/>
  <c r="C419" i="4"/>
  <c r="D419" i="4"/>
  <c r="E419" i="4"/>
  <c r="A420" i="4"/>
  <c r="B420" i="4"/>
  <c r="C420" i="4"/>
  <c r="D420" i="4"/>
  <c r="E420" i="4"/>
  <c r="A421" i="4"/>
  <c r="B421" i="4"/>
  <c r="C421" i="4"/>
  <c r="D421" i="4"/>
  <c r="E421" i="4"/>
  <c r="A422" i="4"/>
  <c r="B422" i="4"/>
  <c r="C422" i="4"/>
  <c r="D422" i="4"/>
  <c r="E422" i="4"/>
  <c r="A423" i="4"/>
  <c r="B423" i="4"/>
  <c r="C423" i="4"/>
  <c r="D423" i="4"/>
  <c r="E423" i="4"/>
  <c r="A424" i="4"/>
  <c r="B424" i="4"/>
  <c r="C424" i="4"/>
  <c r="D424" i="4"/>
  <c r="E424" i="4"/>
  <c r="A425" i="4"/>
  <c r="B425" i="4"/>
  <c r="C425" i="4"/>
  <c r="D425" i="4"/>
  <c r="E425" i="4"/>
  <c r="A426" i="4"/>
  <c r="B426" i="4"/>
  <c r="C426" i="4"/>
  <c r="D426" i="4"/>
  <c r="E426" i="4"/>
  <c r="A427" i="4"/>
  <c r="B427" i="4"/>
  <c r="C427" i="4"/>
  <c r="D427" i="4"/>
  <c r="E427" i="4"/>
  <c r="A428" i="4"/>
  <c r="B428" i="4"/>
  <c r="C428" i="4"/>
  <c r="D428" i="4"/>
  <c r="E428" i="4"/>
  <c r="A429" i="4"/>
  <c r="B429" i="4"/>
  <c r="C429" i="4"/>
  <c r="D429" i="4"/>
  <c r="E429" i="4"/>
  <c r="A430" i="4"/>
  <c r="B430" i="4"/>
  <c r="C430" i="4"/>
  <c r="D430" i="4"/>
  <c r="E430" i="4"/>
  <c r="A431" i="4"/>
  <c r="B431" i="4"/>
  <c r="C431" i="4"/>
  <c r="D431" i="4"/>
  <c r="E431" i="4"/>
  <c r="A432" i="4"/>
  <c r="B432" i="4"/>
  <c r="C432" i="4"/>
  <c r="D432" i="4"/>
  <c r="E432" i="4"/>
  <c r="A433" i="4"/>
  <c r="B433" i="4"/>
  <c r="C433" i="4"/>
  <c r="D433" i="4"/>
  <c r="E433" i="4"/>
  <c r="A434" i="4"/>
  <c r="B434" i="4"/>
  <c r="C434" i="4"/>
  <c r="D434" i="4"/>
  <c r="E434" i="4"/>
  <c r="A435" i="4"/>
  <c r="B435" i="4"/>
  <c r="C435" i="4"/>
  <c r="D435" i="4"/>
  <c r="E435" i="4"/>
  <c r="A436" i="4"/>
  <c r="B436" i="4"/>
  <c r="C436" i="4"/>
  <c r="D436" i="4"/>
  <c r="E436" i="4"/>
  <c r="A437" i="4"/>
  <c r="B437" i="4"/>
  <c r="C437" i="4"/>
  <c r="D437" i="4"/>
  <c r="E437" i="4"/>
  <c r="A438" i="4"/>
  <c r="B438" i="4"/>
  <c r="C438" i="4"/>
  <c r="D438" i="4"/>
  <c r="E438" i="4"/>
  <c r="A439" i="4"/>
  <c r="B439" i="4"/>
  <c r="C439" i="4"/>
  <c r="D439" i="4"/>
  <c r="E439" i="4"/>
  <c r="A440" i="4"/>
  <c r="B440" i="4"/>
  <c r="C440" i="4"/>
  <c r="D440" i="4"/>
  <c r="E440" i="4"/>
  <c r="A441" i="4"/>
  <c r="B441" i="4"/>
  <c r="C441" i="4"/>
  <c r="D441" i="4"/>
  <c r="E441" i="4"/>
  <c r="A442" i="4"/>
  <c r="B442" i="4"/>
  <c r="C442" i="4"/>
  <c r="D442" i="4"/>
  <c r="E442" i="4"/>
  <c r="A443" i="4"/>
  <c r="B443" i="4"/>
  <c r="C443" i="4"/>
  <c r="D443" i="4"/>
  <c r="E443" i="4"/>
  <c r="A444" i="4"/>
  <c r="B444" i="4"/>
  <c r="C444" i="4"/>
  <c r="D444" i="4"/>
  <c r="E444" i="4"/>
  <c r="A445" i="4"/>
  <c r="B445" i="4"/>
  <c r="C445" i="4"/>
  <c r="D445" i="4"/>
  <c r="E445" i="4"/>
  <c r="A446" i="4"/>
  <c r="B446" i="4"/>
  <c r="C446" i="4"/>
  <c r="D446" i="4"/>
  <c r="E446" i="4"/>
  <c r="A447" i="4"/>
  <c r="B447" i="4"/>
  <c r="C447" i="4"/>
  <c r="D447" i="4"/>
  <c r="E447" i="4"/>
  <c r="A448" i="4"/>
  <c r="B448" i="4"/>
  <c r="C448" i="4"/>
  <c r="D448" i="4"/>
  <c r="E448" i="4"/>
  <c r="A449" i="4"/>
  <c r="B449" i="4"/>
  <c r="C449" i="4"/>
  <c r="D449" i="4"/>
  <c r="E449" i="4"/>
  <c r="A450" i="4"/>
  <c r="B450" i="4"/>
  <c r="C450" i="4"/>
  <c r="D450" i="4"/>
  <c r="E450" i="4"/>
  <c r="A451" i="4"/>
  <c r="B451" i="4"/>
  <c r="C451" i="4"/>
  <c r="D451" i="4"/>
  <c r="E451" i="4"/>
  <c r="A452" i="4"/>
  <c r="B452" i="4"/>
  <c r="C452" i="4"/>
  <c r="D452" i="4"/>
  <c r="E452" i="4"/>
  <c r="A453" i="4"/>
  <c r="B453" i="4"/>
  <c r="C453" i="4"/>
  <c r="D453" i="4"/>
  <c r="E453" i="4"/>
  <c r="A454" i="4"/>
  <c r="B454" i="4"/>
  <c r="C454" i="4"/>
  <c r="D454" i="4"/>
  <c r="E454" i="4"/>
  <c r="A455" i="4"/>
  <c r="B455" i="4"/>
  <c r="C455" i="4"/>
  <c r="D455" i="4"/>
  <c r="E455" i="4"/>
  <c r="A456" i="4"/>
  <c r="B456" i="4"/>
  <c r="C456" i="4"/>
  <c r="D456" i="4"/>
  <c r="E456" i="4"/>
  <c r="A457" i="4"/>
  <c r="B457" i="4"/>
  <c r="C457" i="4"/>
  <c r="D457" i="4"/>
  <c r="E457" i="4"/>
  <c r="A458" i="4"/>
  <c r="B458" i="4"/>
  <c r="C458" i="4"/>
  <c r="D458" i="4"/>
  <c r="E458" i="4"/>
  <c r="A459" i="4"/>
  <c r="B459" i="4"/>
  <c r="C459" i="4"/>
  <c r="D459" i="4"/>
  <c r="E459" i="4"/>
  <c r="A460" i="4"/>
  <c r="B460" i="4"/>
  <c r="C460" i="4"/>
  <c r="D460" i="4"/>
  <c r="E460" i="4"/>
  <c r="A461" i="4"/>
  <c r="B461" i="4"/>
  <c r="C461" i="4"/>
  <c r="D461" i="4"/>
  <c r="E461" i="4"/>
  <c r="A462" i="4"/>
  <c r="B462" i="4"/>
  <c r="C462" i="4"/>
  <c r="D462" i="4"/>
  <c r="E462" i="4"/>
  <c r="A463" i="4"/>
  <c r="B463" i="4"/>
  <c r="C463" i="4"/>
  <c r="D463" i="4"/>
  <c r="E463" i="4"/>
  <c r="A464" i="4"/>
  <c r="B464" i="4"/>
  <c r="C464" i="4"/>
  <c r="D464" i="4"/>
  <c r="E464" i="4"/>
  <c r="A465" i="4"/>
  <c r="B465" i="4"/>
  <c r="C465" i="4"/>
  <c r="D465" i="4"/>
  <c r="E465" i="4"/>
  <c r="A466" i="4"/>
  <c r="B466" i="4"/>
  <c r="C466" i="4"/>
  <c r="D466" i="4"/>
  <c r="E466" i="4"/>
  <c r="A467" i="4"/>
  <c r="B467" i="4"/>
  <c r="C467" i="4"/>
  <c r="D467" i="4"/>
  <c r="E467" i="4"/>
  <c r="A468" i="4"/>
  <c r="B468" i="4"/>
  <c r="C468" i="4"/>
  <c r="D468" i="4"/>
  <c r="E468" i="4"/>
  <c r="A469" i="4"/>
  <c r="B469" i="4"/>
  <c r="C469" i="4"/>
  <c r="D469" i="4"/>
  <c r="E469" i="4"/>
  <c r="A470" i="4"/>
  <c r="B470" i="4"/>
  <c r="C470" i="4"/>
  <c r="D470" i="4"/>
  <c r="E470" i="4"/>
  <c r="A471" i="4"/>
  <c r="B471" i="4"/>
  <c r="C471" i="4"/>
  <c r="D471" i="4"/>
  <c r="E471" i="4"/>
  <c r="A472" i="4"/>
  <c r="B472" i="4"/>
  <c r="C472" i="4"/>
  <c r="D472" i="4"/>
  <c r="E472" i="4"/>
  <c r="A473" i="4"/>
  <c r="B473" i="4"/>
  <c r="C473" i="4"/>
  <c r="D473" i="4"/>
  <c r="E473" i="4"/>
  <c r="A474" i="4"/>
  <c r="B474" i="4"/>
  <c r="C474" i="4"/>
  <c r="D474" i="4"/>
  <c r="E474" i="4"/>
  <c r="A475" i="4"/>
  <c r="B475" i="4"/>
  <c r="C475" i="4"/>
  <c r="D475" i="4"/>
  <c r="E475" i="4"/>
  <c r="A476" i="4"/>
  <c r="B476" i="4"/>
  <c r="C476" i="4"/>
  <c r="D476" i="4"/>
  <c r="E476" i="4"/>
  <c r="A477" i="4"/>
  <c r="B477" i="4"/>
  <c r="C477" i="4"/>
  <c r="D477" i="4"/>
  <c r="E477" i="4"/>
  <c r="A478" i="4"/>
  <c r="B478" i="4"/>
  <c r="C478" i="4"/>
  <c r="D478" i="4"/>
  <c r="E478" i="4"/>
  <c r="A479" i="4"/>
  <c r="B479" i="4"/>
  <c r="C479" i="4"/>
  <c r="D479" i="4"/>
  <c r="E479" i="4"/>
  <c r="A480" i="4"/>
  <c r="B480" i="4"/>
  <c r="C480" i="4"/>
  <c r="D480" i="4"/>
  <c r="E480" i="4"/>
  <c r="A481" i="4"/>
  <c r="B481" i="4"/>
  <c r="C481" i="4"/>
  <c r="D481" i="4"/>
  <c r="E481" i="4"/>
  <c r="A482" i="4"/>
  <c r="B482" i="4"/>
  <c r="C482" i="4"/>
  <c r="D482" i="4"/>
  <c r="E482" i="4"/>
  <c r="A483" i="4"/>
  <c r="B483" i="4"/>
  <c r="C483" i="4"/>
  <c r="D483" i="4"/>
  <c r="E483" i="4"/>
  <c r="A484" i="4"/>
  <c r="B484" i="4"/>
  <c r="C484" i="4"/>
  <c r="D484" i="4"/>
  <c r="E484" i="4"/>
  <c r="A485" i="4"/>
  <c r="B485" i="4"/>
  <c r="C485" i="4"/>
  <c r="D485" i="4"/>
  <c r="E485" i="4"/>
  <c r="A486" i="4"/>
  <c r="B486" i="4"/>
  <c r="C486" i="4"/>
  <c r="D486" i="4"/>
  <c r="E486" i="4"/>
  <c r="A487" i="4"/>
  <c r="B487" i="4"/>
  <c r="C487" i="4"/>
  <c r="D487" i="4"/>
  <c r="E487" i="4"/>
  <c r="A488" i="4"/>
  <c r="B488" i="4"/>
  <c r="C488" i="4"/>
  <c r="D488" i="4"/>
  <c r="E488" i="4"/>
  <c r="A489" i="4"/>
  <c r="B489" i="4"/>
  <c r="C489" i="4"/>
  <c r="D489" i="4"/>
  <c r="E489" i="4"/>
  <c r="A490" i="4"/>
  <c r="B490" i="4"/>
  <c r="C490" i="4"/>
  <c r="D490" i="4"/>
  <c r="E490" i="4"/>
  <c r="A491" i="4"/>
  <c r="B491" i="4"/>
  <c r="C491" i="4"/>
  <c r="D491" i="4"/>
  <c r="E491" i="4"/>
  <c r="A492" i="4"/>
  <c r="B492" i="4"/>
  <c r="C492" i="4"/>
  <c r="D492" i="4"/>
  <c r="E492" i="4"/>
  <c r="A493" i="4"/>
  <c r="B493" i="4"/>
  <c r="C493" i="4"/>
  <c r="D493" i="4"/>
  <c r="E493" i="4"/>
  <c r="A494" i="4"/>
  <c r="B494" i="4"/>
  <c r="C494" i="4"/>
  <c r="D494" i="4"/>
  <c r="E494" i="4"/>
  <c r="A495" i="4"/>
  <c r="B495" i="4"/>
  <c r="C495" i="4"/>
  <c r="D495" i="4"/>
  <c r="E495" i="4"/>
  <c r="A496" i="4"/>
  <c r="B496" i="4"/>
  <c r="C496" i="4"/>
  <c r="D496" i="4"/>
  <c r="E496" i="4"/>
  <c r="A497" i="4"/>
  <c r="B497" i="4"/>
  <c r="C497" i="4"/>
  <c r="D497" i="4"/>
  <c r="E497" i="4"/>
  <c r="A498" i="4"/>
  <c r="B498" i="4"/>
  <c r="C498" i="4"/>
  <c r="D498" i="4"/>
  <c r="E498" i="4"/>
  <c r="A499" i="4"/>
  <c r="B499" i="4"/>
  <c r="C499" i="4"/>
  <c r="D499" i="4"/>
  <c r="E499" i="4"/>
  <c r="A500" i="4"/>
  <c r="B500" i="4"/>
  <c r="C500" i="4"/>
  <c r="D500" i="4"/>
  <c r="E500" i="4"/>
  <c r="A501" i="4"/>
  <c r="B501" i="4"/>
  <c r="C501" i="4"/>
  <c r="D501" i="4"/>
  <c r="E501" i="4"/>
  <c r="A502" i="4"/>
  <c r="B502" i="4"/>
  <c r="C502" i="4"/>
  <c r="D502" i="4"/>
  <c r="E502" i="4"/>
  <c r="A503" i="4"/>
  <c r="B503" i="4"/>
  <c r="C503" i="4"/>
  <c r="D503" i="4"/>
  <c r="E503" i="4"/>
  <c r="A504" i="4"/>
  <c r="B504" i="4"/>
  <c r="C504" i="4"/>
  <c r="D504" i="4"/>
  <c r="E504" i="4"/>
  <c r="A505" i="4"/>
  <c r="B505" i="4"/>
  <c r="C505" i="4"/>
  <c r="D505" i="4"/>
  <c r="E505" i="4"/>
  <c r="A506" i="4"/>
  <c r="B506" i="4"/>
  <c r="C506" i="4"/>
  <c r="D506" i="4"/>
  <c r="E506" i="4"/>
  <c r="A507" i="4"/>
  <c r="B507" i="4"/>
  <c r="C507" i="4"/>
  <c r="D507" i="4"/>
  <c r="E507" i="4"/>
  <c r="A508" i="4"/>
  <c r="B508" i="4"/>
  <c r="C508" i="4"/>
  <c r="D508" i="4"/>
  <c r="E508" i="4"/>
  <c r="A509" i="4"/>
  <c r="B509" i="4"/>
  <c r="C509" i="4"/>
  <c r="D509" i="4"/>
  <c r="E509" i="4"/>
  <c r="A510" i="4"/>
  <c r="B510" i="4"/>
  <c r="C510" i="4"/>
  <c r="D510" i="4"/>
  <c r="E510" i="4"/>
  <c r="A511" i="4"/>
  <c r="B511" i="4"/>
  <c r="C511" i="4"/>
  <c r="D511" i="4"/>
  <c r="E511" i="4"/>
  <c r="A512" i="4"/>
  <c r="B512" i="4"/>
  <c r="C512" i="4"/>
  <c r="D512" i="4"/>
  <c r="E512" i="4"/>
  <c r="A513" i="4"/>
  <c r="B513" i="4"/>
  <c r="C513" i="4"/>
  <c r="D513" i="4"/>
  <c r="E513" i="4"/>
  <c r="A514" i="4"/>
  <c r="B514" i="4"/>
  <c r="C514" i="4"/>
  <c r="D514" i="4"/>
  <c r="E514" i="4"/>
  <c r="A515" i="4"/>
  <c r="B515" i="4"/>
  <c r="C515" i="4"/>
  <c r="D515" i="4"/>
  <c r="E515" i="4"/>
  <c r="A516" i="4"/>
  <c r="B516" i="4"/>
  <c r="C516" i="4"/>
  <c r="D516" i="4"/>
  <c r="E516" i="4"/>
  <c r="A517" i="4"/>
  <c r="B517" i="4"/>
  <c r="C517" i="4"/>
  <c r="D517" i="4"/>
  <c r="E517" i="4"/>
  <c r="A518" i="4"/>
  <c r="B518" i="4"/>
  <c r="C518" i="4"/>
  <c r="D518" i="4"/>
  <c r="E518" i="4"/>
  <c r="A519" i="4"/>
  <c r="B519" i="4"/>
  <c r="C519" i="4"/>
  <c r="D519" i="4"/>
  <c r="E519" i="4"/>
  <c r="A520" i="4"/>
  <c r="B520" i="4"/>
  <c r="C520" i="4"/>
  <c r="D520" i="4"/>
  <c r="E520" i="4"/>
  <c r="A521" i="4"/>
  <c r="B521" i="4"/>
  <c r="C521" i="4"/>
  <c r="D521" i="4"/>
  <c r="E521" i="4"/>
  <c r="A522" i="4"/>
  <c r="B522" i="4"/>
  <c r="C522" i="4"/>
  <c r="D522" i="4"/>
  <c r="E522" i="4"/>
  <c r="A523" i="4"/>
  <c r="B523" i="4"/>
  <c r="C523" i="4"/>
  <c r="D523" i="4"/>
  <c r="E523" i="4"/>
  <c r="A524" i="4"/>
  <c r="B524" i="4"/>
  <c r="C524" i="4"/>
  <c r="D524" i="4"/>
  <c r="E524" i="4"/>
  <c r="A525" i="4"/>
  <c r="B525" i="4"/>
  <c r="C525" i="4"/>
  <c r="D525" i="4"/>
  <c r="E525" i="4"/>
  <c r="A526" i="4"/>
  <c r="B526" i="4"/>
  <c r="C526" i="4"/>
  <c r="D526" i="4"/>
  <c r="E526" i="4"/>
  <c r="A527" i="4"/>
  <c r="B527" i="4"/>
  <c r="C527" i="4"/>
  <c r="D527" i="4"/>
  <c r="E527" i="4"/>
  <c r="A528" i="4"/>
  <c r="B528" i="4"/>
  <c r="C528" i="4"/>
  <c r="D528" i="4"/>
  <c r="E528" i="4"/>
  <c r="A529" i="4"/>
  <c r="B529" i="4"/>
  <c r="C529" i="4"/>
  <c r="D529" i="4"/>
  <c r="E529" i="4"/>
  <c r="A530" i="4"/>
  <c r="B530" i="4"/>
  <c r="C530" i="4"/>
  <c r="D530" i="4"/>
  <c r="E530" i="4"/>
  <c r="A531" i="4"/>
  <c r="B531" i="4"/>
  <c r="C531" i="4"/>
  <c r="D531" i="4"/>
  <c r="E531" i="4"/>
  <c r="A532" i="4"/>
  <c r="B532" i="4"/>
  <c r="C532" i="4"/>
  <c r="D532" i="4"/>
  <c r="E532" i="4"/>
  <c r="A533" i="4"/>
  <c r="B533" i="4"/>
  <c r="C533" i="4"/>
  <c r="D533" i="4"/>
  <c r="E533" i="4"/>
  <c r="A534" i="4"/>
  <c r="B534" i="4"/>
  <c r="C534" i="4"/>
  <c r="D534" i="4"/>
  <c r="E534" i="4"/>
  <c r="A535" i="4"/>
  <c r="B535" i="4"/>
  <c r="C535" i="4"/>
  <c r="D535" i="4"/>
  <c r="E535" i="4"/>
  <c r="A536" i="4"/>
  <c r="B536" i="4"/>
  <c r="C536" i="4"/>
  <c r="D536" i="4"/>
  <c r="E536" i="4"/>
  <c r="A537" i="4"/>
  <c r="B537" i="4"/>
  <c r="C537" i="4"/>
  <c r="D537" i="4"/>
  <c r="E537" i="4"/>
  <c r="A538" i="4"/>
  <c r="B538" i="4"/>
  <c r="C538" i="4"/>
  <c r="D538" i="4"/>
  <c r="E538" i="4"/>
  <c r="A539" i="4"/>
  <c r="B539" i="4"/>
  <c r="C539" i="4"/>
  <c r="D539" i="4"/>
  <c r="E539" i="4"/>
  <c r="A540" i="4"/>
  <c r="B540" i="4"/>
  <c r="C540" i="4"/>
  <c r="D540" i="4"/>
  <c r="E540" i="4"/>
  <c r="A541" i="4"/>
  <c r="B541" i="4"/>
  <c r="C541" i="4"/>
  <c r="D541" i="4"/>
  <c r="E541" i="4"/>
  <c r="A542" i="4"/>
  <c r="B542" i="4"/>
  <c r="C542" i="4"/>
  <c r="D542" i="4"/>
  <c r="E542" i="4"/>
  <c r="A543" i="4"/>
  <c r="B543" i="4"/>
  <c r="C543" i="4"/>
  <c r="D543" i="4"/>
  <c r="E543" i="4"/>
  <c r="A544" i="4"/>
  <c r="B544" i="4"/>
  <c r="C544" i="4"/>
  <c r="D544" i="4"/>
  <c r="E544" i="4"/>
  <c r="A545" i="4"/>
  <c r="B545" i="4"/>
  <c r="C545" i="4"/>
  <c r="D545" i="4"/>
  <c r="E545" i="4"/>
  <c r="A546" i="4"/>
  <c r="B546" i="4"/>
  <c r="C546" i="4"/>
  <c r="D546" i="4"/>
  <c r="E546" i="4"/>
  <c r="A547" i="4"/>
  <c r="B547" i="4"/>
  <c r="C547" i="4"/>
  <c r="D547" i="4"/>
  <c r="E547" i="4"/>
  <c r="A548" i="4"/>
  <c r="B548" i="4"/>
  <c r="C548" i="4"/>
  <c r="D548" i="4"/>
  <c r="E548" i="4"/>
  <c r="A549" i="4"/>
  <c r="B549" i="4"/>
  <c r="C549" i="4"/>
  <c r="D549" i="4"/>
  <c r="E549" i="4"/>
  <c r="A550" i="4"/>
  <c r="B550" i="4"/>
  <c r="C550" i="4"/>
  <c r="D550" i="4"/>
  <c r="E550" i="4"/>
  <c r="A551" i="4"/>
  <c r="B551" i="4"/>
  <c r="C551" i="4"/>
  <c r="D551" i="4"/>
  <c r="E551" i="4"/>
  <c r="A552" i="4"/>
  <c r="B552" i="4"/>
  <c r="C552" i="4"/>
  <c r="D552" i="4"/>
  <c r="E552" i="4"/>
  <c r="A553" i="4"/>
  <c r="B553" i="4"/>
  <c r="C553" i="4"/>
  <c r="D553" i="4"/>
  <c r="E553" i="4"/>
  <c r="A554" i="4"/>
  <c r="B554" i="4"/>
  <c r="C554" i="4"/>
  <c r="D554" i="4"/>
  <c r="E554" i="4"/>
  <c r="A555" i="4"/>
  <c r="B555" i="4"/>
  <c r="C555" i="4"/>
  <c r="D555" i="4"/>
  <c r="E555" i="4"/>
  <c r="A556" i="4"/>
  <c r="B556" i="4"/>
  <c r="C556" i="4"/>
  <c r="D556" i="4"/>
  <c r="E556" i="4"/>
  <c r="A557" i="4"/>
  <c r="B557" i="4"/>
  <c r="C557" i="4"/>
  <c r="D557" i="4"/>
  <c r="E557" i="4"/>
  <c r="A558" i="4"/>
  <c r="B558" i="4"/>
  <c r="C558" i="4"/>
  <c r="D558" i="4"/>
  <c r="E558" i="4"/>
  <c r="A559" i="4"/>
  <c r="B559" i="4"/>
  <c r="C559" i="4"/>
  <c r="D559" i="4"/>
  <c r="E559" i="4"/>
  <c r="A560" i="4"/>
  <c r="B560" i="4"/>
  <c r="C560" i="4"/>
  <c r="D560" i="4"/>
  <c r="E560" i="4"/>
  <c r="A561" i="4"/>
  <c r="B561" i="4"/>
  <c r="C561" i="4"/>
  <c r="D561" i="4"/>
  <c r="E561" i="4"/>
  <c r="A562" i="4"/>
  <c r="B562" i="4"/>
  <c r="C562" i="4"/>
  <c r="D562" i="4"/>
  <c r="E562" i="4"/>
  <c r="A563" i="4"/>
  <c r="B563" i="4"/>
  <c r="C563" i="4"/>
  <c r="D563" i="4"/>
  <c r="E563" i="4"/>
  <c r="A564" i="4"/>
  <c r="B564" i="4"/>
  <c r="C564" i="4"/>
  <c r="D564" i="4"/>
  <c r="E564" i="4"/>
  <c r="A565" i="4"/>
  <c r="B565" i="4"/>
  <c r="C565" i="4"/>
  <c r="D565" i="4"/>
  <c r="E565" i="4"/>
  <c r="A566" i="4"/>
  <c r="B566" i="4"/>
  <c r="C566" i="4"/>
  <c r="D566" i="4"/>
  <c r="E566" i="4"/>
  <c r="A567" i="4"/>
  <c r="B567" i="4"/>
  <c r="C567" i="4"/>
  <c r="D567" i="4"/>
  <c r="E567" i="4"/>
  <c r="A568" i="4"/>
  <c r="B568" i="4"/>
  <c r="C568" i="4"/>
  <c r="D568" i="4"/>
  <c r="E568" i="4"/>
  <c r="A569" i="4"/>
  <c r="B569" i="4"/>
  <c r="C569" i="4"/>
  <c r="D569" i="4"/>
  <c r="E569" i="4"/>
  <c r="A570" i="4"/>
  <c r="B570" i="4"/>
  <c r="C570" i="4"/>
  <c r="D570" i="4"/>
  <c r="E570" i="4"/>
  <c r="A571" i="4"/>
  <c r="B571" i="4"/>
  <c r="C571" i="4"/>
  <c r="D571" i="4"/>
  <c r="E571" i="4"/>
  <c r="A572" i="4"/>
  <c r="B572" i="4"/>
  <c r="C572" i="4"/>
  <c r="D572" i="4"/>
  <c r="E572" i="4"/>
  <c r="A573" i="4"/>
  <c r="B573" i="4"/>
  <c r="C573" i="4"/>
  <c r="D573" i="4"/>
  <c r="E573" i="4"/>
  <c r="A574" i="4"/>
  <c r="B574" i="4"/>
  <c r="C574" i="4"/>
  <c r="D574" i="4"/>
  <c r="E574" i="4"/>
  <c r="A575" i="4"/>
  <c r="B575" i="4"/>
  <c r="C575" i="4"/>
  <c r="D575" i="4"/>
  <c r="E575" i="4"/>
  <c r="A576" i="4"/>
  <c r="B576" i="4"/>
  <c r="C576" i="4"/>
  <c r="D576" i="4"/>
  <c r="E576" i="4"/>
  <c r="A577" i="4"/>
  <c r="B577" i="4"/>
  <c r="C577" i="4"/>
  <c r="D577" i="4"/>
  <c r="E577" i="4"/>
  <c r="A578" i="4"/>
  <c r="B578" i="4"/>
  <c r="C578" i="4"/>
  <c r="D578" i="4"/>
  <c r="E578" i="4"/>
  <c r="A579" i="4"/>
  <c r="B579" i="4"/>
  <c r="C579" i="4"/>
  <c r="D579" i="4"/>
  <c r="E579" i="4"/>
  <c r="A580" i="4"/>
  <c r="B580" i="4"/>
  <c r="C580" i="4"/>
  <c r="D580" i="4"/>
  <c r="E580" i="4"/>
  <c r="A581" i="4"/>
  <c r="B581" i="4"/>
  <c r="C581" i="4"/>
  <c r="D581" i="4"/>
  <c r="E581" i="4"/>
  <c r="A582" i="4"/>
  <c r="B582" i="4"/>
  <c r="C582" i="4"/>
  <c r="D582" i="4"/>
  <c r="E582" i="4"/>
  <c r="A583" i="4"/>
  <c r="B583" i="4"/>
  <c r="C583" i="4"/>
  <c r="D583" i="4"/>
  <c r="E583" i="4"/>
  <c r="A584" i="4"/>
  <c r="B584" i="4"/>
  <c r="C584" i="4"/>
  <c r="D584" i="4"/>
  <c r="E584" i="4"/>
  <c r="A585" i="4"/>
  <c r="B585" i="4"/>
  <c r="C585" i="4"/>
  <c r="D585" i="4"/>
  <c r="E585" i="4"/>
  <c r="A586" i="4"/>
  <c r="B586" i="4"/>
  <c r="C586" i="4"/>
  <c r="D586" i="4"/>
  <c r="E586" i="4"/>
  <c r="A587" i="4"/>
  <c r="B587" i="4"/>
  <c r="C587" i="4"/>
  <c r="D587" i="4"/>
  <c r="E587" i="4"/>
  <c r="A588" i="4"/>
  <c r="B588" i="4"/>
  <c r="C588" i="4"/>
  <c r="D588" i="4"/>
  <c r="E588" i="4"/>
  <c r="A589" i="4"/>
  <c r="B589" i="4"/>
  <c r="C589" i="4"/>
  <c r="D589" i="4"/>
  <c r="E589" i="4"/>
  <c r="A590" i="4"/>
  <c r="B590" i="4"/>
  <c r="C590" i="4"/>
  <c r="D590" i="4"/>
  <c r="E590" i="4"/>
  <c r="A591" i="4"/>
  <c r="B591" i="4"/>
  <c r="C591" i="4"/>
  <c r="D591" i="4"/>
  <c r="E591" i="4"/>
  <c r="A592" i="4"/>
  <c r="B592" i="4"/>
  <c r="C592" i="4"/>
  <c r="D592" i="4"/>
  <c r="E592" i="4"/>
  <c r="A593" i="4"/>
  <c r="B593" i="4"/>
  <c r="C593" i="4"/>
  <c r="D593" i="4"/>
  <c r="E593" i="4"/>
  <c r="A594" i="4"/>
  <c r="B594" i="4"/>
  <c r="C594" i="4"/>
  <c r="D594" i="4"/>
  <c r="E594" i="4"/>
  <c r="A595" i="4"/>
  <c r="B595" i="4"/>
  <c r="C595" i="4"/>
  <c r="D595" i="4"/>
  <c r="E595" i="4"/>
  <c r="A596" i="4"/>
  <c r="B596" i="4"/>
  <c r="C596" i="4"/>
  <c r="D596" i="4"/>
  <c r="E596" i="4"/>
  <c r="A597" i="4"/>
  <c r="B597" i="4"/>
  <c r="C597" i="4"/>
  <c r="D597" i="4"/>
  <c r="E597" i="4"/>
  <c r="A598" i="4"/>
  <c r="B598" i="4"/>
  <c r="C598" i="4"/>
  <c r="D598" i="4"/>
  <c r="E598" i="4"/>
  <c r="A599" i="4"/>
  <c r="B599" i="4"/>
  <c r="C599" i="4"/>
  <c r="D599" i="4"/>
  <c r="E599" i="4"/>
  <c r="A600" i="4"/>
  <c r="B600" i="4"/>
  <c r="C600" i="4"/>
  <c r="D600" i="4"/>
  <c r="E600" i="4"/>
  <c r="A601" i="4"/>
  <c r="B601" i="4"/>
  <c r="C601" i="4"/>
  <c r="D601" i="4"/>
  <c r="E601" i="4"/>
  <c r="A602" i="4"/>
  <c r="B602" i="4"/>
  <c r="C602" i="4"/>
  <c r="D602" i="4"/>
  <c r="E602" i="4"/>
  <c r="A603" i="4"/>
  <c r="B603" i="4"/>
  <c r="C603" i="4"/>
  <c r="D603" i="4"/>
  <c r="E603" i="4"/>
  <c r="A604" i="4"/>
  <c r="B604" i="4"/>
  <c r="C604" i="4"/>
  <c r="D604" i="4"/>
  <c r="E604" i="4"/>
  <c r="A605" i="4"/>
  <c r="B605" i="4"/>
  <c r="C605" i="4"/>
  <c r="D605" i="4"/>
  <c r="E605" i="4"/>
  <c r="A606" i="4"/>
  <c r="B606" i="4"/>
  <c r="C606" i="4"/>
  <c r="D606" i="4"/>
  <c r="E606" i="4"/>
  <c r="A607" i="4"/>
  <c r="B607" i="4"/>
  <c r="C607" i="4"/>
  <c r="D607" i="4"/>
  <c r="E607" i="4"/>
  <c r="A608" i="4"/>
  <c r="B608" i="4"/>
  <c r="C608" i="4"/>
  <c r="D608" i="4"/>
  <c r="E608" i="4"/>
  <c r="A609" i="4"/>
  <c r="B609" i="4"/>
  <c r="C609" i="4"/>
  <c r="D609" i="4"/>
  <c r="E609" i="4"/>
  <c r="A610" i="4"/>
  <c r="B610" i="4"/>
  <c r="C610" i="4"/>
  <c r="D610" i="4"/>
  <c r="E610" i="4"/>
  <c r="A611" i="4"/>
  <c r="B611" i="4"/>
  <c r="C611" i="4"/>
  <c r="D611" i="4"/>
  <c r="E611" i="4"/>
  <c r="A612" i="4"/>
  <c r="B612" i="4"/>
  <c r="C612" i="4"/>
  <c r="D612" i="4"/>
  <c r="E612" i="4"/>
  <c r="A613" i="4"/>
  <c r="B613" i="4"/>
  <c r="C613" i="4"/>
  <c r="D613" i="4"/>
  <c r="E613" i="4"/>
  <c r="A614" i="4"/>
  <c r="B614" i="4"/>
  <c r="C614" i="4"/>
  <c r="D614" i="4"/>
  <c r="E614" i="4"/>
  <c r="A615" i="4"/>
  <c r="B615" i="4"/>
  <c r="C615" i="4"/>
  <c r="D615" i="4"/>
  <c r="E615" i="4"/>
  <c r="A616" i="4"/>
  <c r="B616" i="4"/>
  <c r="C616" i="4"/>
  <c r="D616" i="4"/>
  <c r="E616" i="4"/>
  <c r="A617" i="4"/>
  <c r="B617" i="4"/>
  <c r="C617" i="4"/>
  <c r="D617" i="4"/>
  <c r="E617" i="4"/>
  <c r="A618" i="4"/>
  <c r="B618" i="4"/>
  <c r="C618" i="4"/>
  <c r="D618" i="4"/>
  <c r="E618" i="4"/>
  <c r="A619" i="4"/>
  <c r="B619" i="4"/>
  <c r="C619" i="4"/>
  <c r="D619" i="4"/>
  <c r="E619" i="4"/>
  <c r="A620" i="4"/>
  <c r="B620" i="4"/>
  <c r="C620" i="4"/>
  <c r="D620" i="4"/>
  <c r="E620" i="4"/>
  <c r="A621" i="4"/>
  <c r="B621" i="4"/>
  <c r="C621" i="4"/>
  <c r="D621" i="4"/>
  <c r="E621" i="4"/>
  <c r="A622" i="4"/>
  <c r="B622" i="4"/>
  <c r="C622" i="4"/>
  <c r="D622" i="4"/>
  <c r="E622" i="4"/>
  <c r="A623" i="4"/>
  <c r="B623" i="4"/>
  <c r="C623" i="4"/>
  <c r="D623" i="4"/>
  <c r="E623" i="4"/>
  <c r="A624" i="4"/>
  <c r="B624" i="4"/>
  <c r="C624" i="4"/>
  <c r="D624" i="4"/>
  <c r="E624" i="4"/>
  <c r="A625" i="4"/>
  <c r="B625" i="4"/>
  <c r="C625" i="4"/>
  <c r="D625" i="4"/>
  <c r="E625" i="4"/>
  <c r="A626" i="4"/>
  <c r="B626" i="4"/>
  <c r="C626" i="4"/>
  <c r="D626" i="4"/>
  <c r="E626" i="4"/>
  <c r="A627" i="4"/>
  <c r="B627" i="4"/>
  <c r="C627" i="4"/>
  <c r="D627" i="4"/>
  <c r="E627" i="4"/>
  <c r="A628" i="4"/>
  <c r="B628" i="4"/>
  <c r="C628" i="4"/>
  <c r="D628" i="4"/>
  <c r="E628" i="4"/>
  <c r="A629" i="4"/>
  <c r="B629" i="4"/>
  <c r="C629" i="4"/>
  <c r="D629" i="4"/>
  <c r="E629" i="4"/>
  <c r="A630" i="4"/>
  <c r="B630" i="4"/>
  <c r="C630" i="4"/>
  <c r="D630" i="4"/>
  <c r="E630" i="4"/>
  <c r="A631" i="4"/>
  <c r="B631" i="4"/>
  <c r="C631" i="4"/>
  <c r="D631" i="4"/>
  <c r="E631" i="4"/>
  <c r="A632" i="4"/>
  <c r="B632" i="4"/>
  <c r="C632" i="4"/>
  <c r="D632" i="4"/>
  <c r="E632" i="4"/>
  <c r="A633" i="4"/>
  <c r="B633" i="4"/>
  <c r="C633" i="4"/>
  <c r="D633" i="4"/>
  <c r="E633" i="4"/>
  <c r="A634" i="4"/>
  <c r="B634" i="4"/>
  <c r="C634" i="4"/>
  <c r="D634" i="4"/>
  <c r="E634" i="4"/>
  <c r="A635" i="4"/>
  <c r="B635" i="4"/>
  <c r="C635" i="4"/>
  <c r="D635" i="4"/>
  <c r="E635" i="4"/>
  <c r="A636" i="4"/>
  <c r="B636" i="4"/>
  <c r="C636" i="4"/>
  <c r="D636" i="4"/>
  <c r="E636" i="4"/>
  <c r="A637" i="4"/>
  <c r="B637" i="4"/>
  <c r="C637" i="4"/>
  <c r="D637" i="4"/>
  <c r="E637" i="4"/>
  <c r="A638" i="4"/>
  <c r="B638" i="4"/>
  <c r="C638" i="4"/>
  <c r="D638" i="4"/>
  <c r="E638" i="4"/>
  <c r="A639" i="4"/>
  <c r="B639" i="4"/>
  <c r="C639" i="4"/>
  <c r="D639" i="4"/>
  <c r="E639" i="4"/>
  <c r="A640" i="4"/>
  <c r="B640" i="4"/>
  <c r="C640" i="4"/>
  <c r="D640" i="4"/>
  <c r="E640" i="4"/>
  <c r="A641" i="4"/>
  <c r="B641" i="4"/>
  <c r="C641" i="4"/>
  <c r="D641" i="4"/>
  <c r="E641" i="4"/>
  <c r="A642" i="4"/>
  <c r="B642" i="4"/>
  <c r="C642" i="4"/>
  <c r="D642" i="4"/>
  <c r="E642" i="4"/>
  <c r="A643" i="4"/>
  <c r="B643" i="4"/>
  <c r="C643" i="4"/>
  <c r="D643" i="4"/>
  <c r="E643" i="4"/>
  <c r="A644" i="4"/>
  <c r="B644" i="4"/>
  <c r="C644" i="4"/>
  <c r="D644" i="4"/>
  <c r="E644" i="4"/>
  <c r="A645" i="4"/>
  <c r="B645" i="4"/>
  <c r="C645" i="4"/>
  <c r="D645" i="4"/>
  <c r="E645" i="4"/>
  <c r="A646" i="4"/>
  <c r="B646" i="4"/>
  <c r="C646" i="4"/>
  <c r="D646" i="4"/>
  <c r="E646" i="4"/>
  <c r="A647" i="4"/>
  <c r="B647" i="4"/>
  <c r="C647" i="4"/>
  <c r="D647" i="4"/>
  <c r="E647" i="4"/>
  <c r="A648" i="4"/>
  <c r="B648" i="4"/>
  <c r="C648" i="4"/>
  <c r="D648" i="4"/>
  <c r="E648" i="4"/>
  <c r="A649" i="4"/>
  <c r="B649" i="4"/>
  <c r="C649" i="4"/>
  <c r="D649" i="4"/>
  <c r="E649" i="4"/>
  <c r="A650" i="4"/>
  <c r="B650" i="4"/>
  <c r="C650" i="4"/>
  <c r="D650" i="4"/>
  <c r="E650" i="4"/>
  <c r="A651" i="4"/>
  <c r="B651" i="4"/>
  <c r="C651" i="4"/>
  <c r="D651" i="4"/>
  <c r="E651" i="4"/>
  <c r="A652" i="4"/>
  <c r="B652" i="4"/>
  <c r="C652" i="4"/>
  <c r="D652" i="4"/>
  <c r="E652" i="4"/>
  <c r="A653" i="4"/>
  <c r="B653" i="4"/>
  <c r="C653" i="4"/>
  <c r="D653" i="4"/>
  <c r="E653" i="4"/>
  <c r="A654" i="4"/>
  <c r="B654" i="4"/>
  <c r="C654" i="4"/>
  <c r="D654" i="4"/>
  <c r="E654" i="4"/>
  <c r="A655" i="4"/>
  <c r="B655" i="4"/>
  <c r="C655" i="4"/>
  <c r="D655" i="4"/>
  <c r="E655" i="4"/>
  <c r="A656" i="4"/>
  <c r="B656" i="4"/>
  <c r="C656" i="4"/>
  <c r="D656" i="4"/>
  <c r="E656" i="4"/>
  <c r="A657" i="4"/>
  <c r="B657" i="4"/>
  <c r="C657" i="4"/>
  <c r="D657" i="4"/>
  <c r="E657" i="4"/>
  <c r="A658" i="4"/>
  <c r="B658" i="4"/>
  <c r="C658" i="4"/>
  <c r="D658" i="4"/>
  <c r="E658" i="4"/>
  <c r="A659" i="4"/>
  <c r="B659" i="4"/>
  <c r="C659" i="4"/>
  <c r="D659" i="4"/>
  <c r="E659" i="4"/>
  <c r="A660" i="4"/>
  <c r="B660" i="4"/>
  <c r="C660" i="4"/>
  <c r="D660" i="4"/>
  <c r="E660" i="4"/>
  <c r="A661" i="4"/>
  <c r="B661" i="4"/>
  <c r="C661" i="4"/>
  <c r="D661" i="4"/>
  <c r="E661" i="4"/>
  <c r="A662" i="4"/>
  <c r="B662" i="4"/>
  <c r="C662" i="4"/>
  <c r="D662" i="4"/>
  <c r="E662" i="4"/>
  <c r="A663" i="4"/>
  <c r="B663" i="4"/>
  <c r="C663" i="4"/>
  <c r="D663" i="4"/>
  <c r="E663" i="4"/>
  <c r="A664" i="4"/>
  <c r="B664" i="4"/>
  <c r="C664" i="4"/>
  <c r="D664" i="4"/>
  <c r="E664" i="4"/>
  <c r="A665" i="4"/>
  <c r="B665" i="4"/>
  <c r="C665" i="4"/>
  <c r="D665" i="4"/>
  <c r="E665" i="4"/>
  <c r="A666" i="4"/>
  <c r="B666" i="4"/>
  <c r="C666" i="4"/>
  <c r="D666" i="4"/>
  <c r="E666" i="4"/>
  <c r="A667" i="4"/>
  <c r="B667" i="4"/>
  <c r="C667" i="4"/>
  <c r="D667" i="4"/>
  <c r="E667" i="4"/>
  <c r="A668" i="4"/>
  <c r="B668" i="4"/>
  <c r="C668" i="4"/>
  <c r="D668" i="4"/>
  <c r="E668" i="4"/>
  <c r="A669" i="4"/>
  <c r="B669" i="4"/>
  <c r="C669" i="4"/>
  <c r="D669" i="4"/>
  <c r="E669" i="4"/>
  <c r="A670" i="4"/>
  <c r="B670" i="4"/>
  <c r="C670" i="4"/>
  <c r="D670" i="4"/>
  <c r="E670" i="4"/>
  <c r="A671" i="4"/>
  <c r="B671" i="4"/>
  <c r="C671" i="4"/>
  <c r="D671" i="4"/>
  <c r="E671" i="4"/>
  <c r="A672" i="4"/>
  <c r="B672" i="4"/>
  <c r="C672" i="4"/>
  <c r="D672" i="4"/>
  <c r="E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A800" i="4"/>
  <c r="B800" i="4"/>
  <c r="C800" i="4"/>
  <c r="D800" i="4"/>
  <c r="E800" i="4"/>
  <c r="A801" i="4"/>
  <c r="B801" i="4"/>
  <c r="C801" i="4"/>
  <c r="D801" i="4"/>
  <c r="E801" i="4"/>
  <c r="A802" i="4"/>
  <c r="B802" i="4"/>
  <c r="C802" i="4"/>
  <c r="D802" i="4"/>
  <c r="E802" i="4"/>
  <c r="A803" i="4"/>
  <c r="B803" i="4"/>
  <c r="C803" i="4"/>
  <c r="D803" i="4"/>
  <c r="E803" i="4"/>
  <c r="A804" i="4"/>
  <c r="B804" i="4"/>
  <c r="C804" i="4"/>
  <c r="D804" i="4"/>
  <c r="E804" i="4"/>
  <c r="A805" i="4"/>
  <c r="B805" i="4"/>
  <c r="C805" i="4"/>
  <c r="D805" i="4"/>
  <c r="E805" i="4"/>
  <c r="A806" i="4"/>
  <c r="B806" i="4"/>
  <c r="C806" i="4"/>
  <c r="D806" i="4"/>
  <c r="E806" i="4"/>
  <c r="A807" i="4"/>
  <c r="B807" i="4"/>
  <c r="C807" i="4"/>
  <c r="D807" i="4"/>
  <c r="E807" i="4"/>
  <c r="A808" i="4"/>
  <c r="B808" i="4"/>
  <c r="C808" i="4"/>
  <c r="D808" i="4"/>
  <c r="E808" i="4"/>
  <c r="A809" i="4"/>
  <c r="B809" i="4"/>
  <c r="C809" i="4"/>
  <c r="D809" i="4"/>
  <c r="E809" i="4"/>
  <c r="A810" i="4"/>
  <c r="B810" i="4"/>
  <c r="C810" i="4"/>
  <c r="D810" i="4"/>
  <c r="E810" i="4"/>
  <c r="A811" i="4"/>
  <c r="B811" i="4"/>
  <c r="C811" i="4"/>
  <c r="D811" i="4"/>
  <c r="E811" i="4"/>
  <c r="A812" i="4"/>
  <c r="B812" i="4"/>
  <c r="C812" i="4"/>
  <c r="D812" i="4"/>
  <c r="E812" i="4"/>
  <c r="A813" i="4"/>
  <c r="B813" i="4"/>
  <c r="C813" i="4"/>
  <c r="D813" i="4"/>
  <c r="E813" i="4"/>
  <c r="A814" i="4"/>
  <c r="B814" i="4"/>
  <c r="C814" i="4"/>
  <c r="D814" i="4"/>
  <c r="E814" i="4"/>
  <c r="A815" i="4"/>
  <c r="B815" i="4"/>
  <c r="C815" i="4"/>
  <c r="D815" i="4"/>
  <c r="E815" i="4"/>
  <c r="A816" i="4"/>
  <c r="B816" i="4"/>
  <c r="C816" i="4"/>
  <c r="D816" i="4"/>
  <c r="E816" i="4"/>
  <c r="A817" i="4"/>
  <c r="B817" i="4"/>
  <c r="C817" i="4"/>
  <c r="D817" i="4"/>
  <c r="E817" i="4"/>
  <c r="A818" i="4"/>
  <c r="B818" i="4"/>
  <c r="C818" i="4"/>
  <c r="D818" i="4"/>
  <c r="E818" i="4"/>
  <c r="A819" i="4"/>
  <c r="B819" i="4"/>
  <c r="C819" i="4"/>
  <c r="D819" i="4"/>
  <c r="E819" i="4"/>
  <c r="A820" i="4"/>
  <c r="B820" i="4"/>
  <c r="C820" i="4"/>
  <c r="D820" i="4"/>
  <c r="E820" i="4"/>
  <c r="A821" i="4"/>
  <c r="B821" i="4"/>
  <c r="C821" i="4"/>
  <c r="D821" i="4"/>
  <c r="E821" i="4"/>
  <c r="A822" i="4"/>
  <c r="B822" i="4"/>
  <c r="C822" i="4"/>
  <c r="D822" i="4"/>
  <c r="E822" i="4"/>
  <c r="A823" i="4"/>
  <c r="B823" i="4"/>
  <c r="C823" i="4"/>
  <c r="D823" i="4"/>
  <c r="E823" i="4"/>
  <c r="A824" i="4"/>
  <c r="B824" i="4"/>
  <c r="C824" i="4"/>
  <c r="D824" i="4"/>
  <c r="E824" i="4"/>
  <c r="A825" i="4"/>
  <c r="B825" i="4"/>
  <c r="C825" i="4"/>
  <c r="D825" i="4"/>
  <c r="E825" i="4"/>
  <c r="A826" i="4"/>
  <c r="B826" i="4"/>
  <c r="C826" i="4"/>
  <c r="D826" i="4"/>
  <c r="E826" i="4"/>
  <c r="A827" i="4"/>
  <c r="B827" i="4"/>
  <c r="C827" i="4"/>
  <c r="D827" i="4"/>
  <c r="E827" i="4"/>
  <c r="A828" i="4"/>
  <c r="B828" i="4"/>
  <c r="C828" i="4"/>
  <c r="D828" i="4"/>
  <c r="E828" i="4"/>
  <c r="A829" i="4"/>
  <c r="B829" i="4"/>
  <c r="C829" i="4"/>
  <c r="D829" i="4"/>
  <c r="E829" i="4"/>
  <c r="A830" i="4"/>
  <c r="B830" i="4"/>
  <c r="C830" i="4"/>
  <c r="D830" i="4"/>
  <c r="E830" i="4"/>
  <c r="A831" i="4"/>
  <c r="B831" i="4"/>
  <c r="C831" i="4"/>
  <c r="D831" i="4"/>
  <c r="E831" i="4"/>
  <c r="A832" i="4"/>
  <c r="B832" i="4"/>
  <c r="C832" i="4"/>
  <c r="D832" i="4"/>
  <c r="E832" i="4"/>
  <c r="A833" i="4"/>
  <c r="B833" i="4"/>
  <c r="C833" i="4"/>
  <c r="D833" i="4"/>
  <c r="E833" i="4"/>
  <c r="A834" i="4"/>
  <c r="B834" i="4"/>
  <c r="C834" i="4"/>
  <c r="D834" i="4"/>
  <c r="E834" i="4"/>
  <c r="A835" i="4"/>
  <c r="B835" i="4"/>
  <c r="C835" i="4"/>
  <c r="D835" i="4"/>
  <c r="E835" i="4"/>
  <c r="A836" i="4"/>
  <c r="B836" i="4"/>
  <c r="C836" i="4"/>
  <c r="D836" i="4"/>
  <c r="E836" i="4"/>
  <c r="A837" i="4"/>
  <c r="B837" i="4"/>
  <c r="C837" i="4"/>
  <c r="D837" i="4"/>
  <c r="E837" i="4"/>
  <c r="A838" i="4"/>
  <c r="B838" i="4"/>
  <c r="C838" i="4"/>
  <c r="D838" i="4"/>
  <c r="E838" i="4"/>
  <c r="A839" i="4"/>
  <c r="B839" i="4"/>
  <c r="C839" i="4"/>
  <c r="D839" i="4"/>
  <c r="E839" i="4"/>
  <c r="A840" i="4"/>
  <c r="B840" i="4"/>
  <c r="C840" i="4"/>
  <c r="D840" i="4"/>
  <c r="E840" i="4"/>
  <c r="A841" i="4"/>
  <c r="B841" i="4"/>
  <c r="C841" i="4"/>
  <c r="D841" i="4"/>
  <c r="E841" i="4"/>
  <c r="A842" i="4"/>
  <c r="B842" i="4"/>
  <c r="C842" i="4"/>
  <c r="D842" i="4"/>
  <c r="E842" i="4"/>
  <c r="A843" i="4"/>
  <c r="B843" i="4"/>
  <c r="C843" i="4"/>
  <c r="D843" i="4"/>
  <c r="E843" i="4"/>
  <c r="A844" i="4"/>
  <c r="B844" i="4"/>
  <c r="C844" i="4"/>
  <c r="D844" i="4"/>
  <c r="E844" i="4"/>
  <c r="A845" i="4"/>
  <c r="B845" i="4"/>
  <c r="C845" i="4"/>
  <c r="D845" i="4"/>
  <c r="E845" i="4"/>
  <c r="A846" i="4"/>
  <c r="B846" i="4"/>
  <c r="C846" i="4"/>
  <c r="D846" i="4"/>
  <c r="E846" i="4"/>
  <c r="A847" i="4"/>
  <c r="B847" i="4"/>
  <c r="C847" i="4"/>
  <c r="D847" i="4"/>
  <c r="E847" i="4"/>
  <c r="A848" i="4"/>
  <c r="B848" i="4"/>
  <c r="C848" i="4"/>
  <c r="D848" i="4"/>
  <c r="E848" i="4"/>
  <c r="A849" i="4"/>
  <c r="B849" i="4"/>
  <c r="C849" i="4"/>
  <c r="D849" i="4"/>
  <c r="E849" i="4"/>
  <c r="A850" i="4"/>
  <c r="B850" i="4"/>
  <c r="C850" i="4"/>
  <c r="D850" i="4"/>
  <c r="E850" i="4"/>
  <c r="A851" i="4"/>
  <c r="B851" i="4"/>
  <c r="C851" i="4"/>
  <c r="D851" i="4"/>
  <c r="E851" i="4"/>
  <c r="A852" i="4"/>
  <c r="B852" i="4"/>
  <c r="C852" i="4"/>
  <c r="D852" i="4"/>
  <c r="E852" i="4"/>
  <c r="A853" i="4"/>
  <c r="B853" i="4"/>
  <c r="C853" i="4"/>
  <c r="D853" i="4"/>
  <c r="E853" i="4"/>
  <c r="A854" i="4"/>
  <c r="B854" i="4"/>
  <c r="C854" i="4"/>
  <c r="D854" i="4"/>
  <c r="E854" i="4"/>
  <c r="A855" i="4"/>
  <c r="B855" i="4"/>
  <c r="C855" i="4"/>
  <c r="D855" i="4"/>
  <c r="E855" i="4"/>
  <c r="A856" i="4"/>
  <c r="B856" i="4"/>
  <c r="C856" i="4"/>
  <c r="D856" i="4"/>
  <c r="E856" i="4"/>
  <c r="A857" i="4"/>
  <c r="B857" i="4"/>
  <c r="C857" i="4"/>
  <c r="D857" i="4"/>
  <c r="E857" i="4"/>
  <c r="A858" i="4"/>
  <c r="B858" i="4"/>
  <c r="C858" i="4"/>
  <c r="D858" i="4"/>
  <c r="E858" i="4"/>
  <c r="A859" i="4"/>
  <c r="B859" i="4"/>
  <c r="C859" i="4"/>
  <c r="D859" i="4"/>
  <c r="E859" i="4"/>
  <c r="A860" i="4"/>
  <c r="B860" i="4"/>
  <c r="C860" i="4"/>
  <c r="D860" i="4"/>
  <c r="E860" i="4"/>
  <c r="A861" i="4"/>
  <c r="B861" i="4"/>
  <c r="C861" i="4"/>
  <c r="D861" i="4"/>
  <c r="E861" i="4"/>
  <c r="A862" i="4"/>
  <c r="B862" i="4"/>
  <c r="C862" i="4"/>
  <c r="D862" i="4"/>
  <c r="E862" i="4"/>
  <c r="A863" i="4"/>
  <c r="B863" i="4"/>
  <c r="C863" i="4"/>
  <c r="D863" i="4"/>
  <c r="E863" i="4"/>
  <c r="A864" i="4"/>
  <c r="B864" i="4"/>
  <c r="C864" i="4"/>
  <c r="D864" i="4"/>
  <c r="E864" i="4"/>
  <c r="A865" i="4"/>
  <c r="B865" i="4"/>
  <c r="C865" i="4"/>
  <c r="D865" i="4"/>
  <c r="E865" i="4"/>
  <c r="A866" i="4"/>
  <c r="B866" i="4"/>
  <c r="C866" i="4"/>
  <c r="D866" i="4"/>
  <c r="E866" i="4"/>
  <c r="A867" i="4"/>
  <c r="B867" i="4"/>
  <c r="C867" i="4"/>
  <c r="D867" i="4"/>
  <c r="E867" i="4"/>
  <c r="A868" i="4"/>
  <c r="B868" i="4"/>
  <c r="C868" i="4"/>
  <c r="D868" i="4"/>
  <c r="E868" i="4"/>
  <c r="A869" i="4"/>
  <c r="B869" i="4"/>
  <c r="C869" i="4"/>
  <c r="D869" i="4"/>
  <c r="E869" i="4"/>
  <c r="A870" i="4"/>
  <c r="B870" i="4"/>
  <c r="C870" i="4"/>
  <c r="D870" i="4"/>
  <c r="E870" i="4"/>
  <c r="A871" i="4"/>
  <c r="B871" i="4"/>
  <c r="C871" i="4"/>
  <c r="D871" i="4"/>
  <c r="E871" i="4"/>
  <c r="A872" i="4"/>
  <c r="B872" i="4"/>
  <c r="C872" i="4"/>
  <c r="D872" i="4"/>
  <c r="E872" i="4"/>
  <c r="A873" i="4"/>
  <c r="B873" i="4"/>
  <c r="C873" i="4"/>
  <c r="D873" i="4"/>
  <c r="E873" i="4"/>
  <c r="A874" i="4"/>
  <c r="B874" i="4"/>
  <c r="C874" i="4"/>
  <c r="D874" i="4"/>
  <c r="E874" i="4"/>
  <c r="A875" i="4"/>
  <c r="B875" i="4"/>
  <c r="C875" i="4"/>
  <c r="D875" i="4"/>
  <c r="E875" i="4"/>
  <c r="A876" i="4"/>
  <c r="B876" i="4"/>
  <c r="C876" i="4"/>
  <c r="D876" i="4"/>
  <c r="E876" i="4"/>
  <c r="A877" i="4"/>
  <c r="B877" i="4"/>
  <c r="C877" i="4"/>
  <c r="D877" i="4"/>
  <c r="E877" i="4"/>
  <c r="A878" i="4"/>
  <c r="B878" i="4"/>
  <c r="C878" i="4"/>
  <c r="D878" i="4"/>
  <c r="E878" i="4"/>
  <c r="A879" i="4"/>
  <c r="B879" i="4"/>
  <c r="C879" i="4"/>
  <c r="D879" i="4"/>
  <c r="E879" i="4"/>
  <c r="A880" i="4"/>
  <c r="B880" i="4"/>
  <c r="C880" i="4"/>
  <c r="D880" i="4"/>
  <c r="E880" i="4"/>
  <c r="A881" i="4"/>
  <c r="B881" i="4"/>
  <c r="C881" i="4"/>
  <c r="D881" i="4"/>
  <c r="E881" i="4"/>
  <c r="A882" i="4"/>
  <c r="B882" i="4"/>
  <c r="C882" i="4"/>
  <c r="D882" i="4"/>
  <c r="E882" i="4"/>
  <c r="A883" i="4"/>
  <c r="B883" i="4"/>
  <c r="C883" i="4"/>
  <c r="D883" i="4"/>
  <c r="E883" i="4"/>
  <c r="A884" i="4"/>
  <c r="B884" i="4"/>
  <c r="C884" i="4"/>
  <c r="D884" i="4"/>
  <c r="E884" i="4"/>
  <c r="A885" i="4"/>
  <c r="B885" i="4"/>
  <c r="C885" i="4"/>
  <c r="D885" i="4"/>
  <c r="E885" i="4"/>
  <c r="A886" i="4"/>
  <c r="B886" i="4"/>
  <c r="C886" i="4"/>
  <c r="D886" i="4"/>
  <c r="E886" i="4"/>
  <c r="A887" i="4"/>
  <c r="B887" i="4"/>
  <c r="C887" i="4"/>
  <c r="D887" i="4"/>
  <c r="E887" i="4"/>
  <c r="A888" i="4"/>
  <c r="B888" i="4"/>
  <c r="C888" i="4"/>
  <c r="D888" i="4"/>
  <c r="E888" i="4"/>
  <c r="A889" i="4"/>
  <c r="B889" i="4"/>
  <c r="C889" i="4"/>
  <c r="D889" i="4"/>
  <c r="E889" i="4"/>
  <c r="A890" i="4"/>
  <c r="B890" i="4"/>
  <c r="C890" i="4"/>
  <c r="D890" i="4"/>
  <c r="E890" i="4"/>
  <c r="A891" i="4"/>
  <c r="B891" i="4"/>
  <c r="C891" i="4"/>
  <c r="D891" i="4"/>
  <c r="E891" i="4"/>
  <c r="A892" i="4"/>
  <c r="B892" i="4"/>
  <c r="C892" i="4"/>
  <c r="D892" i="4"/>
  <c r="E892" i="4"/>
  <c r="A893" i="4"/>
  <c r="B893" i="4"/>
  <c r="C893" i="4"/>
  <c r="D893" i="4"/>
  <c r="E893" i="4"/>
  <c r="A894" i="4"/>
  <c r="B894" i="4"/>
  <c r="C894" i="4"/>
  <c r="D894" i="4"/>
  <c r="E894" i="4"/>
  <c r="A895" i="4"/>
  <c r="B895" i="4"/>
  <c r="C895" i="4"/>
  <c r="D895" i="4"/>
  <c r="E895" i="4"/>
  <c r="A896" i="4"/>
  <c r="B896" i="4"/>
  <c r="C896" i="4"/>
  <c r="D896" i="4"/>
  <c r="E896" i="4"/>
  <c r="A897" i="4"/>
  <c r="B897" i="4"/>
  <c r="C897" i="4"/>
  <c r="D897" i="4"/>
  <c r="E897" i="4"/>
  <c r="A898" i="4"/>
  <c r="B898" i="4"/>
  <c r="C898" i="4"/>
  <c r="D898" i="4"/>
  <c r="E898" i="4"/>
  <c r="A899" i="4"/>
  <c r="B899" i="4"/>
  <c r="C899" i="4"/>
  <c r="D899" i="4"/>
  <c r="E899" i="4"/>
  <c r="A900" i="4"/>
  <c r="B900" i="4"/>
  <c r="C900" i="4"/>
  <c r="D900" i="4"/>
  <c r="E900" i="4"/>
  <c r="A901" i="4"/>
  <c r="B901" i="4"/>
  <c r="C901" i="4"/>
  <c r="D901" i="4"/>
  <c r="E901" i="4"/>
  <c r="A902" i="4"/>
  <c r="B902" i="4"/>
  <c r="C902" i="4"/>
  <c r="D902" i="4"/>
  <c r="E902" i="4"/>
  <c r="A903" i="4"/>
  <c r="B903" i="4"/>
  <c r="C903" i="4"/>
  <c r="D903" i="4"/>
  <c r="E903" i="4"/>
  <c r="A904" i="4"/>
  <c r="B904" i="4"/>
  <c r="C904" i="4"/>
  <c r="D904" i="4"/>
  <c r="E904" i="4"/>
  <c r="A905" i="4"/>
  <c r="B905" i="4"/>
  <c r="C905" i="4"/>
  <c r="D905" i="4"/>
  <c r="E905" i="4"/>
  <c r="A906" i="4"/>
  <c r="B906" i="4"/>
  <c r="C906" i="4"/>
  <c r="D906" i="4"/>
  <c r="E906" i="4"/>
  <c r="A907" i="4"/>
  <c r="B907" i="4"/>
  <c r="C907" i="4"/>
  <c r="D907" i="4"/>
  <c r="E907" i="4"/>
  <c r="A908" i="4"/>
  <c r="B908" i="4"/>
  <c r="C908" i="4"/>
  <c r="D908" i="4"/>
  <c r="E908" i="4"/>
  <c r="A909" i="4"/>
  <c r="B909" i="4"/>
  <c r="C909" i="4"/>
  <c r="D909" i="4"/>
  <c r="E909" i="4"/>
  <c r="A910" i="4"/>
  <c r="B910" i="4"/>
  <c r="C910" i="4"/>
  <c r="D910" i="4"/>
  <c r="E910" i="4"/>
  <c r="A911" i="4"/>
  <c r="B911" i="4"/>
  <c r="C911" i="4"/>
  <c r="D911" i="4"/>
  <c r="E911" i="4"/>
  <c r="A912" i="4"/>
  <c r="B912" i="4"/>
  <c r="C912" i="4"/>
  <c r="D912" i="4"/>
  <c r="E912" i="4"/>
  <c r="A913" i="4"/>
  <c r="B913" i="4"/>
  <c r="C913" i="4"/>
  <c r="D913" i="4"/>
  <c r="E913" i="4"/>
  <c r="A914" i="4"/>
  <c r="B914" i="4"/>
  <c r="C914" i="4"/>
  <c r="D914" i="4"/>
  <c r="E914" i="4"/>
  <c r="A915" i="4"/>
  <c r="B915" i="4"/>
  <c r="C915" i="4"/>
  <c r="D915" i="4"/>
  <c r="E915" i="4"/>
  <c r="A916" i="4"/>
  <c r="B916" i="4"/>
  <c r="C916" i="4"/>
  <c r="D916" i="4"/>
  <c r="E916" i="4"/>
  <c r="A917" i="4"/>
  <c r="B917" i="4"/>
  <c r="C917" i="4"/>
  <c r="D917" i="4"/>
  <c r="E917" i="4"/>
  <c r="A918" i="4"/>
  <c r="B918" i="4"/>
  <c r="C918" i="4"/>
  <c r="D918" i="4"/>
  <c r="E918" i="4"/>
  <c r="A919" i="4"/>
  <c r="B919" i="4"/>
  <c r="C919" i="4"/>
  <c r="D919" i="4"/>
  <c r="E919" i="4"/>
  <c r="A920" i="4"/>
  <c r="B920" i="4"/>
  <c r="C920" i="4"/>
  <c r="D920" i="4"/>
  <c r="E920" i="4"/>
  <c r="A921" i="4"/>
  <c r="B921" i="4"/>
  <c r="C921" i="4"/>
  <c r="D921" i="4"/>
  <c r="E921" i="4"/>
  <c r="A922" i="4"/>
  <c r="B922" i="4"/>
  <c r="C922" i="4"/>
  <c r="D922" i="4"/>
  <c r="E922" i="4"/>
  <c r="A923" i="4"/>
  <c r="B923" i="4"/>
  <c r="C923" i="4"/>
  <c r="D923" i="4"/>
  <c r="E923" i="4"/>
  <c r="A924" i="4"/>
  <c r="B924" i="4"/>
  <c r="C924" i="4"/>
  <c r="D924" i="4"/>
  <c r="E924" i="4"/>
  <c r="A925" i="4"/>
  <c r="B925" i="4"/>
  <c r="C925" i="4"/>
  <c r="D925" i="4"/>
  <c r="E925" i="4"/>
  <c r="A926" i="4"/>
  <c r="B926" i="4"/>
  <c r="C926" i="4"/>
  <c r="D926" i="4"/>
  <c r="E926" i="4"/>
  <c r="A927" i="4"/>
  <c r="B927" i="4"/>
  <c r="C927" i="4"/>
  <c r="D927" i="4"/>
  <c r="E927" i="4"/>
  <c r="A928" i="4"/>
  <c r="B928" i="4"/>
  <c r="C928" i="4"/>
  <c r="D928" i="4"/>
  <c r="E928" i="4"/>
  <c r="A929" i="4"/>
  <c r="B929" i="4"/>
  <c r="C929" i="4"/>
  <c r="D929" i="4"/>
  <c r="E929" i="4"/>
  <c r="A930" i="4"/>
  <c r="B930" i="4"/>
  <c r="C930" i="4"/>
  <c r="D930" i="4"/>
  <c r="E930" i="4"/>
  <c r="A931" i="4"/>
  <c r="B931" i="4"/>
  <c r="C931" i="4"/>
  <c r="D931" i="4"/>
  <c r="E931" i="4"/>
  <c r="A932" i="4"/>
  <c r="B932" i="4"/>
  <c r="C932" i="4"/>
  <c r="D932" i="4"/>
  <c r="E932" i="4"/>
  <c r="A933" i="4"/>
  <c r="B933" i="4"/>
  <c r="C933" i="4"/>
  <c r="D933" i="4"/>
  <c r="E933" i="4"/>
  <c r="A934" i="4"/>
  <c r="B934" i="4"/>
  <c r="C934" i="4"/>
  <c r="D934" i="4"/>
  <c r="E934" i="4"/>
  <c r="A935" i="4"/>
  <c r="B935" i="4"/>
  <c r="C935" i="4"/>
  <c r="D935" i="4"/>
  <c r="E935" i="4"/>
  <c r="A936" i="4"/>
  <c r="B936" i="4"/>
  <c r="C936" i="4"/>
  <c r="D936" i="4"/>
  <c r="E936" i="4"/>
  <c r="A937" i="4"/>
  <c r="B937" i="4"/>
  <c r="C937" i="4"/>
  <c r="D937" i="4"/>
  <c r="E937" i="4"/>
  <c r="A938" i="4"/>
  <c r="B938" i="4"/>
  <c r="C938" i="4"/>
  <c r="D938" i="4"/>
  <c r="E938" i="4"/>
  <c r="A939" i="4"/>
  <c r="B939" i="4"/>
  <c r="C939" i="4"/>
  <c r="D939" i="4"/>
  <c r="E939" i="4"/>
  <c r="A940" i="4"/>
  <c r="B940" i="4"/>
  <c r="C940" i="4"/>
  <c r="D940" i="4"/>
  <c r="E940" i="4"/>
  <c r="A941" i="4"/>
  <c r="B941" i="4"/>
  <c r="C941" i="4"/>
  <c r="D941" i="4"/>
  <c r="E941" i="4"/>
  <c r="A942" i="4"/>
  <c r="B942" i="4"/>
  <c r="C942" i="4"/>
  <c r="D942" i="4"/>
  <c r="E942" i="4"/>
  <c r="A943" i="4"/>
  <c r="B943" i="4"/>
  <c r="C943" i="4"/>
  <c r="D943" i="4"/>
  <c r="E943" i="4"/>
  <c r="A944" i="4"/>
  <c r="B944" i="4"/>
  <c r="C944" i="4"/>
  <c r="D944" i="4"/>
  <c r="E944" i="4"/>
  <c r="A945" i="4"/>
  <c r="B945" i="4"/>
  <c r="C945" i="4"/>
  <c r="D945" i="4"/>
  <c r="E945" i="4"/>
  <c r="A946" i="4"/>
  <c r="B946" i="4"/>
  <c r="C946" i="4"/>
  <c r="D946" i="4"/>
  <c r="E946" i="4"/>
  <c r="A947" i="4"/>
  <c r="B947" i="4"/>
  <c r="C947" i="4"/>
  <c r="D947" i="4"/>
  <c r="E947" i="4"/>
  <c r="A948" i="4"/>
  <c r="B948" i="4"/>
  <c r="C948" i="4"/>
  <c r="D948" i="4"/>
  <c r="E948" i="4"/>
  <c r="A949" i="4"/>
  <c r="B949" i="4"/>
  <c r="C949" i="4"/>
  <c r="D949" i="4"/>
  <c r="E949" i="4"/>
  <c r="A950" i="4"/>
  <c r="B950" i="4"/>
  <c r="C950" i="4"/>
  <c r="D950" i="4"/>
  <c r="E950" i="4"/>
  <c r="A951" i="4"/>
  <c r="B951" i="4"/>
  <c r="C951" i="4"/>
  <c r="D951" i="4"/>
  <c r="E951" i="4"/>
  <c r="A952" i="4"/>
  <c r="B952" i="4"/>
  <c r="C952" i="4"/>
  <c r="D952" i="4"/>
  <c r="E952" i="4"/>
  <c r="A953" i="4"/>
  <c r="B953" i="4"/>
  <c r="C953" i="4"/>
  <c r="D953" i="4"/>
  <c r="E953" i="4"/>
  <c r="A954" i="4"/>
  <c r="B954" i="4"/>
  <c r="C954" i="4"/>
  <c r="D954" i="4"/>
  <c r="E954" i="4"/>
  <c r="A955" i="4"/>
  <c r="B955" i="4"/>
  <c r="C955" i="4"/>
  <c r="D955" i="4"/>
  <c r="E955" i="4"/>
  <c r="A956" i="4"/>
  <c r="B956" i="4"/>
  <c r="C956" i="4"/>
  <c r="D956" i="4"/>
  <c r="E956" i="4"/>
  <c r="A957" i="4"/>
  <c r="B957" i="4"/>
  <c r="C957" i="4"/>
  <c r="D957" i="4"/>
  <c r="E957" i="4"/>
  <c r="A958" i="4"/>
  <c r="B958" i="4"/>
  <c r="C958" i="4"/>
  <c r="D958" i="4"/>
  <c r="E958" i="4"/>
  <c r="A959" i="4"/>
  <c r="B959" i="4"/>
  <c r="C959" i="4"/>
  <c r="D959" i="4"/>
  <c r="E959" i="4"/>
  <c r="A960" i="4"/>
  <c r="B960" i="4"/>
  <c r="C960" i="4"/>
  <c r="D960" i="4"/>
  <c r="E960" i="4"/>
  <c r="A961" i="4"/>
  <c r="B961" i="4"/>
  <c r="C961" i="4"/>
  <c r="D961" i="4"/>
  <c r="E961" i="4"/>
  <c r="A962" i="4"/>
  <c r="B962" i="4"/>
  <c r="C962" i="4"/>
  <c r="D962" i="4"/>
  <c r="E962" i="4"/>
  <c r="A963" i="4"/>
  <c r="B963" i="4"/>
  <c r="C963" i="4"/>
  <c r="D963" i="4"/>
  <c r="E963" i="4"/>
  <c r="A964" i="4"/>
  <c r="B964" i="4"/>
  <c r="C964" i="4"/>
  <c r="D964" i="4"/>
  <c r="E964" i="4"/>
  <c r="A965" i="4"/>
  <c r="B965" i="4"/>
  <c r="C965" i="4"/>
  <c r="D965" i="4"/>
  <c r="E965" i="4"/>
  <c r="A966" i="4"/>
  <c r="B966" i="4"/>
  <c r="C966" i="4"/>
  <c r="D966" i="4"/>
  <c r="E966" i="4"/>
  <c r="A967" i="4"/>
  <c r="B967" i="4"/>
  <c r="C967" i="4"/>
  <c r="D967" i="4"/>
  <c r="E967" i="4"/>
  <c r="A968" i="4"/>
  <c r="B968" i="4"/>
  <c r="C968" i="4"/>
  <c r="D968" i="4"/>
  <c r="E968" i="4"/>
  <c r="A969" i="4"/>
  <c r="B969" i="4"/>
  <c r="C969" i="4"/>
  <c r="D969" i="4"/>
  <c r="E969" i="4"/>
  <c r="A970" i="4"/>
  <c r="B970" i="4"/>
  <c r="C970" i="4"/>
  <c r="D970" i="4"/>
  <c r="E970" i="4"/>
  <c r="A971" i="4"/>
  <c r="B971" i="4"/>
  <c r="C971" i="4"/>
  <c r="D971" i="4"/>
  <c r="E971" i="4"/>
  <c r="A972" i="4"/>
  <c r="B972" i="4"/>
  <c r="C972" i="4"/>
  <c r="D972" i="4"/>
  <c r="E972" i="4"/>
  <c r="A973" i="4"/>
  <c r="B973" i="4"/>
  <c r="C973" i="4"/>
  <c r="D973" i="4"/>
  <c r="E973" i="4"/>
  <c r="A974" i="4"/>
  <c r="B974" i="4"/>
  <c r="C974" i="4"/>
  <c r="D974" i="4"/>
  <c r="E974" i="4"/>
  <c r="B2" i="4"/>
  <c r="C2" i="4"/>
  <c r="D2" i="4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5" i="3"/>
  <c r="B485" i="3"/>
  <c r="C485" i="3"/>
  <c r="D485" i="3"/>
  <c r="E485" i="3"/>
  <c r="A486" i="3"/>
  <c r="B486" i="3"/>
  <c r="C486" i="3"/>
  <c r="D486" i="3"/>
  <c r="E486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493" i="3"/>
  <c r="B493" i="3"/>
  <c r="C493" i="3"/>
  <c r="D493" i="3"/>
  <c r="E493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501" i="3"/>
  <c r="B501" i="3"/>
  <c r="C501" i="3"/>
  <c r="D501" i="3"/>
  <c r="E501" i="3"/>
  <c r="A502" i="3"/>
  <c r="B502" i="3"/>
  <c r="C502" i="3"/>
  <c r="D502" i="3"/>
  <c r="E502" i="3"/>
  <c r="A503" i="3"/>
  <c r="B503" i="3"/>
  <c r="C503" i="3"/>
  <c r="D503" i="3"/>
  <c r="E503" i="3"/>
  <c r="A504" i="3"/>
  <c r="B504" i="3"/>
  <c r="C504" i="3"/>
  <c r="D504" i="3"/>
  <c r="E504" i="3"/>
  <c r="A505" i="3"/>
  <c r="B505" i="3"/>
  <c r="C505" i="3"/>
  <c r="D505" i="3"/>
  <c r="E505" i="3"/>
  <c r="A506" i="3"/>
  <c r="B506" i="3"/>
  <c r="C506" i="3"/>
  <c r="D506" i="3"/>
  <c r="E506" i="3"/>
  <c r="A507" i="3"/>
  <c r="B507" i="3"/>
  <c r="C507" i="3"/>
  <c r="D507" i="3"/>
  <c r="E507" i="3"/>
  <c r="A508" i="3"/>
  <c r="B508" i="3"/>
  <c r="C508" i="3"/>
  <c r="D508" i="3"/>
  <c r="E508" i="3"/>
  <c r="A509" i="3"/>
  <c r="B509" i="3"/>
  <c r="C509" i="3"/>
  <c r="D509" i="3"/>
  <c r="E509" i="3"/>
  <c r="A510" i="3"/>
  <c r="B510" i="3"/>
  <c r="C510" i="3"/>
  <c r="D510" i="3"/>
  <c r="E510" i="3"/>
  <c r="A511" i="3"/>
  <c r="B511" i="3"/>
  <c r="C511" i="3"/>
  <c r="D511" i="3"/>
  <c r="E511" i="3"/>
  <c r="A512" i="3"/>
  <c r="B512" i="3"/>
  <c r="C512" i="3"/>
  <c r="D512" i="3"/>
  <c r="E512" i="3"/>
  <c r="A513" i="3"/>
  <c r="B513" i="3"/>
  <c r="C513" i="3"/>
  <c r="D513" i="3"/>
  <c r="E513" i="3"/>
  <c r="A514" i="3"/>
  <c r="B514" i="3"/>
  <c r="C514" i="3"/>
  <c r="D514" i="3"/>
  <c r="E514" i="3"/>
  <c r="A515" i="3"/>
  <c r="B515" i="3"/>
  <c r="C515" i="3"/>
  <c r="D515" i="3"/>
  <c r="E515" i="3"/>
  <c r="A516" i="3"/>
  <c r="B516" i="3"/>
  <c r="C516" i="3"/>
  <c r="D516" i="3"/>
  <c r="E516" i="3"/>
  <c r="A517" i="3"/>
  <c r="B517" i="3"/>
  <c r="C517" i="3"/>
  <c r="D517" i="3"/>
  <c r="E517" i="3"/>
  <c r="A518" i="3"/>
  <c r="B518" i="3"/>
  <c r="C518" i="3"/>
  <c r="D518" i="3"/>
  <c r="E518" i="3"/>
  <c r="A519" i="3"/>
  <c r="B519" i="3"/>
  <c r="C519" i="3"/>
  <c r="D519" i="3"/>
  <c r="E519" i="3"/>
  <c r="A520" i="3"/>
  <c r="B520" i="3"/>
  <c r="C520" i="3"/>
  <c r="D520" i="3"/>
  <c r="E520" i="3"/>
  <c r="A521" i="3"/>
  <c r="B521" i="3"/>
  <c r="C521" i="3"/>
  <c r="D521" i="3"/>
  <c r="E521" i="3"/>
  <c r="A522" i="3"/>
  <c r="B522" i="3"/>
  <c r="C522" i="3"/>
  <c r="D522" i="3"/>
  <c r="E522" i="3"/>
  <c r="A523" i="3"/>
  <c r="B523" i="3"/>
  <c r="C523" i="3"/>
  <c r="D523" i="3"/>
  <c r="E523" i="3"/>
  <c r="A524" i="3"/>
  <c r="B524" i="3"/>
  <c r="C524" i="3"/>
  <c r="D524" i="3"/>
  <c r="E524" i="3"/>
  <c r="A525" i="3"/>
  <c r="B525" i="3"/>
  <c r="C525" i="3"/>
  <c r="D525" i="3"/>
  <c r="E525" i="3"/>
  <c r="A526" i="3"/>
  <c r="B526" i="3"/>
  <c r="C526" i="3"/>
  <c r="D526" i="3"/>
  <c r="E526" i="3"/>
  <c r="A527" i="3"/>
  <c r="B527" i="3"/>
  <c r="C527" i="3"/>
  <c r="D527" i="3"/>
  <c r="E527" i="3"/>
  <c r="A528" i="3"/>
  <c r="B528" i="3"/>
  <c r="C528" i="3"/>
  <c r="D528" i="3"/>
  <c r="E528" i="3"/>
  <c r="A529" i="3"/>
  <c r="B529" i="3"/>
  <c r="C529" i="3"/>
  <c r="D529" i="3"/>
  <c r="E529" i="3"/>
  <c r="A530" i="3"/>
  <c r="B530" i="3"/>
  <c r="C530" i="3"/>
  <c r="D530" i="3"/>
  <c r="E530" i="3"/>
  <c r="A531" i="3"/>
  <c r="B531" i="3"/>
  <c r="C531" i="3"/>
  <c r="D531" i="3"/>
  <c r="E531" i="3"/>
  <c r="A532" i="3"/>
  <c r="B532" i="3"/>
  <c r="C532" i="3"/>
  <c r="D532" i="3"/>
  <c r="E532" i="3"/>
  <c r="A533" i="3"/>
  <c r="B533" i="3"/>
  <c r="C533" i="3"/>
  <c r="D533" i="3"/>
  <c r="E533" i="3"/>
  <c r="A534" i="3"/>
  <c r="B534" i="3"/>
  <c r="C534" i="3"/>
  <c r="D534" i="3"/>
  <c r="E534" i="3"/>
  <c r="A535" i="3"/>
  <c r="B535" i="3"/>
  <c r="C535" i="3"/>
  <c r="D535" i="3"/>
  <c r="E535" i="3"/>
  <c r="A536" i="3"/>
  <c r="B536" i="3"/>
  <c r="C536" i="3"/>
  <c r="D536" i="3"/>
  <c r="E536" i="3"/>
  <c r="A537" i="3"/>
  <c r="B537" i="3"/>
  <c r="C537" i="3"/>
  <c r="D537" i="3"/>
  <c r="E537" i="3"/>
  <c r="A538" i="3"/>
  <c r="B538" i="3"/>
  <c r="C538" i="3"/>
  <c r="D538" i="3"/>
  <c r="E538" i="3"/>
  <c r="A539" i="3"/>
  <c r="B539" i="3"/>
  <c r="C539" i="3"/>
  <c r="D539" i="3"/>
  <c r="E539" i="3"/>
  <c r="A540" i="3"/>
  <c r="B540" i="3"/>
  <c r="C540" i="3"/>
  <c r="D540" i="3"/>
  <c r="E540" i="3"/>
  <c r="A541" i="3"/>
  <c r="B541" i="3"/>
  <c r="C541" i="3"/>
  <c r="D541" i="3"/>
  <c r="E541" i="3"/>
  <c r="A542" i="3"/>
  <c r="B542" i="3"/>
  <c r="C542" i="3"/>
  <c r="D542" i="3"/>
  <c r="E542" i="3"/>
  <c r="A543" i="3"/>
  <c r="B543" i="3"/>
  <c r="C543" i="3"/>
  <c r="D543" i="3"/>
  <c r="E543" i="3"/>
  <c r="A544" i="3"/>
  <c r="B544" i="3"/>
  <c r="C544" i="3"/>
  <c r="D544" i="3"/>
  <c r="E544" i="3"/>
  <c r="A545" i="3"/>
  <c r="B545" i="3"/>
  <c r="C545" i="3"/>
  <c r="D545" i="3"/>
  <c r="E545" i="3"/>
  <c r="A546" i="3"/>
  <c r="B546" i="3"/>
  <c r="C546" i="3"/>
  <c r="D546" i="3"/>
  <c r="E546" i="3"/>
  <c r="A547" i="3"/>
  <c r="B547" i="3"/>
  <c r="C547" i="3"/>
  <c r="D547" i="3"/>
  <c r="E547" i="3"/>
  <c r="A548" i="3"/>
  <c r="B548" i="3"/>
  <c r="C548" i="3"/>
  <c r="D548" i="3"/>
  <c r="E548" i="3"/>
  <c r="A549" i="3"/>
  <c r="B549" i="3"/>
  <c r="C549" i="3"/>
  <c r="D549" i="3"/>
  <c r="E549" i="3"/>
  <c r="A550" i="3"/>
  <c r="B550" i="3"/>
  <c r="C550" i="3"/>
  <c r="D550" i="3"/>
  <c r="E550" i="3"/>
  <c r="A551" i="3"/>
  <c r="B551" i="3"/>
  <c r="C551" i="3"/>
  <c r="D551" i="3"/>
  <c r="E551" i="3"/>
  <c r="A552" i="3"/>
  <c r="B552" i="3"/>
  <c r="C552" i="3"/>
  <c r="D552" i="3"/>
  <c r="E552" i="3"/>
  <c r="A553" i="3"/>
  <c r="B553" i="3"/>
  <c r="C553" i="3"/>
  <c r="D553" i="3"/>
  <c r="E553" i="3"/>
  <c r="A554" i="3"/>
  <c r="B554" i="3"/>
  <c r="C554" i="3"/>
  <c r="D554" i="3"/>
  <c r="E554" i="3"/>
  <c r="A555" i="3"/>
  <c r="B555" i="3"/>
  <c r="C555" i="3"/>
  <c r="D555" i="3"/>
  <c r="E555" i="3"/>
  <c r="A556" i="3"/>
  <c r="B556" i="3"/>
  <c r="C556" i="3"/>
  <c r="D556" i="3"/>
  <c r="E556" i="3"/>
  <c r="A557" i="3"/>
  <c r="B557" i="3"/>
  <c r="C557" i="3"/>
  <c r="D557" i="3"/>
  <c r="E557" i="3"/>
  <c r="A558" i="3"/>
  <c r="B558" i="3"/>
  <c r="C558" i="3"/>
  <c r="D558" i="3"/>
  <c r="E558" i="3"/>
  <c r="A559" i="3"/>
  <c r="B559" i="3"/>
  <c r="C559" i="3"/>
  <c r="D559" i="3"/>
  <c r="E559" i="3"/>
  <c r="A560" i="3"/>
  <c r="B560" i="3"/>
  <c r="C560" i="3"/>
  <c r="D560" i="3"/>
  <c r="E560" i="3"/>
  <c r="A561" i="3"/>
  <c r="B561" i="3"/>
  <c r="C561" i="3"/>
  <c r="D561" i="3"/>
  <c r="E561" i="3"/>
  <c r="A562" i="3"/>
  <c r="B562" i="3"/>
  <c r="C562" i="3"/>
  <c r="D562" i="3"/>
  <c r="E562" i="3"/>
  <c r="A563" i="3"/>
  <c r="B563" i="3"/>
  <c r="C563" i="3"/>
  <c r="D563" i="3"/>
  <c r="E563" i="3"/>
  <c r="A564" i="3"/>
  <c r="B564" i="3"/>
  <c r="C564" i="3"/>
  <c r="D564" i="3"/>
  <c r="E564" i="3"/>
  <c r="A565" i="3"/>
  <c r="B565" i="3"/>
  <c r="C565" i="3"/>
  <c r="D565" i="3"/>
  <c r="E565" i="3"/>
  <c r="A566" i="3"/>
  <c r="B566" i="3"/>
  <c r="C566" i="3"/>
  <c r="D566" i="3"/>
  <c r="E566" i="3"/>
  <c r="A567" i="3"/>
  <c r="B567" i="3"/>
  <c r="C567" i="3"/>
  <c r="D567" i="3"/>
  <c r="E567" i="3"/>
  <c r="A568" i="3"/>
  <c r="B568" i="3"/>
  <c r="C568" i="3"/>
  <c r="D568" i="3"/>
  <c r="E568" i="3"/>
  <c r="A569" i="3"/>
  <c r="B569" i="3"/>
  <c r="C569" i="3"/>
  <c r="D569" i="3"/>
  <c r="E569" i="3"/>
  <c r="A570" i="3"/>
  <c r="B570" i="3"/>
  <c r="C570" i="3"/>
  <c r="D570" i="3"/>
  <c r="E570" i="3"/>
  <c r="A571" i="3"/>
  <c r="B571" i="3"/>
  <c r="C571" i="3"/>
  <c r="D571" i="3"/>
  <c r="E571" i="3"/>
  <c r="A572" i="3"/>
  <c r="B572" i="3"/>
  <c r="C572" i="3"/>
  <c r="D572" i="3"/>
  <c r="E572" i="3"/>
  <c r="A573" i="3"/>
  <c r="B573" i="3"/>
  <c r="C573" i="3"/>
  <c r="D573" i="3"/>
  <c r="E573" i="3"/>
  <c r="A574" i="3"/>
  <c r="B574" i="3"/>
  <c r="C574" i="3"/>
  <c r="D574" i="3"/>
  <c r="E574" i="3"/>
  <c r="A575" i="3"/>
  <c r="B575" i="3"/>
  <c r="C575" i="3"/>
  <c r="D575" i="3"/>
  <c r="E575" i="3"/>
  <c r="A576" i="3"/>
  <c r="B576" i="3"/>
  <c r="C576" i="3"/>
  <c r="D576" i="3"/>
  <c r="E576" i="3"/>
  <c r="A577" i="3"/>
  <c r="B577" i="3"/>
  <c r="C577" i="3"/>
  <c r="D577" i="3"/>
  <c r="E577" i="3"/>
  <c r="A578" i="3"/>
  <c r="B578" i="3"/>
  <c r="C578" i="3"/>
  <c r="D578" i="3"/>
  <c r="E578" i="3"/>
  <c r="A579" i="3"/>
  <c r="B579" i="3"/>
  <c r="C579" i="3"/>
  <c r="D579" i="3"/>
  <c r="E579" i="3"/>
  <c r="A580" i="3"/>
  <c r="B580" i="3"/>
  <c r="C580" i="3"/>
  <c r="D580" i="3"/>
  <c r="E580" i="3"/>
  <c r="A581" i="3"/>
  <c r="B581" i="3"/>
  <c r="C581" i="3"/>
  <c r="D581" i="3"/>
  <c r="E581" i="3"/>
  <c r="A582" i="3"/>
  <c r="B582" i="3"/>
  <c r="C582" i="3"/>
  <c r="D582" i="3"/>
  <c r="E582" i="3"/>
  <c r="A583" i="3"/>
  <c r="B583" i="3"/>
  <c r="C583" i="3"/>
  <c r="D583" i="3"/>
  <c r="E583" i="3"/>
  <c r="A584" i="3"/>
  <c r="B584" i="3"/>
  <c r="C584" i="3"/>
  <c r="D584" i="3"/>
  <c r="E584" i="3"/>
  <c r="A585" i="3"/>
  <c r="B585" i="3"/>
  <c r="C585" i="3"/>
  <c r="D585" i="3"/>
  <c r="E585" i="3"/>
  <c r="A586" i="3"/>
  <c r="B586" i="3"/>
  <c r="C586" i="3"/>
  <c r="D586" i="3"/>
  <c r="E586" i="3"/>
  <c r="A587" i="3"/>
  <c r="B587" i="3"/>
  <c r="C587" i="3"/>
  <c r="D587" i="3"/>
  <c r="E587" i="3"/>
  <c r="A588" i="3"/>
  <c r="B588" i="3"/>
  <c r="C588" i="3"/>
  <c r="D588" i="3"/>
  <c r="E588" i="3"/>
  <c r="A589" i="3"/>
  <c r="B589" i="3"/>
  <c r="C589" i="3"/>
  <c r="D589" i="3"/>
  <c r="E589" i="3"/>
  <c r="A590" i="3"/>
  <c r="B590" i="3"/>
  <c r="C590" i="3"/>
  <c r="D590" i="3"/>
  <c r="E590" i="3"/>
  <c r="A591" i="3"/>
  <c r="B591" i="3"/>
  <c r="C591" i="3"/>
  <c r="D591" i="3"/>
  <c r="E591" i="3"/>
  <c r="A592" i="3"/>
  <c r="B592" i="3"/>
  <c r="C592" i="3"/>
  <c r="D592" i="3"/>
  <c r="E592" i="3"/>
  <c r="A593" i="3"/>
  <c r="B593" i="3"/>
  <c r="C593" i="3"/>
  <c r="D593" i="3"/>
  <c r="E593" i="3"/>
  <c r="A594" i="3"/>
  <c r="B594" i="3"/>
  <c r="C594" i="3"/>
  <c r="D594" i="3"/>
  <c r="E594" i="3"/>
  <c r="A595" i="3"/>
  <c r="B595" i="3"/>
  <c r="C595" i="3"/>
  <c r="D595" i="3"/>
  <c r="E595" i="3"/>
  <c r="A596" i="3"/>
  <c r="B596" i="3"/>
  <c r="C596" i="3"/>
  <c r="D596" i="3"/>
  <c r="E596" i="3"/>
  <c r="A597" i="3"/>
  <c r="B597" i="3"/>
  <c r="C597" i="3"/>
  <c r="D597" i="3"/>
  <c r="E597" i="3"/>
  <c r="A598" i="3"/>
  <c r="B598" i="3"/>
  <c r="C598" i="3"/>
  <c r="D598" i="3"/>
  <c r="E598" i="3"/>
  <c r="A599" i="3"/>
  <c r="B599" i="3"/>
  <c r="C599" i="3"/>
  <c r="D599" i="3"/>
  <c r="E599" i="3"/>
  <c r="A600" i="3"/>
  <c r="B600" i="3"/>
  <c r="C600" i="3"/>
  <c r="D600" i="3"/>
  <c r="E600" i="3"/>
  <c r="A601" i="3"/>
  <c r="B601" i="3"/>
  <c r="C601" i="3"/>
  <c r="D601" i="3"/>
  <c r="E601" i="3"/>
  <c r="A602" i="3"/>
  <c r="B602" i="3"/>
  <c r="C602" i="3"/>
  <c r="D602" i="3"/>
  <c r="E602" i="3"/>
  <c r="A603" i="3"/>
  <c r="B603" i="3"/>
  <c r="C603" i="3"/>
  <c r="D603" i="3"/>
  <c r="E603" i="3"/>
  <c r="A604" i="3"/>
  <c r="B604" i="3"/>
  <c r="C604" i="3"/>
  <c r="D604" i="3"/>
  <c r="E604" i="3"/>
  <c r="A605" i="3"/>
  <c r="B605" i="3"/>
  <c r="C605" i="3"/>
  <c r="D605" i="3"/>
  <c r="E605" i="3"/>
  <c r="A606" i="3"/>
  <c r="B606" i="3"/>
  <c r="C606" i="3"/>
  <c r="D606" i="3"/>
  <c r="E606" i="3"/>
  <c r="A607" i="3"/>
  <c r="B607" i="3"/>
  <c r="C607" i="3"/>
  <c r="D607" i="3"/>
  <c r="E607" i="3"/>
  <c r="A608" i="3"/>
  <c r="B608" i="3"/>
  <c r="C608" i="3"/>
  <c r="D608" i="3"/>
  <c r="E608" i="3"/>
  <c r="A609" i="3"/>
  <c r="B609" i="3"/>
  <c r="C609" i="3"/>
  <c r="D609" i="3"/>
  <c r="E609" i="3"/>
  <c r="A610" i="3"/>
  <c r="B610" i="3"/>
  <c r="C610" i="3"/>
  <c r="D610" i="3"/>
  <c r="E610" i="3"/>
  <c r="A611" i="3"/>
  <c r="B611" i="3"/>
  <c r="C611" i="3"/>
  <c r="D611" i="3"/>
  <c r="E611" i="3"/>
  <c r="A612" i="3"/>
  <c r="B612" i="3"/>
  <c r="C612" i="3"/>
  <c r="D612" i="3"/>
  <c r="E612" i="3"/>
  <c r="A613" i="3"/>
  <c r="B613" i="3"/>
  <c r="C613" i="3"/>
  <c r="D613" i="3"/>
  <c r="E613" i="3"/>
  <c r="A614" i="3"/>
  <c r="B614" i="3"/>
  <c r="C614" i="3"/>
  <c r="D614" i="3"/>
  <c r="E614" i="3"/>
  <c r="A615" i="3"/>
  <c r="B615" i="3"/>
  <c r="C615" i="3"/>
  <c r="D615" i="3"/>
  <c r="E615" i="3"/>
  <c r="A616" i="3"/>
  <c r="B616" i="3"/>
  <c r="C616" i="3"/>
  <c r="D616" i="3"/>
  <c r="E616" i="3"/>
  <c r="A617" i="3"/>
  <c r="B617" i="3"/>
  <c r="C617" i="3"/>
  <c r="D617" i="3"/>
  <c r="E617" i="3"/>
  <c r="A618" i="3"/>
  <c r="B618" i="3"/>
  <c r="C618" i="3"/>
  <c r="D618" i="3"/>
  <c r="E618" i="3"/>
  <c r="A619" i="3"/>
  <c r="B619" i="3"/>
  <c r="C619" i="3"/>
  <c r="D619" i="3"/>
  <c r="E619" i="3"/>
  <c r="A620" i="3"/>
  <c r="B620" i="3"/>
  <c r="C620" i="3"/>
  <c r="D620" i="3"/>
  <c r="E620" i="3"/>
  <c r="A621" i="3"/>
  <c r="B621" i="3"/>
  <c r="C621" i="3"/>
  <c r="D621" i="3"/>
  <c r="E621" i="3"/>
  <c r="A622" i="3"/>
  <c r="B622" i="3"/>
  <c r="C622" i="3"/>
  <c r="D622" i="3"/>
  <c r="E622" i="3"/>
  <c r="A623" i="3"/>
  <c r="B623" i="3"/>
  <c r="C623" i="3"/>
  <c r="D623" i="3"/>
  <c r="E623" i="3"/>
  <c r="A624" i="3"/>
  <c r="B624" i="3"/>
  <c r="C624" i="3"/>
  <c r="D624" i="3"/>
  <c r="E624" i="3"/>
  <c r="A625" i="3"/>
  <c r="B625" i="3"/>
  <c r="C625" i="3"/>
  <c r="D625" i="3"/>
  <c r="E625" i="3"/>
  <c r="A626" i="3"/>
  <c r="B626" i="3"/>
  <c r="C626" i="3"/>
  <c r="D626" i="3"/>
  <c r="E626" i="3"/>
  <c r="A627" i="3"/>
  <c r="B627" i="3"/>
  <c r="C627" i="3"/>
  <c r="D627" i="3"/>
  <c r="E627" i="3"/>
  <c r="A628" i="3"/>
  <c r="B628" i="3"/>
  <c r="C628" i="3"/>
  <c r="D628" i="3"/>
  <c r="E628" i="3"/>
  <c r="A629" i="3"/>
  <c r="B629" i="3"/>
  <c r="C629" i="3"/>
  <c r="D629" i="3"/>
  <c r="E629" i="3"/>
  <c r="A630" i="3"/>
  <c r="B630" i="3"/>
  <c r="C630" i="3"/>
  <c r="D630" i="3"/>
  <c r="E630" i="3"/>
  <c r="A631" i="3"/>
  <c r="B631" i="3"/>
  <c r="C631" i="3"/>
  <c r="D631" i="3"/>
  <c r="E631" i="3"/>
  <c r="A632" i="3"/>
  <c r="B632" i="3"/>
  <c r="C632" i="3"/>
  <c r="D632" i="3"/>
  <c r="E632" i="3"/>
  <c r="A633" i="3"/>
  <c r="B633" i="3"/>
  <c r="C633" i="3"/>
  <c r="D633" i="3"/>
  <c r="E633" i="3"/>
  <c r="A634" i="3"/>
  <c r="B634" i="3"/>
  <c r="C634" i="3"/>
  <c r="D634" i="3"/>
  <c r="E634" i="3"/>
  <c r="A635" i="3"/>
  <c r="B635" i="3"/>
  <c r="C635" i="3"/>
  <c r="D635" i="3"/>
  <c r="E635" i="3"/>
  <c r="A636" i="3"/>
  <c r="B636" i="3"/>
  <c r="C636" i="3"/>
  <c r="D636" i="3"/>
  <c r="E636" i="3"/>
  <c r="A637" i="3"/>
  <c r="B637" i="3"/>
  <c r="C637" i="3"/>
  <c r="D637" i="3"/>
  <c r="E637" i="3"/>
  <c r="A638" i="3"/>
  <c r="B638" i="3"/>
  <c r="C638" i="3"/>
  <c r="D638" i="3"/>
  <c r="E638" i="3"/>
  <c r="A639" i="3"/>
  <c r="B639" i="3"/>
  <c r="C639" i="3"/>
  <c r="D639" i="3"/>
  <c r="E639" i="3"/>
  <c r="A640" i="3"/>
  <c r="B640" i="3"/>
  <c r="C640" i="3"/>
  <c r="D640" i="3"/>
  <c r="E640" i="3"/>
  <c r="A641" i="3"/>
  <c r="B641" i="3"/>
  <c r="C641" i="3"/>
  <c r="D641" i="3"/>
  <c r="E641" i="3"/>
  <c r="A642" i="3"/>
  <c r="B642" i="3"/>
  <c r="C642" i="3"/>
  <c r="D642" i="3"/>
  <c r="E642" i="3"/>
  <c r="A643" i="3"/>
  <c r="B643" i="3"/>
  <c r="C643" i="3"/>
  <c r="D643" i="3"/>
  <c r="E643" i="3"/>
  <c r="A644" i="3"/>
  <c r="B644" i="3"/>
  <c r="C644" i="3"/>
  <c r="D644" i="3"/>
  <c r="E644" i="3"/>
  <c r="A645" i="3"/>
  <c r="B645" i="3"/>
  <c r="C645" i="3"/>
  <c r="D645" i="3"/>
  <c r="E645" i="3"/>
  <c r="A646" i="3"/>
  <c r="B646" i="3"/>
  <c r="C646" i="3"/>
  <c r="D646" i="3"/>
  <c r="E646" i="3"/>
  <c r="A647" i="3"/>
  <c r="B647" i="3"/>
  <c r="C647" i="3"/>
  <c r="D647" i="3"/>
  <c r="E647" i="3"/>
  <c r="A648" i="3"/>
  <c r="B648" i="3"/>
  <c r="C648" i="3"/>
  <c r="D648" i="3"/>
  <c r="E648" i="3"/>
  <c r="A649" i="3"/>
  <c r="B649" i="3"/>
  <c r="C649" i="3"/>
  <c r="D649" i="3"/>
  <c r="E649" i="3"/>
  <c r="A650" i="3"/>
  <c r="B650" i="3"/>
  <c r="C650" i="3"/>
  <c r="D650" i="3"/>
  <c r="E650" i="3"/>
  <c r="A651" i="3"/>
  <c r="B651" i="3"/>
  <c r="C651" i="3"/>
  <c r="D651" i="3"/>
  <c r="E651" i="3"/>
  <c r="A652" i="3"/>
  <c r="B652" i="3"/>
  <c r="C652" i="3"/>
  <c r="D652" i="3"/>
  <c r="E652" i="3"/>
  <c r="A653" i="3"/>
  <c r="B653" i="3"/>
  <c r="C653" i="3"/>
  <c r="D653" i="3"/>
  <c r="E653" i="3"/>
  <c r="A654" i="3"/>
  <c r="B654" i="3"/>
  <c r="C654" i="3"/>
  <c r="D654" i="3"/>
  <c r="E654" i="3"/>
  <c r="A655" i="3"/>
  <c r="B655" i="3"/>
  <c r="C655" i="3"/>
  <c r="D655" i="3"/>
  <c r="E655" i="3"/>
  <c r="A656" i="3"/>
  <c r="B656" i="3"/>
  <c r="C656" i="3"/>
  <c r="D656" i="3"/>
  <c r="E656" i="3"/>
  <c r="A657" i="3"/>
  <c r="B657" i="3"/>
  <c r="C657" i="3"/>
  <c r="D657" i="3"/>
  <c r="E657" i="3"/>
  <c r="A658" i="3"/>
  <c r="B658" i="3"/>
  <c r="C658" i="3"/>
  <c r="D658" i="3"/>
  <c r="E658" i="3"/>
  <c r="A659" i="3"/>
  <c r="B659" i="3"/>
  <c r="C659" i="3"/>
  <c r="D659" i="3"/>
  <c r="E659" i="3"/>
  <c r="A660" i="3"/>
  <c r="B660" i="3"/>
  <c r="C660" i="3"/>
  <c r="D660" i="3"/>
  <c r="E660" i="3"/>
  <c r="A661" i="3"/>
  <c r="B661" i="3"/>
  <c r="C661" i="3"/>
  <c r="D661" i="3"/>
  <c r="E661" i="3"/>
  <c r="A662" i="3"/>
  <c r="B662" i="3"/>
  <c r="C662" i="3"/>
  <c r="D662" i="3"/>
  <c r="E662" i="3"/>
  <c r="A663" i="3"/>
  <c r="B663" i="3"/>
  <c r="C663" i="3"/>
  <c r="D663" i="3"/>
  <c r="E663" i="3"/>
  <c r="A664" i="3"/>
  <c r="B664" i="3"/>
  <c r="C664" i="3"/>
  <c r="D664" i="3"/>
  <c r="E664" i="3"/>
  <c r="A665" i="3"/>
  <c r="B665" i="3"/>
  <c r="C665" i="3"/>
  <c r="D665" i="3"/>
  <c r="E665" i="3"/>
  <c r="A666" i="3"/>
  <c r="B666" i="3"/>
  <c r="C666" i="3"/>
  <c r="D666" i="3"/>
  <c r="E666" i="3"/>
  <c r="A667" i="3"/>
  <c r="B667" i="3"/>
  <c r="C667" i="3"/>
  <c r="D667" i="3"/>
  <c r="E667" i="3"/>
  <c r="A668" i="3"/>
  <c r="B668" i="3"/>
  <c r="C668" i="3"/>
  <c r="D668" i="3"/>
  <c r="E668" i="3"/>
  <c r="A669" i="3"/>
  <c r="B669" i="3"/>
  <c r="C669" i="3"/>
  <c r="D669" i="3"/>
  <c r="E669" i="3"/>
  <c r="A670" i="3"/>
  <c r="B670" i="3"/>
  <c r="C670" i="3"/>
  <c r="D670" i="3"/>
  <c r="E670" i="3"/>
  <c r="A671" i="3"/>
  <c r="B671" i="3"/>
  <c r="C671" i="3"/>
  <c r="D671" i="3"/>
  <c r="E671" i="3"/>
  <c r="A672" i="3"/>
  <c r="B672" i="3"/>
  <c r="C672" i="3"/>
  <c r="D672" i="3"/>
  <c r="E672" i="3"/>
  <c r="A673" i="3"/>
  <c r="B673" i="3"/>
  <c r="C673" i="3"/>
  <c r="D673" i="3"/>
  <c r="E673" i="3"/>
  <c r="A674" i="3"/>
  <c r="B674" i="3"/>
  <c r="C674" i="3"/>
  <c r="D674" i="3"/>
  <c r="E674" i="3"/>
  <c r="A675" i="3"/>
  <c r="B675" i="3"/>
  <c r="C675" i="3"/>
  <c r="D675" i="3"/>
  <c r="E675" i="3"/>
  <c r="A676" i="3"/>
  <c r="B676" i="3"/>
  <c r="C676" i="3"/>
  <c r="D676" i="3"/>
  <c r="E676" i="3"/>
  <c r="A677" i="3"/>
  <c r="B677" i="3"/>
  <c r="C677" i="3"/>
  <c r="D677" i="3"/>
  <c r="E677" i="3"/>
  <c r="A678" i="3"/>
  <c r="B678" i="3"/>
  <c r="C678" i="3"/>
  <c r="D678" i="3"/>
  <c r="E678" i="3"/>
  <c r="A679" i="3"/>
  <c r="B679" i="3"/>
  <c r="C679" i="3"/>
  <c r="D679" i="3"/>
  <c r="E679" i="3"/>
  <c r="A680" i="3"/>
  <c r="B680" i="3"/>
  <c r="C680" i="3"/>
  <c r="D680" i="3"/>
  <c r="E680" i="3"/>
  <c r="A681" i="3"/>
  <c r="B681" i="3"/>
  <c r="C681" i="3"/>
  <c r="D681" i="3"/>
  <c r="E681" i="3"/>
  <c r="A682" i="3"/>
  <c r="B682" i="3"/>
  <c r="C682" i="3"/>
  <c r="D682" i="3"/>
  <c r="E682" i="3"/>
  <c r="A683" i="3"/>
  <c r="B683" i="3"/>
  <c r="C683" i="3"/>
  <c r="D683" i="3"/>
  <c r="E683" i="3"/>
  <c r="A684" i="3"/>
  <c r="B684" i="3"/>
  <c r="C684" i="3"/>
  <c r="D684" i="3"/>
  <c r="E684" i="3"/>
  <c r="A685" i="3"/>
  <c r="B685" i="3"/>
  <c r="C685" i="3"/>
  <c r="D685" i="3"/>
  <c r="E685" i="3"/>
  <c r="A686" i="3"/>
  <c r="B686" i="3"/>
  <c r="C686" i="3"/>
  <c r="D686" i="3"/>
  <c r="E686" i="3"/>
  <c r="A687" i="3"/>
  <c r="B687" i="3"/>
  <c r="C687" i="3"/>
  <c r="D687" i="3"/>
  <c r="E687" i="3"/>
  <c r="A688" i="3"/>
  <c r="B688" i="3"/>
  <c r="C688" i="3"/>
  <c r="D688" i="3"/>
  <c r="E688" i="3"/>
  <c r="A689" i="3"/>
  <c r="B689" i="3"/>
  <c r="C689" i="3"/>
  <c r="D689" i="3"/>
  <c r="E689" i="3"/>
  <c r="A690" i="3"/>
  <c r="B690" i="3"/>
  <c r="C690" i="3"/>
  <c r="D690" i="3"/>
  <c r="E690" i="3"/>
  <c r="A691" i="3"/>
  <c r="B691" i="3"/>
  <c r="C691" i="3"/>
  <c r="D691" i="3"/>
  <c r="E691" i="3"/>
  <c r="A692" i="3"/>
  <c r="B692" i="3"/>
  <c r="C692" i="3"/>
  <c r="D692" i="3"/>
  <c r="E692" i="3"/>
  <c r="A693" i="3"/>
  <c r="B693" i="3"/>
  <c r="C693" i="3"/>
  <c r="D693" i="3"/>
  <c r="E693" i="3"/>
  <c r="A694" i="3"/>
  <c r="B694" i="3"/>
  <c r="C694" i="3"/>
  <c r="D694" i="3"/>
  <c r="E694" i="3"/>
  <c r="A695" i="3"/>
  <c r="B695" i="3"/>
  <c r="C695" i="3"/>
  <c r="D695" i="3"/>
  <c r="E695" i="3"/>
  <c r="A696" i="3"/>
  <c r="B696" i="3"/>
  <c r="C696" i="3"/>
  <c r="D696" i="3"/>
  <c r="E696" i="3"/>
  <c r="A697" i="3"/>
  <c r="B697" i="3"/>
  <c r="C697" i="3"/>
  <c r="D697" i="3"/>
  <c r="E697" i="3"/>
  <c r="A698" i="3"/>
  <c r="B698" i="3"/>
  <c r="C698" i="3"/>
  <c r="D698" i="3"/>
  <c r="E698" i="3"/>
  <c r="A699" i="3"/>
  <c r="B699" i="3"/>
  <c r="C699" i="3"/>
  <c r="D699" i="3"/>
  <c r="E699" i="3"/>
  <c r="A700" i="3"/>
  <c r="B700" i="3"/>
  <c r="C700" i="3"/>
  <c r="D700" i="3"/>
  <c r="E700" i="3"/>
  <c r="A701" i="3"/>
  <c r="B701" i="3"/>
  <c r="C701" i="3"/>
  <c r="D701" i="3"/>
  <c r="E701" i="3"/>
  <c r="A702" i="3"/>
  <c r="B702" i="3"/>
  <c r="C702" i="3"/>
  <c r="D702" i="3"/>
  <c r="E702" i="3"/>
  <c r="A703" i="3"/>
  <c r="B703" i="3"/>
  <c r="C703" i="3"/>
  <c r="D703" i="3"/>
  <c r="E703" i="3"/>
  <c r="A704" i="3"/>
  <c r="B704" i="3"/>
  <c r="C704" i="3"/>
  <c r="D704" i="3"/>
  <c r="E704" i="3"/>
  <c r="A705" i="3"/>
  <c r="B705" i="3"/>
  <c r="C705" i="3"/>
  <c r="D705" i="3"/>
  <c r="E705" i="3"/>
  <c r="A706" i="3"/>
  <c r="B706" i="3"/>
  <c r="C706" i="3"/>
  <c r="D706" i="3"/>
  <c r="E706" i="3"/>
  <c r="A707" i="3"/>
  <c r="B707" i="3"/>
  <c r="C707" i="3"/>
  <c r="D707" i="3"/>
  <c r="E707" i="3"/>
  <c r="A708" i="3"/>
  <c r="B708" i="3"/>
  <c r="C708" i="3"/>
  <c r="D708" i="3"/>
  <c r="E708" i="3"/>
  <c r="A709" i="3"/>
  <c r="B709" i="3"/>
  <c r="C709" i="3"/>
  <c r="D709" i="3"/>
  <c r="E709" i="3"/>
  <c r="A710" i="3"/>
  <c r="B710" i="3"/>
  <c r="C710" i="3"/>
  <c r="D710" i="3"/>
  <c r="E710" i="3"/>
  <c r="A711" i="3"/>
  <c r="B711" i="3"/>
  <c r="C711" i="3"/>
  <c r="D711" i="3"/>
  <c r="E711" i="3"/>
  <c r="A712" i="3"/>
  <c r="B712" i="3"/>
  <c r="C712" i="3"/>
  <c r="D712" i="3"/>
  <c r="E712" i="3"/>
  <c r="A713" i="3"/>
  <c r="B713" i="3"/>
  <c r="C713" i="3"/>
  <c r="D713" i="3"/>
  <c r="E713" i="3"/>
  <c r="A714" i="3"/>
  <c r="B714" i="3"/>
  <c r="C714" i="3"/>
  <c r="D714" i="3"/>
  <c r="E714" i="3"/>
  <c r="A715" i="3"/>
  <c r="B715" i="3"/>
  <c r="C715" i="3"/>
  <c r="D715" i="3"/>
  <c r="E715" i="3"/>
  <c r="A716" i="3"/>
  <c r="B716" i="3"/>
  <c r="C716" i="3"/>
  <c r="D716" i="3"/>
  <c r="E716" i="3"/>
  <c r="A717" i="3"/>
  <c r="B717" i="3"/>
  <c r="C717" i="3"/>
  <c r="D717" i="3"/>
  <c r="E717" i="3"/>
  <c r="A718" i="3"/>
  <c r="B718" i="3"/>
  <c r="C718" i="3"/>
  <c r="D718" i="3"/>
  <c r="E718" i="3"/>
  <c r="A719" i="3"/>
  <c r="B719" i="3"/>
  <c r="C719" i="3"/>
  <c r="D719" i="3"/>
  <c r="E719" i="3"/>
  <c r="A720" i="3"/>
  <c r="B720" i="3"/>
  <c r="C720" i="3"/>
  <c r="D720" i="3"/>
  <c r="E720" i="3"/>
  <c r="A721" i="3"/>
  <c r="B721" i="3"/>
  <c r="C721" i="3"/>
  <c r="D721" i="3"/>
  <c r="E721" i="3"/>
  <c r="A722" i="3"/>
  <c r="B722" i="3"/>
  <c r="C722" i="3"/>
  <c r="D722" i="3"/>
  <c r="E722" i="3"/>
  <c r="A723" i="3"/>
  <c r="B723" i="3"/>
  <c r="C723" i="3"/>
  <c r="D723" i="3"/>
  <c r="E723" i="3"/>
  <c r="A724" i="3"/>
  <c r="B724" i="3"/>
  <c r="C724" i="3"/>
  <c r="D724" i="3"/>
  <c r="E724" i="3"/>
  <c r="A725" i="3"/>
  <c r="B725" i="3"/>
  <c r="C725" i="3"/>
  <c r="D725" i="3"/>
  <c r="E725" i="3"/>
  <c r="A726" i="3"/>
  <c r="B726" i="3"/>
  <c r="C726" i="3"/>
  <c r="D726" i="3"/>
  <c r="E726" i="3"/>
  <c r="A727" i="3"/>
  <c r="B727" i="3"/>
  <c r="C727" i="3"/>
  <c r="D727" i="3"/>
  <c r="E727" i="3"/>
  <c r="A728" i="3"/>
  <c r="B728" i="3"/>
  <c r="C728" i="3"/>
  <c r="D728" i="3"/>
  <c r="E728" i="3"/>
  <c r="A729" i="3"/>
  <c r="B729" i="3"/>
  <c r="C729" i="3"/>
  <c r="D729" i="3"/>
  <c r="E729" i="3"/>
  <c r="A730" i="3"/>
  <c r="B730" i="3"/>
  <c r="C730" i="3"/>
  <c r="D730" i="3"/>
  <c r="E730" i="3"/>
  <c r="A731" i="3"/>
  <c r="B731" i="3"/>
  <c r="C731" i="3"/>
  <c r="D731" i="3"/>
  <c r="E731" i="3"/>
  <c r="A732" i="3"/>
  <c r="B732" i="3"/>
  <c r="C732" i="3"/>
  <c r="D732" i="3"/>
  <c r="E732" i="3"/>
  <c r="A733" i="3"/>
  <c r="B733" i="3"/>
  <c r="C733" i="3"/>
  <c r="D733" i="3"/>
  <c r="E733" i="3"/>
  <c r="A734" i="3"/>
  <c r="B734" i="3"/>
  <c r="C734" i="3"/>
  <c r="D734" i="3"/>
  <c r="E734" i="3"/>
  <c r="A735" i="3"/>
  <c r="B735" i="3"/>
  <c r="C735" i="3"/>
  <c r="D735" i="3"/>
  <c r="E735" i="3"/>
  <c r="A736" i="3"/>
  <c r="B736" i="3"/>
  <c r="C736" i="3"/>
  <c r="D736" i="3"/>
  <c r="E736" i="3"/>
  <c r="A737" i="3"/>
  <c r="B737" i="3"/>
  <c r="C737" i="3"/>
  <c r="D737" i="3"/>
  <c r="E737" i="3"/>
  <c r="A738" i="3"/>
  <c r="B738" i="3"/>
  <c r="C738" i="3"/>
  <c r="D738" i="3"/>
  <c r="E738" i="3"/>
  <c r="A739" i="3"/>
  <c r="B739" i="3"/>
  <c r="C739" i="3"/>
  <c r="D739" i="3"/>
  <c r="E739" i="3"/>
  <c r="A740" i="3"/>
  <c r="B740" i="3"/>
  <c r="C740" i="3"/>
  <c r="D740" i="3"/>
  <c r="E740" i="3"/>
  <c r="A741" i="3"/>
  <c r="B741" i="3"/>
  <c r="C741" i="3"/>
  <c r="D741" i="3"/>
  <c r="E741" i="3"/>
  <c r="A742" i="3"/>
  <c r="B742" i="3"/>
  <c r="C742" i="3"/>
  <c r="D742" i="3"/>
  <c r="E742" i="3"/>
  <c r="A743" i="3"/>
  <c r="B743" i="3"/>
  <c r="C743" i="3"/>
  <c r="D743" i="3"/>
  <c r="E743" i="3"/>
  <c r="A744" i="3"/>
  <c r="B744" i="3"/>
  <c r="C744" i="3"/>
  <c r="D744" i="3"/>
  <c r="E744" i="3"/>
  <c r="A745" i="3"/>
  <c r="B745" i="3"/>
  <c r="C745" i="3"/>
  <c r="D745" i="3"/>
  <c r="E745" i="3"/>
  <c r="A746" i="3"/>
  <c r="B746" i="3"/>
  <c r="C746" i="3"/>
  <c r="D746" i="3"/>
  <c r="E746" i="3"/>
  <c r="A747" i="3"/>
  <c r="B747" i="3"/>
  <c r="C747" i="3"/>
  <c r="D747" i="3"/>
  <c r="E747" i="3"/>
  <c r="A748" i="3"/>
  <c r="B748" i="3"/>
  <c r="C748" i="3"/>
  <c r="D748" i="3"/>
  <c r="E748" i="3"/>
  <c r="A749" i="3"/>
  <c r="B749" i="3"/>
  <c r="C749" i="3"/>
  <c r="D749" i="3"/>
  <c r="E749" i="3"/>
  <c r="A750" i="3"/>
  <c r="B750" i="3"/>
  <c r="C750" i="3"/>
  <c r="D750" i="3"/>
  <c r="E750" i="3"/>
  <c r="A751" i="3"/>
  <c r="B751" i="3"/>
  <c r="C751" i="3"/>
  <c r="D751" i="3"/>
  <c r="E751" i="3"/>
  <c r="A752" i="3"/>
  <c r="B752" i="3"/>
  <c r="C752" i="3"/>
  <c r="D752" i="3"/>
  <c r="E752" i="3"/>
  <c r="A753" i="3"/>
  <c r="B753" i="3"/>
  <c r="C753" i="3"/>
  <c r="D753" i="3"/>
  <c r="E753" i="3"/>
  <c r="A754" i="3"/>
  <c r="B754" i="3"/>
  <c r="C754" i="3"/>
  <c r="D754" i="3"/>
  <c r="E754" i="3"/>
  <c r="A755" i="3"/>
  <c r="B755" i="3"/>
  <c r="C755" i="3"/>
  <c r="D755" i="3"/>
  <c r="E755" i="3"/>
  <c r="A756" i="3"/>
  <c r="B756" i="3"/>
  <c r="C756" i="3"/>
  <c r="D756" i="3"/>
  <c r="E756" i="3"/>
  <c r="A757" i="3"/>
  <c r="B757" i="3"/>
  <c r="C757" i="3"/>
  <c r="D757" i="3"/>
  <c r="E757" i="3"/>
  <c r="A758" i="3"/>
  <c r="B758" i="3"/>
  <c r="C758" i="3"/>
  <c r="D758" i="3"/>
  <c r="E758" i="3"/>
  <c r="A759" i="3"/>
  <c r="B759" i="3"/>
  <c r="C759" i="3"/>
  <c r="D759" i="3"/>
  <c r="E759" i="3"/>
  <c r="A760" i="3"/>
  <c r="B760" i="3"/>
  <c r="C760" i="3"/>
  <c r="D760" i="3"/>
  <c r="E760" i="3"/>
  <c r="A761" i="3"/>
  <c r="B761" i="3"/>
  <c r="C761" i="3"/>
  <c r="D761" i="3"/>
  <c r="E761" i="3"/>
  <c r="A762" i="3"/>
  <c r="B762" i="3"/>
  <c r="C762" i="3"/>
  <c r="D762" i="3"/>
  <c r="E762" i="3"/>
  <c r="A763" i="3"/>
  <c r="B763" i="3"/>
  <c r="C763" i="3"/>
  <c r="D763" i="3"/>
  <c r="E763" i="3"/>
  <c r="A764" i="3"/>
  <c r="B764" i="3"/>
  <c r="C764" i="3"/>
  <c r="D764" i="3"/>
  <c r="E764" i="3"/>
  <c r="A765" i="3"/>
  <c r="B765" i="3"/>
  <c r="C765" i="3"/>
  <c r="D765" i="3"/>
  <c r="E765" i="3"/>
  <c r="A766" i="3"/>
  <c r="B766" i="3"/>
  <c r="C766" i="3"/>
  <c r="D766" i="3"/>
  <c r="E766" i="3"/>
  <c r="A767" i="3"/>
  <c r="B767" i="3"/>
  <c r="C767" i="3"/>
  <c r="D767" i="3"/>
  <c r="E767" i="3"/>
  <c r="A768" i="3"/>
  <c r="B768" i="3"/>
  <c r="C768" i="3"/>
  <c r="D768" i="3"/>
  <c r="E768" i="3"/>
  <c r="A769" i="3"/>
  <c r="B769" i="3"/>
  <c r="C769" i="3"/>
  <c r="D769" i="3"/>
  <c r="E769" i="3"/>
  <c r="A770" i="3"/>
  <c r="B770" i="3"/>
  <c r="C770" i="3"/>
  <c r="D770" i="3"/>
  <c r="E770" i="3"/>
  <c r="A771" i="3"/>
  <c r="B771" i="3"/>
  <c r="C771" i="3"/>
  <c r="D771" i="3"/>
  <c r="E771" i="3"/>
  <c r="A772" i="3"/>
  <c r="B772" i="3"/>
  <c r="C772" i="3"/>
  <c r="D772" i="3"/>
  <c r="E772" i="3"/>
  <c r="A773" i="3"/>
  <c r="B773" i="3"/>
  <c r="C773" i="3"/>
  <c r="D773" i="3"/>
  <c r="E773" i="3"/>
  <c r="A774" i="3"/>
  <c r="B774" i="3"/>
  <c r="C774" i="3"/>
  <c r="D774" i="3"/>
  <c r="E774" i="3"/>
  <c r="A775" i="3"/>
  <c r="B775" i="3"/>
  <c r="C775" i="3"/>
  <c r="D775" i="3"/>
  <c r="E775" i="3"/>
  <c r="A776" i="3"/>
  <c r="B776" i="3"/>
  <c r="C776" i="3"/>
  <c r="D776" i="3"/>
  <c r="E776" i="3"/>
  <c r="A777" i="3"/>
  <c r="B777" i="3"/>
  <c r="C777" i="3"/>
  <c r="D777" i="3"/>
  <c r="E777" i="3"/>
  <c r="A778" i="3"/>
  <c r="B778" i="3"/>
  <c r="C778" i="3"/>
  <c r="D778" i="3"/>
  <c r="E778" i="3"/>
  <c r="A779" i="3"/>
  <c r="B779" i="3"/>
  <c r="C779" i="3"/>
  <c r="D779" i="3"/>
  <c r="E779" i="3"/>
  <c r="A780" i="3"/>
  <c r="B780" i="3"/>
  <c r="C780" i="3"/>
  <c r="D780" i="3"/>
  <c r="E780" i="3"/>
  <c r="A781" i="3"/>
  <c r="B781" i="3"/>
  <c r="C781" i="3"/>
  <c r="D781" i="3"/>
  <c r="E781" i="3"/>
  <c r="A782" i="3"/>
  <c r="B782" i="3"/>
  <c r="C782" i="3"/>
  <c r="D782" i="3"/>
  <c r="E782" i="3"/>
  <c r="A783" i="3"/>
  <c r="B783" i="3"/>
  <c r="C783" i="3"/>
  <c r="D783" i="3"/>
  <c r="E783" i="3"/>
  <c r="A784" i="3"/>
  <c r="B784" i="3"/>
  <c r="C784" i="3"/>
  <c r="D784" i="3"/>
  <c r="E784" i="3"/>
  <c r="A785" i="3"/>
  <c r="B785" i="3"/>
  <c r="C785" i="3"/>
  <c r="D785" i="3"/>
  <c r="E785" i="3"/>
  <c r="A786" i="3"/>
  <c r="B786" i="3"/>
  <c r="C786" i="3"/>
  <c r="D786" i="3"/>
  <c r="E786" i="3"/>
  <c r="A787" i="3"/>
  <c r="B787" i="3"/>
  <c r="C787" i="3"/>
  <c r="D787" i="3"/>
  <c r="E787" i="3"/>
  <c r="A788" i="3"/>
  <c r="B788" i="3"/>
  <c r="C788" i="3"/>
  <c r="D788" i="3"/>
  <c r="E788" i="3"/>
  <c r="A789" i="3"/>
  <c r="B789" i="3"/>
  <c r="C789" i="3"/>
  <c r="D789" i="3"/>
  <c r="E789" i="3"/>
  <c r="A790" i="3"/>
  <c r="B790" i="3"/>
  <c r="C790" i="3"/>
  <c r="D790" i="3"/>
  <c r="E790" i="3"/>
  <c r="A791" i="3"/>
  <c r="B791" i="3"/>
  <c r="C791" i="3"/>
  <c r="D791" i="3"/>
  <c r="E791" i="3"/>
  <c r="A792" i="3"/>
  <c r="B792" i="3"/>
  <c r="C792" i="3"/>
  <c r="D792" i="3"/>
  <c r="E792" i="3"/>
  <c r="A793" i="3"/>
  <c r="B793" i="3"/>
  <c r="C793" i="3"/>
  <c r="D793" i="3"/>
  <c r="E793" i="3"/>
  <c r="A794" i="3"/>
  <c r="B794" i="3"/>
  <c r="C794" i="3"/>
  <c r="D794" i="3"/>
  <c r="E794" i="3"/>
  <c r="A795" i="3"/>
  <c r="B795" i="3"/>
  <c r="C795" i="3"/>
  <c r="D795" i="3"/>
  <c r="E795" i="3"/>
  <c r="A796" i="3"/>
  <c r="B796" i="3"/>
  <c r="C796" i="3"/>
  <c r="D796" i="3"/>
  <c r="E796" i="3"/>
  <c r="A797" i="3"/>
  <c r="B797" i="3"/>
  <c r="C797" i="3"/>
  <c r="D797" i="3"/>
  <c r="E797" i="3"/>
  <c r="A798" i="3"/>
  <c r="B798" i="3"/>
  <c r="C798" i="3"/>
  <c r="D798" i="3"/>
  <c r="E798" i="3"/>
  <c r="A799" i="3"/>
  <c r="B799" i="3"/>
  <c r="C799" i="3"/>
  <c r="D799" i="3"/>
  <c r="E799" i="3"/>
  <c r="A800" i="3"/>
  <c r="B800" i="3"/>
  <c r="C800" i="3"/>
  <c r="D800" i="3"/>
  <c r="E800" i="3"/>
  <c r="A801" i="3"/>
  <c r="B801" i="3"/>
  <c r="C801" i="3"/>
  <c r="D801" i="3"/>
  <c r="E801" i="3"/>
  <c r="A802" i="3"/>
  <c r="B802" i="3"/>
  <c r="C802" i="3"/>
  <c r="D802" i="3"/>
  <c r="E802" i="3"/>
  <c r="A803" i="3"/>
  <c r="B803" i="3"/>
  <c r="C803" i="3"/>
  <c r="D803" i="3"/>
  <c r="E803" i="3"/>
  <c r="A804" i="3"/>
  <c r="B804" i="3"/>
  <c r="C804" i="3"/>
  <c r="D804" i="3"/>
  <c r="E804" i="3"/>
  <c r="A805" i="3"/>
  <c r="B805" i="3"/>
  <c r="C805" i="3"/>
  <c r="D805" i="3"/>
  <c r="E805" i="3"/>
  <c r="A806" i="3"/>
  <c r="B806" i="3"/>
  <c r="C806" i="3"/>
  <c r="D806" i="3"/>
  <c r="E806" i="3"/>
  <c r="A807" i="3"/>
  <c r="B807" i="3"/>
  <c r="C807" i="3"/>
  <c r="D807" i="3"/>
  <c r="E807" i="3"/>
  <c r="A808" i="3"/>
  <c r="B808" i="3"/>
  <c r="C808" i="3"/>
  <c r="D808" i="3"/>
  <c r="E808" i="3"/>
  <c r="A809" i="3"/>
  <c r="B809" i="3"/>
  <c r="C809" i="3"/>
  <c r="D809" i="3"/>
  <c r="E809" i="3"/>
  <c r="A810" i="3"/>
  <c r="B810" i="3"/>
  <c r="C810" i="3"/>
  <c r="D810" i="3"/>
  <c r="E810" i="3"/>
  <c r="A811" i="3"/>
  <c r="B811" i="3"/>
  <c r="C811" i="3"/>
  <c r="D811" i="3"/>
  <c r="E811" i="3"/>
  <c r="A812" i="3"/>
  <c r="B812" i="3"/>
  <c r="C812" i="3"/>
  <c r="D812" i="3"/>
  <c r="E812" i="3"/>
  <c r="A813" i="3"/>
  <c r="B813" i="3"/>
  <c r="C813" i="3"/>
  <c r="D813" i="3"/>
  <c r="E813" i="3"/>
  <c r="A814" i="3"/>
  <c r="B814" i="3"/>
  <c r="C814" i="3"/>
  <c r="D814" i="3"/>
  <c r="E814" i="3"/>
  <c r="A815" i="3"/>
  <c r="B815" i="3"/>
  <c r="C815" i="3"/>
  <c r="D815" i="3"/>
  <c r="E815" i="3"/>
  <c r="A816" i="3"/>
  <c r="B816" i="3"/>
  <c r="C816" i="3"/>
  <c r="D816" i="3"/>
  <c r="E816" i="3"/>
  <c r="A817" i="3"/>
  <c r="B817" i="3"/>
  <c r="C817" i="3"/>
  <c r="D817" i="3"/>
  <c r="E817" i="3"/>
  <c r="A818" i="3"/>
  <c r="B818" i="3"/>
  <c r="C818" i="3"/>
  <c r="D818" i="3"/>
  <c r="E818" i="3"/>
  <c r="A819" i="3"/>
  <c r="B819" i="3"/>
  <c r="C819" i="3"/>
  <c r="D819" i="3"/>
  <c r="E819" i="3"/>
  <c r="A820" i="3"/>
  <c r="B820" i="3"/>
  <c r="C820" i="3"/>
  <c r="D820" i="3"/>
  <c r="E820" i="3"/>
  <c r="A821" i="3"/>
  <c r="B821" i="3"/>
  <c r="C821" i="3"/>
  <c r="D821" i="3"/>
  <c r="E821" i="3"/>
  <c r="A822" i="3"/>
  <c r="B822" i="3"/>
  <c r="C822" i="3"/>
  <c r="D822" i="3"/>
  <c r="E822" i="3"/>
  <c r="A823" i="3"/>
  <c r="B823" i="3"/>
  <c r="C823" i="3"/>
  <c r="D823" i="3"/>
  <c r="E823" i="3"/>
  <c r="A824" i="3"/>
  <c r="B824" i="3"/>
  <c r="C824" i="3"/>
  <c r="D824" i="3"/>
  <c r="E824" i="3"/>
  <c r="A825" i="3"/>
  <c r="B825" i="3"/>
  <c r="C825" i="3"/>
  <c r="D825" i="3"/>
  <c r="E825" i="3"/>
  <c r="A826" i="3"/>
  <c r="B826" i="3"/>
  <c r="C826" i="3"/>
  <c r="D826" i="3"/>
  <c r="E826" i="3"/>
  <c r="A827" i="3"/>
  <c r="B827" i="3"/>
  <c r="C827" i="3"/>
  <c r="D827" i="3"/>
  <c r="E827" i="3"/>
  <c r="A828" i="3"/>
  <c r="B828" i="3"/>
  <c r="C828" i="3"/>
  <c r="D828" i="3"/>
  <c r="E828" i="3"/>
  <c r="A829" i="3"/>
  <c r="B829" i="3"/>
  <c r="C829" i="3"/>
  <c r="D829" i="3"/>
  <c r="E829" i="3"/>
  <c r="A830" i="3"/>
  <c r="B830" i="3"/>
  <c r="C830" i="3"/>
  <c r="D830" i="3"/>
  <c r="E830" i="3"/>
  <c r="A831" i="3"/>
  <c r="B831" i="3"/>
  <c r="C831" i="3"/>
  <c r="D831" i="3"/>
  <c r="E831" i="3"/>
  <c r="A832" i="3"/>
  <c r="B832" i="3"/>
  <c r="C832" i="3"/>
  <c r="D832" i="3"/>
  <c r="E832" i="3"/>
  <c r="A833" i="3"/>
  <c r="B833" i="3"/>
  <c r="C833" i="3"/>
  <c r="D833" i="3"/>
  <c r="E833" i="3"/>
  <c r="A834" i="3"/>
  <c r="B834" i="3"/>
  <c r="C834" i="3"/>
  <c r="D834" i="3"/>
  <c r="E834" i="3"/>
  <c r="A835" i="3"/>
  <c r="B835" i="3"/>
  <c r="C835" i="3"/>
  <c r="D835" i="3"/>
  <c r="E835" i="3"/>
  <c r="A836" i="3"/>
  <c r="B836" i="3"/>
  <c r="C836" i="3"/>
  <c r="D836" i="3"/>
  <c r="E836" i="3"/>
  <c r="A837" i="3"/>
  <c r="B837" i="3"/>
  <c r="C837" i="3"/>
  <c r="D837" i="3"/>
  <c r="E837" i="3"/>
  <c r="A838" i="3"/>
  <c r="B838" i="3"/>
  <c r="C838" i="3"/>
  <c r="D838" i="3"/>
  <c r="E838" i="3"/>
  <c r="A839" i="3"/>
  <c r="B839" i="3"/>
  <c r="C839" i="3"/>
  <c r="D839" i="3"/>
  <c r="E839" i="3"/>
  <c r="A840" i="3"/>
  <c r="B840" i="3"/>
  <c r="C840" i="3"/>
  <c r="D840" i="3"/>
  <c r="E840" i="3"/>
  <c r="A841" i="3"/>
  <c r="B841" i="3"/>
  <c r="C841" i="3"/>
  <c r="D841" i="3"/>
  <c r="E841" i="3"/>
  <c r="A842" i="3"/>
  <c r="B842" i="3"/>
  <c r="C842" i="3"/>
  <c r="D842" i="3"/>
  <c r="E842" i="3"/>
  <c r="A843" i="3"/>
  <c r="B843" i="3"/>
  <c r="C843" i="3"/>
  <c r="D843" i="3"/>
  <c r="E843" i="3"/>
  <c r="A844" i="3"/>
  <c r="B844" i="3"/>
  <c r="C844" i="3"/>
  <c r="D844" i="3"/>
  <c r="E844" i="3"/>
  <c r="A845" i="3"/>
  <c r="B845" i="3"/>
  <c r="C845" i="3"/>
  <c r="D845" i="3"/>
  <c r="E845" i="3"/>
  <c r="A846" i="3"/>
  <c r="B846" i="3"/>
  <c r="C846" i="3"/>
  <c r="D846" i="3"/>
  <c r="E846" i="3"/>
  <c r="A847" i="3"/>
  <c r="B847" i="3"/>
  <c r="C847" i="3"/>
  <c r="D847" i="3"/>
  <c r="E847" i="3"/>
  <c r="A848" i="3"/>
  <c r="B848" i="3"/>
  <c r="C848" i="3"/>
  <c r="D848" i="3"/>
  <c r="E848" i="3"/>
  <c r="A849" i="3"/>
  <c r="B849" i="3"/>
  <c r="C849" i="3"/>
  <c r="D849" i="3"/>
  <c r="E849" i="3"/>
  <c r="A850" i="3"/>
  <c r="B850" i="3"/>
  <c r="C850" i="3"/>
  <c r="D850" i="3"/>
  <c r="E850" i="3"/>
  <c r="A851" i="3"/>
  <c r="B851" i="3"/>
  <c r="C851" i="3"/>
  <c r="D851" i="3"/>
  <c r="E851" i="3"/>
  <c r="A852" i="3"/>
  <c r="B852" i="3"/>
  <c r="C852" i="3"/>
  <c r="D852" i="3"/>
  <c r="E852" i="3"/>
  <c r="A853" i="3"/>
  <c r="B853" i="3"/>
  <c r="C853" i="3"/>
  <c r="D853" i="3"/>
  <c r="E853" i="3"/>
  <c r="A854" i="3"/>
  <c r="B854" i="3"/>
  <c r="C854" i="3"/>
  <c r="D854" i="3"/>
  <c r="E854" i="3"/>
  <c r="A855" i="3"/>
  <c r="B855" i="3"/>
  <c r="C855" i="3"/>
  <c r="D855" i="3"/>
  <c r="E855" i="3"/>
  <c r="A856" i="3"/>
  <c r="B856" i="3"/>
  <c r="C856" i="3"/>
  <c r="D856" i="3"/>
  <c r="E856" i="3"/>
  <c r="A857" i="3"/>
  <c r="B857" i="3"/>
  <c r="C857" i="3"/>
  <c r="D857" i="3"/>
  <c r="E857" i="3"/>
  <c r="A858" i="3"/>
  <c r="B858" i="3"/>
  <c r="C858" i="3"/>
  <c r="D858" i="3"/>
  <c r="E858" i="3"/>
  <c r="A859" i="3"/>
  <c r="B859" i="3"/>
  <c r="C859" i="3"/>
  <c r="D859" i="3"/>
  <c r="E859" i="3"/>
  <c r="A860" i="3"/>
  <c r="B860" i="3"/>
  <c r="C860" i="3"/>
  <c r="D860" i="3"/>
  <c r="E860" i="3"/>
  <c r="A861" i="3"/>
  <c r="B861" i="3"/>
  <c r="C861" i="3"/>
  <c r="D861" i="3"/>
  <c r="E861" i="3"/>
  <c r="A862" i="3"/>
  <c r="B862" i="3"/>
  <c r="C862" i="3"/>
  <c r="D862" i="3"/>
  <c r="E862" i="3"/>
  <c r="A863" i="3"/>
  <c r="B863" i="3"/>
  <c r="C863" i="3"/>
  <c r="D863" i="3"/>
  <c r="E863" i="3"/>
  <c r="A864" i="3"/>
  <c r="B864" i="3"/>
  <c r="C864" i="3"/>
  <c r="D864" i="3"/>
  <c r="E864" i="3"/>
  <c r="A865" i="3"/>
  <c r="B865" i="3"/>
  <c r="C865" i="3"/>
  <c r="D865" i="3"/>
  <c r="E865" i="3"/>
  <c r="A866" i="3"/>
  <c r="B866" i="3"/>
  <c r="C866" i="3"/>
  <c r="D866" i="3"/>
  <c r="E866" i="3"/>
  <c r="A867" i="3"/>
  <c r="B867" i="3"/>
  <c r="C867" i="3"/>
  <c r="D867" i="3"/>
  <c r="E867" i="3"/>
  <c r="A868" i="3"/>
  <c r="B868" i="3"/>
  <c r="C868" i="3"/>
  <c r="D868" i="3"/>
  <c r="E868" i="3"/>
  <c r="A869" i="3"/>
  <c r="B869" i="3"/>
  <c r="C869" i="3"/>
  <c r="D869" i="3"/>
  <c r="E869" i="3"/>
  <c r="A870" i="3"/>
  <c r="B870" i="3"/>
  <c r="C870" i="3"/>
  <c r="D870" i="3"/>
  <c r="E870" i="3"/>
  <c r="A871" i="3"/>
  <c r="B871" i="3"/>
  <c r="C871" i="3"/>
  <c r="D871" i="3"/>
  <c r="E871" i="3"/>
  <c r="A872" i="3"/>
  <c r="B872" i="3"/>
  <c r="C872" i="3"/>
  <c r="D872" i="3"/>
  <c r="E872" i="3"/>
  <c r="A873" i="3"/>
  <c r="B873" i="3"/>
  <c r="C873" i="3"/>
  <c r="D873" i="3"/>
  <c r="E873" i="3"/>
  <c r="A874" i="3"/>
  <c r="B874" i="3"/>
  <c r="C874" i="3"/>
  <c r="D874" i="3"/>
  <c r="E874" i="3"/>
  <c r="A875" i="3"/>
  <c r="B875" i="3"/>
  <c r="C875" i="3"/>
  <c r="D875" i="3"/>
  <c r="E875" i="3"/>
  <c r="A876" i="3"/>
  <c r="B876" i="3"/>
  <c r="C876" i="3"/>
  <c r="D876" i="3"/>
  <c r="E876" i="3"/>
  <c r="A877" i="3"/>
  <c r="B877" i="3"/>
  <c r="C877" i="3"/>
  <c r="D877" i="3"/>
  <c r="E877" i="3"/>
  <c r="A878" i="3"/>
  <c r="B878" i="3"/>
  <c r="C878" i="3"/>
  <c r="D878" i="3"/>
  <c r="E878" i="3"/>
  <c r="A879" i="3"/>
  <c r="B879" i="3"/>
  <c r="C879" i="3"/>
  <c r="D879" i="3"/>
  <c r="E879" i="3"/>
  <c r="A880" i="3"/>
  <c r="B880" i="3"/>
  <c r="C880" i="3"/>
  <c r="D880" i="3"/>
  <c r="E880" i="3"/>
  <c r="A881" i="3"/>
  <c r="B881" i="3"/>
  <c r="C881" i="3"/>
  <c r="D881" i="3"/>
  <c r="E881" i="3"/>
  <c r="A882" i="3"/>
  <c r="B882" i="3"/>
  <c r="C882" i="3"/>
  <c r="D882" i="3"/>
  <c r="E882" i="3"/>
  <c r="A883" i="3"/>
  <c r="B883" i="3"/>
  <c r="C883" i="3"/>
  <c r="D883" i="3"/>
  <c r="E883" i="3"/>
  <c r="A884" i="3"/>
  <c r="B884" i="3"/>
  <c r="C884" i="3"/>
  <c r="D884" i="3"/>
  <c r="E884" i="3"/>
  <c r="A885" i="3"/>
  <c r="B885" i="3"/>
  <c r="C885" i="3"/>
  <c r="D885" i="3"/>
  <c r="E885" i="3"/>
  <c r="A886" i="3"/>
  <c r="B886" i="3"/>
  <c r="C886" i="3"/>
  <c r="D886" i="3"/>
  <c r="E886" i="3"/>
  <c r="A887" i="3"/>
  <c r="B887" i="3"/>
  <c r="C887" i="3"/>
  <c r="D887" i="3"/>
  <c r="E887" i="3"/>
  <c r="A888" i="3"/>
  <c r="B888" i="3"/>
  <c r="C888" i="3"/>
  <c r="D888" i="3"/>
  <c r="E888" i="3"/>
  <c r="A889" i="3"/>
  <c r="B889" i="3"/>
  <c r="C889" i="3"/>
  <c r="D889" i="3"/>
  <c r="E889" i="3"/>
  <c r="A890" i="3"/>
  <c r="B890" i="3"/>
  <c r="C890" i="3"/>
  <c r="D890" i="3"/>
  <c r="E890" i="3"/>
  <c r="A891" i="3"/>
  <c r="B891" i="3"/>
  <c r="C891" i="3"/>
  <c r="D891" i="3"/>
  <c r="E891" i="3"/>
  <c r="A892" i="3"/>
  <c r="B892" i="3"/>
  <c r="C892" i="3"/>
  <c r="D892" i="3"/>
  <c r="E892" i="3"/>
  <c r="A893" i="3"/>
  <c r="B893" i="3"/>
  <c r="C893" i="3"/>
  <c r="D893" i="3"/>
  <c r="E893" i="3"/>
  <c r="A894" i="3"/>
  <c r="B894" i="3"/>
  <c r="C894" i="3"/>
  <c r="D894" i="3"/>
  <c r="E894" i="3"/>
  <c r="A895" i="3"/>
  <c r="B895" i="3"/>
  <c r="C895" i="3"/>
  <c r="D895" i="3"/>
  <c r="E895" i="3"/>
  <c r="A896" i="3"/>
  <c r="B896" i="3"/>
  <c r="C896" i="3"/>
  <c r="D896" i="3"/>
  <c r="E896" i="3"/>
  <c r="A897" i="3"/>
  <c r="B897" i="3"/>
  <c r="C897" i="3"/>
  <c r="D897" i="3"/>
  <c r="E897" i="3"/>
  <c r="A898" i="3"/>
  <c r="B898" i="3"/>
  <c r="C898" i="3"/>
  <c r="D898" i="3"/>
  <c r="E898" i="3"/>
  <c r="A899" i="3"/>
  <c r="B899" i="3"/>
  <c r="C899" i="3"/>
  <c r="D899" i="3"/>
  <c r="E899" i="3"/>
  <c r="A900" i="3"/>
  <c r="B900" i="3"/>
  <c r="C900" i="3"/>
  <c r="D900" i="3"/>
  <c r="E900" i="3"/>
  <c r="A901" i="3"/>
  <c r="B901" i="3"/>
  <c r="C901" i="3"/>
  <c r="D901" i="3"/>
  <c r="E901" i="3"/>
  <c r="A902" i="3"/>
  <c r="B902" i="3"/>
  <c r="C902" i="3"/>
  <c r="D902" i="3"/>
  <c r="E902" i="3"/>
  <c r="A903" i="3"/>
  <c r="B903" i="3"/>
  <c r="C903" i="3"/>
  <c r="D903" i="3"/>
  <c r="E903" i="3"/>
  <c r="A904" i="3"/>
  <c r="B904" i="3"/>
  <c r="C904" i="3"/>
  <c r="D904" i="3"/>
  <c r="E904" i="3"/>
  <c r="A905" i="3"/>
  <c r="B905" i="3"/>
  <c r="C905" i="3"/>
  <c r="D905" i="3"/>
  <c r="E905" i="3"/>
  <c r="A906" i="3"/>
  <c r="B906" i="3"/>
  <c r="C906" i="3"/>
  <c r="D906" i="3"/>
  <c r="E906" i="3"/>
  <c r="A907" i="3"/>
  <c r="B907" i="3"/>
  <c r="C907" i="3"/>
  <c r="D907" i="3"/>
  <c r="E907" i="3"/>
  <c r="A908" i="3"/>
  <c r="B908" i="3"/>
  <c r="C908" i="3"/>
  <c r="D908" i="3"/>
  <c r="E908" i="3"/>
  <c r="A909" i="3"/>
  <c r="B909" i="3"/>
  <c r="C909" i="3"/>
  <c r="D909" i="3"/>
  <c r="E909" i="3"/>
  <c r="A910" i="3"/>
  <c r="B910" i="3"/>
  <c r="C910" i="3"/>
  <c r="D910" i="3"/>
  <c r="E910" i="3"/>
  <c r="A911" i="3"/>
  <c r="B911" i="3"/>
  <c r="C911" i="3"/>
  <c r="D911" i="3"/>
  <c r="E911" i="3"/>
  <c r="A912" i="3"/>
  <c r="B912" i="3"/>
  <c r="C912" i="3"/>
  <c r="D912" i="3"/>
  <c r="E912" i="3"/>
  <c r="A913" i="3"/>
  <c r="B913" i="3"/>
  <c r="C913" i="3"/>
  <c r="D913" i="3"/>
  <c r="E913" i="3"/>
  <c r="A914" i="3"/>
  <c r="B914" i="3"/>
  <c r="C914" i="3"/>
  <c r="D914" i="3"/>
  <c r="E914" i="3"/>
  <c r="A915" i="3"/>
  <c r="B915" i="3"/>
  <c r="C915" i="3"/>
  <c r="D915" i="3"/>
  <c r="E915" i="3"/>
  <c r="A916" i="3"/>
  <c r="B916" i="3"/>
  <c r="C916" i="3"/>
  <c r="D916" i="3"/>
  <c r="E916" i="3"/>
  <c r="A917" i="3"/>
  <c r="B917" i="3"/>
  <c r="C917" i="3"/>
  <c r="D917" i="3"/>
  <c r="E917" i="3"/>
  <c r="A918" i="3"/>
  <c r="B918" i="3"/>
  <c r="C918" i="3"/>
  <c r="D918" i="3"/>
  <c r="E918" i="3"/>
  <c r="A919" i="3"/>
  <c r="B919" i="3"/>
  <c r="C919" i="3"/>
  <c r="D919" i="3"/>
  <c r="E919" i="3"/>
  <c r="A920" i="3"/>
  <c r="B920" i="3"/>
  <c r="C920" i="3"/>
  <c r="D920" i="3"/>
  <c r="E920" i="3"/>
  <c r="A921" i="3"/>
  <c r="B921" i="3"/>
  <c r="C921" i="3"/>
  <c r="D921" i="3"/>
  <c r="E921" i="3"/>
  <c r="A922" i="3"/>
  <c r="B922" i="3"/>
  <c r="C922" i="3"/>
  <c r="D922" i="3"/>
  <c r="E922" i="3"/>
  <c r="A923" i="3"/>
  <c r="B923" i="3"/>
  <c r="C923" i="3"/>
  <c r="D923" i="3"/>
  <c r="E923" i="3"/>
  <c r="A924" i="3"/>
  <c r="B924" i="3"/>
  <c r="C924" i="3"/>
  <c r="D924" i="3"/>
  <c r="E924" i="3"/>
  <c r="A925" i="3"/>
  <c r="B925" i="3"/>
  <c r="C925" i="3"/>
  <c r="D925" i="3"/>
  <c r="E925" i="3"/>
  <c r="A926" i="3"/>
  <c r="B926" i="3"/>
  <c r="C926" i="3"/>
  <c r="D926" i="3"/>
  <c r="E926" i="3"/>
  <c r="A927" i="3"/>
  <c r="B927" i="3"/>
  <c r="C927" i="3"/>
  <c r="D927" i="3"/>
  <c r="E927" i="3"/>
  <c r="A928" i="3"/>
  <c r="B928" i="3"/>
  <c r="C928" i="3"/>
  <c r="D928" i="3"/>
  <c r="E928" i="3"/>
  <c r="A929" i="3"/>
  <c r="B929" i="3"/>
  <c r="C929" i="3"/>
  <c r="D929" i="3"/>
  <c r="E929" i="3"/>
  <c r="A930" i="3"/>
  <c r="B930" i="3"/>
  <c r="C930" i="3"/>
  <c r="D930" i="3"/>
  <c r="E930" i="3"/>
  <c r="A931" i="3"/>
  <c r="B931" i="3"/>
  <c r="C931" i="3"/>
  <c r="D931" i="3"/>
  <c r="E931" i="3"/>
  <c r="A932" i="3"/>
  <c r="B932" i="3"/>
  <c r="C932" i="3"/>
  <c r="D932" i="3"/>
  <c r="E932" i="3"/>
  <c r="A933" i="3"/>
  <c r="B933" i="3"/>
  <c r="C933" i="3"/>
  <c r="D933" i="3"/>
  <c r="E933" i="3"/>
  <c r="A934" i="3"/>
  <c r="B934" i="3"/>
  <c r="C934" i="3"/>
  <c r="D934" i="3"/>
  <c r="E934" i="3"/>
  <c r="A935" i="3"/>
  <c r="B935" i="3"/>
  <c r="C935" i="3"/>
  <c r="D935" i="3"/>
  <c r="E935" i="3"/>
  <c r="A936" i="3"/>
  <c r="B936" i="3"/>
  <c r="C936" i="3"/>
  <c r="D936" i="3"/>
  <c r="E936" i="3"/>
  <c r="A937" i="3"/>
  <c r="B937" i="3"/>
  <c r="C937" i="3"/>
  <c r="D937" i="3"/>
  <c r="E937" i="3"/>
  <c r="A938" i="3"/>
  <c r="B938" i="3"/>
  <c r="C938" i="3"/>
  <c r="D938" i="3"/>
  <c r="E938" i="3"/>
  <c r="A939" i="3"/>
  <c r="B939" i="3"/>
  <c r="C939" i="3"/>
  <c r="D939" i="3"/>
  <c r="E939" i="3"/>
  <c r="A940" i="3"/>
  <c r="B940" i="3"/>
  <c r="C940" i="3"/>
  <c r="D940" i="3"/>
  <c r="E940" i="3"/>
  <c r="A941" i="3"/>
  <c r="B941" i="3"/>
  <c r="C941" i="3"/>
  <c r="D941" i="3"/>
  <c r="E941" i="3"/>
  <c r="A942" i="3"/>
  <c r="B942" i="3"/>
  <c r="C942" i="3"/>
  <c r="D942" i="3"/>
  <c r="E942" i="3"/>
  <c r="A943" i="3"/>
  <c r="B943" i="3"/>
  <c r="C943" i="3"/>
  <c r="D943" i="3"/>
  <c r="E943" i="3"/>
  <c r="A944" i="3"/>
  <c r="B944" i="3"/>
  <c r="C944" i="3"/>
  <c r="D944" i="3"/>
  <c r="E944" i="3"/>
  <c r="A945" i="3"/>
  <c r="B945" i="3"/>
  <c r="C945" i="3"/>
  <c r="D945" i="3"/>
  <c r="E945" i="3"/>
  <c r="A946" i="3"/>
  <c r="B946" i="3"/>
  <c r="C946" i="3"/>
  <c r="D946" i="3"/>
  <c r="E946" i="3"/>
  <c r="A947" i="3"/>
  <c r="B947" i="3"/>
  <c r="C947" i="3"/>
  <c r="D947" i="3"/>
  <c r="E947" i="3"/>
  <c r="A948" i="3"/>
  <c r="B948" i="3"/>
  <c r="C948" i="3"/>
  <c r="D948" i="3"/>
  <c r="E948" i="3"/>
  <c r="A949" i="3"/>
  <c r="B949" i="3"/>
  <c r="C949" i="3"/>
  <c r="D949" i="3"/>
  <c r="E949" i="3"/>
  <c r="A950" i="3"/>
  <c r="B950" i="3"/>
  <c r="C950" i="3"/>
  <c r="D950" i="3"/>
  <c r="E950" i="3"/>
  <c r="A951" i="3"/>
  <c r="B951" i="3"/>
  <c r="C951" i="3"/>
  <c r="D951" i="3"/>
  <c r="E951" i="3"/>
  <c r="A952" i="3"/>
  <c r="B952" i="3"/>
  <c r="C952" i="3"/>
  <c r="D952" i="3"/>
  <c r="E952" i="3"/>
  <c r="A953" i="3"/>
  <c r="B953" i="3"/>
  <c r="C953" i="3"/>
  <c r="D953" i="3"/>
  <c r="E953" i="3"/>
  <c r="A954" i="3"/>
  <c r="B954" i="3"/>
  <c r="C954" i="3"/>
  <c r="D954" i="3"/>
  <c r="E954" i="3"/>
  <c r="A955" i="3"/>
  <c r="B955" i="3"/>
  <c r="C955" i="3"/>
  <c r="D955" i="3"/>
  <c r="E955" i="3"/>
  <c r="A956" i="3"/>
  <c r="B956" i="3"/>
  <c r="C956" i="3"/>
  <c r="D956" i="3"/>
  <c r="E956" i="3"/>
  <c r="A957" i="3"/>
  <c r="B957" i="3"/>
  <c r="C957" i="3"/>
  <c r="D957" i="3"/>
  <c r="E957" i="3"/>
  <c r="A958" i="3"/>
  <c r="B958" i="3"/>
  <c r="C958" i="3"/>
  <c r="D958" i="3"/>
  <c r="E958" i="3"/>
  <c r="A959" i="3"/>
  <c r="B959" i="3"/>
  <c r="C959" i="3"/>
  <c r="D959" i="3"/>
  <c r="E959" i="3"/>
  <c r="A960" i="3"/>
  <c r="B960" i="3"/>
  <c r="C960" i="3"/>
  <c r="D960" i="3"/>
  <c r="E960" i="3"/>
  <c r="A961" i="3"/>
  <c r="B961" i="3"/>
  <c r="C961" i="3"/>
  <c r="D961" i="3"/>
  <c r="E961" i="3"/>
  <c r="A962" i="3"/>
  <c r="B962" i="3"/>
  <c r="C962" i="3"/>
  <c r="D962" i="3"/>
  <c r="E962" i="3"/>
  <c r="A963" i="3"/>
  <c r="B963" i="3"/>
  <c r="C963" i="3"/>
  <c r="D963" i="3"/>
  <c r="E963" i="3"/>
  <c r="A964" i="3"/>
  <c r="B964" i="3"/>
  <c r="C964" i="3"/>
  <c r="D964" i="3"/>
  <c r="E964" i="3"/>
  <c r="A965" i="3"/>
  <c r="B965" i="3"/>
  <c r="C965" i="3"/>
  <c r="D965" i="3"/>
  <c r="E965" i="3"/>
  <c r="A966" i="3"/>
  <c r="B966" i="3"/>
  <c r="C966" i="3"/>
  <c r="D966" i="3"/>
  <c r="E966" i="3"/>
  <c r="A967" i="3"/>
  <c r="B967" i="3"/>
  <c r="C967" i="3"/>
  <c r="D967" i="3"/>
  <c r="E967" i="3"/>
  <c r="A968" i="3"/>
  <c r="B968" i="3"/>
  <c r="C968" i="3"/>
  <c r="D968" i="3"/>
  <c r="E968" i="3"/>
  <c r="A969" i="3"/>
  <c r="B969" i="3"/>
  <c r="C969" i="3"/>
  <c r="D969" i="3"/>
  <c r="E969" i="3"/>
  <c r="A970" i="3"/>
  <c r="B970" i="3"/>
  <c r="C970" i="3"/>
  <c r="D970" i="3"/>
  <c r="E970" i="3"/>
  <c r="A971" i="3"/>
  <c r="B971" i="3"/>
  <c r="C971" i="3"/>
  <c r="D971" i="3"/>
  <c r="E971" i="3"/>
  <c r="A972" i="3"/>
  <c r="B972" i="3"/>
  <c r="C972" i="3"/>
  <c r="D972" i="3"/>
  <c r="E972" i="3"/>
  <c r="A973" i="3"/>
  <c r="B973" i="3"/>
  <c r="C973" i="3"/>
  <c r="D973" i="3"/>
  <c r="E973" i="3"/>
  <c r="A974" i="3"/>
  <c r="B974" i="3"/>
  <c r="C974" i="3"/>
  <c r="D974" i="3"/>
  <c r="E974" i="3"/>
  <c r="B2" i="3"/>
  <c r="C2" i="3"/>
  <c r="D2" i="3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A369" i="2"/>
  <c r="B369" i="2"/>
  <c r="C369" i="2"/>
  <c r="D369" i="2"/>
  <c r="E369" i="2"/>
  <c r="A370" i="2"/>
  <c r="B370" i="2"/>
  <c r="C370" i="2"/>
  <c r="D370" i="2"/>
  <c r="E370" i="2"/>
  <c r="A371" i="2"/>
  <c r="B371" i="2"/>
  <c r="C371" i="2"/>
  <c r="D371" i="2"/>
  <c r="E371" i="2"/>
  <c r="A372" i="2"/>
  <c r="B372" i="2"/>
  <c r="C372" i="2"/>
  <c r="D372" i="2"/>
  <c r="E372" i="2"/>
  <c r="A373" i="2"/>
  <c r="B373" i="2"/>
  <c r="C373" i="2"/>
  <c r="D373" i="2"/>
  <c r="E373" i="2"/>
  <c r="A374" i="2"/>
  <c r="B374" i="2"/>
  <c r="C374" i="2"/>
  <c r="D374" i="2"/>
  <c r="E374" i="2"/>
  <c r="A375" i="2"/>
  <c r="B375" i="2"/>
  <c r="C375" i="2"/>
  <c r="D375" i="2"/>
  <c r="E375" i="2"/>
  <c r="A376" i="2"/>
  <c r="B376" i="2"/>
  <c r="C376" i="2"/>
  <c r="D376" i="2"/>
  <c r="E376" i="2"/>
  <c r="A377" i="2"/>
  <c r="B377" i="2"/>
  <c r="C377" i="2"/>
  <c r="D377" i="2"/>
  <c r="E377" i="2"/>
  <c r="A378" i="2"/>
  <c r="B378" i="2"/>
  <c r="C378" i="2"/>
  <c r="D378" i="2"/>
  <c r="E378" i="2"/>
  <c r="A379" i="2"/>
  <c r="B379" i="2"/>
  <c r="C379" i="2"/>
  <c r="D379" i="2"/>
  <c r="E379" i="2"/>
  <c r="A380" i="2"/>
  <c r="B380" i="2"/>
  <c r="C380" i="2"/>
  <c r="D380" i="2"/>
  <c r="E380" i="2"/>
  <c r="A381" i="2"/>
  <c r="B381" i="2"/>
  <c r="C381" i="2"/>
  <c r="D381" i="2"/>
  <c r="E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A385" i="2"/>
  <c r="B385" i="2"/>
  <c r="C385" i="2"/>
  <c r="D385" i="2"/>
  <c r="E385" i="2"/>
  <c r="A386" i="2"/>
  <c r="B386" i="2"/>
  <c r="C386" i="2"/>
  <c r="D386" i="2"/>
  <c r="E386" i="2"/>
  <c r="A387" i="2"/>
  <c r="B387" i="2"/>
  <c r="C387" i="2"/>
  <c r="D387" i="2"/>
  <c r="E387" i="2"/>
  <c r="A388" i="2"/>
  <c r="B388" i="2"/>
  <c r="C388" i="2"/>
  <c r="D388" i="2"/>
  <c r="E388" i="2"/>
  <c r="A389" i="2"/>
  <c r="B389" i="2"/>
  <c r="C389" i="2"/>
  <c r="D389" i="2"/>
  <c r="E389" i="2"/>
  <c r="A390" i="2"/>
  <c r="B390" i="2"/>
  <c r="C390" i="2"/>
  <c r="D390" i="2"/>
  <c r="E390" i="2"/>
  <c r="A391" i="2"/>
  <c r="B391" i="2"/>
  <c r="C391" i="2"/>
  <c r="D391" i="2"/>
  <c r="E391" i="2"/>
  <c r="A392" i="2"/>
  <c r="B392" i="2"/>
  <c r="C392" i="2"/>
  <c r="D392" i="2"/>
  <c r="E392" i="2"/>
  <c r="A393" i="2"/>
  <c r="B393" i="2"/>
  <c r="C393" i="2"/>
  <c r="D393" i="2"/>
  <c r="E393" i="2"/>
  <c r="A394" i="2"/>
  <c r="B394" i="2"/>
  <c r="C394" i="2"/>
  <c r="D394" i="2"/>
  <c r="E394" i="2"/>
  <c r="A395" i="2"/>
  <c r="B395" i="2"/>
  <c r="C395" i="2"/>
  <c r="D395" i="2"/>
  <c r="E395" i="2"/>
  <c r="A396" i="2"/>
  <c r="B396" i="2"/>
  <c r="C396" i="2"/>
  <c r="D396" i="2"/>
  <c r="E396" i="2"/>
  <c r="A397" i="2"/>
  <c r="B397" i="2"/>
  <c r="C397" i="2"/>
  <c r="D397" i="2"/>
  <c r="E397" i="2"/>
  <c r="A398" i="2"/>
  <c r="B398" i="2"/>
  <c r="C398" i="2"/>
  <c r="D398" i="2"/>
  <c r="E398" i="2"/>
  <c r="A399" i="2"/>
  <c r="B399" i="2"/>
  <c r="C399" i="2"/>
  <c r="D399" i="2"/>
  <c r="E399" i="2"/>
  <c r="A400" i="2"/>
  <c r="B400" i="2"/>
  <c r="C400" i="2"/>
  <c r="D400" i="2"/>
  <c r="E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C403" i="2"/>
  <c r="D403" i="2"/>
  <c r="E403" i="2"/>
  <c r="A404" i="2"/>
  <c r="B404" i="2"/>
  <c r="C404" i="2"/>
  <c r="D404" i="2"/>
  <c r="E404" i="2"/>
  <c r="A405" i="2"/>
  <c r="B405" i="2"/>
  <c r="C405" i="2"/>
  <c r="D405" i="2"/>
  <c r="E405" i="2"/>
  <c r="A406" i="2"/>
  <c r="B406" i="2"/>
  <c r="C406" i="2"/>
  <c r="D406" i="2"/>
  <c r="E406" i="2"/>
  <c r="A407" i="2"/>
  <c r="B407" i="2"/>
  <c r="C407" i="2"/>
  <c r="D407" i="2"/>
  <c r="E407" i="2"/>
  <c r="A408" i="2"/>
  <c r="B408" i="2"/>
  <c r="C408" i="2"/>
  <c r="D408" i="2"/>
  <c r="E408" i="2"/>
  <c r="A409" i="2"/>
  <c r="B409" i="2"/>
  <c r="C409" i="2"/>
  <c r="D409" i="2"/>
  <c r="E409" i="2"/>
  <c r="A410" i="2"/>
  <c r="B410" i="2"/>
  <c r="C410" i="2"/>
  <c r="D410" i="2"/>
  <c r="E410" i="2"/>
  <c r="A411" i="2"/>
  <c r="B411" i="2"/>
  <c r="C411" i="2"/>
  <c r="D411" i="2"/>
  <c r="E411" i="2"/>
  <c r="A412" i="2"/>
  <c r="B412" i="2"/>
  <c r="C412" i="2"/>
  <c r="D412" i="2"/>
  <c r="E412" i="2"/>
  <c r="A413" i="2"/>
  <c r="B413" i="2"/>
  <c r="C413" i="2"/>
  <c r="D413" i="2"/>
  <c r="E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A417" i="2"/>
  <c r="B417" i="2"/>
  <c r="C417" i="2"/>
  <c r="D417" i="2"/>
  <c r="E417" i="2"/>
  <c r="A418" i="2"/>
  <c r="B418" i="2"/>
  <c r="C418" i="2"/>
  <c r="D418" i="2"/>
  <c r="E418" i="2"/>
  <c r="A419" i="2"/>
  <c r="B419" i="2"/>
  <c r="C419" i="2"/>
  <c r="D419" i="2"/>
  <c r="E419" i="2"/>
  <c r="A420" i="2"/>
  <c r="B420" i="2"/>
  <c r="C420" i="2"/>
  <c r="D420" i="2"/>
  <c r="E420" i="2"/>
  <c r="A421" i="2"/>
  <c r="B421" i="2"/>
  <c r="C421" i="2"/>
  <c r="D421" i="2"/>
  <c r="E421" i="2"/>
  <c r="A422" i="2"/>
  <c r="B422" i="2"/>
  <c r="C422" i="2"/>
  <c r="D422" i="2"/>
  <c r="E422" i="2"/>
  <c r="A423" i="2"/>
  <c r="B423" i="2"/>
  <c r="C423" i="2"/>
  <c r="D423" i="2"/>
  <c r="E423" i="2"/>
  <c r="A424" i="2"/>
  <c r="B424" i="2"/>
  <c r="C424" i="2"/>
  <c r="D424" i="2"/>
  <c r="E424" i="2"/>
  <c r="A425" i="2"/>
  <c r="B425" i="2"/>
  <c r="C425" i="2"/>
  <c r="D425" i="2"/>
  <c r="E425" i="2"/>
  <c r="A426" i="2"/>
  <c r="B426" i="2"/>
  <c r="C426" i="2"/>
  <c r="D426" i="2"/>
  <c r="E426" i="2"/>
  <c r="A427" i="2"/>
  <c r="B427" i="2"/>
  <c r="C427" i="2"/>
  <c r="D427" i="2"/>
  <c r="E427" i="2"/>
  <c r="A428" i="2"/>
  <c r="B428" i="2"/>
  <c r="C428" i="2"/>
  <c r="D428" i="2"/>
  <c r="E428" i="2"/>
  <c r="A429" i="2"/>
  <c r="B429" i="2"/>
  <c r="C429" i="2"/>
  <c r="D429" i="2"/>
  <c r="E429" i="2"/>
  <c r="A430" i="2"/>
  <c r="B430" i="2"/>
  <c r="C430" i="2"/>
  <c r="D430" i="2"/>
  <c r="E430" i="2"/>
  <c r="A431" i="2"/>
  <c r="B431" i="2"/>
  <c r="C431" i="2"/>
  <c r="D431" i="2"/>
  <c r="E431" i="2"/>
  <c r="A432" i="2"/>
  <c r="B432" i="2"/>
  <c r="C432" i="2"/>
  <c r="D432" i="2"/>
  <c r="E432" i="2"/>
  <c r="A433" i="2"/>
  <c r="B433" i="2"/>
  <c r="C433" i="2"/>
  <c r="D433" i="2"/>
  <c r="E433" i="2"/>
  <c r="A434" i="2"/>
  <c r="B434" i="2"/>
  <c r="C434" i="2"/>
  <c r="D434" i="2"/>
  <c r="E434" i="2"/>
  <c r="A435" i="2"/>
  <c r="B435" i="2"/>
  <c r="C435" i="2"/>
  <c r="D435" i="2"/>
  <c r="E435" i="2"/>
  <c r="A436" i="2"/>
  <c r="B436" i="2"/>
  <c r="C436" i="2"/>
  <c r="D436" i="2"/>
  <c r="E436" i="2"/>
  <c r="A437" i="2"/>
  <c r="B437" i="2"/>
  <c r="C437" i="2"/>
  <c r="D437" i="2"/>
  <c r="E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A446" i="2"/>
  <c r="B446" i="2"/>
  <c r="C446" i="2"/>
  <c r="D446" i="2"/>
  <c r="E446" i="2"/>
  <c r="A447" i="2"/>
  <c r="B447" i="2"/>
  <c r="C447" i="2"/>
  <c r="D447" i="2"/>
  <c r="E447" i="2"/>
  <c r="A448" i="2"/>
  <c r="B448" i="2"/>
  <c r="C448" i="2"/>
  <c r="D448" i="2"/>
  <c r="E448" i="2"/>
  <c r="A449" i="2"/>
  <c r="B449" i="2"/>
  <c r="C449" i="2"/>
  <c r="D449" i="2"/>
  <c r="E449" i="2"/>
  <c r="A450" i="2"/>
  <c r="B450" i="2"/>
  <c r="C450" i="2"/>
  <c r="D450" i="2"/>
  <c r="E450" i="2"/>
  <c r="A451" i="2"/>
  <c r="B451" i="2"/>
  <c r="C451" i="2"/>
  <c r="D451" i="2"/>
  <c r="E451" i="2"/>
  <c r="A452" i="2"/>
  <c r="B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A458" i="2"/>
  <c r="B458" i="2"/>
  <c r="C458" i="2"/>
  <c r="D458" i="2"/>
  <c r="E458" i="2"/>
  <c r="A459" i="2"/>
  <c r="B459" i="2"/>
  <c r="C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A462" i="2"/>
  <c r="B462" i="2"/>
  <c r="C462" i="2"/>
  <c r="D462" i="2"/>
  <c r="E462" i="2"/>
  <c r="A463" i="2"/>
  <c r="B463" i="2"/>
  <c r="C463" i="2"/>
  <c r="D463" i="2"/>
  <c r="E463" i="2"/>
  <c r="A464" i="2"/>
  <c r="B464" i="2"/>
  <c r="C464" i="2"/>
  <c r="D464" i="2"/>
  <c r="E464" i="2"/>
  <c r="A465" i="2"/>
  <c r="B465" i="2"/>
  <c r="C465" i="2"/>
  <c r="D465" i="2"/>
  <c r="E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C468" i="2"/>
  <c r="D468" i="2"/>
  <c r="E468" i="2"/>
  <c r="A469" i="2"/>
  <c r="B469" i="2"/>
  <c r="C469" i="2"/>
  <c r="D469" i="2"/>
  <c r="E469" i="2"/>
  <c r="A470" i="2"/>
  <c r="B470" i="2"/>
  <c r="C470" i="2"/>
  <c r="D470" i="2"/>
  <c r="E470" i="2"/>
  <c r="A471" i="2"/>
  <c r="B471" i="2"/>
  <c r="C471" i="2"/>
  <c r="D471" i="2"/>
  <c r="E471" i="2"/>
  <c r="A472" i="2"/>
  <c r="B472" i="2"/>
  <c r="C472" i="2"/>
  <c r="D472" i="2"/>
  <c r="E472" i="2"/>
  <c r="A473" i="2"/>
  <c r="B473" i="2"/>
  <c r="C473" i="2"/>
  <c r="D473" i="2"/>
  <c r="E473" i="2"/>
  <c r="A474" i="2"/>
  <c r="B474" i="2"/>
  <c r="C474" i="2"/>
  <c r="D474" i="2"/>
  <c r="E474" i="2"/>
  <c r="A475" i="2"/>
  <c r="B475" i="2"/>
  <c r="C475" i="2"/>
  <c r="D475" i="2"/>
  <c r="E475" i="2"/>
  <c r="A476" i="2"/>
  <c r="B476" i="2"/>
  <c r="C476" i="2"/>
  <c r="D476" i="2"/>
  <c r="E476" i="2"/>
  <c r="A477" i="2"/>
  <c r="B477" i="2"/>
  <c r="C477" i="2"/>
  <c r="D477" i="2"/>
  <c r="E477" i="2"/>
  <c r="A478" i="2"/>
  <c r="B478" i="2"/>
  <c r="C478" i="2"/>
  <c r="D478" i="2"/>
  <c r="E478" i="2"/>
  <c r="A479" i="2"/>
  <c r="B479" i="2"/>
  <c r="C479" i="2"/>
  <c r="D479" i="2"/>
  <c r="E479" i="2"/>
  <c r="A480" i="2"/>
  <c r="B480" i="2"/>
  <c r="C480" i="2"/>
  <c r="D480" i="2"/>
  <c r="E480" i="2"/>
  <c r="A481" i="2"/>
  <c r="B481" i="2"/>
  <c r="C481" i="2"/>
  <c r="D481" i="2"/>
  <c r="E481" i="2"/>
  <c r="A482" i="2"/>
  <c r="B482" i="2"/>
  <c r="C482" i="2"/>
  <c r="D482" i="2"/>
  <c r="E482" i="2"/>
  <c r="A483" i="2"/>
  <c r="B483" i="2"/>
  <c r="C483" i="2"/>
  <c r="D483" i="2"/>
  <c r="E483" i="2"/>
  <c r="A484" i="2"/>
  <c r="B484" i="2"/>
  <c r="C484" i="2"/>
  <c r="D484" i="2"/>
  <c r="E484" i="2"/>
  <c r="A485" i="2"/>
  <c r="B485" i="2"/>
  <c r="C485" i="2"/>
  <c r="D485" i="2"/>
  <c r="E485" i="2"/>
  <c r="A486" i="2"/>
  <c r="B486" i="2"/>
  <c r="C486" i="2"/>
  <c r="D486" i="2"/>
  <c r="E486" i="2"/>
  <c r="A487" i="2"/>
  <c r="B487" i="2"/>
  <c r="C487" i="2"/>
  <c r="D487" i="2"/>
  <c r="E487" i="2"/>
  <c r="A488" i="2"/>
  <c r="B488" i="2"/>
  <c r="C488" i="2"/>
  <c r="D488" i="2"/>
  <c r="E488" i="2"/>
  <c r="A489" i="2"/>
  <c r="B489" i="2"/>
  <c r="C489" i="2"/>
  <c r="D489" i="2"/>
  <c r="E489" i="2"/>
  <c r="A490" i="2"/>
  <c r="B490" i="2"/>
  <c r="C490" i="2"/>
  <c r="D490" i="2"/>
  <c r="E490" i="2"/>
  <c r="A491" i="2"/>
  <c r="B491" i="2"/>
  <c r="C491" i="2"/>
  <c r="D491" i="2"/>
  <c r="E491" i="2"/>
  <c r="A492" i="2"/>
  <c r="B492" i="2"/>
  <c r="C492" i="2"/>
  <c r="D492" i="2"/>
  <c r="E492" i="2"/>
  <c r="A493" i="2"/>
  <c r="B493" i="2"/>
  <c r="C493" i="2"/>
  <c r="D493" i="2"/>
  <c r="E493" i="2"/>
  <c r="A494" i="2"/>
  <c r="B494" i="2"/>
  <c r="C494" i="2"/>
  <c r="D494" i="2"/>
  <c r="E494" i="2"/>
  <c r="A495" i="2"/>
  <c r="B495" i="2"/>
  <c r="C495" i="2"/>
  <c r="D495" i="2"/>
  <c r="E495" i="2"/>
  <c r="A496" i="2"/>
  <c r="B496" i="2"/>
  <c r="C496" i="2"/>
  <c r="D496" i="2"/>
  <c r="E496" i="2"/>
  <c r="A497" i="2"/>
  <c r="B497" i="2"/>
  <c r="C497" i="2"/>
  <c r="D497" i="2"/>
  <c r="E497" i="2"/>
  <c r="A498" i="2"/>
  <c r="B498" i="2"/>
  <c r="C498" i="2"/>
  <c r="D498" i="2"/>
  <c r="E498" i="2"/>
  <c r="A499" i="2"/>
  <c r="B499" i="2"/>
  <c r="C499" i="2"/>
  <c r="D499" i="2"/>
  <c r="E499" i="2"/>
  <c r="A500" i="2"/>
  <c r="B500" i="2"/>
  <c r="C500" i="2"/>
  <c r="D500" i="2"/>
  <c r="E500" i="2"/>
  <c r="A501" i="2"/>
  <c r="B501" i="2"/>
  <c r="C501" i="2"/>
  <c r="D501" i="2"/>
  <c r="E501" i="2"/>
  <c r="A502" i="2"/>
  <c r="B502" i="2"/>
  <c r="C502" i="2"/>
  <c r="D502" i="2"/>
  <c r="E502" i="2"/>
  <c r="A503" i="2"/>
  <c r="B503" i="2"/>
  <c r="C503" i="2"/>
  <c r="D503" i="2"/>
  <c r="E503" i="2"/>
  <c r="A504" i="2"/>
  <c r="B504" i="2"/>
  <c r="C504" i="2"/>
  <c r="D504" i="2"/>
  <c r="E504" i="2"/>
  <c r="A505" i="2"/>
  <c r="B505" i="2"/>
  <c r="C505" i="2"/>
  <c r="D505" i="2"/>
  <c r="E505" i="2"/>
  <c r="A506" i="2"/>
  <c r="B506" i="2"/>
  <c r="C506" i="2"/>
  <c r="D506" i="2"/>
  <c r="E506" i="2"/>
  <c r="A507" i="2"/>
  <c r="B507" i="2"/>
  <c r="C507" i="2"/>
  <c r="D507" i="2"/>
  <c r="E507" i="2"/>
  <c r="A508" i="2"/>
  <c r="B508" i="2"/>
  <c r="C508" i="2"/>
  <c r="D508" i="2"/>
  <c r="E508" i="2"/>
  <c r="A509" i="2"/>
  <c r="B509" i="2"/>
  <c r="C509" i="2"/>
  <c r="D509" i="2"/>
  <c r="E509" i="2"/>
  <c r="A510" i="2"/>
  <c r="B510" i="2"/>
  <c r="C510" i="2"/>
  <c r="D510" i="2"/>
  <c r="E510" i="2"/>
  <c r="A511" i="2"/>
  <c r="B511" i="2"/>
  <c r="C511" i="2"/>
  <c r="D511" i="2"/>
  <c r="E511" i="2"/>
  <c r="A512" i="2"/>
  <c r="B512" i="2"/>
  <c r="C512" i="2"/>
  <c r="D512" i="2"/>
  <c r="E512" i="2"/>
  <c r="A513" i="2"/>
  <c r="B513" i="2"/>
  <c r="C513" i="2"/>
  <c r="D513" i="2"/>
  <c r="E513" i="2"/>
  <c r="A514" i="2"/>
  <c r="B514" i="2"/>
  <c r="C514" i="2"/>
  <c r="D514" i="2"/>
  <c r="E514" i="2"/>
  <c r="A515" i="2"/>
  <c r="B515" i="2"/>
  <c r="C515" i="2"/>
  <c r="D515" i="2"/>
  <c r="E515" i="2"/>
  <c r="A516" i="2"/>
  <c r="B516" i="2"/>
  <c r="C516" i="2"/>
  <c r="D516" i="2"/>
  <c r="E516" i="2"/>
  <c r="A517" i="2"/>
  <c r="B517" i="2"/>
  <c r="C517" i="2"/>
  <c r="D517" i="2"/>
  <c r="E517" i="2"/>
  <c r="A518" i="2"/>
  <c r="B518" i="2"/>
  <c r="C518" i="2"/>
  <c r="D518" i="2"/>
  <c r="E518" i="2"/>
  <c r="A519" i="2"/>
  <c r="B519" i="2"/>
  <c r="C519" i="2"/>
  <c r="D519" i="2"/>
  <c r="E519" i="2"/>
  <c r="A520" i="2"/>
  <c r="B520" i="2"/>
  <c r="C520" i="2"/>
  <c r="D520" i="2"/>
  <c r="E520" i="2"/>
  <c r="A521" i="2"/>
  <c r="B521" i="2"/>
  <c r="C521" i="2"/>
  <c r="D521" i="2"/>
  <c r="E521" i="2"/>
  <c r="A522" i="2"/>
  <c r="B522" i="2"/>
  <c r="C522" i="2"/>
  <c r="D522" i="2"/>
  <c r="E522" i="2"/>
  <c r="A523" i="2"/>
  <c r="B523" i="2"/>
  <c r="C523" i="2"/>
  <c r="D523" i="2"/>
  <c r="E523" i="2"/>
  <c r="A524" i="2"/>
  <c r="B524" i="2"/>
  <c r="C524" i="2"/>
  <c r="D524" i="2"/>
  <c r="E524" i="2"/>
  <c r="A525" i="2"/>
  <c r="B525" i="2"/>
  <c r="C525" i="2"/>
  <c r="D525" i="2"/>
  <c r="E525" i="2"/>
  <c r="A526" i="2"/>
  <c r="B526" i="2"/>
  <c r="C526" i="2"/>
  <c r="D526" i="2"/>
  <c r="E526" i="2"/>
  <c r="A527" i="2"/>
  <c r="B527" i="2"/>
  <c r="C527" i="2"/>
  <c r="D527" i="2"/>
  <c r="E527" i="2"/>
  <c r="A528" i="2"/>
  <c r="B528" i="2"/>
  <c r="C528" i="2"/>
  <c r="D528" i="2"/>
  <c r="E528" i="2"/>
  <c r="A529" i="2"/>
  <c r="B529" i="2"/>
  <c r="C529" i="2"/>
  <c r="D529" i="2"/>
  <c r="E529" i="2"/>
  <c r="A530" i="2"/>
  <c r="B530" i="2"/>
  <c r="C530" i="2"/>
  <c r="D530" i="2"/>
  <c r="E530" i="2"/>
  <c r="A531" i="2"/>
  <c r="B531" i="2"/>
  <c r="C531" i="2"/>
  <c r="D531" i="2"/>
  <c r="E531" i="2"/>
  <c r="A532" i="2"/>
  <c r="B532" i="2"/>
  <c r="C532" i="2"/>
  <c r="D532" i="2"/>
  <c r="E532" i="2"/>
  <c r="A533" i="2"/>
  <c r="B533" i="2"/>
  <c r="C533" i="2"/>
  <c r="D533" i="2"/>
  <c r="E533" i="2"/>
  <c r="A534" i="2"/>
  <c r="B534" i="2"/>
  <c r="C534" i="2"/>
  <c r="D534" i="2"/>
  <c r="E534" i="2"/>
  <c r="A535" i="2"/>
  <c r="B535" i="2"/>
  <c r="C535" i="2"/>
  <c r="D535" i="2"/>
  <c r="E535" i="2"/>
  <c r="A536" i="2"/>
  <c r="B536" i="2"/>
  <c r="C536" i="2"/>
  <c r="D536" i="2"/>
  <c r="E536" i="2"/>
  <c r="A537" i="2"/>
  <c r="B537" i="2"/>
  <c r="C537" i="2"/>
  <c r="D537" i="2"/>
  <c r="E537" i="2"/>
  <c r="A538" i="2"/>
  <c r="B538" i="2"/>
  <c r="C538" i="2"/>
  <c r="D538" i="2"/>
  <c r="E538" i="2"/>
  <c r="A539" i="2"/>
  <c r="B539" i="2"/>
  <c r="C539" i="2"/>
  <c r="D539" i="2"/>
  <c r="E539" i="2"/>
  <c r="A540" i="2"/>
  <c r="B540" i="2"/>
  <c r="C540" i="2"/>
  <c r="D540" i="2"/>
  <c r="E540" i="2"/>
  <c r="A541" i="2"/>
  <c r="B541" i="2"/>
  <c r="C541" i="2"/>
  <c r="D541" i="2"/>
  <c r="E541" i="2"/>
  <c r="A542" i="2"/>
  <c r="B542" i="2"/>
  <c r="C542" i="2"/>
  <c r="D542" i="2"/>
  <c r="E542" i="2"/>
  <c r="A543" i="2"/>
  <c r="B543" i="2"/>
  <c r="C543" i="2"/>
  <c r="D543" i="2"/>
  <c r="E543" i="2"/>
  <c r="A544" i="2"/>
  <c r="B544" i="2"/>
  <c r="C544" i="2"/>
  <c r="D544" i="2"/>
  <c r="E544" i="2"/>
  <c r="A545" i="2"/>
  <c r="B545" i="2"/>
  <c r="C545" i="2"/>
  <c r="D545" i="2"/>
  <c r="E545" i="2"/>
  <c r="A546" i="2"/>
  <c r="B546" i="2"/>
  <c r="C546" i="2"/>
  <c r="D546" i="2"/>
  <c r="E546" i="2"/>
  <c r="A547" i="2"/>
  <c r="B547" i="2"/>
  <c r="C547" i="2"/>
  <c r="D547" i="2"/>
  <c r="E547" i="2"/>
  <c r="A548" i="2"/>
  <c r="B548" i="2"/>
  <c r="C548" i="2"/>
  <c r="D548" i="2"/>
  <c r="E548" i="2"/>
  <c r="A549" i="2"/>
  <c r="B549" i="2"/>
  <c r="C549" i="2"/>
  <c r="D549" i="2"/>
  <c r="E549" i="2"/>
  <c r="A550" i="2"/>
  <c r="B550" i="2"/>
  <c r="C550" i="2"/>
  <c r="D550" i="2"/>
  <c r="E550" i="2"/>
  <c r="A551" i="2"/>
  <c r="B551" i="2"/>
  <c r="C551" i="2"/>
  <c r="D551" i="2"/>
  <c r="E551" i="2"/>
  <c r="A552" i="2"/>
  <c r="B552" i="2"/>
  <c r="C552" i="2"/>
  <c r="D552" i="2"/>
  <c r="E552" i="2"/>
  <c r="A553" i="2"/>
  <c r="B553" i="2"/>
  <c r="C553" i="2"/>
  <c r="D553" i="2"/>
  <c r="E553" i="2"/>
  <c r="A554" i="2"/>
  <c r="B554" i="2"/>
  <c r="C554" i="2"/>
  <c r="D554" i="2"/>
  <c r="E554" i="2"/>
  <c r="A555" i="2"/>
  <c r="B555" i="2"/>
  <c r="C555" i="2"/>
  <c r="D555" i="2"/>
  <c r="E555" i="2"/>
  <c r="A556" i="2"/>
  <c r="B556" i="2"/>
  <c r="C556" i="2"/>
  <c r="D556" i="2"/>
  <c r="E556" i="2"/>
  <c r="A557" i="2"/>
  <c r="B557" i="2"/>
  <c r="C557" i="2"/>
  <c r="D557" i="2"/>
  <c r="E557" i="2"/>
  <c r="A558" i="2"/>
  <c r="B558" i="2"/>
  <c r="C558" i="2"/>
  <c r="D558" i="2"/>
  <c r="E558" i="2"/>
  <c r="A559" i="2"/>
  <c r="B559" i="2"/>
  <c r="C559" i="2"/>
  <c r="D559" i="2"/>
  <c r="E559" i="2"/>
  <c r="A560" i="2"/>
  <c r="B560" i="2"/>
  <c r="C560" i="2"/>
  <c r="D560" i="2"/>
  <c r="E560" i="2"/>
  <c r="A561" i="2"/>
  <c r="B561" i="2"/>
  <c r="C561" i="2"/>
  <c r="D561" i="2"/>
  <c r="E561" i="2"/>
  <c r="A562" i="2"/>
  <c r="B562" i="2"/>
  <c r="C562" i="2"/>
  <c r="D562" i="2"/>
  <c r="E562" i="2"/>
  <c r="A563" i="2"/>
  <c r="B563" i="2"/>
  <c r="C563" i="2"/>
  <c r="D563" i="2"/>
  <c r="E563" i="2"/>
  <c r="A564" i="2"/>
  <c r="B564" i="2"/>
  <c r="C564" i="2"/>
  <c r="D564" i="2"/>
  <c r="E564" i="2"/>
  <c r="A565" i="2"/>
  <c r="B565" i="2"/>
  <c r="C565" i="2"/>
  <c r="D565" i="2"/>
  <c r="E565" i="2"/>
  <c r="A566" i="2"/>
  <c r="B566" i="2"/>
  <c r="C566" i="2"/>
  <c r="D566" i="2"/>
  <c r="E566" i="2"/>
  <c r="A567" i="2"/>
  <c r="B567" i="2"/>
  <c r="C567" i="2"/>
  <c r="D567" i="2"/>
  <c r="E567" i="2"/>
  <c r="A568" i="2"/>
  <c r="B568" i="2"/>
  <c r="C568" i="2"/>
  <c r="D568" i="2"/>
  <c r="E568" i="2"/>
  <c r="A569" i="2"/>
  <c r="B569" i="2"/>
  <c r="C569" i="2"/>
  <c r="D569" i="2"/>
  <c r="E569" i="2"/>
  <c r="A570" i="2"/>
  <c r="B570" i="2"/>
  <c r="C570" i="2"/>
  <c r="D570" i="2"/>
  <c r="E570" i="2"/>
  <c r="A571" i="2"/>
  <c r="B571" i="2"/>
  <c r="C571" i="2"/>
  <c r="D571" i="2"/>
  <c r="E571" i="2"/>
  <c r="A572" i="2"/>
  <c r="B572" i="2"/>
  <c r="C572" i="2"/>
  <c r="D572" i="2"/>
  <c r="E572" i="2"/>
  <c r="A573" i="2"/>
  <c r="B573" i="2"/>
  <c r="C573" i="2"/>
  <c r="D573" i="2"/>
  <c r="E573" i="2"/>
  <c r="A574" i="2"/>
  <c r="B574" i="2"/>
  <c r="C574" i="2"/>
  <c r="D574" i="2"/>
  <c r="E574" i="2"/>
  <c r="A575" i="2"/>
  <c r="B575" i="2"/>
  <c r="C575" i="2"/>
  <c r="D575" i="2"/>
  <c r="E575" i="2"/>
  <c r="A576" i="2"/>
  <c r="B576" i="2"/>
  <c r="C576" i="2"/>
  <c r="D576" i="2"/>
  <c r="E576" i="2"/>
  <c r="A577" i="2"/>
  <c r="B577" i="2"/>
  <c r="C577" i="2"/>
  <c r="D577" i="2"/>
  <c r="E577" i="2"/>
  <c r="A578" i="2"/>
  <c r="B578" i="2"/>
  <c r="C578" i="2"/>
  <c r="D578" i="2"/>
  <c r="E578" i="2"/>
  <c r="A579" i="2"/>
  <c r="B579" i="2"/>
  <c r="C579" i="2"/>
  <c r="D579" i="2"/>
  <c r="E579" i="2"/>
  <c r="A580" i="2"/>
  <c r="B580" i="2"/>
  <c r="C580" i="2"/>
  <c r="D580" i="2"/>
  <c r="E580" i="2"/>
  <c r="A581" i="2"/>
  <c r="B581" i="2"/>
  <c r="C581" i="2"/>
  <c r="D581" i="2"/>
  <c r="E581" i="2"/>
  <c r="A582" i="2"/>
  <c r="B582" i="2"/>
  <c r="C582" i="2"/>
  <c r="D582" i="2"/>
  <c r="E582" i="2"/>
  <c r="A583" i="2"/>
  <c r="B583" i="2"/>
  <c r="C583" i="2"/>
  <c r="D583" i="2"/>
  <c r="E583" i="2"/>
  <c r="A584" i="2"/>
  <c r="B584" i="2"/>
  <c r="C584" i="2"/>
  <c r="D584" i="2"/>
  <c r="E584" i="2"/>
  <c r="A585" i="2"/>
  <c r="B585" i="2"/>
  <c r="C585" i="2"/>
  <c r="D585" i="2"/>
  <c r="E585" i="2"/>
  <c r="A586" i="2"/>
  <c r="B586" i="2"/>
  <c r="C586" i="2"/>
  <c r="D586" i="2"/>
  <c r="E586" i="2"/>
  <c r="A587" i="2"/>
  <c r="B587" i="2"/>
  <c r="C587" i="2"/>
  <c r="D587" i="2"/>
  <c r="E587" i="2"/>
  <c r="A588" i="2"/>
  <c r="B588" i="2"/>
  <c r="C588" i="2"/>
  <c r="D588" i="2"/>
  <c r="E588" i="2"/>
  <c r="A589" i="2"/>
  <c r="B589" i="2"/>
  <c r="C589" i="2"/>
  <c r="D589" i="2"/>
  <c r="E589" i="2"/>
  <c r="A590" i="2"/>
  <c r="B590" i="2"/>
  <c r="C590" i="2"/>
  <c r="D590" i="2"/>
  <c r="E590" i="2"/>
  <c r="A591" i="2"/>
  <c r="B591" i="2"/>
  <c r="C591" i="2"/>
  <c r="D591" i="2"/>
  <c r="E591" i="2"/>
  <c r="A592" i="2"/>
  <c r="B592" i="2"/>
  <c r="C592" i="2"/>
  <c r="D592" i="2"/>
  <c r="E592" i="2"/>
  <c r="A593" i="2"/>
  <c r="B593" i="2"/>
  <c r="C593" i="2"/>
  <c r="D593" i="2"/>
  <c r="E593" i="2"/>
  <c r="A594" i="2"/>
  <c r="B594" i="2"/>
  <c r="C594" i="2"/>
  <c r="D594" i="2"/>
  <c r="E594" i="2"/>
  <c r="A595" i="2"/>
  <c r="B595" i="2"/>
  <c r="C595" i="2"/>
  <c r="D595" i="2"/>
  <c r="E595" i="2"/>
  <c r="A596" i="2"/>
  <c r="B596" i="2"/>
  <c r="C596" i="2"/>
  <c r="D596" i="2"/>
  <c r="E596" i="2"/>
  <c r="A597" i="2"/>
  <c r="B597" i="2"/>
  <c r="C597" i="2"/>
  <c r="D597" i="2"/>
  <c r="E597" i="2"/>
  <c r="A598" i="2"/>
  <c r="B598" i="2"/>
  <c r="C598" i="2"/>
  <c r="D598" i="2"/>
  <c r="E598" i="2"/>
  <c r="A599" i="2"/>
  <c r="B599" i="2"/>
  <c r="C599" i="2"/>
  <c r="D599" i="2"/>
  <c r="E599" i="2"/>
  <c r="A600" i="2"/>
  <c r="B600" i="2"/>
  <c r="C600" i="2"/>
  <c r="D600" i="2"/>
  <c r="E600" i="2"/>
  <c r="A601" i="2"/>
  <c r="B601" i="2"/>
  <c r="C601" i="2"/>
  <c r="D601" i="2"/>
  <c r="E601" i="2"/>
  <c r="A602" i="2"/>
  <c r="B602" i="2"/>
  <c r="C602" i="2"/>
  <c r="D602" i="2"/>
  <c r="E602" i="2"/>
  <c r="A603" i="2"/>
  <c r="B603" i="2"/>
  <c r="C603" i="2"/>
  <c r="D603" i="2"/>
  <c r="E603" i="2"/>
  <c r="A604" i="2"/>
  <c r="B604" i="2"/>
  <c r="C604" i="2"/>
  <c r="D604" i="2"/>
  <c r="E604" i="2"/>
  <c r="A605" i="2"/>
  <c r="B605" i="2"/>
  <c r="C605" i="2"/>
  <c r="D605" i="2"/>
  <c r="E605" i="2"/>
  <c r="A606" i="2"/>
  <c r="B606" i="2"/>
  <c r="C606" i="2"/>
  <c r="D606" i="2"/>
  <c r="E606" i="2"/>
  <c r="A607" i="2"/>
  <c r="B607" i="2"/>
  <c r="C607" i="2"/>
  <c r="D607" i="2"/>
  <c r="E607" i="2"/>
  <c r="A608" i="2"/>
  <c r="B608" i="2"/>
  <c r="C608" i="2"/>
  <c r="D608" i="2"/>
  <c r="E608" i="2"/>
  <c r="A609" i="2"/>
  <c r="B609" i="2"/>
  <c r="C609" i="2"/>
  <c r="D609" i="2"/>
  <c r="E609" i="2"/>
  <c r="A610" i="2"/>
  <c r="B610" i="2"/>
  <c r="C610" i="2"/>
  <c r="D610" i="2"/>
  <c r="E610" i="2"/>
  <c r="A611" i="2"/>
  <c r="B611" i="2"/>
  <c r="C611" i="2"/>
  <c r="D611" i="2"/>
  <c r="E611" i="2"/>
  <c r="A612" i="2"/>
  <c r="B612" i="2"/>
  <c r="C612" i="2"/>
  <c r="D612" i="2"/>
  <c r="E612" i="2"/>
  <c r="A613" i="2"/>
  <c r="B613" i="2"/>
  <c r="C613" i="2"/>
  <c r="D613" i="2"/>
  <c r="E613" i="2"/>
  <c r="A614" i="2"/>
  <c r="B614" i="2"/>
  <c r="C614" i="2"/>
  <c r="D614" i="2"/>
  <c r="E614" i="2"/>
  <c r="A615" i="2"/>
  <c r="B615" i="2"/>
  <c r="C615" i="2"/>
  <c r="D615" i="2"/>
  <c r="E615" i="2"/>
  <c r="A616" i="2"/>
  <c r="B616" i="2"/>
  <c r="C616" i="2"/>
  <c r="D616" i="2"/>
  <c r="E616" i="2"/>
  <c r="A617" i="2"/>
  <c r="B617" i="2"/>
  <c r="C617" i="2"/>
  <c r="D617" i="2"/>
  <c r="E617" i="2"/>
  <c r="A618" i="2"/>
  <c r="B618" i="2"/>
  <c r="C618" i="2"/>
  <c r="D618" i="2"/>
  <c r="E618" i="2"/>
  <c r="A619" i="2"/>
  <c r="B619" i="2"/>
  <c r="C619" i="2"/>
  <c r="D619" i="2"/>
  <c r="E619" i="2"/>
  <c r="A620" i="2"/>
  <c r="B620" i="2"/>
  <c r="C620" i="2"/>
  <c r="D620" i="2"/>
  <c r="E620" i="2"/>
  <c r="A621" i="2"/>
  <c r="B621" i="2"/>
  <c r="C621" i="2"/>
  <c r="D621" i="2"/>
  <c r="E621" i="2"/>
  <c r="A622" i="2"/>
  <c r="B622" i="2"/>
  <c r="C622" i="2"/>
  <c r="D622" i="2"/>
  <c r="E622" i="2"/>
  <c r="A623" i="2"/>
  <c r="B623" i="2"/>
  <c r="C623" i="2"/>
  <c r="D623" i="2"/>
  <c r="E623" i="2"/>
  <c r="A624" i="2"/>
  <c r="B624" i="2"/>
  <c r="C624" i="2"/>
  <c r="D624" i="2"/>
  <c r="E624" i="2"/>
  <c r="A625" i="2"/>
  <c r="B625" i="2"/>
  <c r="C625" i="2"/>
  <c r="D625" i="2"/>
  <c r="E625" i="2"/>
  <c r="A626" i="2"/>
  <c r="B626" i="2"/>
  <c r="C626" i="2"/>
  <c r="D626" i="2"/>
  <c r="E626" i="2"/>
  <c r="A627" i="2"/>
  <c r="B627" i="2"/>
  <c r="C627" i="2"/>
  <c r="D627" i="2"/>
  <c r="E627" i="2"/>
  <c r="A628" i="2"/>
  <c r="B628" i="2"/>
  <c r="C628" i="2"/>
  <c r="D628" i="2"/>
  <c r="E628" i="2"/>
  <c r="A629" i="2"/>
  <c r="B629" i="2"/>
  <c r="C629" i="2"/>
  <c r="D629" i="2"/>
  <c r="E629" i="2"/>
  <c r="A630" i="2"/>
  <c r="B630" i="2"/>
  <c r="C630" i="2"/>
  <c r="D630" i="2"/>
  <c r="E630" i="2"/>
  <c r="A631" i="2"/>
  <c r="B631" i="2"/>
  <c r="C631" i="2"/>
  <c r="D631" i="2"/>
  <c r="E631" i="2"/>
  <c r="A632" i="2"/>
  <c r="B632" i="2"/>
  <c r="C632" i="2"/>
  <c r="D632" i="2"/>
  <c r="E632" i="2"/>
  <c r="A633" i="2"/>
  <c r="B633" i="2"/>
  <c r="C633" i="2"/>
  <c r="D633" i="2"/>
  <c r="E633" i="2"/>
  <c r="A634" i="2"/>
  <c r="B634" i="2"/>
  <c r="C634" i="2"/>
  <c r="D634" i="2"/>
  <c r="E634" i="2"/>
  <c r="A635" i="2"/>
  <c r="B635" i="2"/>
  <c r="C635" i="2"/>
  <c r="D635" i="2"/>
  <c r="E635" i="2"/>
  <c r="A636" i="2"/>
  <c r="B636" i="2"/>
  <c r="C636" i="2"/>
  <c r="D636" i="2"/>
  <c r="E636" i="2"/>
  <c r="A637" i="2"/>
  <c r="B637" i="2"/>
  <c r="C637" i="2"/>
  <c r="D637" i="2"/>
  <c r="E637" i="2"/>
  <c r="A638" i="2"/>
  <c r="B638" i="2"/>
  <c r="C638" i="2"/>
  <c r="D638" i="2"/>
  <c r="E638" i="2"/>
  <c r="A639" i="2"/>
  <c r="B639" i="2"/>
  <c r="C639" i="2"/>
  <c r="D639" i="2"/>
  <c r="E639" i="2"/>
  <c r="A640" i="2"/>
  <c r="B640" i="2"/>
  <c r="C640" i="2"/>
  <c r="D640" i="2"/>
  <c r="E640" i="2"/>
  <c r="A641" i="2"/>
  <c r="B641" i="2"/>
  <c r="C641" i="2"/>
  <c r="D641" i="2"/>
  <c r="E641" i="2"/>
  <c r="A642" i="2"/>
  <c r="B642" i="2"/>
  <c r="C642" i="2"/>
  <c r="D642" i="2"/>
  <c r="E642" i="2"/>
  <c r="A643" i="2"/>
  <c r="B643" i="2"/>
  <c r="C643" i="2"/>
  <c r="D643" i="2"/>
  <c r="E643" i="2"/>
  <c r="A644" i="2"/>
  <c r="B644" i="2"/>
  <c r="C644" i="2"/>
  <c r="D644" i="2"/>
  <c r="E644" i="2"/>
  <c r="A645" i="2"/>
  <c r="B645" i="2"/>
  <c r="C645" i="2"/>
  <c r="D645" i="2"/>
  <c r="E645" i="2"/>
  <c r="A646" i="2"/>
  <c r="B646" i="2"/>
  <c r="C646" i="2"/>
  <c r="D646" i="2"/>
  <c r="E646" i="2"/>
  <c r="A647" i="2"/>
  <c r="B647" i="2"/>
  <c r="C647" i="2"/>
  <c r="D647" i="2"/>
  <c r="E647" i="2"/>
  <c r="A648" i="2"/>
  <c r="B648" i="2"/>
  <c r="C648" i="2"/>
  <c r="D648" i="2"/>
  <c r="E648" i="2"/>
  <c r="A649" i="2"/>
  <c r="B649" i="2"/>
  <c r="C649" i="2"/>
  <c r="D649" i="2"/>
  <c r="E649" i="2"/>
  <c r="A650" i="2"/>
  <c r="B650" i="2"/>
  <c r="C650" i="2"/>
  <c r="D650" i="2"/>
  <c r="E650" i="2"/>
  <c r="A651" i="2"/>
  <c r="B651" i="2"/>
  <c r="C651" i="2"/>
  <c r="D651" i="2"/>
  <c r="E651" i="2"/>
  <c r="A652" i="2"/>
  <c r="B652" i="2"/>
  <c r="C652" i="2"/>
  <c r="D652" i="2"/>
  <c r="E652" i="2"/>
  <c r="A653" i="2"/>
  <c r="B653" i="2"/>
  <c r="C653" i="2"/>
  <c r="D653" i="2"/>
  <c r="E653" i="2"/>
  <c r="A654" i="2"/>
  <c r="B654" i="2"/>
  <c r="C654" i="2"/>
  <c r="D654" i="2"/>
  <c r="E654" i="2"/>
  <c r="A655" i="2"/>
  <c r="B655" i="2"/>
  <c r="C655" i="2"/>
  <c r="D655" i="2"/>
  <c r="E655" i="2"/>
  <c r="A656" i="2"/>
  <c r="B656" i="2"/>
  <c r="C656" i="2"/>
  <c r="D656" i="2"/>
  <c r="E656" i="2"/>
  <c r="A657" i="2"/>
  <c r="B657" i="2"/>
  <c r="C657" i="2"/>
  <c r="D657" i="2"/>
  <c r="E657" i="2"/>
  <c r="A658" i="2"/>
  <c r="B658" i="2"/>
  <c r="C658" i="2"/>
  <c r="D658" i="2"/>
  <c r="E658" i="2"/>
  <c r="A659" i="2"/>
  <c r="B659" i="2"/>
  <c r="C659" i="2"/>
  <c r="D659" i="2"/>
  <c r="E659" i="2"/>
  <c r="A660" i="2"/>
  <c r="B660" i="2"/>
  <c r="C660" i="2"/>
  <c r="D660" i="2"/>
  <c r="E660" i="2"/>
  <c r="A661" i="2"/>
  <c r="B661" i="2"/>
  <c r="C661" i="2"/>
  <c r="D661" i="2"/>
  <c r="E661" i="2"/>
  <c r="A662" i="2"/>
  <c r="B662" i="2"/>
  <c r="C662" i="2"/>
  <c r="D662" i="2"/>
  <c r="E662" i="2"/>
  <c r="A663" i="2"/>
  <c r="B663" i="2"/>
  <c r="C663" i="2"/>
  <c r="D663" i="2"/>
  <c r="E663" i="2"/>
  <c r="A664" i="2"/>
  <c r="B664" i="2"/>
  <c r="C664" i="2"/>
  <c r="D664" i="2"/>
  <c r="E664" i="2"/>
  <c r="A665" i="2"/>
  <c r="B665" i="2"/>
  <c r="C665" i="2"/>
  <c r="D665" i="2"/>
  <c r="E665" i="2"/>
  <c r="A666" i="2"/>
  <c r="B666" i="2"/>
  <c r="C666" i="2"/>
  <c r="D666" i="2"/>
  <c r="E666" i="2"/>
  <c r="A667" i="2"/>
  <c r="B667" i="2"/>
  <c r="C667" i="2"/>
  <c r="D667" i="2"/>
  <c r="E667" i="2"/>
  <c r="A668" i="2"/>
  <c r="B668" i="2"/>
  <c r="C668" i="2"/>
  <c r="D668" i="2"/>
  <c r="E668" i="2"/>
  <c r="A669" i="2"/>
  <c r="B669" i="2"/>
  <c r="C669" i="2"/>
  <c r="D669" i="2"/>
  <c r="E669" i="2"/>
  <c r="A670" i="2"/>
  <c r="B670" i="2"/>
  <c r="C670" i="2"/>
  <c r="D670" i="2"/>
  <c r="E670" i="2"/>
  <c r="A671" i="2"/>
  <c r="B671" i="2"/>
  <c r="C671" i="2"/>
  <c r="D671" i="2"/>
  <c r="E671" i="2"/>
  <c r="A672" i="2"/>
  <c r="B672" i="2"/>
  <c r="C672" i="2"/>
  <c r="D672" i="2"/>
  <c r="E672" i="2"/>
  <c r="A673" i="2"/>
  <c r="B673" i="2"/>
  <c r="C673" i="2"/>
  <c r="D673" i="2"/>
  <c r="E673" i="2"/>
  <c r="A674" i="2"/>
  <c r="B674" i="2"/>
  <c r="C674" i="2"/>
  <c r="D674" i="2"/>
  <c r="E674" i="2"/>
  <c r="A675" i="2"/>
  <c r="B675" i="2"/>
  <c r="C675" i="2"/>
  <c r="D675" i="2"/>
  <c r="E675" i="2"/>
  <c r="A676" i="2"/>
  <c r="B676" i="2"/>
  <c r="C676" i="2"/>
  <c r="D676" i="2"/>
  <c r="E676" i="2"/>
  <c r="A677" i="2"/>
  <c r="B677" i="2"/>
  <c r="C677" i="2"/>
  <c r="D677" i="2"/>
  <c r="E677" i="2"/>
  <c r="A678" i="2"/>
  <c r="B678" i="2"/>
  <c r="C678" i="2"/>
  <c r="D678" i="2"/>
  <c r="E678" i="2"/>
  <c r="A679" i="2"/>
  <c r="B679" i="2"/>
  <c r="C679" i="2"/>
  <c r="D679" i="2"/>
  <c r="E679" i="2"/>
  <c r="A680" i="2"/>
  <c r="B680" i="2"/>
  <c r="C680" i="2"/>
  <c r="D680" i="2"/>
  <c r="E680" i="2"/>
  <c r="A681" i="2"/>
  <c r="B681" i="2"/>
  <c r="C681" i="2"/>
  <c r="D681" i="2"/>
  <c r="E681" i="2"/>
  <c r="A682" i="2"/>
  <c r="B682" i="2"/>
  <c r="C682" i="2"/>
  <c r="D682" i="2"/>
  <c r="E682" i="2"/>
  <c r="A683" i="2"/>
  <c r="B683" i="2"/>
  <c r="C683" i="2"/>
  <c r="D683" i="2"/>
  <c r="E683" i="2"/>
  <c r="A684" i="2"/>
  <c r="B684" i="2"/>
  <c r="C684" i="2"/>
  <c r="D684" i="2"/>
  <c r="E684" i="2"/>
  <c r="A685" i="2"/>
  <c r="B685" i="2"/>
  <c r="C685" i="2"/>
  <c r="D685" i="2"/>
  <c r="E685" i="2"/>
  <c r="A686" i="2"/>
  <c r="B686" i="2"/>
  <c r="C686" i="2"/>
  <c r="D686" i="2"/>
  <c r="E686" i="2"/>
  <c r="A687" i="2"/>
  <c r="B687" i="2"/>
  <c r="C687" i="2"/>
  <c r="D687" i="2"/>
  <c r="E687" i="2"/>
  <c r="A688" i="2"/>
  <c r="B688" i="2"/>
  <c r="C688" i="2"/>
  <c r="D688" i="2"/>
  <c r="E688" i="2"/>
  <c r="A689" i="2"/>
  <c r="B689" i="2"/>
  <c r="C689" i="2"/>
  <c r="D689" i="2"/>
  <c r="E689" i="2"/>
  <c r="A690" i="2"/>
  <c r="B690" i="2"/>
  <c r="C690" i="2"/>
  <c r="D690" i="2"/>
  <c r="E690" i="2"/>
  <c r="A691" i="2"/>
  <c r="B691" i="2"/>
  <c r="C691" i="2"/>
  <c r="D691" i="2"/>
  <c r="E691" i="2"/>
  <c r="A692" i="2"/>
  <c r="B692" i="2"/>
  <c r="C692" i="2"/>
  <c r="D692" i="2"/>
  <c r="E692" i="2"/>
  <c r="A693" i="2"/>
  <c r="B693" i="2"/>
  <c r="C693" i="2"/>
  <c r="D693" i="2"/>
  <c r="E693" i="2"/>
  <c r="A694" i="2"/>
  <c r="B694" i="2"/>
  <c r="C694" i="2"/>
  <c r="D694" i="2"/>
  <c r="E694" i="2"/>
  <c r="A695" i="2"/>
  <c r="B695" i="2"/>
  <c r="C695" i="2"/>
  <c r="D695" i="2"/>
  <c r="E695" i="2"/>
  <c r="A696" i="2"/>
  <c r="B696" i="2"/>
  <c r="C696" i="2"/>
  <c r="D696" i="2"/>
  <c r="E696" i="2"/>
  <c r="A697" i="2"/>
  <c r="B697" i="2"/>
  <c r="C697" i="2"/>
  <c r="D697" i="2"/>
  <c r="E697" i="2"/>
  <c r="A698" i="2"/>
  <c r="B698" i="2"/>
  <c r="C698" i="2"/>
  <c r="D698" i="2"/>
  <c r="E698" i="2"/>
  <c r="A699" i="2"/>
  <c r="B699" i="2"/>
  <c r="C699" i="2"/>
  <c r="D699" i="2"/>
  <c r="E699" i="2"/>
  <c r="A700" i="2"/>
  <c r="B700" i="2"/>
  <c r="C700" i="2"/>
  <c r="D700" i="2"/>
  <c r="E700" i="2"/>
  <c r="A701" i="2"/>
  <c r="B701" i="2"/>
  <c r="C701" i="2"/>
  <c r="D701" i="2"/>
  <c r="E701" i="2"/>
  <c r="A702" i="2"/>
  <c r="B702" i="2"/>
  <c r="C702" i="2"/>
  <c r="D702" i="2"/>
  <c r="E702" i="2"/>
  <c r="A703" i="2"/>
  <c r="B703" i="2"/>
  <c r="C703" i="2"/>
  <c r="D703" i="2"/>
  <c r="E703" i="2"/>
  <c r="A704" i="2"/>
  <c r="B704" i="2"/>
  <c r="C704" i="2"/>
  <c r="D704" i="2"/>
  <c r="E704" i="2"/>
  <c r="A705" i="2"/>
  <c r="B705" i="2"/>
  <c r="C705" i="2"/>
  <c r="D705" i="2"/>
  <c r="E705" i="2"/>
  <c r="A706" i="2"/>
  <c r="B706" i="2"/>
  <c r="C706" i="2"/>
  <c r="D706" i="2"/>
  <c r="E706" i="2"/>
  <c r="A707" i="2"/>
  <c r="B707" i="2"/>
  <c r="C707" i="2"/>
  <c r="D707" i="2"/>
  <c r="E707" i="2"/>
  <c r="A708" i="2"/>
  <c r="B708" i="2"/>
  <c r="C708" i="2"/>
  <c r="D708" i="2"/>
  <c r="E708" i="2"/>
  <c r="A709" i="2"/>
  <c r="B709" i="2"/>
  <c r="C709" i="2"/>
  <c r="D709" i="2"/>
  <c r="E709" i="2"/>
  <c r="A710" i="2"/>
  <c r="B710" i="2"/>
  <c r="C710" i="2"/>
  <c r="D710" i="2"/>
  <c r="E710" i="2"/>
  <c r="A711" i="2"/>
  <c r="B711" i="2"/>
  <c r="C711" i="2"/>
  <c r="D711" i="2"/>
  <c r="E711" i="2"/>
  <c r="A712" i="2"/>
  <c r="B712" i="2"/>
  <c r="C712" i="2"/>
  <c r="D712" i="2"/>
  <c r="E712" i="2"/>
  <c r="A713" i="2"/>
  <c r="B713" i="2"/>
  <c r="C713" i="2"/>
  <c r="D713" i="2"/>
  <c r="E713" i="2"/>
  <c r="A714" i="2"/>
  <c r="B714" i="2"/>
  <c r="C714" i="2"/>
  <c r="D714" i="2"/>
  <c r="E714" i="2"/>
  <c r="A715" i="2"/>
  <c r="B715" i="2"/>
  <c r="C715" i="2"/>
  <c r="D715" i="2"/>
  <c r="E715" i="2"/>
  <c r="A716" i="2"/>
  <c r="B716" i="2"/>
  <c r="C716" i="2"/>
  <c r="D716" i="2"/>
  <c r="E716" i="2"/>
  <c r="A717" i="2"/>
  <c r="B717" i="2"/>
  <c r="C717" i="2"/>
  <c r="D717" i="2"/>
  <c r="E717" i="2"/>
  <c r="A718" i="2"/>
  <c r="B718" i="2"/>
  <c r="C718" i="2"/>
  <c r="D718" i="2"/>
  <c r="E718" i="2"/>
  <c r="A719" i="2"/>
  <c r="B719" i="2"/>
  <c r="C719" i="2"/>
  <c r="D719" i="2"/>
  <c r="E719" i="2"/>
  <c r="A720" i="2"/>
  <c r="B720" i="2"/>
  <c r="C720" i="2"/>
  <c r="D720" i="2"/>
  <c r="E720" i="2"/>
  <c r="A721" i="2"/>
  <c r="B721" i="2"/>
  <c r="C721" i="2"/>
  <c r="D721" i="2"/>
  <c r="E721" i="2"/>
  <c r="A722" i="2"/>
  <c r="B722" i="2"/>
  <c r="C722" i="2"/>
  <c r="D722" i="2"/>
  <c r="E722" i="2"/>
  <c r="A723" i="2"/>
  <c r="B723" i="2"/>
  <c r="C723" i="2"/>
  <c r="D723" i="2"/>
  <c r="E723" i="2"/>
  <c r="A724" i="2"/>
  <c r="B724" i="2"/>
  <c r="C724" i="2"/>
  <c r="D724" i="2"/>
  <c r="E724" i="2"/>
  <c r="A725" i="2"/>
  <c r="B725" i="2"/>
  <c r="C725" i="2"/>
  <c r="D725" i="2"/>
  <c r="E725" i="2"/>
  <c r="A726" i="2"/>
  <c r="B726" i="2"/>
  <c r="C726" i="2"/>
  <c r="D726" i="2"/>
  <c r="E726" i="2"/>
  <c r="A727" i="2"/>
  <c r="B727" i="2"/>
  <c r="C727" i="2"/>
  <c r="D727" i="2"/>
  <c r="E727" i="2"/>
  <c r="A728" i="2"/>
  <c r="B728" i="2"/>
  <c r="C728" i="2"/>
  <c r="D728" i="2"/>
  <c r="E728" i="2"/>
  <c r="A729" i="2"/>
  <c r="B729" i="2"/>
  <c r="C729" i="2"/>
  <c r="D729" i="2"/>
  <c r="E729" i="2"/>
  <c r="A730" i="2"/>
  <c r="B730" i="2"/>
  <c r="C730" i="2"/>
  <c r="D730" i="2"/>
  <c r="E730" i="2"/>
  <c r="A731" i="2"/>
  <c r="B731" i="2"/>
  <c r="C731" i="2"/>
  <c r="D731" i="2"/>
  <c r="E731" i="2"/>
  <c r="A732" i="2"/>
  <c r="B732" i="2"/>
  <c r="C732" i="2"/>
  <c r="D732" i="2"/>
  <c r="E732" i="2"/>
  <c r="A733" i="2"/>
  <c r="B733" i="2"/>
  <c r="C733" i="2"/>
  <c r="D733" i="2"/>
  <c r="E733" i="2"/>
  <c r="A734" i="2"/>
  <c r="B734" i="2"/>
  <c r="C734" i="2"/>
  <c r="D734" i="2"/>
  <c r="E734" i="2"/>
  <c r="A735" i="2"/>
  <c r="B735" i="2"/>
  <c r="C735" i="2"/>
  <c r="D735" i="2"/>
  <c r="E735" i="2"/>
  <c r="A736" i="2"/>
  <c r="B736" i="2"/>
  <c r="C736" i="2"/>
  <c r="D736" i="2"/>
  <c r="E736" i="2"/>
  <c r="A737" i="2"/>
  <c r="B737" i="2"/>
  <c r="C737" i="2"/>
  <c r="D737" i="2"/>
  <c r="E737" i="2"/>
  <c r="A738" i="2"/>
  <c r="B738" i="2"/>
  <c r="C738" i="2"/>
  <c r="D738" i="2"/>
  <c r="E738" i="2"/>
  <c r="A739" i="2"/>
  <c r="B739" i="2"/>
  <c r="C739" i="2"/>
  <c r="D739" i="2"/>
  <c r="E739" i="2"/>
  <c r="A740" i="2"/>
  <c r="B740" i="2"/>
  <c r="C740" i="2"/>
  <c r="D740" i="2"/>
  <c r="E740" i="2"/>
  <c r="A741" i="2"/>
  <c r="B741" i="2"/>
  <c r="C741" i="2"/>
  <c r="D741" i="2"/>
  <c r="E741" i="2"/>
  <c r="A742" i="2"/>
  <c r="B742" i="2"/>
  <c r="C742" i="2"/>
  <c r="D742" i="2"/>
  <c r="E742" i="2"/>
  <c r="A743" i="2"/>
  <c r="B743" i="2"/>
  <c r="C743" i="2"/>
  <c r="D743" i="2"/>
  <c r="E743" i="2"/>
  <c r="A744" i="2"/>
  <c r="B744" i="2"/>
  <c r="C744" i="2"/>
  <c r="D744" i="2"/>
  <c r="E744" i="2"/>
  <c r="A745" i="2"/>
  <c r="B745" i="2"/>
  <c r="C745" i="2"/>
  <c r="D745" i="2"/>
  <c r="E745" i="2"/>
  <c r="A746" i="2"/>
  <c r="B746" i="2"/>
  <c r="C746" i="2"/>
  <c r="D746" i="2"/>
  <c r="E746" i="2"/>
  <c r="A747" i="2"/>
  <c r="B747" i="2"/>
  <c r="C747" i="2"/>
  <c r="D747" i="2"/>
  <c r="E747" i="2"/>
  <c r="A748" i="2"/>
  <c r="B748" i="2"/>
  <c r="C748" i="2"/>
  <c r="D748" i="2"/>
  <c r="E748" i="2"/>
  <c r="A749" i="2"/>
  <c r="B749" i="2"/>
  <c r="C749" i="2"/>
  <c r="D749" i="2"/>
  <c r="E749" i="2"/>
  <c r="A750" i="2"/>
  <c r="B750" i="2"/>
  <c r="C750" i="2"/>
  <c r="D750" i="2"/>
  <c r="E750" i="2"/>
  <c r="A751" i="2"/>
  <c r="B751" i="2"/>
  <c r="C751" i="2"/>
  <c r="D751" i="2"/>
  <c r="E751" i="2"/>
  <c r="A752" i="2"/>
  <c r="B752" i="2"/>
  <c r="C752" i="2"/>
  <c r="D752" i="2"/>
  <c r="E752" i="2"/>
  <c r="A753" i="2"/>
  <c r="B753" i="2"/>
  <c r="C753" i="2"/>
  <c r="D753" i="2"/>
  <c r="E753" i="2"/>
  <c r="A754" i="2"/>
  <c r="B754" i="2"/>
  <c r="C754" i="2"/>
  <c r="D754" i="2"/>
  <c r="E754" i="2"/>
  <c r="A755" i="2"/>
  <c r="B755" i="2"/>
  <c r="C755" i="2"/>
  <c r="D755" i="2"/>
  <c r="E755" i="2"/>
  <c r="A756" i="2"/>
  <c r="B756" i="2"/>
  <c r="C756" i="2"/>
  <c r="D756" i="2"/>
  <c r="E756" i="2"/>
  <c r="A757" i="2"/>
  <c r="B757" i="2"/>
  <c r="C757" i="2"/>
  <c r="D757" i="2"/>
  <c r="E757" i="2"/>
  <c r="A758" i="2"/>
  <c r="B758" i="2"/>
  <c r="C758" i="2"/>
  <c r="D758" i="2"/>
  <c r="E758" i="2"/>
  <c r="A759" i="2"/>
  <c r="B759" i="2"/>
  <c r="C759" i="2"/>
  <c r="D759" i="2"/>
  <c r="E759" i="2"/>
  <c r="A760" i="2"/>
  <c r="B760" i="2"/>
  <c r="C760" i="2"/>
  <c r="D760" i="2"/>
  <c r="E760" i="2"/>
  <c r="A761" i="2"/>
  <c r="B761" i="2"/>
  <c r="C761" i="2"/>
  <c r="D761" i="2"/>
  <c r="E761" i="2"/>
  <c r="A762" i="2"/>
  <c r="B762" i="2"/>
  <c r="C762" i="2"/>
  <c r="D762" i="2"/>
  <c r="E762" i="2"/>
  <c r="A763" i="2"/>
  <c r="B763" i="2"/>
  <c r="C763" i="2"/>
  <c r="D763" i="2"/>
  <c r="E763" i="2"/>
  <c r="A764" i="2"/>
  <c r="B764" i="2"/>
  <c r="C764" i="2"/>
  <c r="D764" i="2"/>
  <c r="E764" i="2"/>
  <c r="A765" i="2"/>
  <c r="B765" i="2"/>
  <c r="C765" i="2"/>
  <c r="D765" i="2"/>
  <c r="E765" i="2"/>
  <c r="A766" i="2"/>
  <c r="B766" i="2"/>
  <c r="C766" i="2"/>
  <c r="D766" i="2"/>
  <c r="E766" i="2"/>
  <c r="A767" i="2"/>
  <c r="B767" i="2"/>
  <c r="C767" i="2"/>
  <c r="D767" i="2"/>
  <c r="E767" i="2"/>
  <c r="A768" i="2"/>
  <c r="B768" i="2"/>
  <c r="C768" i="2"/>
  <c r="D768" i="2"/>
  <c r="E768" i="2"/>
  <c r="A769" i="2"/>
  <c r="B769" i="2"/>
  <c r="C769" i="2"/>
  <c r="D769" i="2"/>
  <c r="E769" i="2"/>
  <c r="A770" i="2"/>
  <c r="B770" i="2"/>
  <c r="C770" i="2"/>
  <c r="D770" i="2"/>
  <c r="E770" i="2"/>
  <c r="A771" i="2"/>
  <c r="B771" i="2"/>
  <c r="C771" i="2"/>
  <c r="D771" i="2"/>
  <c r="E771" i="2"/>
  <c r="A772" i="2"/>
  <c r="B772" i="2"/>
  <c r="C772" i="2"/>
  <c r="D772" i="2"/>
  <c r="E772" i="2"/>
  <c r="A773" i="2"/>
  <c r="B773" i="2"/>
  <c r="C773" i="2"/>
  <c r="D773" i="2"/>
  <c r="E773" i="2"/>
  <c r="A774" i="2"/>
  <c r="B774" i="2"/>
  <c r="C774" i="2"/>
  <c r="D774" i="2"/>
  <c r="E774" i="2"/>
  <c r="A775" i="2"/>
  <c r="B775" i="2"/>
  <c r="C775" i="2"/>
  <c r="D775" i="2"/>
  <c r="E775" i="2"/>
  <c r="A776" i="2"/>
  <c r="B776" i="2"/>
  <c r="C776" i="2"/>
  <c r="D776" i="2"/>
  <c r="E776" i="2"/>
  <c r="A777" i="2"/>
  <c r="B777" i="2"/>
  <c r="C777" i="2"/>
  <c r="D777" i="2"/>
  <c r="E777" i="2"/>
  <c r="A778" i="2"/>
  <c r="B778" i="2"/>
  <c r="C778" i="2"/>
  <c r="D778" i="2"/>
  <c r="E778" i="2"/>
  <c r="A779" i="2"/>
  <c r="B779" i="2"/>
  <c r="C779" i="2"/>
  <c r="D779" i="2"/>
  <c r="E779" i="2"/>
  <c r="A780" i="2"/>
  <c r="B780" i="2"/>
  <c r="C780" i="2"/>
  <c r="D780" i="2"/>
  <c r="E780" i="2"/>
  <c r="A781" i="2"/>
  <c r="B781" i="2"/>
  <c r="C781" i="2"/>
  <c r="D781" i="2"/>
  <c r="E781" i="2"/>
  <c r="A782" i="2"/>
  <c r="B782" i="2"/>
  <c r="C782" i="2"/>
  <c r="D782" i="2"/>
  <c r="E782" i="2"/>
  <c r="A783" i="2"/>
  <c r="B783" i="2"/>
  <c r="C783" i="2"/>
  <c r="D783" i="2"/>
  <c r="E783" i="2"/>
  <c r="A784" i="2"/>
  <c r="B784" i="2"/>
  <c r="C784" i="2"/>
  <c r="D784" i="2"/>
  <c r="E784" i="2"/>
  <c r="A785" i="2"/>
  <c r="B785" i="2"/>
  <c r="C785" i="2"/>
  <c r="D785" i="2"/>
  <c r="E785" i="2"/>
  <c r="A786" i="2"/>
  <c r="B786" i="2"/>
  <c r="C786" i="2"/>
  <c r="D786" i="2"/>
  <c r="E786" i="2"/>
  <c r="A787" i="2"/>
  <c r="B787" i="2"/>
  <c r="C787" i="2"/>
  <c r="D787" i="2"/>
  <c r="E787" i="2"/>
  <c r="A788" i="2"/>
  <c r="B788" i="2"/>
  <c r="C788" i="2"/>
  <c r="D788" i="2"/>
  <c r="E788" i="2"/>
  <c r="A789" i="2"/>
  <c r="B789" i="2"/>
  <c r="C789" i="2"/>
  <c r="D789" i="2"/>
  <c r="E789" i="2"/>
  <c r="A790" i="2"/>
  <c r="B790" i="2"/>
  <c r="C790" i="2"/>
  <c r="D790" i="2"/>
  <c r="E790" i="2"/>
  <c r="A791" i="2"/>
  <c r="B791" i="2"/>
  <c r="C791" i="2"/>
  <c r="D791" i="2"/>
  <c r="E791" i="2"/>
  <c r="A792" i="2"/>
  <c r="B792" i="2"/>
  <c r="C792" i="2"/>
  <c r="D792" i="2"/>
  <c r="E792" i="2"/>
  <c r="A793" i="2"/>
  <c r="B793" i="2"/>
  <c r="C793" i="2"/>
  <c r="D793" i="2"/>
  <c r="E793" i="2"/>
  <c r="A794" i="2"/>
  <c r="B794" i="2"/>
  <c r="C794" i="2"/>
  <c r="D794" i="2"/>
  <c r="E794" i="2"/>
  <c r="A795" i="2"/>
  <c r="B795" i="2"/>
  <c r="C795" i="2"/>
  <c r="D795" i="2"/>
  <c r="E795" i="2"/>
  <c r="A796" i="2"/>
  <c r="B796" i="2"/>
  <c r="C796" i="2"/>
  <c r="D796" i="2"/>
  <c r="E796" i="2"/>
  <c r="A797" i="2"/>
  <c r="B797" i="2"/>
  <c r="C797" i="2"/>
  <c r="D797" i="2"/>
  <c r="E797" i="2"/>
  <c r="A798" i="2"/>
  <c r="B798" i="2"/>
  <c r="C798" i="2"/>
  <c r="D798" i="2"/>
  <c r="E798" i="2"/>
  <c r="A799" i="2"/>
  <c r="B799" i="2"/>
  <c r="C799" i="2"/>
  <c r="D799" i="2"/>
  <c r="E799" i="2"/>
  <c r="A800" i="2"/>
  <c r="B800" i="2"/>
  <c r="C800" i="2"/>
  <c r="D800" i="2"/>
  <c r="E800" i="2"/>
  <c r="A801" i="2"/>
  <c r="B801" i="2"/>
  <c r="C801" i="2"/>
  <c r="D801" i="2"/>
  <c r="E801" i="2"/>
  <c r="A802" i="2"/>
  <c r="B802" i="2"/>
  <c r="C802" i="2"/>
  <c r="D802" i="2"/>
  <c r="E802" i="2"/>
  <c r="A803" i="2"/>
  <c r="B803" i="2"/>
  <c r="C803" i="2"/>
  <c r="D803" i="2"/>
  <c r="E803" i="2"/>
  <c r="A804" i="2"/>
  <c r="B804" i="2"/>
  <c r="C804" i="2"/>
  <c r="D804" i="2"/>
  <c r="E804" i="2"/>
  <c r="A805" i="2"/>
  <c r="B805" i="2"/>
  <c r="C805" i="2"/>
  <c r="D805" i="2"/>
  <c r="E805" i="2"/>
  <c r="A806" i="2"/>
  <c r="B806" i="2"/>
  <c r="C806" i="2"/>
  <c r="D806" i="2"/>
  <c r="E806" i="2"/>
  <c r="A807" i="2"/>
  <c r="B807" i="2"/>
  <c r="C807" i="2"/>
  <c r="D807" i="2"/>
  <c r="E807" i="2"/>
  <c r="A808" i="2"/>
  <c r="B808" i="2"/>
  <c r="C808" i="2"/>
  <c r="D808" i="2"/>
  <c r="E808" i="2"/>
  <c r="A809" i="2"/>
  <c r="B809" i="2"/>
  <c r="C809" i="2"/>
  <c r="D809" i="2"/>
  <c r="E809" i="2"/>
  <c r="A810" i="2"/>
  <c r="B810" i="2"/>
  <c r="C810" i="2"/>
  <c r="D810" i="2"/>
  <c r="E810" i="2"/>
  <c r="A811" i="2"/>
  <c r="B811" i="2"/>
  <c r="C811" i="2"/>
  <c r="D811" i="2"/>
  <c r="E811" i="2"/>
  <c r="A812" i="2"/>
  <c r="B812" i="2"/>
  <c r="C812" i="2"/>
  <c r="D812" i="2"/>
  <c r="E812" i="2"/>
  <c r="A813" i="2"/>
  <c r="B813" i="2"/>
  <c r="C813" i="2"/>
  <c r="D813" i="2"/>
  <c r="E813" i="2"/>
  <c r="A814" i="2"/>
  <c r="B814" i="2"/>
  <c r="C814" i="2"/>
  <c r="D814" i="2"/>
  <c r="E814" i="2"/>
  <c r="A815" i="2"/>
  <c r="B815" i="2"/>
  <c r="C815" i="2"/>
  <c r="D815" i="2"/>
  <c r="E815" i="2"/>
  <c r="A816" i="2"/>
  <c r="B816" i="2"/>
  <c r="C816" i="2"/>
  <c r="D816" i="2"/>
  <c r="E816" i="2"/>
  <c r="A817" i="2"/>
  <c r="B817" i="2"/>
  <c r="C817" i="2"/>
  <c r="D817" i="2"/>
  <c r="E817" i="2"/>
  <c r="A818" i="2"/>
  <c r="B818" i="2"/>
  <c r="C818" i="2"/>
  <c r="D818" i="2"/>
  <c r="E818" i="2"/>
  <c r="A819" i="2"/>
  <c r="B819" i="2"/>
  <c r="C819" i="2"/>
  <c r="D819" i="2"/>
  <c r="E819" i="2"/>
  <c r="A820" i="2"/>
  <c r="B820" i="2"/>
  <c r="C820" i="2"/>
  <c r="D820" i="2"/>
  <c r="E820" i="2"/>
  <c r="A821" i="2"/>
  <c r="B821" i="2"/>
  <c r="C821" i="2"/>
  <c r="D821" i="2"/>
  <c r="E821" i="2"/>
  <c r="A822" i="2"/>
  <c r="B822" i="2"/>
  <c r="C822" i="2"/>
  <c r="D822" i="2"/>
  <c r="E822" i="2"/>
  <c r="A823" i="2"/>
  <c r="B823" i="2"/>
  <c r="C823" i="2"/>
  <c r="D823" i="2"/>
  <c r="E823" i="2"/>
  <c r="A824" i="2"/>
  <c r="B824" i="2"/>
  <c r="C824" i="2"/>
  <c r="D824" i="2"/>
  <c r="E824" i="2"/>
  <c r="A825" i="2"/>
  <c r="B825" i="2"/>
  <c r="C825" i="2"/>
  <c r="D825" i="2"/>
  <c r="E825" i="2"/>
  <c r="A826" i="2"/>
  <c r="B826" i="2"/>
  <c r="C826" i="2"/>
  <c r="D826" i="2"/>
  <c r="E826" i="2"/>
  <c r="A827" i="2"/>
  <c r="B827" i="2"/>
  <c r="C827" i="2"/>
  <c r="D827" i="2"/>
  <c r="E827" i="2"/>
  <c r="A828" i="2"/>
  <c r="B828" i="2"/>
  <c r="C828" i="2"/>
  <c r="D828" i="2"/>
  <c r="E828" i="2"/>
  <c r="A829" i="2"/>
  <c r="B829" i="2"/>
  <c r="C829" i="2"/>
  <c r="D829" i="2"/>
  <c r="E829" i="2"/>
  <c r="A830" i="2"/>
  <c r="B830" i="2"/>
  <c r="C830" i="2"/>
  <c r="D830" i="2"/>
  <c r="E830" i="2"/>
  <c r="A831" i="2"/>
  <c r="B831" i="2"/>
  <c r="C831" i="2"/>
  <c r="D831" i="2"/>
  <c r="E831" i="2"/>
  <c r="A832" i="2"/>
  <c r="B832" i="2"/>
  <c r="C832" i="2"/>
  <c r="D832" i="2"/>
  <c r="E832" i="2"/>
  <c r="A833" i="2"/>
  <c r="B833" i="2"/>
  <c r="C833" i="2"/>
  <c r="D833" i="2"/>
  <c r="E833" i="2"/>
  <c r="A834" i="2"/>
  <c r="B834" i="2"/>
  <c r="C834" i="2"/>
  <c r="D834" i="2"/>
  <c r="E834" i="2"/>
  <c r="A835" i="2"/>
  <c r="B835" i="2"/>
  <c r="C835" i="2"/>
  <c r="D835" i="2"/>
  <c r="E835" i="2"/>
  <c r="A836" i="2"/>
  <c r="B836" i="2"/>
  <c r="C836" i="2"/>
  <c r="D836" i="2"/>
  <c r="E836" i="2"/>
  <c r="A837" i="2"/>
  <c r="B837" i="2"/>
  <c r="C837" i="2"/>
  <c r="D837" i="2"/>
  <c r="E837" i="2"/>
  <c r="A838" i="2"/>
  <c r="B838" i="2"/>
  <c r="C838" i="2"/>
  <c r="D838" i="2"/>
  <c r="E838" i="2"/>
  <c r="A839" i="2"/>
  <c r="B839" i="2"/>
  <c r="C839" i="2"/>
  <c r="D839" i="2"/>
  <c r="E839" i="2"/>
  <c r="A840" i="2"/>
  <c r="B840" i="2"/>
  <c r="C840" i="2"/>
  <c r="D840" i="2"/>
  <c r="E840" i="2"/>
  <c r="A841" i="2"/>
  <c r="B841" i="2"/>
  <c r="C841" i="2"/>
  <c r="D841" i="2"/>
  <c r="E841" i="2"/>
  <c r="A842" i="2"/>
  <c r="B842" i="2"/>
  <c r="C842" i="2"/>
  <c r="D842" i="2"/>
  <c r="E842" i="2"/>
  <c r="A843" i="2"/>
  <c r="B843" i="2"/>
  <c r="C843" i="2"/>
  <c r="D843" i="2"/>
  <c r="E843" i="2"/>
  <c r="A844" i="2"/>
  <c r="B844" i="2"/>
  <c r="C844" i="2"/>
  <c r="D844" i="2"/>
  <c r="E844" i="2"/>
  <c r="A845" i="2"/>
  <c r="B845" i="2"/>
  <c r="C845" i="2"/>
  <c r="D845" i="2"/>
  <c r="E845" i="2"/>
  <c r="A846" i="2"/>
  <c r="B846" i="2"/>
  <c r="C846" i="2"/>
  <c r="D846" i="2"/>
  <c r="E846" i="2"/>
  <c r="A847" i="2"/>
  <c r="B847" i="2"/>
  <c r="C847" i="2"/>
  <c r="D847" i="2"/>
  <c r="E847" i="2"/>
  <c r="A848" i="2"/>
  <c r="B848" i="2"/>
  <c r="C848" i="2"/>
  <c r="D848" i="2"/>
  <c r="E848" i="2"/>
  <c r="A849" i="2"/>
  <c r="B849" i="2"/>
  <c r="C849" i="2"/>
  <c r="D849" i="2"/>
  <c r="E849" i="2"/>
  <c r="A850" i="2"/>
  <c r="B850" i="2"/>
  <c r="C850" i="2"/>
  <c r="D850" i="2"/>
  <c r="E850" i="2"/>
  <c r="A851" i="2"/>
  <c r="B851" i="2"/>
  <c r="C851" i="2"/>
  <c r="D851" i="2"/>
  <c r="E851" i="2"/>
  <c r="A852" i="2"/>
  <c r="B852" i="2"/>
  <c r="C852" i="2"/>
  <c r="D852" i="2"/>
  <c r="E852" i="2"/>
  <c r="A853" i="2"/>
  <c r="B853" i="2"/>
  <c r="C853" i="2"/>
  <c r="D853" i="2"/>
  <c r="E853" i="2"/>
  <c r="A854" i="2"/>
  <c r="B854" i="2"/>
  <c r="C854" i="2"/>
  <c r="D854" i="2"/>
  <c r="E854" i="2"/>
  <c r="A855" i="2"/>
  <c r="B855" i="2"/>
  <c r="C855" i="2"/>
  <c r="D855" i="2"/>
  <c r="E855" i="2"/>
  <c r="A856" i="2"/>
  <c r="B856" i="2"/>
  <c r="C856" i="2"/>
  <c r="D856" i="2"/>
  <c r="E856" i="2"/>
  <c r="A857" i="2"/>
  <c r="B857" i="2"/>
  <c r="C857" i="2"/>
  <c r="D857" i="2"/>
  <c r="E857" i="2"/>
  <c r="A858" i="2"/>
  <c r="B858" i="2"/>
  <c r="C858" i="2"/>
  <c r="D858" i="2"/>
  <c r="E858" i="2"/>
  <c r="A859" i="2"/>
  <c r="B859" i="2"/>
  <c r="C859" i="2"/>
  <c r="D859" i="2"/>
  <c r="E859" i="2"/>
  <c r="A860" i="2"/>
  <c r="B860" i="2"/>
  <c r="C860" i="2"/>
  <c r="D860" i="2"/>
  <c r="E860" i="2"/>
  <c r="A861" i="2"/>
  <c r="B861" i="2"/>
  <c r="C861" i="2"/>
  <c r="D861" i="2"/>
  <c r="E861" i="2"/>
  <c r="A862" i="2"/>
  <c r="B862" i="2"/>
  <c r="C862" i="2"/>
  <c r="D862" i="2"/>
  <c r="E862" i="2"/>
  <c r="A863" i="2"/>
  <c r="B863" i="2"/>
  <c r="C863" i="2"/>
  <c r="D863" i="2"/>
  <c r="E863" i="2"/>
  <c r="A864" i="2"/>
  <c r="B864" i="2"/>
  <c r="C864" i="2"/>
  <c r="D864" i="2"/>
  <c r="E864" i="2"/>
  <c r="A865" i="2"/>
  <c r="B865" i="2"/>
  <c r="C865" i="2"/>
  <c r="D865" i="2"/>
  <c r="E865" i="2"/>
  <c r="A866" i="2"/>
  <c r="B866" i="2"/>
  <c r="C866" i="2"/>
  <c r="D866" i="2"/>
  <c r="E866" i="2"/>
  <c r="A867" i="2"/>
  <c r="B867" i="2"/>
  <c r="C867" i="2"/>
  <c r="D867" i="2"/>
  <c r="E867" i="2"/>
  <c r="A868" i="2"/>
  <c r="B868" i="2"/>
  <c r="C868" i="2"/>
  <c r="D868" i="2"/>
  <c r="E868" i="2"/>
  <c r="A869" i="2"/>
  <c r="B869" i="2"/>
  <c r="C869" i="2"/>
  <c r="D869" i="2"/>
  <c r="E869" i="2"/>
  <c r="A870" i="2"/>
  <c r="B870" i="2"/>
  <c r="C870" i="2"/>
  <c r="D870" i="2"/>
  <c r="E870" i="2"/>
  <c r="A871" i="2"/>
  <c r="B871" i="2"/>
  <c r="C871" i="2"/>
  <c r="D871" i="2"/>
  <c r="E871" i="2"/>
  <c r="A872" i="2"/>
  <c r="B872" i="2"/>
  <c r="C872" i="2"/>
  <c r="D872" i="2"/>
  <c r="E872" i="2"/>
  <c r="A873" i="2"/>
  <c r="B873" i="2"/>
  <c r="C873" i="2"/>
  <c r="D873" i="2"/>
  <c r="E873" i="2"/>
  <c r="A874" i="2"/>
  <c r="B874" i="2"/>
  <c r="C874" i="2"/>
  <c r="D874" i="2"/>
  <c r="E874" i="2"/>
  <c r="A875" i="2"/>
  <c r="B875" i="2"/>
  <c r="C875" i="2"/>
  <c r="D875" i="2"/>
  <c r="E875" i="2"/>
  <c r="A876" i="2"/>
  <c r="B876" i="2"/>
  <c r="C876" i="2"/>
  <c r="D876" i="2"/>
  <c r="E876" i="2"/>
  <c r="A877" i="2"/>
  <c r="B877" i="2"/>
  <c r="C877" i="2"/>
  <c r="D877" i="2"/>
  <c r="E877" i="2"/>
  <c r="A878" i="2"/>
  <c r="B878" i="2"/>
  <c r="C878" i="2"/>
  <c r="D878" i="2"/>
  <c r="E878" i="2"/>
  <c r="A879" i="2"/>
  <c r="B879" i="2"/>
  <c r="C879" i="2"/>
  <c r="D879" i="2"/>
  <c r="E879" i="2"/>
  <c r="A880" i="2"/>
  <c r="B880" i="2"/>
  <c r="C880" i="2"/>
  <c r="D880" i="2"/>
  <c r="E880" i="2"/>
  <c r="A881" i="2"/>
  <c r="B881" i="2"/>
  <c r="C881" i="2"/>
  <c r="D881" i="2"/>
  <c r="E881" i="2"/>
  <c r="A882" i="2"/>
  <c r="B882" i="2"/>
  <c r="C882" i="2"/>
  <c r="D882" i="2"/>
  <c r="E882" i="2"/>
  <c r="A883" i="2"/>
  <c r="B883" i="2"/>
  <c r="C883" i="2"/>
  <c r="D883" i="2"/>
  <c r="E883" i="2"/>
  <c r="A884" i="2"/>
  <c r="B884" i="2"/>
  <c r="C884" i="2"/>
  <c r="D884" i="2"/>
  <c r="E884" i="2"/>
  <c r="A885" i="2"/>
  <c r="B885" i="2"/>
  <c r="C885" i="2"/>
  <c r="D885" i="2"/>
  <c r="E885" i="2"/>
  <c r="A886" i="2"/>
  <c r="B886" i="2"/>
  <c r="C886" i="2"/>
  <c r="D886" i="2"/>
  <c r="E886" i="2"/>
  <c r="A887" i="2"/>
  <c r="B887" i="2"/>
  <c r="C887" i="2"/>
  <c r="D887" i="2"/>
  <c r="E887" i="2"/>
  <c r="A888" i="2"/>
  <c r="B888" i="2"/>
  <c r="C888" i="2"/>
  <c r="D888" i="2"/>
  <c r="E888" i="2"/>
  <c r="A889" i="2"/>
  <c r="B889" i="2"/>
  <c r="C889" i="2"/>
  <c r="D889" i="2"/>
  <c r="E889" i="2"/>
  <c r="A890" i="2"/>
  <c r="B890" i="2"/>
  <c r="C890" i="2"/>
  <c r="D890" i="2"/>
  <c r="E890" i="2"/>
  <c r="A891" i="2"/>
  <c r="B891" i="2"/>
  <c r="C891" i="2"/>
  <c r="D891" i="2"/>
  <c r="E891" i="2"/>
  <c r="A892" i="2"/>
  <c r="B892" i="2"/>
  <c r="C892" i="2"/>
  <c r="D892" i="2"/>
  <c r="E892" i="2"/>
  <c r="A893" i="2"/>
  <c r="B893" i="2"/>
  <c r="C893" i="2"/>
  <c r="D893" i="2"/>
  <c r="E893" i="2"/>
  <c r="A894" i="2"/>
  <c r="B894" i="2"/>
  <c r="C894" i="2"/>
  <c r="D894" i="2"/>
  <c r="E894" i="2"/>
  <c r="A895" i="2"/>
  <c r="B895" i="2"/>
  <c r="C895" i="2"/>
  <c r="D895" i="2"/>
  <c r="E895" i="2"/>
  <c r="A896" i="2"/>
  <c r="B896" i="2"/>
  <c r="C896" i="2"/>
  <c r="D896" i="2"/>
  <c r="E896" i="2"/>
  <c r="A897" i="2"/>
  <c r="B897" i="2"/>
  <c r="C897" i="2"/>
  <c r="D897" i="2"/>
  <c r="E897" i="2"/>
  <c r="A898" i="2"/>
  <c r="B898" i="2"/>
  <c r="C898" i="2"/>
  <c r="D898" i="2"/>
  <c r="E898" i="2"/>
  <c r="A899" i="2"/>
  <c r="B899" i="2"/>
  <c r="C899" i="2"/>
  <c r="D899" i="2"/>
  <c r="E899" i="2"/>
  <c r="A900" i="2"/>
  <c r="B900" i="2"/>
  <c r="C900" i="2"/>
  <c r="D900" i="2"/>
  <c r="E900" i="2"/>
  <c r="A901" i="2"/>
  <c r="B901" i="2"/>
  <c r="C901" i="2"/>
  <c r="D901" i="2"/>
  <c r="E901" i="2"/>
  <c r="A902" i="2"/>
  <c r="B902" i="2"/>
  <c r="C902" i="2"/>
  <c r="D902" i="2"/>
  <c r="E902" i="2"/>
  <c r="A903" i="2"/>
  <c r="B903" i="2"/>
  <c r="C903" i="2"/>
  <c r="D903" i="2"/>
  <c r="E903" i="2"/>
  <c r="A904" i="2"/>
  <c r="B904" i="2"/>
  <c r="C904" i="2"/>
  <c r="D904" i="2"/>
  <c r="E904" i="2"/>
  <c r="A905" i="2"/>
  <c r="B905" i="2"/>
  <c r="C905" i="2"/>
  <c r="D905" i="2"/>
  <c r="E905" i="2"/>
  <c r="A906" i="2"/>
  <c r="B906" i="2"/>
  <c r="C906" i="2"/>
  <c r="D906" i="2"/>
  <c r="E906" i="2"/>
  <c r="A907" i="2"/>
  <c r="B907" i="2"/>
  <c r="C907" i="2"/>
  <c r="D907" i="2"/>
  <c r="E907" i="2"/>
  <c r="A908" i="2"/>
  <c r="B908" i="2"/>
  <c r="C908" i="2"/>
  <c r="D908" i="2"/>
  <c r="E908" i="2"/>
  <c r="A909" i="2"/>
  <c r="B909" i="2"/>
  <c r="C909" i="2"/>
  <c r="D909" i="2"/>
  <c r="E909" i="2"/>
  <c r="A910" i="2"/>
  <c r="B910" i="2"/>
  <c r="C910" i="2"/>
  <c r="D910" i="2"/>
  <c r="E910" i="2"/>
  <c r="A911" i="2"/>
  <c r="B911" i="2"/>
  <c r="C911" i="2"/>
  <c r="D911" i="2"/>
  <c r="E911" i="2"/>
  <c r="A912" i="2"/>
  <c r="B912" i="2"/>
  <c r="C912" i="2"/>
  <c r="D912" i="2"/>
  <c r="E912" i="2"/>
  <c r="A913" i="2"/>
  <c r="B913" i="2"/>
  <c r="C913" i="2"/>
  <c r="D913" i="2"/>
  <c r="E913" i="2"/>
  <c r="A914" i="2"/>
  <c r="B914" i="2"/>
  <c r="C914" i="2"/>
  <c r="D914" i="2"/>
  <c r="E914" i="2"/>
  <c r="A915" i="2"/>
  <c r="B915" i="2"/>
  <c r="C915" i="2"/>
  <c r="D915" i="2"/>
  <c r="E915" i="2"/>
  <c r="A916" i="2"/>
  <c r="B916" i="2"/>
  <c r="C916" i="2"/>
  <c r="D916" i="2"/>
  <c r="E916" i="2"/>
  <c r="A917" i="2"/>
  <c r="B917" i="2"/>
  <c r="C917" i="2"/>
  <c r="D917" i="2"/>
  <c r="E917" i="2"/>
  <c r="A918" i="2"/>
  <c r="B918" i="2"/>
  <c r="C918" i="2"/>
  <c r="D918" i="2"/>
  <c r="E918" i="2"/>
  <c r="A919" i="2"/>
  <c r="B919" i="2"/>
  <c r="C919" i="2"/>
  <c r="D919" i="2"/>
  <c r="E919" i="2"/>
  <c r="A920" i="2"/>
  <c r="B920" i="2"/>
  <c r="C920" i="2"/>
  <c r="D920" i="2"/>
  <c r="E920" i="2"/>
  <c r="A921" i="2"/>
  <c r="B921" i="2"/>
  <c r="C921" i="2"/>
  <c r="D921" i="2"/>
  <c r="E921" i="2"/>
  <c r="A922" i="2"/>
  <c r="B922" i="2"/>
  <c r="C922" i="2"/>
  <c r="D922" i="2"/>
  <c r="E922" i="2"/>
  <c r="A923" i="2"/>
  <c r="B923" i="2"/>
  <c r="C923" i="2"/>
  <c r="D923" i="2"/>
  <c r="E923" i="2"/>
  <c r="A924" i="2"/>
  <c r="B924" i="2"/>
  <c r="C924" i="2"/>
  <c r="D924" i="2"/>
  <c r="E924" i="2"/>
  <c r="A925" i="2"/>
  <c r="B925" i="2"/>
  <c r="C925" i="2"/>
  <c r="D925" i="2"/>
  <c r="E925" i="2"/>
  <c r="A926" i="2"/>
  <c r="B926" i="2"/>
  <c r="C926" i="2"/>
  <c r="D926" i="2"/>
  <c r="E926" i="2"/>
  <c r="A927" i="2"/>
  <c r="B927" i="2"/>
  <c r="C927" i="2"/>
  <c r="D927" i="2"/>
  <c r="E927" i="2"/>
  <c r="A928" i="2"/>
  <c r="B928" i="2"/>
  <c r="C928" i="2"/>
  <c r="D928" i="2"/>
  <c r="E928" i="2"/>
  <c r="A929" i="2"/>
  <c r="B929" i="2"/>
  <c r="C929" i="2"/>
  <c r="D929" i="2"/>
  <c r="E929" i="2"/>
  <c r="A930" i="2"/>
  <c r="B930" i="2"/>
  <c r="C930" i="2"/>
  <c r="D930" i="2"/>
  <c r="E930" i="2"/>
  <c r="A931" i="2"/>
  <c r="B931" i="2"/>
  <c r="C931" i="2"/>
  <c r="D931" i="2"/>
  <c r="E931" i="2"/>
  <c r="A932" i="2"/>
  <c r="B932" i="2"/>
  <c r="C932" i="2"/>
  <c r="D932" i="2"/>
  <c r="E932" i="2"/>
  <c r="A933" i="2"/>
  <c r="B933" i="2"/>
  <c r="C933" i="2"/>
  <c r="D933" i="2"/>
  <c r="E933" i="2"/>
  <c r="A934" i="2"/>
  <c r="B934" i="2"/>
  <c r="C934" i="2"/>
  <c r="D934" i="2"/>
  <c r="E934" i="2"/>
  <c r="A935" i="2"/>
  <c r="B935" i="2"/>
  <c r="C935" i="2"/>
  <c r="D935" i="2"/>
  <c r="E935" i="2"/>
  <c r="A936" i="2"/>
  <c r="B936" i="2"/>
  <c r="C936" i="2"/>
  <c r="D936" i="2"/>
  <c r="E936" i="2"/>
  <c r="A937" i="2"/>
  <c r="B937" i="2"/>
  <c r="C937" i="2"/>
  <c r="D937" i="2"/>
  <c r="E937" i="2"/>
  <c r="A938" i="2"/>
  <c r="B938" i="2"/>
  <c r="C938" i="2"/>
  <c r="D938" i="2"/>
  <c r="E938" i="2"/>
  <c r="A939" i="2"/>
  <c r="B939" i="2"/>
  <c r="C939" i="2"/>
  <c r="D939" i="2"/>
  <c r="E939" i="2"/>
  <c r="A940" i="2"/>
  <c r="B940" i="2"/>
  <c r="C940" i="2"/>
  <c r="D940" i="2"/>
  <c r="E940" i="2"/>
  <c r="A941" i="2"/>
  <c r="B941" i="2"/>
  <c r="C941" i="2"/>
  <c r="D941" i="2"/>
  <c r="E941" i="2"/>
  <c r="A942" i="2"/>
  <c r="B942" i="2"/>
  <c r="C942" i="2"/>
  <c r="D942" i="2"/>
  <c r="E942" i="2"/>
  <c r="A943" i="2"/>
  <c r="B943" i="2"/>
  <c r="C943" i="2"/>
  <c r="D943" i="2"/>
  <c r="E943" i="2"/>
  <c r="A944" i="2"/>
  <c r="B944" i="2"/>
  <c r="C944" i="2"/>
  <c r="D944" i="2"/>
  <c r="E944" i="2"/>
  <c r="A945" i="2"/>
  <c r="B945" i="2"/>
  <c r="C945" i="2"/>
  <c r="D945" i="2"/>
  <c r="E945" i="2"/>
  <c r="A946" i="2"/>
  <c r="B946" i="2"/>
  <c r="C946" i="2"/>
  <c r="D946" i="2"/>
  <c r="E946" i="2"/>
  <c r="A947" i="2"/>
  <c r="B947" i="2"/>
  <c r="C947" i="2"/>
  <c r="D947" i="2"/>
  <c r="E947" i="2"/>
  <c r="A948" i="2"/>
  <c r="B948" i="2"/>
  <c r="C948" i="2"/>
  <c r="D948" i="2"/>
  <c r="E948" i="2"/>
  <c r="A949" i="2"/>
  <c r="B949" i="2"/>
  <c r="C949" i="2"/>
  <c r="D949" i="2"/>
  <c r="E949" i="2"/>
  <c r="A950" i="2"/>
  <c r="B950" i="2"/>
  <c r="C950" i="2"/>
  <c r="D950" i="2"/>
  <c r="E950" i="2"/>
  <c r="A951" i="2"/>
  <c r="B951" i="2"/>
  <c r="C951" i="2"/>
  <c r="D951" i="2"/>
  <c r="E951" i="2"/>
  <c r="A952" i="2"/>
  <c r="B952" i="2"/>
  <c r="C952" i="2"/>
  <c r="D952" i="2"/>
  <c r="E952" i="2"/>
  <c r="A953" i="2"/>
  <c r="B953" i="2"/>
  <c r="C953" i="2"/>
  <c r="D953" i="2"/>
  <c r="E953" i="2"/>
  <c r="A954" i="2"/>
  <c r="B954" i="2"/>
  <c r="C954" i="2"/>
  <c r="D954" i="2"/>
  <c r="E954" i="2"/>
  <c r="A955" i="2"/>
  <c r="B955" i="2"/>
  <c r="C955" i="2"/>
  <c r="D955" i="2"/>
  <c r="E955" i="2"/>
  <c r="A956" i="2"/>
  <c r="B956" i="2"/>
  <c r="C956" i="2"/>
  <c r="D956" i="2"/>
  <c r="E956" i="2"/>
  <c r="A957" i="2"/>
  <c r="B957" i="2"/>
  <c r="C957" i="2"/>
  <c r="D957" i="2"/>
  <c r="E957" i="2"/>
  <c r="A958" i="2"/>
  <c r="B958" i="2"/>
  <c r="C958" i="2"/>
  <c r="D958" i="2"/>
  <c r="E958" i="2"/>
  <c r="A959" i="2"/>
  <c r="B959" i="2"/>
  <c r="C959" i="2"/>
  <c r="D959" i="2"/>
  <c r="E959" i="2"/>
  <c r="A960" i="2"/>
  <c r="B960" i="2"/>
  <c r="C960" i="2"/>
  <c r="D960" i="2"/>
  <c r="E960" i="2"/>
  <c r="A961" i="2"/>
  <c r="B961" i="2"/>
  <c r="C961" i="2"/>
  <c r="D961" i="2"/>
  <c r="E961" i="2"/>
  <c r="A962" i="2"/>
  <c r="B962" i="2"/>
  <c r="C962" i="2"/>
  <c r="D962" i="2"/>
  <c r="E962" i="2"/>
  <c r="A963" i="2"/>
  <c r="B963" i="2"/>
  <c r="C963" i="2"/>
  <c r="D963" i="2"/>
  <c r="E963" i="2"/>
  <c r="A964" i="2"/>
  <c r="B964" i="2"/>
  <c r="C964" i="2"/>
  <c r="D964" i="2"/>
  <c r="E964" i="2"/>
  <c r="A965" i="2"/>
  <c r="B965" i="2"/>
  <c r="C965" i="2"/>
  <c r="D965" i="2"/>
  <c r="E965" i="2"/>
  <c r="A966" i="2"/>
  <c r="B966" i="2"/>
  <c r="C966" i="2"/>
  <c r="D966" i="2"/>
  <c r="E966" i="2"/>
  <c r="A967" i="2"/>
  <c r="B967" i="2"/>
  <c r="C967" i="2"/>
  <c r="D967" i="2"/>
  <c r="E967" i="2"/>
  <c r="A968" i="2"/>
  <c r="B968" i="2"/>
  <c r="C968" i="2"/>
  <c r="D968" i="2"/>
  <c r="E968" i="2"/>
  <c r="A969" i="2"/>
  <c r="B969" i="2"/>
  <c r="C969" i="2"/>
  <c r="D969" i="2"/>
  <c r="E969" i="2"/>
  <c r="A970" i="2"/>
  <c r="B970" i="2"/>
  <c r="C970" i="2"/>
  <c r="D970" i="2"/>
  <c r="E970" i="2"/>
  <c r="A971" i="2"/>
  <c r="B971" i="2"/>
  <c r="C971" i="2"/>
  <c r="D971" i="2"/>
  <c r="E971" i="2"/>
  <c r="A972" i="2"/>
  <c r="B972" i="2"/>
  <c r="C972" i="2"/>
  <c r="D972" i="2"/>
  <c r="E972" i="2"/>
  <c r="A973" i="2"/>
  <c r="B973" i="2"/>
  <c r="C973" i="2"/>
  <c r="D973" i="2"/>
  <c r="E973" i="2"/>
  <c r="A974" i="2"/>
  <c r="B974" i="2"/>
  <c r="C974" i="2"/>
  <c r="D974" i="2"/>
  <c r="E974" i="2"/>
  <c r="B2" i="2"/>
  <c r="C2" i="2"/>
  <c r="D2" i="2"/>
  <c r="E2" i="3" l="1"/>
  <c r="E2" i="2"/>
  <c r="F2" i="2" l="1"/>
  <c r="F3" i="5" l="1"/>
  <c r="G3" i="5"/>
  <c r="H3" i="5"/>
  <c r="I3" i="5"/>
  <c r="J3" i="5"/>
  <c r="K3" i="5"/>
  <c r="L3" i="5"/>
  <c r="M3" i="5"/>
  <c r="N3" i="5"/>
  <c r="O3" i="5"/>
  <c r="P3" i="5"/>
  <c r="Q3" i="5"/>
  <c r="F4" i="5"/>
  <c r="G4" i="5"/>
  <c r="H4" i="5"/>
  <c r="I4" i="5"/>
  <c r="J4" i="5"/>
  <c r="K4" i="5"/>
  <c r="L4" i="5"/>
  <c r="M4" i="5"/>
  <c r="N4" i="5"/>
  <c r="O4" i="5"/>
  <c r="P4" i="5"/>
  <c r="Q4" i="5"/>
  <c r="F5" i="5"/>
  <c r="G5" i="5"/>
  <c r="H5" i="5"/>
  <c r="I5" i="5"/>
  <c r="J5" i="5"/>
  <c r="K5" i="5"/>
  <c r="L5" i="5"/>
  <c r="M5" i="5"/>
  <c r="N5" i="5"/>
  <c r="O5" i="5"/>
  <c r="P5" i="5"/>
  <c r="Q5" i="5"/>
  <c r="F6" i="5"/>
  <c r="G6" i="5"/>
  <c r="H6" i="5"/>
  <c r="I6" i="5"/>
  <c r="J6" i="5"/>
  <c r="K6" i="5"/>
  <c r="L6" i="5"/>
  <c r="M6" i="5"/>
  <c r="N6" i="5"/>
  <c r="O6" i="5"/>
  <c r="P6" i="5"/>
  <c r="Q6" i="5"/>
  <c r="F7" i="5"/>
  <c r="G7" i="5"/>
  <c r="H7" i="5"/>
  <c r="I7" i="5"/>
  <c r="J7" i="5"/>
  <c r="K7" i="5"/>
  <c r="L7" i="5"/>
  <c r="M7" i="5"/>
  <c r="N7" i="5"/>
  <c r="O7" i="5"/>
  <c r="P7" i="5"/>
  <c r="Q7" i="5"/>
  <c r="F8" i="5"/>
  <c r="G8" i="5"/>
  <c r="H8" i="5"/>
  <c r="I8" i="5"/>
  <c r="J8" i="5"/>
  <c r="K8" i="5"/>
  <c r="L8" i="5"/>
  <c r="M8" i="5"/>
  <c r="N8" i="5"/>
  <c r="O8" i="5"/>
  <c r="P8" i="5"/>
  <c r="Q8" i="5"/>
  <c r="F9" i="5"/>
  <c r="G9" i="5"/>
  <c r="H9" i="5"/>
  <c r="I9" i="5"/>
  <c r="J9" i="5"/>
  <c r="K9" i="5"/>
  <c r="L9" i="5"/>
  <c r="M9" i="5"/>
  <c r="N9" i="5"/>
  <c r="O9" i="5"/>
  <c r="P9" i="5"/>
  <c r="Q9" i="5"/>
  <c r="F10" i="5"/>
  <c r="G10" i="5"/>
  <c r="H10" i="5"/>
  <c r="I10" i="5"/>
  <c r="J10" i="5"/>
  <c r="K10" i="5"/>
  <c r="L10" i="5"/>
  <c r="M10" i="5"/>
  <c r="N10" i="5"/>
  <c r="O10" i="5"/>
  <c r="P10" i="5"/>
  <c r="Q10" i="5"/>
  <c r="F11" i="5"/>
  <c r="G11" i="5"/>
  <c r="H11" i="5"/>
  <c r="I11" i="5"/>
  <c r="J11" i="5"/>
  <c r="K11" i="5"/>
  <c r="L11" i="5"/>
  <c r="M11" i="5"/>
  <c r="N11" i="5"/>
  <c r="O11" i="5"/>
  <c r="P11" i="5"/>
  <c r="Q11" i="5"/>
  <c r="F12" i="5"/>
  <c r="G12" i="5"/>
  <c r="H12" i="5"/>
  <c r="I12" i="5"/>
  <c r="J12" i="5"/>
  <c r="K12" i="5"/>
  <c r="L12" i="5"/>
  <c r="M12" i="5"/>
  <c r="N12" i="5"/>
  <c r="O12" i="5"/>
  <c r="P12" i="5"/>
  <c r="Q12" i="5"/>
  <c r="F13" i="5"/>
  <c r="G13" i="5"/>
  <c r="H13" i="5"/>
  <c r="I13" i="5"/>
  <c r="J13" i="5"/>
  <c r="K13" i="5"/>
  <c r="L13" i="5"/>
  <c r="M13" i="5"/>
  <c r="N13" i="5"/>
  <c r="O13" i="5"/>
  <c r="P13" i="5"/>
  <c r="Q13" i="5"/>
  <c r="F14" i="5"/>
  <c r="G14" i="5"/>
  <c r="H14" i="5"/>
  <c r="I14" i="5"/>
  <c r="J14" i="5"/>
  <c r="K14" i="5"/>
  <c r="L14" i="5"/>
  <c r="M14" i="5"/>
  <c r="N14" i="5"/>
  <c r="O14" i="5"/>
  <c r="P14" i="5"/>
  <c r="Q14" i="5"/>
  <c r="F15" i="5"/>
  <c r="G15" i="5"/>
  <c r="H15" i="5"/>
  <c r="I15" i="5"/>
  <c r="J15" i="5"/>
  <c r="K15" i="5"/>
  <c r="L15" i="5"/>
  <c r="M15" i="5"/>
  <c r="N15" i="5"/>
  <c r="O15" i="5"/>
  <c r="P15" i="5"/>
  <c r="Q15" i="5"/>
  <c r="F16" i="5"/>
  <c r="G16" i="5"/>
  <c r="H16" i="5"/>
  <c r="I16" i="5"/>
  <c r="J16" i="5"/>
  <c r="K16" i="5"/>
  <c r="L16" i="5"/>
  <c r="M16" i="5"/>
  <c r="N16" i="5"/>
  <c r="O16" i="5"/>
  <c r="P16" i="5"/>
  <c r="Q16" i="5"/>
  <c r="F17" i="5"/>
  <c r="G17" i="5"/>
  <c r="H17" i="5"/>
  <c r="I17" i="5"/>
  <c r="J17" i="5"/>
  <c r="K17" i="5"/>
  <c r="L17" i="5"/>
  <c r="M17" i="5"/>
  <c r="N17" i="5"/>
  <c r="O17" i="5"/>
  <c r="P17" i="5"/>
  <c r="Q17" i="5"/>
  <c r="F18" i="5"/>
  <c r="G18" i="5"/>
  <c r="H18" i="5"/>
  <c r="I18" i="5"/>
  <c r="J18" i="5"/>
  <c r="K18" i="5"/>
  <c r="L18" i="5"/>
  <c r="M18" i="5"/>
  <c r="N18" i="5"/>
  <c r="O18" i="5"/>
  <c r="P18" i="5"/>
  <c r="Q18" i="5"/>
  <c r="F19" i="5"/>
  <c r="G19" i="5"/>
  <c r="H19" i="5"/>
  <c r="I19" i="5"/>
  <c r="J19" i="5"/>
  <c r="K19" i="5"/>
  <c r="L19" i="5"/>
  <c r="M19" i="5"/>
  <c r="N19" i="5"/>
  <c r="O19" i="5"/>
  <c r="P19" i="5"/>
  <c r="Q19" i="5"/>
  <c r="F20" i="5"/>
  <c r="G20" i="5"/>
  <c r="H20" i="5"/>
  <c r="I20" i="5"/>
  <c r="J20" i="5"/>
  <c r="K20" i="5"/>
  <c r="L20" i="5"/>
  <c r="M20" i="5"/>
  <c r="N20" i="5"/>
  <c r="O20" i="5"/>
  <c r="P20" i="5"/>
  <c r="Q20" i="5"/>
  <c r="F21" i="5"/>
  <c r="G21" i="5"/>
  <c r="H21" i="5"/>
  <c r="I21" i="5"/>
  <c r="J21" i="5"/>
  <c r="K21" i="5"/>
  <c r="L21" i="5"/>
  <c r="M21" i="5"/>
  <c r="N21" i="5"/>
  <c r="O21" i="5"/>
  <c r="P21" i="5"/>
  <c r="Q21" i="5"/>
  <c r="F22" i="5"/>
  <c r="G22" i="5"/>
  <c r="H22" i="5"/>
  <c r="I22" i="5"/>
  <c r="J22" i="5"/>
  <c r="K22" i="5"/>
  <c r="L22" i="5"/>
  <c r="M22" i="5"/>
  <c r="N22" i="5"/>
  <c r="O22" i="5"/>
  <c r="P22" i="5"/>
  <c r="Q22" i="5"/>
  <c r="F23" i="5"/>
  <c r="G23" i="5"/>
  <c r="H23" i="5"/>
  <c r="I23" i="5"/>
  <c r="J23" i="5"/>
  <c r="K23" i="5"/>
  <c r="L23" i="5"/>
  <c r="M23" i="5"/>
  <c r="N23" i="5"/>
  <c r="O23" i="5"/>
  <c r="P23" i="5"/>
  <c r="Q23" i="5"/>
  <c r="F24" i="5"/>
  <c r="G24" i="5"/>
  <c r="H24" i="5"/>
  <c r="I24" i="5"/>
  <c r="J24" i="5"/>
  <c r="K24" i="5"/>
  <c r="L24" i="5"/>
  <c r="M24" i="5"/>
  <c r="N24" i="5"/>
  <c r="O24" i="5"/>
  <c r="P24" i="5"/>
  <c r="Q24" i="5"/>
  <c r="F25" i="5"/>
  <c r="G25" i="5"/>
  <c r="H25" i="5"/>
  <c r="I25" i="5"/>
  <c r="J25" i="5"/>
  <c r="K25" i="5"/>
  <c r="L25" i="5"/>
  <c r="M25" i="5"/>
  <c r="N25" i="5"/>
  <c r="O25" i="5"/>
  <c r="P25" i="5"/>
  <c r="Q25" i="5"/>
  <c r="F26" i="5"/>
  <c r="G26" i="5"/>
  <c r="H26" i="5"/>
  <c r="I26" i="5"/>
  <c r="J26" i="5"/>
  <c r="K26" i="5"/>
  <c r="L26" i="5"/>
  <c r="M26" i="5"/>
  <c r="N26" i="5"/>
  <c r="O26" i="5"/>
  <c r="P26" i="5"/>
  <c r="Q26" i="5"/>
  <c r="F27" i="5"/>
  <c r="G27" i="5"/>
  <c r="H27" i="5"/>
  <c r="I27" i="5"/>
  <c r="J27" i="5"/>
  <c r="K27" i="5"/>
  <c r="L27" i="5"/>
  <c r="M27" i="5"/>
  <c r="N27" i="5"/>
  <c r="O27" i="5"/>
  <c r="P27" i="5"/>
  <c r="Q27" i="5"/>
  <c r="F28" i="5"/>
  <c r="G28" i="5"/>
  <c r="H28" i="5"/>
  <c r="I28" i="5"/>
  <c r="J28" i="5"/>
  <c r="K28" i="5"/>
  <c r="L28" i="5"/>
  <c r="M28" i="5"/>
  <c r="N28" i="5"/>
  <c r="O28" i="5"/>
  <c r="P28" i="5"/>
  <c r="Q28" i="5"/>
  <c r="F29" i="5"/>
  <c r="G29" i="5"/>
  <c r="H29" i="5"/>
  <c r="I29" i="5"/>
  <c r="J29" i="5"/>
  <c r="K29" i="5"/>
  <c r="L29" i="5"/>
  <c r="M29" i="5"/>
  <c r="N29" i="5"/>
  <c r="O29" i="5"/>
  <c r="P29" i="5"/>
  <c r="Q29" i="5"/>
  <c r="F30" i="5"/>
  <c r="G30" i="5"/>
  <c r="H30" i="5"/>
  <c r="I30" i="5"/>
  <c r="J30" i="5"/>
  <c r="K30" i="5"/>
  <c r="L30" i="5"/>
  <c r="M30" i="5"/>
  <c r="N30" i="5"/>
  <c r="O30" i="5"/>
  <c r="P30" i="5"/>
  <c r="Q30" i="5"/>
  <c r="F31" i="5"/>
  <c r="G31" i="5"/>
  <c r="H31" i="5"/>
  <c r="I31" i="5"/>
  <c r="J31" i="5"/>
  <c r="K31" i="5"/>
  <c r="L31" i="5"/>
  <c r="M31" i="5"/>
  <c r="N31" i="5"/>
  <c r="O31" i="5"/>
  <c r="P31" i="5"/>
  <c r="Q31" i="5"/>
  <c r="F32" i="5"/>
  <c r="G32" i="5"/>
  <c r="H32" i="5"/>
  <c r="I32" i="5"/>
  <c r="J32" i="5"/>
  <c r="K32" i="5"/>
  <c r="L32" i="5"/>
  <c r="M32" i="5"/>
  <c r="N32" i="5"/>
  <c r="O32" i="5"/>
  <c r="P32" i="5"/>
  <c r="Q32" i="5"/>
  <c r="F33" i="5"/>
  <c r="G33" i="5"/>
  <c r="H33" i="5"/>
  <c r="I33" i="5"/>
  <c r="J33" i="5"/>
  <c r="K33" i="5"/>
  <c r="L33" i="5"/>
  <c r="M33" i="5"/>
  <c r="N33" i="5"/>
  <c r="O33" i="5"/>
  <c r="P33" i="5"/>
  <c r="Q33" i="5"/>
  <c r="F34" i="5"/>
  <c r="G34" i="5"/>
  <c r="H34" i="5"/>
  <c r="I34" i="5"/>
  <c r="J34" i="5"/>
  <c r="K34" i="5"/>
  <c r="L34" i="5"/>
  <c r="M34" i="5"/>
  <c r="N34" i="5"/>
  <c r="O34" i="5"/>
  <c r="P34" i="5"/>
  <c r="Q34" i="5"/>
  <c r="F35" i="5"/>
  <c r="G35" i="5"/>
  <c r="H35" i="5"/>
  <c r="I35" i="5"/>
  <c r="J35" i="5"/>
  <c r="K35" i="5"/>
  <c r="L35" i="5"/>
  <c r="M35" i="5"/>
  <c r="N35" i="5"/>
  <c r="O35" i="5"/>
  <c r="P35" i="5"/>
  <c r="Q35" i="5"/>
  <c r="F36" i="5"/>
  <c r="G36" i="5"/>
  <c r="H36" i="5"/>
  <c r="I36" i="5"/>
  <c r="J36" i="5"/>
  <c r="K36" i="5"/>
  <c r="L36" i="5"/>
  <c r="M36" i="5"/>
  <c r="N36" i="5"/>
  <c r="O36" i="5"/>
  <c r="P36" i="5"/>
  <c r="Q36" i="5"/>
  <c r="F37" i="5"/>
  <c r="G37" i="5"/>
  <c r="H37" i="5"/>
  <c r="I37" i="5"/>
  <c r="J37" i="5"/>
  <c r="K37" i="5"/>
  <c r="L37" i="5"/>
  <c r="M37" i="5"/>
  <c r="N37" i="5"/>
  <c r="O37" i="5"/>
  <c r="P37" i="5"/>
  <c r="Q37" i="5"/>
  <c r="F38" i="5"/>
  <c r="G38" i="5"/>
  <c r="H38" i="5"/>
  <c r="I38" i="5"/>
  <c r="J38" i="5"/>
  <c r="K38" i="5"/>
  <c r="L38" i="5"/>
  <c r="M38" i="5"/>
  <c r="N38" i="5"/>
  <c r="O38" i="5"/>
  <c r="P38" i="5"/>
  <c r="Q38" i="5"/>
  <c r="F39" i="5"/>
  <c r="G39" i="5"/>
  <c r="H39" i="5"/>
  <c r="I39" i="5"/>
  <c r="J39" i="5"/>
  <c r="K39" i="5"/>
  <c r="L39" i="5"/>
  <c r="M39" i="5"/>
  <c r="N39" i="5"/>
  <c r="O39" i="5"/>
  <c r="P39" i="5"/>
  <c r="Q39" i="5"/>
  <c r="F40" i="5"/>
  <c r="G40" i="5"/>
  <c r="H40" i="5"/>
  <c r="I40" i="5"/>
  <c r="J40" i="5"/>
  <c r="K40" i="5"/>
  <c r="L40" i="5"/>
  <c r="M40" i="5"/>
  <c r="N40" i="5"/>
  <c r="O40" i="5"/>
  <c r="P40" i="5"/>
  <c r="Q40" i="5"/>
  <c r="F41" i="5"/>
  <c r="G41" i="5"/>
  <c r="H41" i="5"/>
  <c r="I41" i="5"/>
  <c r="J41" i="5"/>
  <c r="K41" i="5"/>
  <c r="L41" i="5"/>
  <c r="M41" i="5"/>
  <c r="N41" i="5"/>
  <c r="O41" i="5"/>
  <c r="P41" i="5"/>
  <c r="Q41" i="5"/>
  <c r="F42" i="5"/>
  <c r="G42" i="5"/>
  <c r="H42" i="5"/>
  <c r="I42" i="5"/>
  <c r="J42" i="5"/>
  <c r="K42" i="5"/>
  <c r="L42" i="5"/>
  <c r="M42" i="5"/>
  <c r="N42" i="5"/>
  <c r="O42" i="5"/>
  <c r="P42" i="5"/>
  <c r="Q42" i="5"/>
  <c r="F43" i="5"/>
  <c r="G43" i="5"/>
  <c r="H43" i="5"/>
  <c r="I43" i="5"/>
  <c r="J43" i="5"/>
  <c r="K43" i="5"/>
  <c r="L43" i="5"/>
  <c r="M43" i="5"/>
  <c r="N43" i="5"/>
  <c r="O43" i="5"/>
  <c r="P43" i="5"/>
  <c r="Q43" i="5"/>
  <c r="F44" i="5"/>
  <c r="G44" i="5"/>
  <c r="H44" i="5"/>
  <c r="I44" i="5"/>
  <c r="J44" i="5"/>
  <c r="K44" i="5"/>
  <c r="L44" i="5"/>
  <c r="M44" i="5"/>
  <c r="N44" i="5"/>
  <c r="O44" i="5"/>
  <c r="P44" i="5"/>
  <c r="Q44" i="5"/>
  <c r="F45" i="5"/>
  <c r="G45" i="5"/>
  <c r="H45" i="5"/>
  <c r="I45" i="5"/>
  <c r="J45" i="5"/>
  <c r="K45" i="5"/>
  <c r="L45" i="5"/>
  <c r="M45" i="5"/>
  <c r="N45" i="5"/>
  <c r="O45" i="5"/>
  <c r="P45" i="5"/>
  <c r="Q45" i="5"/>
  <c r="F46" i="5"/>
  <c r="G46" i="5"/>
  <c r="H46" i="5"/>
  <c r="I46" i="5"/>
  <c r="J46" i="5"/>
  <c r="K46" i="5"/>
  <c r="L46" i="5"/>
  <c r="M46" i="5"/>
  <c r="N46" i="5"/>
  <c r="O46" i="5"/>
  <c r="P46" i="5"/>
  <c r="Q46" i="5"/>
  <c r="F47" i="5"/>
  <c r="G47" i="5"/>
  <c r="H47" i="5"/>
  <c r="I47" i="5"/>
  <c r="J47" i="5"/>
  <c r="K47" i="5"/>
  <c r="L47" i="5"/>
  <c r="M47" i="5"/>
  <c r="N47" i="5"/>
  <c r="O47" i="5"/>
  <c r="P47" i="5"/>
  <c r="Q47" i="5"/>
  <c r="F48" i="5"/>
  <c r="G48" i="5"/>
  <c r="H48" i="5"/>
  <c r="I48" i="5"/>
  <c r="J48" i="5"/>
  <c r="K48" i="5"/>
  <c r="L48" i="5"/>
  <c r="M48" i="5"/>
  <c r="N48" i="5"/>
  <c r="O48" i="5"/>
  <c r="P48" i="5"/>
  <c r="Q48" i="5"/>
  <c r="F49" i="5"/>
  <c r="G49" i="5"/>
  <c r="H49" i="5"/>
  <c r="I49" i="5"/>
  <c r="J49" i="5"/>
  <c r="K49" i="5"/>
  <c r="L49" i="5"/>
  <c r="M49" i="5"/>
  <c r="N49" i="5"/>
  <c r="O49" i="5"/>
  <c r="P49" i="5"/>
  <c r="Q49" i="5"/>
  <c r="F50" i="5"/>
  <c r="G50" i="5"/>
  <c r="H50" i="5"/>
  <c r="I50" i="5"/>
  <c r="J50" i="5"/>
  <c r="K50" i="5"/>
  <c r="L50" i="5"/>
  <c r="M50" i="5"/>
  <c r="N50" i="5"/>
  <c r="O50" i="5"/>
  <c r="P50" i="5"/>
  <c r="Q50" i="5"/>
  <c r="F51" i="5"/>
  <c r="G51" i="5"/>
  <c r="H51" i="5"/>
  <c r="I51" i="5"/>
  <c r="J51" i="5"/>
  <c r="K51" i="5"/>
  <c r="L51" i="5"/>
  <c r="M51" i="5"/>
  <c r="N51" i="5"/>
  <c r="O51" i="5"/>
  <c r="P51" i="5"/>
  <c r="Q51" i="5"/>
  <c r="F52" i="5"/>
  <c r="G52" i="5"/>
  <c r="H52" i="5"/>
  <c r="I52" i="5"/>
  <c r="J52" i="5"/>
  <c r="K52" i="5"/>
  <c r="L52" i="5"/>
  <c r="M52" i="5"/>
  <c r="N52" i="5"/>
  <c r="O52" i="5"/>
  <c r="P52" i="5"/>
  <c r="Q52" i="5"/>
  <c r="F53" i="5"/>
  <c r="G53" i="5"/>
  <c r="H53" i="5"/>
  <c r="I53" i="5"/>
  <c r="J53" i="5"/>
  <c r="K53" i="5"/>
  <c r="L53" i="5"/>
  <c r="M53" i="5"/>
  <c r="N53" i="5"/>
  <c r="O53" i="5"/>
  <c r="P53" i="5"/>
  <c r="Q53" i="5"/>
  <c r="F54" i="5"/>
  <c r="G54" i="5"/>
  <c r="H54" i="5"/>
  <c r="I54" i="5"/>
  <c r="J54" i="5"/>
  <c r="K54" i="5"/>
  <c r="L54" i="5"/>
  <c r="M54" i="5"/>
  <c r="N54" i="5"/>
  <c r="O54" i="5"/>
  <c r="P54" i="5"/>
  <c r="Q54" i="5"/>
  <c r="F55" i="5"/>
  <c r="G55" i="5"/>
  <c r="H55" i="5"/>
  <c r="I55" i="5"/>
  <c r="J55" i="5"/>
  <c r="K55" i="5"/>
  <c r="L55" i="5"/>
  <c r="M55" i="5"/>
  <c r="N55" i="5"/>
  <c r="O55" i="5"/>
  <c r="P55" i="5"/>
  <c r="Q55" i="5"/>
  <c r="F56" i="5"/>
  <c r="G56" i="5"/>
  <c r="H56" i="5"/>
  <c r="I56" i="5"/>
  <c r="J56" i="5"/>
  <c r="K56" i="5"/>
  <c r="L56" i="5"/>
  <c r="M56" i="5"/>
  <c r="N56" i="5"/>
  <c r="O56" i="5"/>
  <c r="P56" i="5"/>
  <c r="Q56" i="5"/>
  <c r="F57" i="5"/>
  <c r="G57" i="5"/>
  <c r="H57" i="5"/>
  <c r="I57" i="5"/>
  <c r="J57" i="5"/>
  <c r="K57" i="5"/>
  <c r="L57" i="5"/>
  <c r="M57" i="5"/>
  <c r="N57" i="5"/>
  <c r="O57" i="5"/>
  <c r="P57" i="5"/>
  <c r="Q57" i="5"/>
  <c r="F58" i="5"/>
  <c r="G58" i="5"/>
  <c r="H58" i="5"/>
  <c r="I58" i="5"/>
  <c r="J58" i="5"/>
  <c r="K58" i="5"/>
  <c r="L58" i="5"/>
  <c r="M58" i="5"/>
  <c r="N58" i="5"/>
  <c r="O58" i="5"/>
  <c r="P58" i="5"/>
  <c r="Q58" i="5"/>
  <c r="F59" i="5"/>
  <c r="G59" i="5"/>
  <c r="H59" i="5"/>
  <c r="I59" i="5"/>
  <c r="J59" i="5"/>
  <c r="K59" i="5"/>
  <c r="L59" i="5"/>
  <c r="M59" i="5"/>
  <c r="N59" i="5"/>
  <c r="O59" i="5"/>
  <c r="P59" i="5"/>
  <c r="Q59" i="5"/>
  <c r="F60" i="5"/>
  <c r="G60" i="5"/>
  <c r="H60" i="5"/>
  <c r="I60" i="5"/>
  <c r="J60" i="5"/>
  <c r="K60" i="5"/>
  <c r="L60" i="5"/>
  <c r="M60" i="5"/>
  <c r="N60" i="5"/>
  <c r="O60" i="5"/>
  <c r="P60" i="5"/>
  <c r="Q60" i="5"/>
  <c r="F61" i="5"/>
  <c r="G61" i="5"/>
  <c r="H61" i="5"/>
  <c r="I61" i="5"/>
  <c r="J61" i="5"/>
  <c r="K61" i="5"/>
  <c r="L61" i="5"/>
  <c r="M61" i="5"/>
  <c r="N61" i="5"/>
  <c r="O61" i="5"/>
  <c r="P61" i="5"/>
  <c r="Q61" i="5"/>
  <c r="F62" i="5"/>
  <c r="G62" i="5"/>
  <c r="H62" i="5"/>
  <c r="I62" i="5"/>
  <c r="J62" i="5"/>
  <c r="K62" i="5"/>
  <c r="L62" i="5"/>
  <c r="M62" i="5"/>
  <c r="N62" i="5"/>
  <c r="O62" i="5"/>
  <c r="P62" i="5"/>
  <c r="Q62" i="5"/>
  <c r="F63" i="5"/>
  <c r="G63" i="5"/>
  <c r="H63" i="5"/>
  <c r="I63" i="5"/>
  <c r="J63" i="5"/>
  <c r="K63" i="5"/>
  <c r="L63" i="5"/>
  <c r="M63" i="5"/>
  <c r="N63" i="5"/>
  <c r="O63" i="5"/>
  <c r="P63" i="5"/>
  <c r="Q63" i="5"/>
  <c r="F64" i="5"/>
  <c r="G64" i="5"/>
  <c r="H64" i="5"/>
  <c r="I64" i="5"/>
  <c r="J64" i="5"/>
  <c r="K64" i="5"/>
  <c r="L64" i="5"/>
  <c r="M64" i="5"/>
  <c r="N64" i="5"/>
  <c r="O64" i="5"/>
  <c r="P64" i="5"/>
  <c r="Q64" i="5"/>
  <c r="F65" i="5"/>
  <c r="G65" i="5"/>
  <c r="H65" i="5"/>
  <c r="I65" i="5"/>
  <c r="J65" i="5"/>
  <c r="K65" i="5"/>
  <c r="L65" i="5"/>
  <c r="M65" i="5"/>
  <c r="N65" i="5"/>
  <c r="O65" i="5"/>
  <c r="P65" i="5"/>
  <c r="Q65" i="5"/>
  <c r="F66" i="5"/>
  <c r="G66" i="5"/>
  <c r="H66" i="5"/>
  <c r="I66" i="5"/>
  <c r="J66" i="5"/>
  <c r="K66" i="5"/>
  <c r="L66" i="5"/>
  <c r="M66" i="5"/>
  <c r="N66" i="5"/>
  <c r="O66" i="5"/>
  <c r="P66" i="5"/>
  <c r="Q66" i="5"/>
  <c r="F67" i="5"/>
  <c r="G67" i="5"/>
  <c r="H67" i="5"/>
  <c r="I67" i="5"/>
  <c r="J67" i="5"/>
  <c r="K67" i="5"/>
  <c r="L67" i="5"/>
  <c r="M67" i="5"/>
  <c r="N67" i="5"/>
  <c r="O67" i="5"/>
  <c r="P67" i="5"/>
  <c r="Q67" i="5"/>
  <c r="F68" i="5"/>
  <c r="G68" i="5"/>
  <c r="H68" i="5"/>
  <c r="I68" i="5"/>
  <c r="J68" i="5"/>
  <c r="K68" i="5"/>
  <c r="L68" i="5"/>
  <c r="M68" i="5"/>
  <c r="N68" i="5"/>
  <c r="O68" i="5"/>
  <c r="P68" i="5"/>
  <c r="Q68" i="5"/>
  <c r="F69" i="5"/>
  <c r="G69" i="5"/>
  <c r="H69" i="5"/>
  <c r="I69" i="5"/>
  <c r="J69" i="5"/>
  <c r="K69" i="5"/>
  <c r="L69" i="5"/>
  <c r="M69" i="5"/>
  <c r="N69" i="5"/>
  <c r="O69" i="5"/>
  <c r="P69" i="5"/>
  <c r="Q69" i="5"/>
  <c r="F70" i="5"/>
  <c r="G70" i="5"/>
  <c r="H70" i="5"/>
  <c r="I70" i="5"/>
  <c r="J70" i="5"/>
  <c r="K70" i="5"/>
  <c r="L70" i="5"/>
  <c r="M70" i="5"/>
  <c r="N70" i="5"/>
  <c r="O70" i="5"/>
  <c r="P70" i="5"/>
  <c r="Q70" i="5"/>
  <c r="F71" i="5"/>
  <c r="G71" i="5"/>
  <c r="H71" i="5"/>
  <c r="I71" i="5"/>
  <c r="J71" i="5"/>
  <c r="K71" i="5"/>
  <c r="L71" i="5"/>
  <c r="M71" i="5"/>
  <c r="N71" i="5"/>
  <c r="O71" i="5"/>
  <c r="P71" i="5"/>
  <c r="Q71" i="5"/>
  <c r="F72" i="5"/>
  <c r="G72" i="5"/>
  <c r="H72" i="5"/>
  <c r="I72" i="5"/>
  <c r="J72" i="5"/>
  <c r="K72" i="5"/>
  <c r="L72" i="5"/>
  <c r="M72" i="5"/>
  <c r="N72" i="5"/>
  <c r="O72" i="5"/>
  <c r="P72" i="5"/>
  <c r="Q72" i="5"/>
  <c r="F73" i="5"/>
  <c r="G73" i="5"/>
  <c r="H73" i="5"/>
  <c r="I73" i="5"/>
  <c r="J73" i="5"/>
  <c r="K73" i="5"/>
  <c r="L73" i="5"/>
  <c r="M73" i="5"/>
  <c r="N73" i="5"/>
  <c r="O73" i="5"/>
  <c r="P73" i="5"/>
  <c r="Q73" i="5"/>
  <c r="F74" i="5"/>
  <c r="G74" i="5"/>
  <c r="H74" i="5"/>
  <c r="I74" i="5"/>
  <c r="J74" i="5"/>
  <c r="K74" i="5"/>
  <c r="L74" i="5"/>
  <c r="M74" i="5"/>
  <c r="N74" i="5"/>
  <c r="O74" i="5"/>
  <c r="P74" i="5"/>
  <c r="Q74" i="5"/>
  <c r="F75" i="5"/>
  <c r="G75" i="5"/>
  <c r="H75" i="5"/>
  <c r="I75" i="5"/>
  <c r="J75" i="5"/>
  <c r="K75" i="5"/>
  <c r="L75" i="5"/>
  <c r="M75" i="5"/>
  <c r="N75" i="5"/>
  <c r="O75" i="5"/>
  <c r="P75" i="5"/>
  <c r="Q75" i="5"/>
  <c r="F76" i="5"/>
  <c r="G76" i="5"/>
  <c r="H76" i="5"/>
  <c r="I76" i="5"/>
  <c r="J76" i="5"/>
  <c r="K76" i="5"/>
  <c r="L76" i="5"/>
  <c r="M76" i="5"/>
  <c r="N76" i="5"/>
  <c r="O76" i="5"/>
  <c r="P76" i="5"/>
  <c r="Q76" i="5"/>
  <c r="F77" i="5"/>
  <c r="G77" i="5"/>
  <c r="H77" i="5"/>
  <c r="I77" i="5"/>
  <c r="J77" i="5"/>
  <c r="K77" i="5"/>
  <c r="L77" i="5"/>
  <c r="M77" i="5"/>
  <c r="N77" i="5"/>
  <c r="O77" i="5"/>
  <c r="P77" i="5"/>
  <c r="Q77" i="5"/>
  <c r="F78" i="5"/>
  <c r="G78" i="5"/>
  <c r="H78" i="5"/>
  <c r="I78" i="5"/>
  <c r="J78" i="5"/>
  <c r="K78" i="5"/>
  <c r="L78" i="5"/>
  <c r="M78" i="5"/>
  <c r="N78" i="5"/>
  <c r="O78" i="5"/>
  <c r="P78" i="5"/>
  <c r="Q78" i="5"/>
  <c r="F79" i="5"/>
  <c r="G79" i="5"/>
  <c r="H79" i="5"/>
  <c r="I79" i="5"/>
  <c r="J79" i="5"/>
  <c r="K79" i="5"/>
  <c r="L79" i="5"/>
  <c r="M79" i="5"/>
  <c r="N79" i="5"/>
  <c r="O79" i="5"/>
  <c r="P79" i="5"/>
  <c r="Q79" i="5"/>
  <c r="F80" i="5"/>
  <c r="G80" i="5"/>
  <c r="H80" i="5"/>
  <c r="I80" i="5"/>
  <c r="J80" i="5"/>
  <c r="K80" i="5"/>
  <c r="L80" i="5"/>
  <c r="M80" i="5"/>
  <c r="N80" i="5"/>
  <c r="O80" i="5"/>
  <c r="P80" i="5"/>
  <c r="Q80" i="5"/>
  <c r="F81" i="5"/>
  <c r="G81" i="5"/>
  <c r="H81" i="5"/>
  <c r="I81" i="5"/>
  <c r="J81" i="5"/>
  <c r="K81" i="5"/>
  <c r="L81" i="5"/>
  <c r="M81" i="5"/>
  <c r="N81" i="5"/>
  <c r="O81" i="5"/>
  <c r="P81" i="5"/>
  <c r="Q81" i="5"/>
  <c r="F82" i="5"/>
  <c r="G82" i="5"/>
  <c r="H82" i="5"/>
  <c r="I82" i="5"/>
  <c r="J82" i="5"/>
  <c r="K82" i="5"/>
  <c r="L82" i="5"/>
  <c r="M82" i="5"/>
  <c r="N82" i="5"/>
  <c r="O82" i="5"/>
  <c r="P82" i="5"/>
  <c r="Q82" i="5"/>
  <c r="F83" i="5"/>
  <c r="G83" i="5"/>
  <c r="H83" i="5"/>
  <c r="I83" i="5"/>
  <c r="J83" i="5"/>
  <c r="K83" i="5"/>
  <c r="L83" i="5"/>
  <c r="M83" i="5"/>
  <c r="N83" i="5"/>
  <c r="O83" i="5"/>
  <c r="P83" i="5"/>
  <c r="Q83" i="5"/>
  <c r="F84" i="5"/>
  <c r="G84" i="5"/>
  <c r="H84" i="5"/>
  <c r="I84" i="5"/>
  <c r="J84" i="5"/>
  <c r="K84" i="5"/>
  <c r="L84" i="5"/>
  <c r="M84" i="5"/>
  <c r="N84" i="5"/>
  <c r="O84" i="5"/>
  <c r="P84" i="5"/>
  <c r="Q84" i="5"/>
  <c r="F85" i="5"/>
  <c r="G85" i="5"/>
  <c r="H85" i="5"/>
  <c r="I85" i="5"/>
  <c r="J85" i="5"/>
  <c r="K85" i="5"/>
  <c r="L85" i="5"/>
  <c r="M85" i="5"/>
  <c r="N85" i="5"/>
  <c r="O85" i="5"/>
  <c r="P85" i="5"/>
  <c r="Q85" i="5"/>
  <c r="F86" i="5"/>
  <c r="G86" i="5"/>
  <c r="H86" i="5"/>
  <c r="I86" i="5"/>
  <c r="J86" i="5"/>
  <c r="K86" i="5"/>
  <c r="L86" i="5"/>
  <c r="M86" i="5"/>
  <c r="N86" i="5"/>
  <c r="O86" i="5"/>
  <c r="P86" i="5"/>
  <c r="Q86" i="5"/>
  <c r="F87" i="5"/>
  <c r="G87" i="5"/>
  <c r="H87" i="5"/>
  <c r="I87" i="5"/>
  <c r="J87" i="5"/>
  <c r="K87" i="5"/>
  <c r="L87" i="5"/>
  <c r="M87" i="5"/>
  <c r="N87" i="5"/>
  <c r="O87" i="5"/>
  <c r="P87" i="5"/>
  <c r="Q87" i="5"/>
  <c r="F88" i="5"/>
  <c r="G88" i="5"/>
  <c r="H88" i="5"/>
  <c r="I88" i="5"/>
  <c r="J88" i="5"/>
  <c r="K88" i="5"/>
  <c r="L88" i="5"/>
  <c r="M88" i="5"/>
  <c r="N88" i="5"/>
  <c r="O88" i="5"/>
  <c r="P88" i="5"/>
  <c r="Q88" i="5"/>
  <c r="F89" i="5"/>
  <c r="G89" i="5"/>
  <c r="H89" i="5"/>
  <c r="I89" i="5"/>
  <c r="J89" i="5"/>
  <c r="K89" i="5"/>
  <c r="L89" i="5"/>
  <c r="M89" i="5"/>
  <c r="N89" i="5"/>
  <c r="O89" i="5"/>
  <c r="P89" i="5"/>
  <c r="Q89" i="5"/>
  <c r="F90" i="5"/>
  <c r="G90" i="5"/>
  <c r="H90" i="5"/>
  <c r="I90" i="5"/>
  <c r="J90" i="5"/>
  <c r="K90" i="5"/>
  <c r="L90" i="5"/>
  <c r="M90" i="5"/>
  <c r="N90" i="5"/>
  <c r="O90" i="5"/>
  <c r="P90" i="5"/>
  <c r="Q90" i="5"/>
  <c r="F91" i="5"/>
  <c r="G91" i="5"/>
  <c r="H91" i="5"/>
  <c r="I91" i="5"/>
  <c r="J91" i="5"/>
  <c r="K91" i="5"/>
  <c r="L91" i="5"/>
  <c r="M91" i="5"/>
  <c r="N91" i="5"/>
  <c r="O91" i="5"/>
  <c r="P91" i="5"/>
  <c r="Q91" i="5"/>
  <c r="F92" i="5"/>
  <c r="G92" i="5"/>
  <c r="H92" i="5"/>
  <c r="I92" i="5"/>
  <c r="J92" i="5"/>
  <c r="K92" i="5"/>
  <c r="L92" i="5"/>
  <c r="M92" i="5"/>
  <c r="N92" i="5"/>
  <c r="O92" i="5"/>
  <c r="P92" i="5"/>
  <c r="Q92" i="5"/>
  <c r="F93" i="5"/>
  <c r="G93" i="5"/>
  <c r="H93" i="5"/>
  <c r="I93" i="5"/>
  <c r="J93" i="5"/>
  <c r="K93" i="5"/>
  <c r="L93" i="5"/>
  <c r="M93" i="5"/>
  <c r="N93" i="5"/>
  <c r="O93" i="5"/>
  <c r="P93" i="5"/>
  <c r="Q93" i="5"/>
  <c r="F94" i="5"/>
  <c r="G94" i="5"/>
  <c r="H94" i="5"/>
  <c r="I94" i="5"/>
  <c r="J94" i="5"/>
  <c r="K94" i="5"/>
  <c r="L94" i="5"/>
  <c r="M94" i="5"/>
  <c r="N94" i="5"/>
  <c r="O94" i="5"/>
  <c r="P94" i="5"/>
  <c r="Q94" i="5"/>
  <c r="F95" i="5"/>
  <c r="G95" i="5"/>
  <c r="H95" i="5"/>
  <c r="I95" i="5"/>
  <c r="J95" i="5"/>
  <c r="K95" i="5"/>
  <c r="L95" i="5"/>
  <c r="M95" i="5"/>
  <c r="N95" i="5"/>
  <c r="O95" i="5"/>
  <c r="P95" i="5"/>
  <c r="Q95" i="5"/>
  <c r="F96" i="5"/>
  <c r="G96" i="5"/>
  <c r="H96" i="5"/>
  <c r="I96" i="5"/>
  <c r="J96" i="5"/>
  <c r="K96" i="5"/>
  <c r="L96" i="5"/>
  <c r="M96" i="5"/>
  <c r="N96" i="5"/>
  <c r="O96" i="5"/>
  <c r="P96" i="5"/>
  <c r="Q96" i="5"/>
  <c r="F97" i="5"/>
  <c r="G97" i="5"/>
  <c r="H97" i="5"/>
  <c r="I97" i="5"/>
  <c r="J97" i="5"/>
  <c r="K97" i="5"/>
  <c r="L97" i="5"/>
  <c r="M97" i="5"/>
  <c r="N97" i="5"/>
  <c r="O97" i="5"/>
  <c r="P97" i="5"/>
  <c r="Q97" i="5"/>
  <c r="F98" i="5"/>
  <c r="G98" i="5"/>
  <c r="H98" i="5"/>
  <c r="I98" i="5"/>
  <c r="J98" i="5"/>
  <c r="K98" i="5"/>
  <c r="L98" i="5"/>
  <c r="M98" i="5"/>
  <c r="N98" i="5"/>
  <c r="O98" i="5"/>
  <c r="P98" i="5"/>
  <c r="Q98" i="5"/>
  <c r="F99" i="5"/>
  <c r="G99" i="5"/>
  <c r="H99" i="5"/>
  <c r="I99" i="5"/>
  <c r="J99" i="5"/>
  <c r="K99" i="5"/>
  <c r="L99" i="5"/>
  <c r="M99" i="5"/>
  <c r="N99" i="5"/>
  <c r="O99" i="5"/>
  <c r="P99" i="5"/>
  <c r="Q99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F402" i="5"/>
  <c r="G402" i="5"/>
  <c r="H402" i="5"/>
  <c r="I402" i="5"/>
  <c r="J402" i="5"/>
  <c r="K402" i="5"/>
  <c r="L402" i="5"/>
  <c r="M402" i="5"/>
  <c r="N402" i="5"/>
  <c r="O402" i="5"/>
  <c r="P402" i="5"/>
  <c r="Q402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F404" i="5"/>
  <c r="G404" i="5"/>
  <c r="H404" i="5"/>
  <c r="I404" i="5"/>
  <c r="J404" i="5"/>
  <c r="K404" i="5"/>
  <c r="L404" i="5"/>
  <c r="M404" i="5"/>
  <c r="N404" i="5"/>
  <c r="O404" i="5"/>
  <c r="P404" i="5"/>
  <c r="Q404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F406" i="5"/>
  <c r="G406" i="5"/>
  <c r="H406" i="5"/>
  <c r="I406" i="5"/>
  <c r="J406" i="5"/>
  <c r="K406" i="5"/>
  <c r="L406" i="5"/>
  <c r="M406" i="5"/>
  <c r="N406" i="5"/>
  <c r="O406" i="5"/>
  <c r="P406" i="5"/>
  <c r="Q406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F410" i="5"/>
  <c r="G410" i="5"/>
  <c r="H410" i="5"/>
  <c r="I410" i="5"/>
  <c r="J410" i="5"/>
  <c r="K410" i="5"/>
  <c r="L410" i="5"/>
  <c r="M410" i="5"/>
  <c r="N410" i="5"/>
  <c r="O410" i="5"/>
  <c r="P410" i="5"/>
  <c r="Q410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F412" i="5"/>
  <c r="G412" i="5"/>
  <c r="H412" i="5"/>
  <c r="I412" i="5"/>
  <c r="J412" i="5"/>
  <c r="K412" i="5"/>
  <c r="L412" i="5"/>
  <c r="M412" i="5"/>
  <c r="N412" i="5"/>
  <c r="O412" i="5"/>
  <c r="P412" i="5"/>
  <c r="Q412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F414" i="5"/>
  <c r="G414" i="5"/>
  <c r="H414" i="5"/>
  <c r="I414" i="5"/>
  <c r="J414" i="5"/>
  <c r="K414" i="5"/>
  <c r="L414" i="5"/>
  <c r="M414" i="5"/>
  <c r="N414" i="5"/>
  <c r="O414" i="5"/>
  <c r="P414" i="5"/>
  <c r="Q414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F416" i="5"/>
  <c r="G416" i="5"/>
  <c r="H416" i="5"/>
  <c r="I416" i="5"/>
  <c r="J416" i="5"/>
  <c r="K416" i="5"/>
  <c r="L416" i="5"/>
  <c r="M416" i="5"/>
  <c r="N416" i="5"/>
  <c r="O416" i="5"/>
  <c r="P416" i="5"/>
  <c r="Q416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F420" i="5"/>
  <c r="G420" i="5"/>
  <c r="H420" i="5"/>
  <c r="I420" i="5"/>
  <c r="J420" i="5"/>
  <c r="K420" i="5"/>
  <c r="L420" i="5"/>
  <c r="M420" i="5"/>
  <c r="N420" i="5"/>
  <c r="O420" i="5"/>
  <c r="P420" i="5"/>
  <c r="Q420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F422" i="5"/>
  <c r="G422" i="5"/>
  <c r="H422" i="5"/>
  <c r="I422" i="5"/>
  <c r="J422" i="5"/>
  <c r="K422" i="5"/>
  <c r="L422" i="5"/>
  <c r="M422" i="5"/>
  <c r="N422" i="5"/>
  <c r="O422" i="5"/>
  <c r="P422" i="5"/>
  <c r="Q422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F424" i="5"/>
  <c r="G424" i="5"/>
  <c r="H424" i="5"/>
  <c r="I424" i="5"/>
  <c r="J424" i="5"/>
  <c r="K424" i="5"/>
  <c r="L424" i="5"/>
  <c r="M424" i="5"/>
  <c r="N424" i="5"/>
  <c r="O424" i="5"/>
  <c r="P424" i="5"/>
  <c r="Q424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F426" i="5"/>
  <c r="G426" i="5"/>
  <c r="H426" i="5"/>
  <c r="I426" i="5"/>
  <c r="J426" i="5"/>
  <c r="K426" i="5"/>
  <c r="L426" i="5"/>
  <c r="M426" i="5"/>
  <c r="N426" i="5"/>
  <c r="O426" i="5"/>
  <c r="P426" i="5"/>
  <c r="Q426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F428" i="5"/>
  <c r="G428" i="5"/>
  <c r="H428" i="5"/>
  <c r="I428" i="5"/>
  <c r="J428" i="5"/>
  <c r="K428" i="5"/>
  <c r="L428" i="5"/>
  <c r="M428" i="5"/>
  <c r="N428" i="5"/>
  <c r="O428" i="5"/>
  <c r="P428" i="5"/>
  <c r="Q428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F430" i="5"/>
  <c r="G430" i="5"/>
  <c r="H430" i="5"/>
  <c r="I430" i="5"/>
  <c r="J430" i="5"/>
  <c r="K430" i="5"/>
  <c r="L430" i="5"/>
  <c r="M430" i="5"/>
  <c r="N430" i="5"/>
  <c r="O430" i="5"/>
  <c r="P430" i="5"/>
  <c r="Q430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F432" i="5"/>
  <c r="G432" i="5"/>
  <c r="H432" i="5"/>
  <c r="I432" i="5"/>
  <c r="J432" i="5"/>
  <c r="K432" i="5"/>
  <c r="L432" i="5"/>
  <c r="M432" i="5"/>
  <c r="N432" i="5"/>
  <c r="O432" i="5"/>
  <c r="P432" i="5"/>
  <c r="Q432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F434" i="5"/>
  <c r="G434" i="5"/>
  <c r="H434" i="5"/>
  <c r="I434" i="5"/>
  <c r="J434" i="5"/>
  <c r="K434" i="5"/>
  <c r="L434" i="5"/>
  <c r="M434" i="5"/>
  <c r="N434" i="5"/>
  <c r="O434" i="5"/>
  <c r="P434" i="5"/>
  <c r="Q434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F436" i="5"/>
  <c r="G436" i="5"/>
  <c r="H436" i="5"/>
  <c r="I436" i="5"/>
  <c r="J436" i="5"/>
  <c r="K436" i="5"/>
  <c r="L436" i="5"/>
  <c r="M436" i="5"/>
  <c r="N436" i="5"/>
  <c r="O436" i="5"/>
  <c r="P436" i="5"/>
  <c r="Q436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F438" i="5"/>
  <c r="G438" i="5"/>
  <c r="H438" i="5"/>
  <c r="I438" i="5"/>
  <c r="J438" i="5"/>
  <c r="K438" i="5"/>
  <c r="L438" i="5"/>
  <c r="M438" i="5"/>
  <c r="N438" i="5"/>
  <c r="O438" i="5"/>
  <c r="P438" i="5"/>
  <c r="Q438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F440" i="5"/>
  <c r="G440" i="5"/>
  <c r="H440" i="5"/>
  <c r="I440" i="5"/>
  <c r="J440" i="5"/>
  <c r="K440" i="5"/>
  <c r="L440" i="5"/>
  <c r="M440" i="5"/>
  <c r="N440" i="5"/>
  <c r="O440" i="5"/>
  <c r="P440" i="5"/>
  <c r="Q440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F442" i="5"/>
  <c r="G442" i="5"/>
  <c r="H442" i="5"/>
  <c r="I442" i="5"/>
  <c r="J442" i="5"/>
  <c r="K442" i="5"/>
  <c r="L442" i="5"/>
  <c r="M442" i="5"/>
  <c r="N442" i="5"/>
  <c r="O442" i="5"/>
  <c r="P442" i="5"/>
  <c r="Q442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F460" i="5"/>
  <c r="G460" i="5"/>
  <c r="H460" i="5"/>
  <c r="I460" i="5"/>
  <c r="J460" i="5"/>
  <c r="K460" i="5"/>
  <c r="L460" i="5"/>
  <c r="M460" i="5"/>
  <c r="N460" i="5"/>
  <c r="O460" i="5"/>
  <c r="P460" i="5"/>
  <c r="Q460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F464" i="5"/>
  <c r="G464" i="5"/>
  <c r="H464" i="5"/>
  <c r="I464" i="5"/>
  <c r="J464" i="5"/>
  <c r="K464" i="5"/>
  <c r="L464" i="5"/>
  <c r="M464" i="5"/>
  <c r="N464" i="5"/>
  <c r="O464" i="5"/>
  <c r="P464" i="5"/>
  <c r="Q464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F466" i="5"/>
  <c r="G466" i="5"/>
  <c r="H466" i="5"/>
  <c r="I466" i="5"/>
  <c r="J466" i="5"/>
  <c r="K466" i="5"/>
  <c r="L466" i="5"/>
  <c r="M466" i="5"/>
  <c r="N466" i="5"/>
  <c r="O466" i="5"/>
  <c r="P466" i="5"/>
  <c r="Q466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F468" i="5"/>
  <c r="G468" i="5"/>
  <c r="H468" i="5"/>
  <c r="I468" i="5"/>
  <c r="J468" i="5"/>
  <c r="K468" i="5"/>
  <c r="L468" i="5"/>
  <c r="M468" i="5"/>
  <c r="N468" i="5"/>
  <c r="O468" i="5"/>
  <c r="P468" i="5"/>
  <c r="Q468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F470" i="5"/>
  <c r="G470" i="5"/>
  <c r="H470" i="5"/>
  <c r="I470" i="5"/>
  <c r="J470" i="5"/>
  <c r="K470" i="5"/>
  <c r="L470" i="5"/>
  <c r="M470" i="5"/>
  <c r="N470" i="5"/>
  <c r="O470" i="5"/>
  <c r="P470" i="5"/>
  <c r="Q470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F472" i="5"/>
  <c r="G472" i="5"/>
  <c r="H472" i="5"/>
  <c r="I472" i="5"/>
  <c r="J472" i="5"/>
  <c r="K472" i="5"/>
  <c r="L472" i="5"/>
  <c r="M472" i="5"/>
  <c r="N472" i="5"/>
  <c r="O472" i="5"/>
  <c r="P472" i="5"/>
  <c r="Q472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F474" i="5"/>
  <c r="G474" i="5"/>
  <c r="H474" i="5"/>
  <c r="I474" i="5"/>
  <c r="J474" i="5"/>
  <c r="K474" i="5"/>
  <c r="L474" i="5"/>
  <c r="M474" i="5"/>
  <c r="N474" i="5"/>
  <c r="O474" i="5"/>
  <c r="P474" i="5"/>
  <c r="Q474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F476" i="5"/>
  <c r="G476" i="5"/>
  <c r="H476" i="5"/>
  <c r="I476" i="5"/>
  <c r="J476" i="5"/>
  <c r="K476" i="5"/>
  <c r="L476" i="5"/>
  <c r="M476" i="5"/>
  <c r="N476" i="5"/>
  <c r="O476" i="5"/>
  <c r="P476" i="5"/>
  <c r="Q476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F478" i="5"/>
  <c r="G478" i="5"/>
  <c r="H478" i="5"/>
  <c r="I478" i="5"/>
  <c r="J478" i="5"/>
  <c r="K478" i="5"/>
  <c r="L478" i="5"/>
  <c r="M478" i="5"/>
  <c r="N478" i="5"/>
  <c r="O478" i="5"/>
  <c r="P478" i="5"/>
  <c r="Q478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F480" i="5"/>
  <c r="G480" i="5"/>
  <c r="H480" i="5"/>
  <c r="I480" i="5"/>
  <c r="J480" i="5"/>
  <c r="K480" i="5"/>
  <c r="L480" i="5"/>
  <c r="M480" i="5"/>
  <c r="N480" i="5"/>
  <c r="O480" i="5"/>
  <c r="P480" i="5"/>
  <c r="Q480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F482" i="5"/>
  <c r="G482" i="5"/>
  <c r="H482" i="5"/>
  <c r="I482" i="5"/>
  <c r="J482" i="5"/>
  <c r="K482" i="5"/>
  <c r="L482" i="5"/>
  <c r="M482" i="5"/>
  <c r="N482" i="5"/>
  <c r="O482" i="5"/>
  <c r="P482" i="5"/>
  <c r="Q482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F486" i="5"/>
  <c r="G486" i="5"/>
  <c r="H486" i="5"/>
  <c r="I486" i="5"/>
  <c r="J486" i="5"/>
  <c r="K486" i="5"/>
  <c r="L486" i="5"/>
  <c r="M486" i="5"/>
  <c r="N486" i="5"/>
  <c r="O486" i="5"/>
  <c r="P486" i="5"/>
  <c r="Q486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F488" i="5"/>
  <c r="G488" i="5"/>
  <c r="H488" i="5"/>
  <c r="I488" i="5"/>
  <c r="J488" i="5"/>
  <c r="K488" i="5"/>
  <c r="L488" i="5"/>
  <c r="M488" i="5"/>
  <c r="N488" i="5"/>
  <c r="O488" i="5"/>
  <c r="P488" i="5"/>
  <c r="Q488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F490" i="5"/>
  <c r="G490" i="5"/>
  <c r="H490" i="5"/>
  <c r="I490" i="5"/>
  <c r="J490" i="5"/>
  <c r="K490" i="5"/>
  <c r="L490" i="5"/>
  <c r="M490" i="5"/>
  <c r="N490" i="5"/>
  <c r="O490" i="5"/>
  <c r="P490" i="5"/>
  <c r="Q490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F492" i="5"/>
  <c r="G492" i="5"/>
  <c r="H492" i="5"/>
  <c r="I492" i="5"/>
  <c r="J492" i="5"/>
  <c r="K492" i="5"/>
  <c r="L492" i="5"/>
  <c r="M492" i="5"/>
  <c r="N492" i="5"/>
  <c r="O492" i="5"/>
  <c r="P492" i="5"/>
  <c r="Q492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F494" i="5"/>
  <c r="G494" i="5"/>
  <c r="H494" i="5"/>
  <c r="I494" i="5"/>
  <c r="J494" i="5"/>
  <c r="K494" i="5"/>
  <c r="L494" i="5"/>
  <c r="M494" i="5"/>
  <c r="N494" i="5"/>
  <c r="O494" i="5"/>
  <c r="P494" i="5"/>
  <c r="Q494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F496" i="5"/>
  <c r="G496" i="5"/>
  <c r="H496" i="5"/>
  <c r="I496" i="5"/>
  <c r="J496" i="5"/>
  <c r="K496" i="5"/>
  <c r="L496" i="5"/>
  <c r="M496" i="5"/>
  <c r="N496" i="5"/>
  <c r="O496" i="5"/>
  <c r="P496" i="5"/>
  <c r="Q496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F498" i="5"/>
  <c r="G498" i="5"/>
  <c r="H498" i="5"/>
  <c r="I498" i="5"/>
  <c r="J498" i="5"/>
  <c r="K498" i="5"/>
  <c r="L498" i="5"/>
  <c r="M498" i="5"/>
  <c r="N498" i="5"/>
  <c r="O498" i="5"/>
  <c r="P498" i="5"/>
  <c r="Q498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F500" i="5"/>
  <c r="G500" i="5"/>
  <c r="H500" i="5"/>
  <c r="I500" i="5"/>
  <c r="J500" i="5"/>
  <c r="K500" i="5"/>
  <c r="L500" i="5"/>
  <c r="M500" i="5"/>
  <c r="N500" i="5"/>
  <c r="O500" i="5"/>
  <c r="P500" i="5"/>
  <c r="Q500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F502" i="5"/>
  <c r="G502" i="5"/>
  <c r="H502" i="5"/>
  <c r="I502" i="5"/>
  <c r="J502" i="5"/>
  <c r="K502" i="5"/>
  <c r="L502" i="5"/>
  <c r="M502" i="5"/>
  <c r="N502" i="5"/>
  <c r="O502" i="5"/>
  <c r="P502" i="5"/>
  <c r="Q502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F504" i="5"/>
  <c r="G504" i="5"/>
  <c r="H504" i="5"/>
  <c r="I504" i="5"/>
  <c r="J504" i="5"/>
  <c r="K504" i="5"/>
  <c r="L504" i="5"/>
  <c r="M504" i="5"/>
  <c r="N504" i="5"/>
  <c r="O504" i="5"/>
  <c r="P504" i="5"/>
  <c r="Q504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F506" i="5"/>
  <c r="G506" i="5"/>
  <c r="H506" i="5"/>
  <c r="I506" i="5"/>
  <c r="J506" i="5"/>
  <c r="K506" i="5"/>
  <c r="L506" i="5"/>
  <c r="M506" i="5"/>
  <c r="N506" i="5"/>
  <c r="O506" i="5"/>
  <c r="P506" i="5"/>
  <c r="Q506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F508" i="5"/>
  <c r="G508" i="5"/>
  <c r="H508" i="5"/>
  <c r="I508" i="5"/>
  <c r="J508" i="5"/>
  <c r="K508" i="5"/>
  <c r="L508" i="5"/>
  <c r="M508" i="5"/>
  <c r="N508" i="5"/>
  <c r="O508" i="5"/>
  <c r="P508" i="5"/>
  <c r="Q508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F510" i="5"/>
  <c r="G510" i="5"/>
  <c r="H510" i="5"/>
  <c r="I510" i="5"/>
  <c r="J510" i="5"/>
  <c r="K510" i="5"/>
  <c r="L510" i="5"/>
  <c r="M510" i="5"/>
  <c r="N510" i="5"/>
  <c r="O510" i="5"/>
  <c r="P510" i="5"/>
  <c r="Q510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F512" i="5"/>
  <c r="G512" i="5"/>
  <c r="H512" i="5"/>
  <c r="I512" i="5"/>
  <c r="J512" i="5"/>
  <c r="K512" i="5"/>
  <c r="L512" i="5"/>
  <c r="M512" i="5"/>
  <c r="N512" i="5"/>
  <c r="O512" i="5"/>
  <c r="P512" i="5"/>
  <c r="Q512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F514" i="5"/>
  <c r="G514" i="5"/>
  <c r="H514" i="5"/>
  <c r="I514" i="5"/>
  <c r="J514" i="5"/>
  <c r="K514" i="5"/>
  <c r="L514" i="5"/>
  <c r="M514" i="5"/>
  <c r="N514" i="5"/>
  <c r="O514" i="5"/>
  <c r="P514" i="5"/>
  <c r="Q514" i="5"/>
  <c r="F515" i="5"/>
  <c r="G515" i="5"/>
  <c r="H515" i="5"/>
  <c r="I515" i="5"/>
  <c r="J515" i="5"/>
  <c r="K515" i="5"/>
  <c r="L515" i="5"/>
  <c r="M515" i="5"/>
  <c r="N515" i="5"/>
  <c r="O515" i="5"/>
  <c r="P515" i="5"/>
  <c r="Q515" i="5"/>
  <c r="F516" i="5"/>
  <c r="G516" i="5"/>
  <c r="H516" i="5"/>
  <c r="I516" i="5"/>
  <c r="J516" i="5"/>
  <c r="K516" i="5"/>
  <c r="L516" i="5"/>
  <c r="M516" i="5"/>
  <c r="N516" i="5"/>
  <c r="O516" i="5"/>
  <c r="P516" i="5"/>
  <c r="Q516" i="5"/>
  <c r="F517" i="5"/>
  <c r="G517" i="5"/>
  <c r="H517" i="5"/>
  <c r="I517" i="5"/>
  <c r="J517" i="5"/>
  <c r="K517" i="5"/>
  <c r="L517" i="5"/>
  <c r="M517" i="5"/>
  <c r="N517" i="5"/>
  <c r="O517" i="5"/>
  <c r="P517" i="5"/>
  <c r="Q517" i="5"/>
  <c r="F518" i="5"/>
  <c r="G518" i="5"/>
  <c r="H518" i="5"/>
  <c r="I518" i="5"/>
  <c r="J518" i="5"/>
  <c r="K518" i="5"/>
  <c r="L518" i="5"/>
  <c r="M518" i="5"/>
  <c r="N518" i="5"/>
  <c r="O518" i="5"/>
  <c r="P518" i="5"/>
  <c r="Q518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F520" i="5"/>
  <c r="G520" i="5"/>
  <c r="H520" i="5"/>
  <c r="I520" i="5"/>
  <c r="J520" i="5"/>
  <c r="K520" i="5"/>
  <c r="L520" i="5"/>
  <c r="M520" i="5"/>
  <c r="N520" i="5"/>
  <c r="O520" i="5"/>
  <c r="P520" i="5"/>
  <c r="Q520" i="5"/>
  <c r="F521" i="5"/>
  <c r="G521" i="5"/>
  <c r="H521" i="5"/>
  <c r="I521" i="5"/>
  <c r="J521" i="5"/>
  <c r="K521" i="5"/>
  <c r="L521" i="5"/>
  <c r="M521" i="5"/>
  <c r="N521" i="5"/>
  <c r="O521" i="5"/>
  <c r="P521" i="5"/>
  <c r="Q521" i="5"/>
  <c r="F522" i="5"/>
  <c r="G522" i="5"/>
  <c r="H522" i="5"/>
  <c r="I522" i="5"/>
  <c r="J522" i="5"/>
  <c r="K522" i="5"/>
  <c r="L522" i="5"/>
  <c r="M522" i="5"/>
  <c r="N522" i="5"/>
  <c r="O522" i="5"/>
  <c r="P522" i="5"/>
  <c r="Q522" i="5"/>
  <c r="F523" i="5"/>
  <c r="G523" i="5"/>
  <c r="H523" i="5"/>
  <c r="I523" i="5"/>
  <c r="J523" i="5"/>
  <c r="K523" i="5"/>
  <c r="L523" i="5"/>
  <c r="M523" i="5"/>
  <c r="N523" i="5"/>
  <c r="O523" i="5"/>
  <c r="P523" i="5"/>
  <c r="Q523" i="5"/>
  <c r="F524" i="5"/>
  <c r="G524" i="5"/>
  <c r="H524" i="5"/>
  <c r="I524" i="5"/>
  <c r="J524" i="5"/>
  <c r="K524" i="5"/>
  <c r="L524" i="5"/>
  <c r="M524" i="5"/>
  <c r="N524" i="5"/>
  <c r="O524" i="5"/>
  <c r="P524" i="5"/>
  <c r="Q524" i="5"/>
  <c r="F525" i="5"/>
  <c r="G525" i="5"/>
  <c r="H525" i="5"/>
  <c r="I525" i="5"/>
  <c r="J525" i="5"/>
  <c r="K525" i="5"/>
  <c r="L525" i="5"/>
  <c r="M525" i="5"/>
  <c r="N525" i="5"/>
  <c r="O525" i="5"/>
  <c r="P525" i="5"/>
  <c r="Q525" i="5"/>
  <c r="F526" i="5"/>
  <c r="G526" i="5"/>
  <c r="H526" i="5"/>
  <c r="I526" i="5"/>
  <c r="J526" i="5"/>
  <c r="K526" i="5"/>
  <c r="L526" i="5"/>
  <c r="M526" i="5"/>
  <c r="N526" i="5"/>
  <c r="O526" i="5"/>
  <c r="P526" i="5"/>
  <c r="Q526" i="5"/>
  <c r="F527" i="5"/>
  <c r="G527" i="5"/>
  <c r="H527" i="5"/>
  <c r="I527" i="5"/>
  <c r="J527" i="5"/>
  <c r="K527" i="5"/>
  <c r="L527" i="5"/>
  <c r="M527" i="5"/>
  <c r="N527" i="5"/>
  <c r="O527" i="5"/>
  <c r="P527" i="5"/>
  <c r="Q527" i="5"/>
  <c r="F528" i="5"/>
  <c r="G528" i="5"/>
  <c r="H528" i="5"/>
  <c r="I528" i="5"/>
  <c r="J528" i="5"/>
  <c r="K528" i="5"/>
  <c r="L528" i="5"/>
  <c r="M528" i="5"/>
  <c r="N528" i="5"/>
  <c r="O528" i="5"/>
  <c r="P528" i="5"/>
  <c r="Q528" i="5"/>
  <c r="F529" i="5"/>
  <c r="G529" i="5"/>
  <c r="H529" i="5"/>
  <c r="I529" i="5"/>
  <c r="J529" i="5"/>
  <c r="K529" i="5"/>
  <c r="L529" i="5"/>
  <c r="M529" i="5"/>
  <c r="N529" i="5"/>
  <c r="O529" i="5"/>
  <c r="P529" i="5"/>
  <c r="Q529" i="5"/>
  <c r="F530" i="5"/>
  <c r="G530" i="5"/>
  <c r="H530" i="5"/>
  <c r="I530" i="5"/>
  <c r="J530" i="5"/>
  <c r="K530" i="5"/>
  <c r="L530" i="5"/>
  <c r="M530" i="5"/>
  <c r="N530" i="5"/>
  <c r="O530" i="5"/>
  <c r="P530" i="5"/>
  <c r="Q530" i="5"/>
  <c r="F531" i="5"/>
  <c r="G531" i="5"/>
  <c r="H531" i="5"/>
  <c r="I531" i="5"/>
  <c r="J531" i="5"/>
  <c r="K531" i="5"/>
  <c r="L531" i="5"/>
  <c r="M531" i="5"/>
  <c r="N531" i="5"/>
  <c r="O531" i="5"/>
  <c r="P531" i="5"/>
  <c r="Q531" i="5"/>
  <c r="F532" i="5"/>
  <c r="G532" i="5"/>
  <c r="H532" i="5"/>
  <c r="I532" i="5"/>
  <c r="J532" i="5"/>
  <c r="K532" i="5"/>
  <c r="L532" i="5"/>
  <c r="M532" i="5"/>
  <c r="N532" i="5"/>
  <c r="O532" i="5"/>
  <c r="P532" i="5"/>
  <c r="Q532" i="5"/>
  <c r="F533" i="5"/>
  <c r="G533" i="5"/>
  <c r="H533" i="5"/>
  <c r="I533" i="5"/>
  <c r="J533" i="5"/>
  <c r="K533" i="5"/>
  <c r="L533" i="5"/>
  <c r="M533" i="5"/>
  <c r="N533" i="5"/>
  <c r="O533" i="5"/>
  <c r="P533" i="5"/>
  <c r="Q533" i="5"/>
  <c r="F534" i="5"/>
  <c r="G534" i="5"/>
  <c r="H534" i="5"/>
  <c r="I534" i="5"/>
  <c r="J534" i="5"/>
  <c r="K534" i="5"/>
  <c r="L534" i="5"/>
  <c r="M534" i="5"/>
  <c r="N534" i="5"/>
  <c r="O534" i="5"/>
  <c r="P534" i="5"/>
  <c r="Q534" i="5"/>
  <c r="F535" i="5"/>
  <c r="G535" i="5"/>
  <c r="H535" i="5"/>
  <c r="I535" i="5"/>
  <c r="J535" i="5"/>
  <c r="K535" i="5"/>
  <c r="L535" i="5"/>
  <c r="M535" i="5"/>
  <c r="N535" i="5"/>
  <c r="O535" i="5"/>
  <c r="P535" i="5"/>
  <c r="Q535" i="5"/>
  <c r="F536" i="5"/>
  <c r="G536" i="5"/>
  <c r="H536" i="5"/>
  <c r="I536" i="5"/>
  <c r="J536" i="5"/>
  <c r="K536" i="5"/>
  <c r="L536" i="5"/>
  <c r="M536" i="5"/>
  <c r="N536" i="5"/>
  <c r="O536" i="5"/>
  <c r="P536" i="5"/>
  <c r="Q536" i="5"/>
  <c r="F537" i="5"/>
  <c r="G537" i="5"/>
  <c r="H537" i="5"/>
  <c r="I537" i="5"/>
  <c r="J537" i="5"/>
  <c r="K537" i="5"/>
  <c r="L537" i="5"/>
  <c r="M537" i="5"/>
  <c r="N537" i="5"/>
  <c r="O537" i="5"/>
  <c r="P537" i="5"/>
  <c r="Q537" i="5"/>
  <c r="F538" i="5"/>
  <c r="G538" i="5"/>
  <c r="H538" i="5"/>
  <c r="I538" i="5"/>
  <c r="J538" i="5"/>
  <c r="K538" i="5"/>
  <c r="L538" i="5"/>
  <c r="M538" i="5"/>
  <c r="N538" i="5"/>
  <c r="O538" i="5"/>
  <c r="P538" i="5"/>
  <c r="Q538" i="5"/>
  <c r="F539" i="5"/>
  <c r="G539" i="5"/>
  <c r="H539" i="5"/>
  <c r="I539" i="5"/>
  <c r="J539" i="5"/>
  <c r="K539" i="5"/>
  <c r="L539" i="5"/>
  <c r="M539" i="5"/>
  <c r="N539" i="5"/>
  <c r="O539" i="5"/>
  <c r="P539" i="5"/>
  <c r="Q539" i="5"/>
  <c r="F540" i="5"/>
  <c r="G540" i="5"/>
  <c r="H540" i="5"/>
  <c r="I540" i="5"/>
  <c r="J540" i="5"/>
  <c r="K540" i="5"/>
  <c r="L540" i="5"/>
  <c r="M540" i="5"/>
  <c r="N540" i="5"/>
  <c r="O540" i="5"/>
  <c r="P540" i="5"/>
  <c r="Q540" i="5"/>
  <c r="F541" i="5"/>
  <c r="G541" i="5"/>
  <c r="H541" i="5"/>
  <c r="I541" i="5"/>
  <c r="J541" i="5"/>
  <c r="K541" i="5"/>
  <c r="L541" i="5"/>
  <c r="M541" i="5"/>
  <c r="N541" i="5"/>
  <c r="O541" i="5"/>
  <c r="P541" i="5"/>
  <c r="Q541" i="5"/>
  <c r="F542" i="5"/>
  <c r="G542" i="5"/>
  <c r="H542" i="5"/>
  <c r="I542" i="5"/>
  <c r="J542" i="5"/>
  <c r="K542" i="5"/>
  <c r="L542" i="5"/>
  <c r="M542" i="5"/>
  <c r="N542" i="5"/>
  <c r="O542" i="5"/>
  <c r="P542" i="5"/>
  <c r="Q542" i="5"/>
  <c r="F543" i="5"/>
  <c r="G543" i="5"/>
  <c r="H543" i="5"/>
  <c r="I543" i="5"/>
  <c r="J543" i="5"/>
  <c r="K543" i="5"/>
  <c r="L543" i="5"/>
  <c r="M543" i="5"/>
  <c r="N543" i="5"/>
  <c r="O543" i="5"/>
  <c r="P543" i="5"/>
  <c r="Q543" i="5"/>
  <c r="F544" i="5"/>
  <c r="G544" i="5"/>
  <c r="H544" i="5"/>
  <c r="I544" i="5"/>
  <c r="J544" i="5"/>
  <c r="K544" i="5"/>
  <c r="L544" i="5"/>
  <c r="M544" i="5"/>
  <c r="N544" i="5"/>
  <c r="O544" i="5"/>
  <c r="P544" i="5"/>
  <c r="Q544" i="5"/>
  <c r="F545" i="5"/>
  <c r="G545" i="5"/>
  <c r="H545" i="5"/>
  <c r="I545" i="5"/>
  <c r="J545" i="5"/>
  <c r="K545" i="5"/>
  <c r="L545" i="5"/>
  <c r="M545" i="5"/>
  <c r="N545" i="5"/>
  <c r="O545" i="5"/>
  <c r="P545" i="5"/>
  <c r="Q545" i="5"/>
  <c r="F546" i="5"/>
  <c r="G546" i="5"/>
  <c r="H546" i="5"/>
  <c r="I546" i="5"/>
  <c r="J546" i="5"/>
  <c r="K546" i="5"/>
  <c r="L546" i="5"/>
  <c r="M546" i="5"/>
  <c r="N546" i="5"/>
  <c r="O546" i="5"/>
  <c r="P546" i="5"/>
  <c r="Q546" i="5"/>
  <c r="F547" i="5"/>
  <c r="G547" i="5"/>
  <c r="H547" i="5"/>
  <c r="I547" i="5"/>
  <c r="J547" i="5"/>
  <c r="K547" i="5"/>
  <c r="L547" i="5"/>
  <c r="M547" i="5"/>
  <c r="N547" i="5"/>
  <c r="O547" i="5"/>
  <c r="P547" i="5"/>
  <c r="Q547" i="5"/>
  <c r="F548" i="5"/>
  <c r="G548" i="5"/>
  <c r="H548" i="5"/>
  <c r="I548" i="5"/>
  <c r="J548" i="5"/>
  <c r="K548" i="5"/>
  <c r="L548" i="5"/>
  <c r="M548" i="5"/>
  <c r="N548" i="5"/>
  <c r="O548" i="5"/>
  <c r="P548" i="5"/>
  <c r="Q548" i="5"/>
  <c r="F549" i="5"/>
  <c r="G549" i="5"/>
  <c r="H549" i="5"/>
  <c r="I549" i="5"/>
  <c r="J549" i="5"/>
  <c r="K549" i="5"/>
  <c r="L549" i="5"/>
  <c r="M549" i="5"/>
  <c r="N549" i="5"/>
  <c r="O549" i="5"/>
  <c r="P549" i="5"/>
  <c r="Q549" i="5"/>
  <c r="F550" i="5"/>
  <c r="G550" i="5"/>
  <c r="H550" i="5"/>
  <c r="I550" i="5"/>
  <c r="J550" i="5"/>
  <c r="K550" i="5"/>
  <c r="L550" i="5"/>
  <c r="M550" i="5"/>
  <c r="N550" i="5"/>
  <c r="O550" i="5"/>
  <c r="P550" i="5"/>
  <c r="Q550" i="5"/>
  <c r="F551" i="5"/>
  <c r="G551" i="5"/>
  <c r="H551" i="5"/>
  <c r="I551" i="5"/>
  <c r="J551" i="5"/>
  <c r="K551" i="5"/>
  <c r="L551" i="5"/>
  <c r="M551" i="5"/>
  <c r="N551" i="5"/>
  <c r="O551" i="5"/>
  <c r="P551" i="5"/>
  <c r="Q551" i="5"/>
  <c r="F552" i="5"/>
  <c r="G552" i="5"/>
  <c r="H552" i="5"/>
  <c r="I552" i="5"/>
  <c r="J552" i="5"/>
  <c r="K552" i="5"/>
  <c r="L552" i="5"/>
  <c r="M552" i="5"/>
  <c r="N552" i="5"/>
  <c r="O552" i="5"/>
  <c r="P552" i="5"/>
  <c r="Q552" i="5"/>
  <c r="F553" i="5"/>
  <c r="G553" i="5"/>
  <c r="H553" i="5"/>
  <c r="I553" i="5"/>
  <c r="J553" i="5"/>
  <c r="K553" i="5"/>
  <c r="L553" i="5"/>
  <c r="M553" i="5"/>
  <c r="N553" i="5"/>
  <c r="O553" i="5"/>
  <c r="P553" i="5"/>
  <c r="Q553" i="5"/>
  <c r="F554" i="5"/>
  <c r="G554" i="5"/>
  <c r="H554" i="5"/>
  <c r="I554" i="5"/>
  <c r="J554" i="5"/>
  <c r="K554" i="5"/>
  <c r="L554" i="5"/>
  <c r="M554" i="5"/>
  <c r="N554" i="5"/>
  <c r="O554" i="5"/>
  <c r="P554" i="5"/>
  <c r="Q554" i="5"/>
  <c r="F555" i="5"/>
  <c r="G555" i="5"/>
  <c r="H555" i="5"/>
  <c r="I555" i="5"/>
  <c r="J555" i="5"/>
  <c r="K555" i="5"/>
  <c r="L555" i="5"/>
  <c r="M555" i="5"/>
  <c r="N555" i="5"/>
  <c r="O555" i="5"/>
  <c r="P555" i="5"/>
  <c r="Q555" i="5"/>
  <c r="F556" i="5"/>
  <c r="G556" i="5"/>
  <c r="H556" i="5"/>
  <c r="I556" i="5"/>
  <c r="J556" i="5"/>
  <c r="K556" i="5"/>
  <c r="L556" i="5"/>
  <c r="M556" i="5"/>
  <c r="N556" i="5"/>
  <c r="O556" i="5"/>
  <c r="P556" i="5"/>
  <c r="Q556" i="5"/>
  <c r="F557" i="5"/>
  <c r="G557" i="5"/>
  <c r="H557" i="5"/>
  <c r="I557" i="5"/>
  <c r="J557" i="5"/>
  <c r="K557" i="5"/>
  <c r="L557" i="5"/>
  <c r="M557" i="5"/>
  <c r="N557" i="5"/>
  <c r="O557" i="5"/>
  <c r="P557" i="5"/>
  <c r="Q557" i="5"/>
  <c r="F558" i="5"/>
  <c r="G558" i="5"/>
  <c r="H558" i="5"/>
  <c r="I558" i="5"/>
  <c r="J558" i="5"/>
  <c r="K558" i="5"/>
  <c r="L558" i="5"/>
  <c r="M558" i="5"/>
  <c r="N558" i="5"/>
  <c r="O558" i="5"/>
  <c r="P558" i="5"/>
  <c r="Q558" i="5"/>
  <c r="F559" i="5"/>
  <c r="G559" i="5"/>
  <c r="H559" i="5"/>
  <c r="I559" i="5"/>
  <c r="J559" i="5"/>
  <c r="K559" i="5"/>
  <c r="L559" i="5"/>
  <c r="M559" i="5"/>
  <c r="N559" i="5"/>
  <c r="O559" i="5"/>
  <c r="P559" i="5"/>
  <c r="Q559" i="5"/>
  <c r="F560" i="5"/>
  <c r="G560" i="5"/>
  <c r="H560" i="5"/>
  <c r="I560" i="5"/>
  <c r="J560" i="5"/>
  <c r="K560" i="5"/>
  <c r="L560" i="5"/>
  <c r="M560" i="5"/>
  <c r="N560" i="5"/>
  <c r="O560" i="5"/>
  <c r="P560" i="5"/>
  <c r="Q560" i="5"/>
  <c r="F561" i="5"/>
  <c r="G561" i="5"/>
  <c r="H561" i="5"/>
  <c r="I561" i="5"/>
  <c r="J561" i="5"/>
  <c r="K561" i="5"/>
  <c r="L561" i="5"/>
  <c r="M561" i="5"/>
  <c r="N561" i="5"/>
  <c r="O561" i="5"/>
  <c r="P561" i="5"/>
  <c r="Q561" i="5"/>
  <c r="F562" i="5"/>
  <c r="G562" i="5"/>
  <c r="H562" i="5"/>
  <c r="I562" i="5"/>
  <c r="J562" i="5"/>
  <c r="K562" i="5"/>
  <c r="L562" i="5"/>
  <c r="M562" i="5"/>
  <c r="N562" i="5"/>
  <c r="O562" i="5"/>
  <c r="P562" i="5"/>
  <c r="Q562" i="5"/>
  <c r="F563" i="5"/>
  <c r="G563" i="5"/>
  <c r="H563" i="5"/>
  <c r="I563" i="5"/>
  <c r="J563" i="5"/>
  <c r="K563" i="5"/>
  <c r="L563" i="5"/>
  <c r="M563" i="5"/>
  <c r="N563" i="5"/>
  <c r="O563" i="5"/>
  <c r="P563" i="5"/>
  <c r="Q563" i="5"/>
  <c r="F564" i="5"/>
  <c r="G564" i="5"/>
  <c r="H564" i="5"/>
  <c r="I564" i="5"/>
  <c r="J564" i="5"/>
  <c r="K564" i="5"/>
  <c r="L564" i="5"/>
  <c r="M564" i="5"/>
  <c r="N564" i="5"/>
  <c r="O564" i="5"/>
  <c r="P564" i="5"/>
  <c r="Q564" i="5"/>
  <c r="F565" i="5"/>
  <c r="G565" i="5"/>
  <c r="H565" i="5"/>
  <c r="I565" i="5"/>
  <c r="J565" i="5"/>
  <c r="K565" i="5"/>
  <c r="L565" i="5"/>
  <c r="M565" i="5"/>
  <c r="N565" i="5"/>
  <c r="O565" i="5"/>
  <c r="P565" i="5"/>
  <c r="Q565" i="5"/>
  <c r="F566" i="5"/>
  <c r="G566" i="5"/>
  <c r="H566" i="5"/>
  <c r="I566" i="5"/>
  <c r="J566" i="5"/>
  <c r="K566" i="5"/>
  <c r="L566" i="5"/>
  <c r="M566" i="5"/>
  <c r="N566" i="5"/>
  <c r="O566" i="5"/>
  <c r="P566" i="5"/>
  <c r="Q566" i="5"/>
  <c r="F567" i="5"/>
  <c r="G567" i="5"/>
  <c r="H567" i="5"/>
  <c r="I567" i="5"/>
  <c r="J567" i="5"/>
  <c r="K567" i="5"/>
  <c r="L567" i="5"/>
  <c r="M567" i="5"/>
  <c r="N567" i="5"/>
  <c r="O567" i="5"/>
  <c r="P567" i="5"/>
  <c r="Q567" i="5"/>
  <c r="F568" i="5"/>
  <c r="G568" i="5"/>
  <c r="H568" i="5"/>
  <c r="I568" i="5"/>
  <c r="J568" i="5"/>
  <c r="K568" i="5"/>
  <c r="L568" i="5"/>
  <c r="M568" i="5"/>
  <c r="N568" i="5"/>
  <c r="O568" i="5"/>
  <c r="P568" i="5"/>
  <c r="Q568" i="5"/>
  <c r="F569" i="5"/>
  <c r="G569" i="5"/>
  <c r="H569" i="5"/>
  <c r="I569" i="5"/>
  <c r="J569" i="5"/>
  <c r="K569" i="5"/>
  <c r="L569" i="5"/>
  <c r="M569" i="5"/>
  <c r="N569" i="5"/>
  <c r="O569" i="5"/>
  <c r="P569" i="5"/>
  <c r="Q569" i="5"/>
  <c r="F570" i="5"/>
  <c r="G570" i="5"/>
  <c r="H570" i="5"/>
  <c r="I570" i="5"/>
  <c r="J570" i="5"/>
  <c r="K570" i="5"/>
  <c r="L570" i="5"/>
  <c r="M570" i="5"/>
  <c r="N570" i="5"/>
  <c r="O570" i="5"/>
  <c r="P570" i="5"/>
  <c r="Q570" i="5"/>
  <c r="F571" i="5"/>
  <c r="G571" i="5"/>
  <c r="H571" i="5"/>
  <c r="I571" i="5"/>
  <c r="J571" i="5"/>
  <c r="K571" i="5"/>
  <c r="L571" i="5"/>
  <c r="M571" i="5"/>
  <c r="N571" i="5"/>
  <c r="O571" i="5"/>
  <c r="P571" i="5"/>
  <c r="Q571" i="5"/>
  <c r="F572" i="5"/>
  <c r="G572" i="5"/>
  <c r="H572" i="5"/>
  <c r="I572" i="5"/>
  <c r="J572" i="5"/>
  <c r="K572" i="5"/>
  <c r="L572" i="5"/>
  <c r="M572" i="5"/>
  <c r="N572" i="5"/>
  <c r="O572" i="5"/>
  <c r="P572" i="5"/>
  <c r="Q572" i="5"/>
  <c r="F573" i="5"/>
  <c r="G573" i="5"/>
  <c r="H573" i="5"/>
  <c r="I573" i="5"/>
  <c r="J573" i="5"/>
  <c r="K573" i="5"/>
  <c r="L573" i="5"/>
  <c r="M573" i="5"/>
  <c r="N573" i="5"/>
  <c r="O573" i="5"/>
  <c r="P573" i="5"/>
  <c r="Q573" i="5"/>
  <c r="F574" i="5"/>
  <c r="G574" i="5"/>
  <c r="H574" i="5"/>
  <c r="I574" i="5"/>
  <c r="J574" i="5"/>
  <c r="K574" i="5"/>
  <c r="L574" i="5"/>
  <c r="M574" i="5"/>
  <c r="N574" i="5"/>
  <c r="O574" i="5"/>
  <c r="P574" i="5"/>
  <c r="Q574" i="5"/>
  <c r="F575" i="5"/>
  <c r="G575" i="5"/>
  <c r="H575" i="5"/>
  <c r="I575" i="5"/>
  <c r="J575" i="5"/>
  <c r="K575" i="5"/>
  <c r="L575" i="5"/>
  <c r="M575" i="5"/>
  <c r="N575" i="5"/>
  <c r="O575" i="5"/>
  <c r="P575" i="5"/>
  <c r="Q575" i="5"/>
  <c r="F576" i="5"/>
  <c r="G576" i="5"/>
  <c r="H576" i="5"/>
  <c r="I576" i="5"/>
  <c r="J576" i="5"/>
  <c r="K576" i="5"/>
  <c r="L576" i="5"/>
  <c r="M576" i="5"/>
  <c r="N576" i="5"/>
  <c r="O576" i="5"/>
  <c r="P576" i="5"/>
  <c r="Q576" i="5"/>
  <c r="F577" i="5"/>
  <c r="G577" i="5"/>
  <c r="H577" i="5"/>
  <c r="I577" i="5"/>
  <c r="J577" i="5"/>
  <c r="K577" i="5"/>
  <c r="L577" i="5"/>
  <c r="M577" i="5"/>
  <c r="N577" i="5"/>
  <c r="O577" i="5"/>
  <c r="P577" i="5"/>
  <c r="Q577" i="5"/>
  <c r="F578" i="5"/>
  <c r="G578" i="5"/>
  <c r="H578" i="5"/>
  <c r="I578" i="5"/>
  <c r="J578" i="5"/>
  <c r="K578" i="5"/>
  <c r="L578" i="5"/>
  <c r="M578" i="5"/>
  <c r="N578" i="5"/>
  <c r="O578" i="5"/>
  <c r="P578" i="5"/>
  <c r="Q578" i="5"/>
  <c r="F579" i="5"/>
  <c r="G579" i="5"/>
  <c r="H579" i="5"/>
  <c r="I579" i="5"/>
  <c r="J579" i="5"/>
  <c r="K579" i="5"/>
  <c r="L579" i="5"/>
  <c r="M579" i="5"/>
  <c r="N579" i="5"/>
  <c r="O579" i="5"/>
  <c r="P579" i="5"/>
  <c r="Q579" i="5"/>
  <c r="F580" i="5"/>
  <c r="G580" i="5"/>
  <c r="H580" i="5"/>
  <c r="I580" i="5"/>
  <c r="J580" i="5"/>
  <c r="K580" i="5"/>
  <c r="L580" i="5"/>
  <c r="M580" i="5"/>
  <c r="N580" i="5"/>
  <c r="O580" i="5"/>
  <c r="P580" i="5"/>
  <c r="Q580" i="5"/>
  <c r="F581" i="5"/>
  <c r="G581" i="5"/>
  <c r="H581" i="5"/>
  <c r="I581" i="5"/>
  <c r="J581" i="5"/>
  <c r="K581" i="5"/>
  <c r="L581" i="5"/>
  <c r="M581" i="5"/>
  <c r="N581" i="5"/>
  <c r="O581" i="5"/>
  <c r="P581" i="5"/>
  <c r="Q581" i="5"/>
  <c r="F582" i="5"/>
  <c r="G582" i="5"/>
  <c r="H582" i="5"/>
  <c r="I582" i="5"/>
  <c r="J582" i="5"/>
  <c r="K582" i="5"/>
  <c r="L582" i="5"/>
  <c r="M582" i="5"/>
  <c r="N582" i="5"/>
  <c r="O582" i="5"/>
  <c r="P582" i="5"/>
  <c r="Q582" i="5"/>
  <c r="F583" i="5"/>
  <c r="G583" i="5"/>
  <c r="H583" i="5"/>
  <c r="I583" i="5"/>
  <c r="J583" i="5"/>
  <c r="K583" i="5"/>
  <c r="L583" i="5"/>
  <c r="M583" i="5"/>
  <c r="N583" i="5"/>
  <c r="O583" i="5"/>
  <c r="P583" i="5"/>
  <c r="Q583" i="5"/>
  <c r="F584" i="5"/>
  <c r="G584" i="5"/>
  <c r="H584" i="5"/>
  <c r="I584" i="5"/>
  <c r="J584" i="5"/>
  <c r="K584" i="5"/>
  <c r="L584" i="5"/>
  <c r="M584" i="5"/>
  <c r="N584" i="5"/>
  <c r="O584" i="5"/>
  <c r="P584" i="5"/>
  <c r="Q584" i="5"/>
  <c r="F585" i="5"/>
  <c r="G585" i="5"/>
  <c r="H585" i="5"/>
  <c r="I585" i="5"/>
  <c r="J585" i="5"/>
  <c r="K585" i="5"/>
  <c r="L585" i="5"/>
  <c r="M585" i="5"/>
  <c r="N585" i="5"/>
  <c r="O585" i="5"/>
  <c r="P585" i="5"/>
  <c r="Q585" i="5"/>
  <c r="F586" i="5"/>
  <c r="G586" i="5"/>
  <c r="H586" i="5"/>
  <c r="I586" i="5"/>
  <c r="J586" i="5"/>
  <c r="K586" i="5"/>
  <c r="L586" i="5"/>
  <c r="M586" i="5"/>
  <c r="N586" i="5"/>
  <c r="O586" i="5"/>
  <c r="P586" i="5"/>
  <c r="Q586" i="5"/>
  <c r="F587" i="5"/>
  <c r="G587" i="5"/>
  <c r="H587" i="5"/>
  <c r="I587" i="5"/>
  <c r="J587" i="5"/>
  <c r="K587" i="5"/>
  <c r="L587" i="5"/>
  <c r="M587" i="5"/>
  <c r="N587" i="5"/>
  <c r="O587" i="5"/>
  <c r="P587" i="5"/>
  <c r="Q587" i="5"/>
  <c r="F588" i="5"/>
  <c r="G588" i="5"/>
  <c r="H588" i="5"/>
  <c r="I588" i="5"/>
  <c r="J588" i="5"/>
  <c r="K588" i="5"/>
  <c r="L588" i="5"/>
  <c r="M588" i="5"/>
  <c r="N588" i="5"/>
  <c r="O588" i="5"/>
  <c r="P588" i="5"/>
  <c r="Q588" i="5"/>
  <c r="F589" i="5"/>
  <c r="G589" i="5"/>
  <c r="H589" i="5"/>
  <c r="I589" i="5"/>
  <c r="J589" i="5"/>
  <c r="K589" i="5"/>
  <c r="L589" i="5"/>
  <c r="M589" i="5"/>
  <c r="N589" i="5"/>
  <c r="O589" i="5"/>
  <c r="P589" i="5"/>
  <c r="Q589" i="5"/>
  <c r="F590" i="5"/>
  <c r="G590" i="5"/>
  <c r="H590" i="5"/>
  <c r="I590" i="5"/>
  <c r="J590" i="5"/>
  <c r="K590" i="5"/>
  <c r="L590" i="5"/>
  <c r="M590" i="5"/>
  <c r="N590" i="5"/>
  <c r="O590" i="5"/>
  <c r="P590" i="5"/>
  <c r="Q590" i="5"/>
  <c r="F591" i="5"/>
  <c r="G591" i="5"/>
  <c r="H591" i="5"/>
  <c r="I591" i="5"/>
  <c r="J591" i="5"/>
  <c r="K591" i="5"/>
  <c r="L591" i="5"/>
  <c r="M591" i="5"/>
  <c r="N591" i="5"/>
  <c r="O591" i="5"/>
  <c r="P591" i="5"/>
  <c r="Q591" i="5"/>
  <c r="F592" i="5"/>
  <c r="G592" i="5"/>
  <c r="H592" i="5"/>
  <c r="I592" i="5"/>
  <c r="J592" i="5"/>
  <c r="K592" i="5"/>
  <c r="L592" i="5"/>
  <c r="M592" i="5"/>
  <c r="N592" i="5"/>
  <c r="O592" i="5"/>
  <c r="P592" i="5"/>
  <c r="Q592" i="5"/>
  <c r="F593" i="5"/>
  <c r="G593" i="5"/>
  <c r="H593" i="5"/>
  <c r="I593" i="5"/>
  <c r="J593" i="5"/>
  <c r="K593" i="5"/>
  <c r="L593" i="5"/>
  <c r="M593" i="5"/>
  <c r="N593" i="5"/>
  <c r="O593" i="5"/>
  <c r="P593" i="5"/>
  <c r="Q593" i="5"/>
  <c r="F594" i="5"/>
  <c r="G594" i="5"/>
  <c r="H594" i="5"/>
  <c r="I594" i="5"/>
  <c r="J594" i="5"/>
  <c r="K594" i="5"/>
  <c r="L594" i="5"/>
  <c r="M594" i="5"/>
  <c r="N594" i="5"/>
  <c r="O594" i="5"/>
  <c r="P594" i="5"/>
  <c r="Q594" i="5"/>
  <c r="F595" i="5"/>
  <c r="G595" i="5"/>
  <c r="H595" i="5"/>
  <c r="I595" i="5"/>
  <c r="J595" i="5"/>
  <c r="K595" i="5"/>
  <c r="L595" i="5"/>
  <c r="M595" i="5"/>
  <c r="N595" i="5"/>
  <c r="O595" i="5"/>
  <c r="P595" i="5"/>
  <c r="Q595" i="5"/>
  <c r="F596" i="5"/>
  <c r="G596" i="5"/>
  <c r="H596" i="5"/>
  <c r="I596" i="5"/>
  <c r="J596" i="5"/>
  <c r="K596" i="5"/>
  <c r="L596" i="5"/>
  <c r="M596" i="5"/>
  <c r="N596" i="5"/>
  <c r="O596" i="5"/>
  <c r="P596" i="5"/>
  <c r="Q596" i="5"/>
  <c r="F597" i="5"/>
  <c r="G597" i="5"/>
  <c r="H597" i="5"/>
  <c r="I597" i="5"/>
  <c r="J597" i="5"/>
  <c r="K597" i="5"/>
  <c r="L597" i="5"/>
  <c r="M597" i="5"/>
  <c r="N597" i="5"/>
  <c r="O597" i="5"/>
  <c r="P597" i="5"/>
  <c r="Q597" i="5"/>
  <c r="F598" i="5"/>
  <c r="G598" i="5"/>
  <c r="H598" i="5"/>
  <c r="I598" i="5"/>
  <c r="J598" i="5"/>
  <c r="K598" i="5"/>
  <c r="L598" i="5"/>
  <c r="M598" i="5"/>
  <c r="N598" i="5"/>
  <c r="O598" i="5"/>
  <c r="P598" i="5"/>
  <c r="Q598" i="5"/>
  <c r="F599" i="5"/>
  <c r="G599" i="5"/>
  <c r="H599" i="5"/>
  <c r="I599" i="5"/>
  <c r="J599" i="5"/>
  <c r="K599" i="5"/>
  <c r="L599" i="5"/>
  <c r="M599" i="5"/>
  <c r="N599" i="5"/>
  <c r="O599" i="5"/>
  <c r="P599" i="5"/>
  <c r="Q599" i="5"/>
  <c r="F600" i="5"/>
  <c r="G600" i="5"/>
  <c r="H600" i="5"/>
  <c r="I600" i="5"/>
  <c r="J600" i="5"/>
  <c r="K600" i="5"/>
  <c r="L600" i="5"/>
  <c r="M600" i="5"/>
  <c r="N600" i="5"/>
  <c r="O600" i="5"/>
  <c r="P600" i="5"/>
  <c r="Q600" i="5"/>
  <c r="F601" i="5"/>
  <c r="G601" i="5"/>
  <c r="H601" i="5"/>
  <c r="I601" i="5"/>
  <c r="J601" i="5"/>
  <c r="K601" i="5"/>
  <c r="L601" i="5"/>
  <c r="M601" i="5"/>
  <c r="N601" i="5"/>
  <c r="O601" i="5"/>
  <c r="P601" i="5"/>
  <c r="Q601" i="5"/>
  <c r="F602" i="5"/>
  <c r="G602" i="5"/>
  <c r="H602" i="5"/>
  <c r="I602" i="5"/>
  <c r="J602" i="5"/>
  <c r="K602" i="5"/>
  <c r="L602" i="5"/>
  <c r="M602" i="5"/>
  <c r="N602" i="5"/>
  <c r="O602" i="5"/>
  <c r="P602" i="5"/>
  <c r="Q602" i="5"/>
  <c r="F603" i="5"/>
  <c r="G603" i="5"/>
  <c r="H603" i="5"/>
  <c r="I603" i="5"/>
  <c r="J603" i="5"/>
  <c r="K603" i="5"/>
  <c r="L603" i="5"/>
  <c r="M603" i="5"/>
  <c r="N603" i="5"/>
  <c r="O603" i="5"/>
  <c r="P603" i="5"/>
  <c r="Q603" i="5"/>
  <c r="F604" i="5"/>
  <c r="G604" i="5"/>
  <c r="H604" i="5"/>
  <c r="I604" i="5"/>
  <c r="J604" i="5"/>
  <c r="K604" i="5"/>
  <c r="L604" i="5"/>
  <c r="M604" i="5"/>
  <c r="N604" i="5"/>
  <c r="O604" i="5"/>
  <c r="P604" i="5"/>
  <c r="Q604" i="5"/>
  <c r="F605" i="5"/>
  <c r="G605" i="5"/>
  <c r="H605" i="5"/>
  <c r="I605" i="5"/>
  <c r="J605" i="5"/>
  <c r="K605" i="5"/>
  <c r="L605" i="5"/>
  <c r="M605" i="5"/>
  <c r="N605" i="5"/>
  <c r="O605" i="5"/>
  <c r="P605" i="5"/>
  <c r="Q605" i="5"/>
  <c r="F606" i="5"/>
  <c r="G606" i="5"/>
  <c r="H606" i="5"/>
  <c r="I606" i="5"/>
  <c r="J606" i="5"/>
  <c r="K606" i="5"/>
  <c r="L606" i="5"/>
  <c r="M606" i="5"/>
  <c r="N606" i="5"/>
  <c r="O606" i="5"/>
  <c r="P606" i="5"/>
  <c r="Q606" i="5"/>
  <c r="F607" i="5"/>
  <c r="G607" i="5"/>
  <c r="H607" i="5"/>
  <c r="I607" i="5"/>
  <c r="J607" i="5"/>
  <c r="K607" i="5"/>
  <c r="L607" i="5"/>
  <c r="M607" i="5"/>
  <c r="N607" i="5"/>
  <c r="O607" i="5"/>
  <c r="P607" i="5"/>
  <c r="Q607" i="5"/>
  <c r="F608" i="5"/>
  <c r="G608" i="5"/>
  <c r="H608" i="5"/>
  <c r="I608" i="5"/>
  <c r="J608" i="5"/>
  <c r="K608" i="5"/>
  <c r="L608" i="5"/>
  <c r="M608" i="5"/>
  <c r="N608" i="5"/>
  <c r="O608" i="5"/>
  <c r="P608" i="5"/>
  <c r="Q608" i="5"/>
  <c r="F609" i="5"/>
  <c r="G609" i="5"/>
  <c r="H609" i="5"/>
  <c r="I609" i="5"/>
  <c r="J609" i="5"/>
  <c r="K609" i="5"/>
  <c r="L609" i="5"/>
  <c r="M609" i="5"/>
  <c r="N609" i="5"/>
  <c r="O609" i="5"/>
  <c r="P609" i="5"/>
  <c r="Q609" i="5"/>
  <c r="F610" i="5"/>
  <c r="G610" i="5"/>
  <c r="H610" i="5"/>
  <c r="I610" i="5"/>
  <c r="J610" i="5"/>
  <c r="K610" i="5"/>
  <c r="L610" i="5"/>
  <c r="M610" i="5"/>
  <c r="N610" i="5"/>
  <c r="O610" i="5"/>
  <c r="P610" i="5"/>
  <c r="Q610" i="5"/>
  <c r="F611" i="5"/>
  <c r="G611" i="5"/>
  <c r="H611" i="5"/>
  <c r="I611" i="5"/>
  <c r="J611" i="5"/>
  <c r="K611" i="5"/>
  <c r="L611" i="5"/>
  <c r="M611" i="5"/>
  <c r="N611" i="5"/>
  <c r="O611" i="5"/>
  <c r="P611" i="5"/>
  <c r="Q611" i="5"/>
  <c r="F612" i="5"/>
  <c r="G612" i="5"/>
  <c r="H612" i="5"/>
  <c r="I612" i="5"/>
  <c r="J612" i="5"/>
  <c r="K612" i="5"/>
  <c r="L612" i="5"/>
  <c r="M612" i="5"/>
  <c r="N612" i="5"/>
  <c r="O612" i="5"/>
  <c r="P612" i="5"/>
  <c r="Q612" i="5"/>
  <c r="F613" i="5"/>
  <c r="G613" i="5"/>
  <c r="H613" i="5"/>
  <c r="I613" i="5"/>
  <c r="J613" i="5"/>
  <c r="K613" i="5"/>
  <c r="L613" i="5"/>
  <c r="M613" i="5"/>
  <c r="N613" i="5"/>
  <c r="O613" i="5"/>
  <c r="P613" i="5"/>
  <c r="Q613" i="5"/>
  <c r="F614" i="5"/>
  <c r="G614" i="5"/>
  <c r="H614" i="5"/>
  <c r="I614" i="5"/>
  <c r="J614" i="5"/>
  <c r="K614" i="5"/>
  <c r="L614" i="5"/>
  <c r="M614" i="5"/>
  <c r="N614" i="5"/>
  <c r="O614" i="5"/>
  <c r="P614" i="5"/>
  <c r="Q614" i="5"/>
  <c r="F615" i="5"/>
  <c r="G615" i="5"/>
  <c r="H615" i="5"/>
  <c r="I615" i="5"/>
  <c r="J615" i="5"/>
  <c r="K615" i="5"/>
  <c r="L615" i="5"/>
  <c r="M615" i="5"/>
  <c r="N615" i="5"/>
  <c r="O615" i="5"/>
  <c r="P615" i="5"/>
  <c r="Q615" i="5"/>
  <c r="F616" i="5"/>
  <c r="G616" i="5"/>
  <c r="H616" i="5"/>
  <c r="I616" i="5"/>
  <c r="J616" i="5"/>
  <c r="K616" i="5"/>
  <c r="L616" i="5"/>
  <c r="M616" i="5"/>
  <c r="N616" i="5"/>
  <c r="O616" i="5"/>
  <c r="P616" i="5"/>
  <c r="Q616" i="5"/>
  <c r="F617" i="5"/>
  <c r="G617" i="5"/>
  <c r="H617" i="5"/>
  <c r="I617" i="5"/>
  <c r="J617" i="5"/>
  <c r="K617" i="5"/>
  <c r="L617" i="5"/>
  <c r="M617" i="5"/>
  <c r="N617" i="5"/>
  <c r="O617" i="5"/>
  <c r="P617" i="5"/>
  <c r="Q617" i="5"/>
  <c r="F618" i="5"/>
  <c r="G618" i="5"/>
  <c r="H618" i="5"/>
  <c r="I618" i="5"/>
  <c r="J618" i="5"/>
  <c r="K618" i="5"/>
  <c r="L618" i="5"/>
  <c r="M618" i="5"/>
  <c r="N618" i="5"/>
  <c r="O618" i="5"/>
  <c r="P618" i="5"/>
  <c r="Q618" i="5"/>
  <c r="F619" i="5"/>
  <c r="G619" i="5"/>
  <c r="H619" i="5"/>
  <c r="I619" i="5"/>
  <c r="J619" i="5"/>
  <c r="K619" i="5"/>
  <c r="L619" i="5"/>
  <c r="M619" i="5"/>
  <c r="N619" i="5"/>
  <c r="O619" i="5"/>
  <c r="P619" i="5"/>
  <c r="Q619" i="5"/>
  <c r="F620" i="5"/>
  <c r="G620" i="5"/>
  <c r="H620" i="5"/>
  <c r="I620" i="5"/>
  <c r="J620" i="5"/>
  <c r="K620" i="5"/>
  <c r="L620" i="5"/>
  <c r="M620" i="5"/>
  <c r="N620" i="5"/>
  <c r="O620" i="5"/>
  <c r="P620" i="5"/>
  <c r="Q620" i="5"/>
  <c r="F621" i="5"/>
  <c r="G621" i="5"/>
  <c r="H621" i="5"/>
  <c r="I621" i="5"/>
  <c r="J621" i="5"/>
  <c r="K621" i="5"/>
  <c r="L621" i="5"/>
  <c r="M621" i="5"/>
  <c r="N621" i="5"/>
  <c r="O621" i="5"/>
  <c r="P621" i="5"/>
  <c r="Q621" i="5"/>
  <c r="F622" i="5"/>
  <c r="G622" i="5"/>
  <c r="H622" i="5"/>
  <c r="I622" i="5"/>
  <c r="J622" i="5"/>
  <c r="K622" i="5"/>
  <c r="L622" i="5"/>
  <c r="M622" i="5"/>
  <c r="N622" i="5"/>
  <c r="O622" i="5"/>
  <c r="P622" i="5"/>
  <c r="Q622" i="5"/>
  <c r="F623" i="5"/>
  <c r="G623" i="5"/>
  <c r="H623" i="5"/>
  <c r="I623" i="5"/>
  <c r="J623" i="5"/>
  <c r="K623" i="5"/>
  <c r="L623" i="5"/>
  <c r="M623" i="5"/>
  <c r="N623" i="5"/>
  <c r="O623" i="5"/>
  <c r="P623" i="5"/>
  <c r="Q623" i="5"/>
  <c r="F624" i="5"/>
  <c r="G624" i="5"/>
  <c r="H624" i="5"/>
  <c r="I624" i="5"/>
  <c r="J624" i="5"/>
  <c r="K624" i="5"/>
  <c r="L624" i="5"/>
  <c r="M624" i="5"/>
  <c r="N624" i="5"/>
  <c r="O624" i="5"/>
  <c r="P624" i="5"/>
  <c r="Q624" i="5"/>
  <c r="F625" i="5"/>
  <c r="G625" i="5"/>
  <c r="H625" i="5"/>
  <c r="I625" i="5"/>
  <c r="J625" i="5"/>
  <c r="K625" i="5"/>
  <c r="L625" i="5"/>
  <c r="M625" i="5"/>
  <c r="N625" i="5"/>
  <c r="O625" i="5"/>
  <c r="P625" i="5"/>
  <c r="Q625" i="5"/>
  <c r="F626" i="5"/>
  <c r="G626" i="5"/>
  <c r="H626" i="5"/>
  <c r="I626" i="5"/>
  <c r="J626" i="5"/>
  <c r="K626" i="5"/>
  <c r="L626" i="5"/>
  <c r="M626" i="5"/>
  <c r="N626" i="5"/>
  <c r="O626" i="5"/>
  <c r="P626" i="5"/>
  <c r="Q626" i="5"/>
  <c r="F627" i="5"/>
  <c r="G627" i="5"/>
  <c r="H627" i="5"/>
  <c r="I627" i="5"/>
  <c r="J627" i="5"/>
  <c r="K627" i="5"/>
  <c r="L627" i="5"/>
  <c r="M627" i="5"/>
  <c r="N627" i="5"/>
  <c r="O627" i="5"/>
  <c r="P627" i="5"/>
  <c r="Q627" i="5"/>
  <c r="F628" i="5"/>
  <c r="G628" i="5"/>
  <c r="H628" i="5"/>
  <c r="I628" i="5"/>
  <c r="J628" i="5"/>
  <c r="K628" i="5"/>
  <c r="L628" i="5"/>
  <c r="M628" i="5"/>
  <c r="N628" i="5"/>
  <c r="O628" i="5"/>
  <c r="P628" i="5"/>
  <c r="Q628" i="5"/>
  <c r="F629" i="5"/>
  <c r="G629" i="5"/>
  <c r="H629" i="5"/>
  <c r="I629" i="5"/>
  <c r="J629" i="5"/>
  <c r="K629" i="5"/>
  <c r="L629" i="5"/>
  <c r="M629" i="5"/>
  <c r="N629" i="5"/>
  <c r="O629" i="5"/>
  <c r="P629" i="5"/>
  <c r="Q629" i="5"/>
  <c r="F630" i="5"/>
  <c r="G630" i="5"/>
  <c r="H630" i="5"/>
  <c r="I630" i="5"/>
  <c r="J630" i="5"/>
  <c r="K630" i="5"/>
  <c r="L630" i="5"/>
  <c r="M630" i="5"/>
  <c r="N630" i="5"/>
  <c r="O630" i="5"/>
  <c r="P630" i="5"/>
  <c r="Q630" i="5"/>
  <c r="F631" i="5"/>
  <c r="G631" i="5"/>
  <c r="H631" i="5"/>
  <c r="I631" i="5"/>
  <c r="J631" i="5"/>
  <c r="K631" i="5"/>
  <c r="L631" i="5"/>
  <c r="M631" i="5"/>
  <c r="N631" i="5"/>
  <c r="O631" i="5"/>
  <c r="P631" i="5"/>
  <c r="Q631" i="5"/>
  <c r="F632" i="5"/>
  <c r="G632" i="5"/>
  <c r="H632" i="5"/>
  <c r="I632" i="5"/>
  <c r="J632" i="5"/>
  <c r="K632" i="5"/>
  <c r="L632" i="5"/>
  <c r="M632" i="5"/>
  <c r="N632" i="5"/>
  <c r="O632" i="5"/>
  <c r="P632" i="5"/>
  <c r="Q632" i="5"/>
  <c r="F633" i="5"/>
  <c r="G633" i="5"/>
  <c r="H633" i="5"/>
  <c r="I633" i="5"/>
  <c r="J633" i="5"/>
  <c r="K633" i="5"/>
  <c r="L633" i="5"/>
  <c r="M633" i="5"/>
  <c r="N633" i="5"/>
  <c r="O633" i="5"/>
  <c r="P633" i="5"/>
  <c r="Q633" i="5"/>
  <c r="F634" i="5"/>
  <c r="G634" i="5"/>
  <c r="H634" i="5"/>
  <c r="I634" i="5"/>
  <c r="J634" i="5"/>
  <c r="K634" i="5"/>
  <c r="L634" i="5"/>
  <c r="M634" i="5"/>
  <c r="N634" i="5"/>
  <c r="O634" i="5"/>
  <c r="P634" i="5"/>
  <c r="Q634" i="5"/>
  <c r="F635" i="5"/>
  <c r="G635" i="5"/>
  <c r="H635" i="5"/>
  <c r="I635" i="5"/>
  <c r="J635" i="5"/>
  <c r="K635" i="5"/>
  <c r="L635" i="5"/>
  <c r="M635" i="5"/>
  <c r="N635" i="5"/>
  <c r="O635" i="5"/>
  <c r="P635" i="5"/>
  <c r="Q635" i="5"/>
  <c r="F636" i="5"/>
  <c r="G636" i="5"/>
  <c r="H636" i="5"/>
  <c r="I636" i="5"/>
  <c r="J636" i="5"/>
  <c r="K636" i="5"/>
  <c r="L636" i="5"/>
  <c r="M636" i="5"/>
  <c r="N636" i="5"/>
  <c r="O636" i="5"/>
  <c r="P636" i="5"/>
  <c r="Q636" i="5"/>
  <c r="F637" i="5"/>
  <c r="G637" i="5"/>
  <c r="H637" i="5"/>
  <c r="I637" i="5"/>
  <c r="J637" i="5"/>
  <c r="K637" i="5"/>
  <c r="L637" i="5"/>
  <c r="M637" i="5"/>
  <c r="N637" i="5"/>
  <c r="O637" i="5"/>
  <c r="P637" i="5"/>
  <c r="Q637" i="5"/>
  <c r="F638" i="5"/>
  <c r="G638" i="5"/>
  <c r="H638" i="5"/>
  <c r="I638" i="5"/>
  <c r="J638" i="5"/>
  <c r="K638" i="5"/>
  <c r="L638" i="5"/>
  <c r="M638" i="5"/>
  <c r="N638" i="5"/>
  <c r="O638" i="5"/>
  <c r="P638" i="5"/>
  <c r="Q638" i="5"/>
  <c r="F639" i="5"/>
  <c r="G639" i="5"/>
  <c r="H639" i="5"/>
  <c r="I639" i="5"/>
  <c r="J639" i="5"/>
  <c r="K639" i="5"/>
  <c r="L639" i="5"/>
  <c r="M639" i="5"/>
  <c r="N639" i="5"/>
  <c r="O639" i="5"/>
  <c r="P639" i="5"/>
  <c r="Q639" i="5"/>
  <c r="F640" i="5"/>
  <c r="G640" i="5"/>
  <c r="H640" i="5"/>
  <c r="I640" i="5"/>
  <c r="J640" i="5"/>
  <c r="K640" i="5"/>
  <c r="L640" i="5"/>
  <c r="M640" i="5"/>
  <c r="N640" i="5"/>
  <c r="O640" i="5"/>
  <c r="P640" i="5"/>
  <c r="Q640" i="5"/>
  <c r="F641" i="5"/>
  <c r="G641" i="5"/>
  <c r="H641" i="5"/>
  <c r="I641" i="5"/>
  <c r="J641" i="5"/>
  <c r="K641" i="5"/>
  <c r="L641" i="5"/>
  <c r="M641" i="5"/>
  <c r="N641" i="5"/>
  <c r="O641" i="5"/>
  <c r="P641" i="5"/>
  <c r="Q641" i="5"/>
  <c r="F642" i="5"/>
  <c r="G642" i="5"/>
  <c r="H642" i="5"/>
  <c r="I642" i="5"/>
  <c r="J642" i="5"/>
  <c r="K642" i="5"/>
  <c r="L642" i="5"/>
  <c r="M642" i="5"/>
  <c r="N642" i="5"/>
  <c r="O642" i="5"/>
  <c r="P642" i="5"/>
  <c r="Q642" i="5"/>
  <c r="F643" i="5"/>
  <c r="G643" i="5"/>
  <c r="H643" i="5"/>
  <c r="I643" i="5"/>
  <c r="J643" i="5"/>
  <c r="K643" i="5"/>
  <c r="L643" i="5"/>
  <c r="M643" i="5"/>
  <c r="N643" i="5"/>
  <c r="O643" i="5"/>
  <c r="P643" i="5"/>
  <c r="Q643" i="5"/>
  <c r="F644" i="5"/>
  <c r="G644" i="5"/>
  <c r="H644" i="5"/>
  <c r="I644" i="5"/>
  <c r="J644" i="5"/>
  <c r="K644" i="5"/>
  <c r="L644" i="5"/>
  <c r="M644" i="5"/>
  <c r="N644" i="5"/>
  <c r="O644" i="5"/>
  <c r="P644" i="5"/>
  <c r="Q644" i="5"/>
  <c r="F645" i="5"/>
  <c r="G645" i="5"/>
  <c r="H645" i="5"/>
  <c r="I645" i="5"/>
  <c r="J645" i="5"/>
  <c r="K645" i="5"/>
  <c r="L645" i="5"/>
  <c r="M645" i="5"/>
  <c r="N645" i="5"/>
  <c r="O645" i="5"/>
  <c r="P645" i="5"/>
  <c r="Q645" i="5"/>
  <c r="F646" i="5"/>
  <c r="G646" i="5"/>
  <c r="H646" i="5"/>
  <c r="I646" i="5"/>
  <c r="J646" i="5"/>
  <c r="K646" i="5"/>
  <c r="L646" i="5"/>
  <c r="M646" i="5"/>
  <c r="N646" i="5"/>
  <c r="O646" i="5"/>
  <c r="P646" i="5"/>
  <c r="Q646" i="5"/>
  <c r="F647" i="5"/>
  <c r="G647" i="5"/>
  <c r="H647" i="5"/>
  <c r="I647" i="5"/>
  <c r="J647" i="5"/>
  <c r="K647" i="5"/>
  <c r="L647" i="5"/>
  <c r="M647" i="5"/>
  <c r="N647" i="5"/>
  <c r="O647" i="5"/>
  <c r="P647" i="5"/>
  <c r="Q647" i="5"/>
  <c r="F648" i="5"/>
  <c r="G648" i="5"/>
  <c r="H648" i="5"/>
  <c r="I648" i="5"/>
  <c r="J648" i="5"/>
  <c r="K648" i="5"/>
  <c r="L648" i="5"/>
  <c r="M648" i="5"/>
  <c r="N648" i="5"/>
  <c r="O648" i="5"/>
  <c r="P648" i="5"/>
  <c r="Q648" i="5"/>
  <c r="F649" i="5"/>
  <c r="G649" i="5"/>
  <c r="H649" i="5"/>
  <c r="I649" i="5"/>
  <c r="J649" i="5"/>
  <c r="K649" i="5"/>
  <c r="L649" i="5"/>
  <c r="M649" i="5"/>
  <c r="N649" i="5"/>
  <c r="O649" i="5"/>
  <c r="P649" i="5"/>
  <c r="Q649" i="5"/>
  <c r="F650" i="5"/>
  <c r="G650" i="5"/>
  <c r="H650" i="5"/>
  <c r="I650" i="5"/>
  <c r="J650" i="5"/>
  <c r="K650" i="5"/>
  <c r="L650" i="5"/>
  <c r="M650" i="5"/>
  <c r="N650" i="5"/>
  <c r="O650" i="5"/>
  <c r="P650" i="5"/>
  <c r="Q650" i="5"/>
  <c r="F651" i="5"/>
  <c r="G651" i="5"/>
  <c r="H651" i="5"/>
  <c r="I651" i="5"/>
  <c r="J651" i="5"/>
  <c r="K651" i="5"/>
  <c r="L651" i="5"/>
  <c r="M651" i="5"/>
  <c r="N651" i="5"/>
  <c r="O651" i="5"/>
  <c r="P651" i="5"/>
  <c r="Q651" i="5"/>
  <c r="F652" i="5"/>
  <c r="G652" i="5"/>
  <c r="H652" i="5"/>
  <c r="I652" i="5"/>
  <c r="J652" i="5"/>
  <c r="K652" i="5"/>
  <c r="L652" i="5"/>
  <c r="M652" i="5"/>
  <c r="N652" i="5"/>
  <c r="O652" i="5"/>
  <c r="P652" i="5"/>
  <c r="Q652" i="5"/>
  <c r="F653" i="5"/>
  <c r="G653" i="5"/>
  <c r="H653" i="5"/>
  <c r="I653" i="5"/>
  <c r="J653" i="5"/>
  <c r="K653" i="5"/>
  <c r="L653" i="5"/>
  <c r="M653" i="5"/>
  <c r="N653" i="5"/>
  <c r="O653" i="5"/>
  <c r="P653" i="5"/>
  <c r="Q653" i="5"/>
  <c r="F654" i="5"/>
  <c r="G654" i="5"/>
  <c r="H654" i="5"/>
  <c r="I654" i="5"/>
  <c r="J654" i="5"/>
  <c r="K654" i="5"/>
  <c r="L654" i="5"/>
  <c r="M654" i="5"/>
  <c r="N654" i="5"/>
  <c r="O654" i="5"/>
  <c r="P654" i="5"/>
  <c r="Q654" i="5"/>
  <c r="F655" i="5"/>
  <c r="G655" i="5"/>
  <c r="H655" i="5"/>
  <c r="I655" i="5"/>
  <c r="J655" i="5"/>
  <c r="K655" i="5"/>
  <c r="L655" i="5"/>
  <c r="M655" i="5"/>
  <c r="N655" i="5"/>
  <c r="O655" i="5"/>
  <c r="P655" i="5"/>
  <c r="Q655" i="5"/>
  <c r="F656" i="5"/>
  <c r="G656" i="5"/>
  <c r="H656" i="5"/>
  <c r="I656" i="5"/>
  <c r="J656" i="5"/>
  <c r="K656" i="5"/>
  <c r="L656" i="5"/>
  <c r="M656" i="5"/>
  <c r="N656" i="5"/>
  <c r="O656" i="5"/>
  <c r="P656" i="5"/>
  <c r="Q656" i="5"/>
  <c r="F657" i="5"/>
  <c r="G657" i="5"/>
  <c r="H657" i="5"/>
  <c r="I657" i="5"/>
  <c r="J657" i="5"/>
  <c r="K657" i="5"/>
  <c r="L657" i="5"/>
  <c r="M657" i="5"/>
  <c r="N657" i="5"/>
  <c r="O657" i="5"/>
  <c r="P657" i="5"/>
  <c r="Q657" i="5"/>
  <c r="F658" i="5"/>
  <c r="G658" i="5"/>
  <c r="H658" i="5"/>
  <c r="I658" i="5"/>
  <c r="J658" i="5"/>
  <c r="K658" i="5"/>
  <c r="L658" i="5"/>
  <c r="M658" i="5"/>
  <c r="N658" i="5"/>
  <c r="O658" i="5"/>
  <c r="P658" i="5"/>
  <c r="Q658" i="5"/>
  <c r="F659" i="5"/>
  <c r="G659" i="5"/>
  <c r="H659" i="5"/>
  <c r="I659" i="5"/>
  <c r="J659" i="5"/>
  <c r="K659" i="5"/>
  <c r="L659" i="5"/>
  <c r="M659" i="5"/>
  <c r="N659" i="5"/>
  <c r="O659" i="5"/>
  <c r="P659" i="5"/>
  <c r="Q659" i="5"/>
  <c r="F660" i="5"/>
  <c r="G660" i="5"/>
  <c r="H660" i="5"/>
  <c r="I660" i="5"/>
  <c r="J660" i="5"/>
  <c r="K660" i="5"/>
  <c r="L660" i="5"/>
  <c r="M660" i="5"/>
  <c r="N660" i="5"/>
  <c r="O660" i="5"/>
  <c r="P660" i="5"/>
  <c r="Q660" i="5"/>
  <c r="F661" i="5"/>
  <c r="G661" i="5"/>
  <c r="H661" i="5"/>
  <c r="I661" i="5"/>
  <c r="J661" i="5"/>
  <c r="K661" i="5"/>
  <c r="L661" i="5"/>
  <c r="M661" i="5"/>
  <c r="N661" i="5"/>
  <c r="O661" i="5"/>
  <c r="P661" i="5"/>
  <c r="Q661" i="5"/>
  <c r="F662" i="5"/>
  <c r="G662" i="5"/>
  <c r="H662" i="5"/>
  <c r="I662" i="5"/>
  <c r="J662" i="5"/>
  <c r="K662" i="5"/>
  <c r="L662" i="5"/>
  <c r="M662" i="5"/>
  <c r="N662" i="5"/>
  <c r="O662" i="5"/>
  <c r="P662" i="5"/>
  <c r="Q662" i="5"/>
  <c r="F663" i="5"/>
  <c r="G663" i="5"/>
  <c r="H663" i="5"/>
  <c r="I663" i="5"/>
  <c r="J663" i="5"/>
  <c r="K663" i="5"/>
  <c r="L663" i="5"/>
  <c r="M663" i="5"/>
  <c r="N663" i="5"/>
  <c r="O663" i="5"/>
  <c r="P663" i="5"/>
  <c r="Q663" i="5"/>
  <c r="F664" i="5"/>
  <c r="G664" i="5"/>
  <c r="H664" i="5"/>
  <c r="I664" i="5"/>
  <c r="J664" i="5"/>
  <c r="K664" i="5"/>
  <c r="L664" i="5"/>
  <c r="M664" i="5"/>
  <c r="N664" i="5"/>
  <c r="O664" i="5"/>
  <c r="P664" i="5"/>
  <c r="Q664" i="5"/>
  <c r="F665" i="5"/>
  <c r="G665" i="5"/>
  <c r="H665" i="5"/>
  <c r="I665" i="5"/>
  <c r="J665" i="5"/>
  <c r="K665" i="5"/>
  <c r="L665" i="5"/>
  <c r="M665" i="5"/>
  <c r="N665" i="5"/>
  <c r="O665" i="5"/>
  <c r="P665" i="5"/>
  <c r="Q665" i="5"/>
  <c r="F666" i="5"/>
  <c r="G666" i="5"/>
  <c r="H666" i="5"/>
  <c r="I666" i="5"/>
  <c r="J666" i="5"/>
  <c r="K666" i="5"/>
  <c r="L666" i="5"/>
  <c r="M666" i="5"/>
  <c r="N666" i="5"/>
  <c r="O666" i="5"/>
  <c r="P666" i="5"/>
  <c r="Q666" i="5"/>
  <c r="F667" i="5"/>
  <c r="G667" i="5"/>
  <c r="H667" i="5"/>
  <c r="I667" i="5"/>
  <c r="J667" i="5"/>
  <c r="K667" i="5"/>
  <c r="L667" i="5"/>
  <c r="M667" i="5"/>
  <c r="N667" i="5"/>
  <c r="O667" i="5"/>
  <c r="P667" i="5"/>
  <c r="Q667" i="5"/>
  <c r="F668" i="5"/>
  <c r="G668" i="5"/>
  <c r="H668" i="5"/>
  <c r="I668" i="5"/>
  <c r="J668" i="5"/>
  <c r="K668" i="5"/>
  <c r="L668" i="5"/>
  <c r="M668" i="5"/>
  <c r="N668" i="5"/>
  <c r="O668" i="5"/>
  <c r="P668" i="5"/>
  <c r="Q668" i="5"/>
  <c r="F669" i="5"/>
  <c r="G669" i="5"/>
  <c r="H669" i="5"/>
  <c r="I669" i="5"/>
  <c r="J669" i="5"/>
  <c r="K669" i="5"/>
  <c r="L669" i="5"/>
  <c r="M669" i="5"/>
  <c r="N669" i="5"/>
  <c r="O669" i="5"/>
  <c r="P669" i="5"/>
  <c r="Q669" i="5"/>
  <c r="F670" i="5"/>
  <c r="G670" i="5"/>
  <c r="H670" i="5"/>
  <c r="I670" i="5"/>
  <c r="J670" i="5"/>
  <c r="K670" i="5"/>
  <c r="L670" i="5"/>
  <c r="M670" i="5"/>
  <c r="N670" i="5"/>
  <c r="O670" i="5"/>
  <c r="P670" i="5"/>
  <c r="Q670" i="5"/>
  <c r="F671" i="5"/>
  <c r="G671" i="5"/>
  <c r="H671" i="5"/>
  <c r="I671" i="5"/>
  <c r="J671" i="5"/>
  <c r="K671" i="5"/>
  <c r="L671" i="5"/>
  <c r="M671" i="5"/>
  <c r="N671" i="5"/>
  <c r="O671" i="5"/>
  <c r="P671" i="5"/>
  <c r="Q671" i="5"/>
  <c r="F672" i="5"/>
  <c r="G672" i="5"/>
  <c r="H672" i="5"/>
  <c r="I672" i="5"/>
  <c r="J672" i="5"/>
  <c r="K672" i="5"/>
  <c r="L672" i="5"/>
  <c r="M672" i="5"/>
  <c r="N672" i="5"/>
  <c r="O672" i="5"/>
  <c r="P672" i="5"/>
  <c r="Q672" i="5"/>
  <c r="F673" i="5"/>
  <c r="G673" i="5"/>
  <c r="H673" i="5"/>
  <c r="I673" i="5"/>
  <c r="J673" i="5"/>
  <c r="K673" i="5"/>
  <c r="L673" i="5"/>
  <c r="M673" i="5"/>
  <c r="N673" i="5"/>
  <c r="O673" i="5"/>
  <c r="P673" i="5"/>
  <c r="Q673" i="5"/>
  <c r="F674" i="5"/>
  <c r="G674" i="5"/>
  <c r="H674" i="5"/>
  <c r="I674" i="5"/>
  <c r="J674" i="5"/>
  <c r="K674" i="5"/>
  <c r="L674" i="5"/>
  <c r="M674" i="5"/>
  <c r="N674" i="5"/>
  <c r="O674" i="5"/>
  <c r="P674" i="5"/>
  <c r="Q674" i="5"/>
  <c r="F675" i="5"/>
  <c r="G675" i="5"/>
  <c r="H675" i="5"/>
  <c r="I675" i="5"/>
  <c r="J675" i="5"/>
  <c r="K675" i="5"/>
  <c r="L675" i="5"/>
  <c r="M675" i="5"/>
  <c r="N675" i="5"/>
  <c r="O675" i="5"/>
  <c r="P675" i="5"/>
  <c r="Q675" i="5"/>
  <c r="F676" i="5"/>
  <c r="G676" i="5"/>
  <c r="H676" i="5"/>
  <c r="I676" i="5"/>
  <c r="J676" i="5"/>
  <c r="K676" i="5"/>
  <c r="L676" i="5"/>
  <c r="M676" i="5"/>
  <c r="N676" i="5"/>
  <c r="O676" i="5"/>
  <c r="P676" i="5"/>
  <c r="Q676" i="5"/>
  <c r="F677" i="5"/>
  <c r="G677" i="5"/>
  <c r="H677" i="5"/>
  <c r="I677" i="5"/>
  <c r="J677" i="5"/>
  <c r="K677" i="5"/>
  <c r="L677" i="5"/>
  <c r="M677" i="5"/>
  <c r="N677" i="5"/>
  <c r="O677" i="5"/>
  <c r="P677" i="5"/>
  <c r="Q677" i="5"/>
  <c r="F678" i="5"/>
  <c r="G678" i="5"/>
  <c r="H678" i="5"/>
  <c r="I678" i="5"/>
  <c r="J678" i="5"/>
  <c r="K678" i="5"/>
  <c r="L678" i="5"/>
  <c r="M678" i="5"/>
  <c r="N678" i="5"/>
  <c r="O678" i="5"/>
  <c r="P678" i="5"/>
  <c r="Q678" i="5"/>
  <c r="F679" i="5"/>
  <c r="G679" i="5"/>
  <c r="H679" i="5"/>
  <c r="I679" i="5"/>
  <c r="J679" i="5"/>
  <c r="K679" i="5"/>
  <c r="L679" i="5"/>
  <c r="M679" i="5"/>
  <c r="N679" i="5"/>
  <c r="O679" i="5"/>
  <c r="P679" i="5"/>
  <c r="Q679" i="5"/>
  <c r="F680" i="5"/>
  <c r="G680" i="5"/>
  <c r="H680" i="5"/>
  <c r="I680" i="5"/>
  <c r="J680" i="5"/>
  <c r="K680" i="5"/>
  <c r="L680" i="5"/>
  <c r="M680" i="5"/>
  <c r="N680" i="5"/>
  <c r="O680" i="5"/>
  <c r="P680" i="5"/>
  <c r="Q680" i="5"/>
  <c r="F681" i="5"/>
  <c r="G681" i="5"/>
  <c r="H681" i="5"/>
  <c r="I681" i="5"/>
  <c r="J681" i="5"/>
  <c r="K681" i="5"/>
  <c r="L681" i="5"/>
  <c r="M681" i="5"/>
  <c r="N681" i="5"/>
  <c r="O681" i="5"/>
  <c r="P681" i="5"/>
  <c r="Q681" i="5"/>
  <c r="F682" i="5"/>
  <c r="G682" i="5"/>
  <c r="H682" i="5"/>
  <c r="I682" i="5"/>
  <c r="J682" i="5"/>
  <c r="K682" i="5"/>
  <c r="L682" i="5"/>
  <c r="M682" i="5"/>
  <c r="N682" i="5"/>
  <c r="O682" i="5"/>
  <c r="P682" i="5"/>
  <c r="Q682" i="5"/>
  <c r="F683" i="5"/>
  <c r="G683" i="5"/>
  <c r="H683" i="5"/>
  <c r="I683" i="5"/>
  <c r="J683" i="5"/>
  <c r="K683" i="5"/>
  <c r="L683" i="5"/>
  <c r="M683" i="5"/>
  <c r="N683" i="5"/>
  <c r="O683" i="5"/>
  <c r="P683" i="5"/>
  <c r="Q683" i="5"/>
  <c r="F684" i="5"/>
  <c r="G684" i="5"/>
  <c r="H684" i="5"/>
  <c r="I684" i="5"/>
  <c r="J684" i="5"/>
  <c r="K684" i="5"/>
  <c r="L684" i="5"/>
  <c r="M684" i="5"/>
  <c r="N684" i="5"/>
  <c r="O684" i="5"/>
  <c r="P684" i="5"/>
  <c r="Q684" i="5"/>
  <c r="F685" i="5"/>
  <c r="G685" i="5"/>
  <c r="H685" i="5"/>
  <c r="I685" i="5"/>
  <c r="J685" i="5"/>
  <c r="K685" i="5"/>
  <c r="L685" i="5"/>
  <c r="M685" i="5"/>
  <c r="N685" i="5"/>
  <c r="O685" i="5"/>
  <c r="P685" i="5"/>
  <c r="Q685" i="5"/>
  <c r="F686" i="5"/>
  <c r="G686" i="5"/>
  <c r="H686" i="5"/>
  <c r="I686" i="5"/>
  <c r="J686" i="5"/>
  <c r="K686" i="5"/>
  <c r="L686" i="5"/>
  <c r="M686" i="5"/>
  <c r="N686" i="5"/>
  <c r="O686" i="5"/>
  <c r="P686" i="5"/>
  <c r="Q686" i="5"/>
  <c r="F687" i="5"/>
  <c r="G687" i="5"/>
  <c r="H687" i="5"/>
  <c r="I687" i="5"/>
  <c r="J687" i="5"/>
  <c r="K687" i="5"/>
  <c r="L687" i="5"/>
  <c r="M687" i="5"/>
  <c r="N687" i="5"/>
  <c r="O687" i="5"/>
  <c r="P687" i="5"/>
  <c r="Q687" i="5"/>
  <c r="F688" i="5"/>
  <c r="G688" i="5"/>
  <c r="H688" i="5"/>
  <c r="I688" i="5"/>
  <c r="J688" i="5"/>
  <c r="K688" i="5"/>
  <c r="L688" i="5"/>
  <c r="M688" i="5"/>
  <c r="N688" i="5"/>
  <c r="O688" i="5"/>
  <c r="P688" i="5"/>
  <c r="Q688" i="5"/>
  <c r="F689" i="5"/>
  <c r="G689" i="5"/>
  <c r="H689" i="5"/>
  <c r="I689" i="5"/>
  <c r="J689" i="5"/>
  <c r="K689" i="5"/>
  <c r="L689" i="5"/>
  <c r="M689" i="5"/>
  <c r="N689" i="5"/>
  <c r="O689" i="5"/>
  <c r="P689" i="5"/>
  <c r="Q689" i="5"/>
  <c r="F690" i="5"/>
  <c r="G690" i="5"/>
  <c r="H690" i="5"/>
  <c r="I690" i="5"/>
  <c r="J690" i="5"/>
  <c r="K690" i="5"/>
  <c r="L690" i="5"/>
  <c r="M690" i="5"/>
  <c r="N690" i="5"/>
  <c r="O690" i="5"/>
  <c r="P690" i="5"/>
  <c r="Q690" i="5"/>
  <c r="F691" i="5"/>
  <c r="G691" i="5"/>
  <c r="H691" i="5"/>
  <c r="I691" i="5"/>
  <c r="J691" i="5"/>
  <c r="K691" i="5"/>
  <c r="L691" i="5"/>
  <c r="M691" i="5"/>
  <c r="N691" i="5"/>
  <c r="O691" i="5"/>
  <c r="P691" i="5"/>
  <c r="Q691" i="5"/>
  <c r="F692" i="5"/>
  <c r="G692" i="5"/>
  <c r="H692" i="5"/>
  <c r="I692" i="5"/>
  <c r="J692" i="5"/>
  <c r="K692" i="5"/>
  <c r="L692" i="5"/>
  <c r="M692" i="5"/>
  <c r="N692" i="5"/>
  <c r="O692" i="5"/>
  <c r="P692" i="5"/>
  <c r="Q692" i="5"/>
  <c r="F693" i="5"/>
  <c r="G693" i="5"/>
  <c r="H693" i="5"/>
  <c r="I693" i="5"/>
  <c r="J693" i="5"/>
  <c r="K693" i="5"/>
  <c r="L693" i="5"/>
  <c r="M693" i="5"/>
  <c r="N693" i="5"/>
  <c r="O693" i="5"/>
  <c r="P693" i="5"/>
  <c r="Q693" i="5"/>
  <c r="F694" i="5"/>
  <c r="G694" i="5"/>
  <c r="H694" i="5"/>
  <c r="I694" i="5"/>
  <c r="J694" i="5"/>
  <c r="K694" i="5"/>
  <c r="L694" i="5"/>
  <c r="M694" i="5"/>
  <c r="N694" i="5"/>
  <c r="O694" i="5"/>
  <c r="P694" i="5"/>
  <c r="Q694" i="5"/>
  <c r="F695" i="5"/>
  <c r="G695" i="5"/>
  <c r="H695" i="5"/>
  <c r="I695" i="5"/>
  <c r="J695" i="5"/>
  <c r="K695" i="5"/>
  <c r="L695" i="5"/>
  <c r="M695" i="5"/>
  <c r="N695" i="5"/>
  <c r="O695" i="5"/>
  <c r="P695" i="5"/>
  <c r="Q695" i="5"/>
  <c r="F696" i="5"/>
  <c r="G696" i="5"/>
  <c r="H696" i="5"/>
  <c r="I696" i="5"/>
  <c r="J696" i="5"/>
  <c r="K696" i="5"/>
  <c r="L696" i="5"/>
  <c r="M696" i="5"/>
  <c r="N696" i="5"/>
  <c r="O696" i="5"/>
  <c r="P696" i="5"/>
  <c r="Q696" i="5"/>
  <c r="F697" i="5"/>
  <c r="G697" i="5"/>
  <c r="H697" i="5"/>
  <c r="I697" i="5"/>
  <c r="J697" i="5"/>
  <c r="K697" i="5"/>
  <c r="L697" i="5"/>
  <c r="M697" i="5"/>
  <c r="N697" i="5"/>
  <c r="O697" i="5"/>
  <c r="P697" i="5"/>
  <c r="Q697" i="5"/>
  <c r="F698" i="5"/>
  <c r="G698" i="5"/>
  <c r="H698" i="5"/>
  <c r="I698" i="5"/>
  <c r="J698" i="5"/>
  <c r="K698" i="5"/>
  <c r="L698" i="5"/>
  <c r="M698" i="5"/>
  <c r="N698" i="5"/>
  <c r="O698" i="5"/>
  <c r="P698" i="5"/>
  <c r="Q698" i="5"/>
  <c r="F699" i="5"/>
  <c r="G699" i="5"/>
  <c r="H699" i="5"/>
  <c r="I699" i="5"/>
  <c r="J699" i="5"/>
  <c r="K699" i="5"/>
  <c r="L699" i="5"/>
  <c r="M699" i="5"/>
  <c r="N699" i="5"/>
  <c r="O699" i="5"/>
  <c r="P699" i="5"/>
  <c r="Q699" i="5"/>
  <c r="F700" i="5"/>
  <c r="G700" i="5"/>
  <c r="H700" i="5"/>
  <c r="I700" i="5"/>
  <c r="J700" i="5"/>
  <c r="K700" i="5"/>
  <c r="L700" i="5"/>
  <c r="M700" i="5"/>
  <c r="N700" i="5"/>
  <c r="O700" i="5"/>
  <c r="P700" i="5"/>
  <c r="Q700" i="5"/>
  <c r="F701" i="5"/>
  <c r="G701" i="5"/>
  <c r="H701" i="5"/>
  <c r="I701" i="5"/>
  <c r="J701" i="5"/>
  <c r="K701" i="5"/>
  <c r="L701" i="5"/>
  <c r="M701" i="5"/>
  <c r="N701" i="5"/>
  <c r="O701" i="5"/>
  <c r="P701" i="5"/>
  <c r="Q701" i="5"/>
  <c r="F702" i="5"/>
  <c r="G702" i="5"/>
  <c r="H702" i="5"/>
  <c r="I702" i="5"/>
  <c r="J702" i="5"/>
  <c r="K702" i="5"/>
  <c r="L702" i="5"/>
  <c r="M702" i="5"/>
  <c r="N702" i="5"/>
  <c r="O702" i="5"/>
  <c r="P702" i="5"/>
  <c r="Q702" i="5"/>
  <c r="F703" i="5"/>
  <c r="G703" i="5"/>
  <c r="H703" i="5"/>
  <c r="I703" i="5"/>
  <c r="J703" i="5"/>
  <c r="K703" i="5"/>
  <c r="L703" i="5"/>
  <c r="M703" i="5"/>
  <c r="N703" i="5"/>
  <c r="O703" i="5"/>
  <c r="P703" i="5"/>
  <c r="Q703" i="5"/>
  <c r="F704" i="5"/>
  <c r="G704" i="5"/>
  <c r="H704" i="5"/>
  <c r="I704" i="5"/>
  <c r="J704" i="5"/>
  <c r="K704" i="5"/>
  <c r="L704" i="5"/>
  <c r="M704" i="5"/>
  <c r="N704" i="5"/>
  <c r="O704" i="5"/>
  <c r="P704" i="5"/>
  <c r="Q704" i="5"/>
  <c r="F705" i="5"/>
  <c r="G705" i="5"/>
  <c r="H705" i="5"/>
  <c r="I705" i="5"/>
  <c r="J705" i="5"/>
  <c r="K705" i="5"/>
  <c r="L705" i="5"/>
  <c r="M705" i="5"/>
  <c r="N705" i="5"/>
  <c r="O705" i="5"/>
  <c r="P705" i="5"/>
  <c r="Q705" i="5"/>
  <c r="F706" i="5"/>
  <c r="G706" i="5"/>
  <c r="H706" i="5"/>
  <c r="I706" i="5"/>
  <c r="J706" i="5"/>
  <c r="K706" i="5"/>
  <c r="L706" i="5"/>
  <c r="M706" i="5"/>
  <c r="N706" i="5"/>
  <c r="O706" i="5"/>
  <c r="P706" i="5"/>
  <c r="Q706" i="5"/>
  <c r="F707" i="5"/>
  <c r="G707" i="5"/>
  <c r="H707" i="5"/>
  <c r="I707" i="5"/>
  <c r="J707" i="5"/>
  <c r="K707" i="5"/>
  <c r="L707" i="5"/>
  <c r="M707" i="5"/>
  <c r="N707" i="5"/>
  <c r="O707" i="5"/>
  <c r="P707" i="5"/>
  <c r="Q707" i="5"/>
  <c r="F708" i="5"/>
  <c r="G708" i="5"/>
  <c r="H708" i="5"/>
  <c r="I708" i="5"/>
  <c r="J708" i="5"/>
  <c r="K708" i="5"/>
  <c r="L708" i="5"/>
  <c r="M708" i="5"/>
  <c r="N708" i="5"/>
  <c r="O708" i="5"/>
  <c r="P708" i="5"/>
  <c r="Q708" i="5"/>
  <c r="F709" i="5"/>
  <c r="G709" i="5"/>
  <c r="H709" i="5"/>
  <c r="I709" i="5"/>
  <c r="J709" i="5"/>
  <c r="K709" i="5"/>
  <c r="L709" i="5"/>
  <c r="M709" i="5"/>
  <c r="N709" i="5"/>
  <c r="O709" i="5"/>
  <c r="P709" i="5"/>
  <c r="Q709" i="5"/>
  <c r="F710" i="5"/>
  <c r="G710" i="5"/>
  <c r="H710" i="5"/>
  <c r="I710" i="5"/>
  <c r="J710" i="5"/>
  <c r="K710" i="5"/>
  <c r="L710" i="5"/>
  <c r="M710" i="5"/>
  <c r="N710" i="5"/>
  <c r="O710" i="5"/>
  <c r="P710" i="5"/>
  <c r="Q710" i="5"/>
  <c r="F711" i="5"/>
  <c r="G711" i="5"/>
  <c r="H711" i="5"/>
  <c r="I711" i="5"/>
  <c r="J711" i="5"/>
  <c r="K711" i="5"/>
  <c r="L711" i="5"/>
  <c r="M711" i="5"/>
  <c r="N711" i="5"/>
  <c r="O711" i="5"/>
  <c r="P711" i="5"/>
  <c r="Q711" i="5"/>
  <c r="F712" i="5"/>
  <c r="G712" i="5"/>
  <c r="H712" i="5"/>
  <c r="I712" i="5"/>
  <c r="J712" i="5"/>
  <c r="K712" i="5"/>
  <c r="L712" i="5"/>
  <c r="M712" i="5"/>
  <c r="N712" i="5"/>
  <c r="O712" i="5"/>
  <c r="P712" i="5"/>
  <c r="Q712" i="5"/>
  <c r="F713" i="5"/>
  <c r="G713" i="5"/>
  <c r="H713" i="5"/>
  <c r="I713" i="5"/>
  <c r="J713" i="5"/>
  <c r="K713" i="5"/>
  <c r="L713" i="5"/>
  <c r="M713" i="5"/>
  <c r="N713" i="5"/>
  <c r="O713" i="5"/>
  <c r="P713" i="5"/>
  <c r="Q713" i="5"/>
  <c r="F714" i="5"/>
  <c r="G714" i="5"/>
  <c r="H714" i="5"/>
  <c r="I714" i="5"/>
  <c r="J714" i="5"/>
  <c r="K714" i="5"/>
  <c r="L714" i="5"/>
  <c r="M714" i="5"/>
  <c r="N714" i="5"/>
  <c r="O714" i="5"/>
  <c r="P714" i="5"/>
  <c r="Q714" i="5"/>
  <c r="F715" i="5"/>
  <c r="G715" i="5"/>
  <c r="H715" i="5"/>
  <c r="I715" i="5"/>
  <c r="J715" i="5"/>
  <c r="K715" i="5"/>
  <c r="L715" i="5"/>
  <c r="M715" i="5"/>
  <c r="N715" i="5"/>
  <c r="O715" i="5"/>
  <c r="P715" i="5"/>
  <c r="Q715" i="5"/>
  <c r="F716" i="5"/>
  <c r="G716" i="5"/>
  <c r="H716" i="5"/>
  <c r="I716" i="5"/>
  <c r="J716" i="5"/>
  <c r="K716" i="5"/>
  <c r="L716" i="5"/>
  <c r="M716" i="5"/>
  <c r="N716" i="5"/>
  <c r="O716" i="5"/>
  <c r="P716" i="5"/>
  <c r="Q716" i="5"/>
  <c r="F717" i="5"/>
  <c r="G717" i="5"/>
  <c r="H717" i="5"/>
  <c r="I717" i="5"/>
  <c r="J717" i="5"/>
  <c r="K717" i="5"/>
  <c r="L717" i="5"/>
  <c r="M717" i="5"/>
  <c r="N717" i="5"/>
  <c r="O717" i="5"/>
  <c r="P717" i="5"/>
  <c r="Q717" i="5"/>
  <c r="F718" i="5"/>
  <c r="G718" i="5"/>
  <c r="H718" i="5"/>
  <c r="I718" i="5"/>
  <c r="J718" i="5"/>
  <c r="K718" i="5"/>
  <c r="L718" i="5"/>
  <c r="M718" i="5"/>
  <c r="N718" i="5"/>
  <c r="O718" i="5"/>
  <c r="P718" i="5"/>
  <c r="Q718" i="5"/>
  <c r="F719" i="5"/>
  <c r="G719" i="5"/>
  <c r="H719" i="5"/>
  <c r="I719" i="5"/>
  <c r="J719" i="5"/>
  <c r="K719" i="5"/>
  <c r="L719" i="5"/>
  <c r="M719" i="5"/>
  <c r="N719" i="5"/>
  <c r="O719" i="5"/>
  <c r="P719" i="5"/>
  <c r="Q719" i="5"/>
  <c r="F720" i="5"/>
  <c r="G720" i="5"/>
  <c r="H720" i="5"/>
  <c r="I720" i="5"/>
  <c r="J720" i="5"/>
  <c r="K720" i="5"/>
  <c r="L720" i="5"/>
  <c r="M720" i="5"/>
  <c r="N720" i="5"/>
  <c r="O720" i="5"/>
  <c r="P720" i="5"/>
  <c r="Q720" i="5"/>
  <c r="F721" i="5"/>
  <c r="G721" i="5"/>
  <c r="H721" i="5"/>
  <c r="I721" i="5"/>
  <c r="J721" i="5"/>
  <c r="K721" i="5"/>
  <c r="L721" i="5"/>
  <c r="M721" i="5"/>
  <c r="N721" i="5"/>
  <c r="O721" i="5"/>
  <c r="P721" i="5"/>
  <c r="Q721" i="5"/>
  <c r="F722" i="5"/>
  <c r="G722" i="5"/>
  <c r="H722" i="5"/>
  <c r="I722" i="5"/>
  <c r="J722" i="5"/>
  <c r="K722" i="5"/>
  <c r="L722" i="5"/>
  <c r="M722" i="5"/>
  <c r="N722" i="5"/>
  <c r="O722" i="5"/>
  <c r="P722" i="5"/>
  <c r="Q722" i="5"/>
  <c r="F723" i="5"/>
  <c r="G723" i="5"/>
  <c r="H723" i="5"/>
  <c r="I723" i="5"/>
  <c r="J723" i="5"/>
  <c r="K723" i="5"/>
  <c r="L723" i="5"/>
  <c r="M723" i="5"/>
  <c r="N723" i="5"/>
  <c r="O723" i="5"/>
  <c r="P723" i="5"/>
  <c r="Q723" i="5"/>
  <c r="F724" i="5"/>
  <c r="G724" i="5"/>
  <c r="H724" i="5"/>
  <c r="I724" i="5"/>
  <c r="J724" i="5"/>
  <c r="K724" i="5"/>
  <c r="L724" i="5"/>
  <c r="M724" i="5"/>
  <c r="N724" i="5"/>
  <c r="O724" i="5"/>
  <c r="P724" i="5"/>
  <c r="Q724" i="5"/>
  <c r="F725" i="5"/>
  <c r="G725" i="5"/>
  <c r="H725" i="5"/>
  <c r="I725" i="5"/>
  <c r="J725" i="5"/>
  <c r="K725" i="5"/>
  <c r="L725" i="5"/>
  <c r="M725" i="5"/>
  <c r="N725" i="5"/>
  <c r="O725" i="5"/>
  <c r="P725" i="5"/>
  <c r="Q725" i="5"/>
  <c r="F726" i="5"/>
  <c r="G726" i="5"/>
  <c r="H726" i="5"/>
  <c r="I726" i="5"/>
  <c r="J726" i="5"/>
  <c r="K726" i="5"/>
  <c r="L726" i="5"/>
  <c r="M726" i="5"/>
  <c r="N726" i="5"/>
  <c r="O726" i="5"/>
  <c r="P726" i="5"/>
  <c r="Q726" i="5"/>
  <c r="F727" i="5"/>
  <c r="G727" i="5"/>
  <c r="H727" i="5"/>
  <c r="I727" i="5"/>
  <c r="J727" i="5"/>
  <c r="K727" i="5"/>
  <c r="L727" i="5"/>
  <c r="M727" i="5"/>
  <c r="N727" i="5"/>
  <c r="O727" i="5"/>
  <c r="P727" i="5"/>
  <c r="Q727" i="5"/>
  <c r="F728" i="5"/>
  <c r="G728" i="5"/>
  <c r="H728" i="5"/>
  <c r="I728" i="5"/>
  <c r="J728" i="5"/>
  <c r="K728" i="5"/>
  <c r="L728" i="5"/>
  <c r="M728" i="5"/>
  <c r="N728" i="5"/>
  <c r="O728" i="5"/>
  <c r="P728" i="5"/>
  <c r="Q728" i="5"/>
  <c r="F729" i="5"/>
  <c r="G729" i="5"/>
  <c r="H729" i="5"/>
  <c r="I729" i="5"/>
  <c r="J729" i="5"/>
  <c r="K729" i="5"/>
  <c r="L729" i="5"/>
  <c r="M729" i="5"/>
  <c r="N729" i="5"/>
  <c r="O729" i="5"/>
  <c r="P729" i="5"/>
  <c r="Q729" i="5"/>
  <c r="F730" i="5"/>
  <c r="G730" i="5"/>
  <c r="H730" i="5"/>
  <c r="I730" i="5"/>
  <c r="J730" i="5"/>
  <c r="K730" i="5"/>
  <c r="L730" i="5"/>
  <c r="M730" i="5"/>
  <c r="N730" i="5"/>
  <c r="O730" i="5"/>
  <c r="P730" i="5"/>
  <c r="Q730" i="5"/>
  <c r="F731" i="5"/>
  <c r="G731" i="5"/>
  <c r="H731" i="5"/>
  <c r="I731" i="5"/>
  <c r="J731" i="5"/>
  <c r="K731" i="5"/>
  <c r="L731" i="5"/>
  <c r="M731" i="5"/>
  <c r="N731" i="5"/>
  <c r="O731" i="5"/>
  <c r="P731" i="5"/>
  <c r="Q731" i="5"/>
  <c r="F732" i="5"/>
  <c r="G732" i="5"/>
  <c r="H732" i="5"/>
  <c r="I732" i="5"/>
  <c r="J732" i="5"/>
  <c r="K732" i="5"/>
  <c r="L732" i="5"/>
  <c r="M732" i="5"/>
  <c r="N732" i="5"/>
  <c r="O732" i="5"/>
  <c r="P732" i="5"/>
  <c r="Q732" i="5"/>
  <c r="F733" i="5"/>
  <c r="G733" i="5"/>
  <c r="H733" i="5"/>
  <c r="I733" i="5"/>
  <c r="J733" i="5"/>
  <c r="K733" i="5"/>
  <c r="L733" i="5"/>
  <c r="M733" i="5"/>
  <c r="N733" i="5"/>
  <c r="O733" i="5"/>
  <c r="P733" i="5"/>
  <c r="Q733" i="5"/>
  <c r="F734" i="5"/>
  <c r="G734" i="5"/>
  <c r="H734" i="5"/>
  <c r="I734" i="5"/>
  <c r="J734" i="5"/>
  <c r="K734" i="5"/>
  <c r="L734" i="5"/>
  <c r="M734" i="5"/>
  <c r="N734" i="5"/>
  <c r="O734" i="5"/>
  <c r="P734" i="5"/>
  <c r="Q734" i="5"/>
  <c r="F735" i="5"/>
  <c r="G735" i="5"/>
  <c r="H735" i="5"/>
  <c r="I735" i="5"/>
  <c r="J735" i="5"/>
  <c r="K735" i="5"/>
  <c r="L735" i="5"/>
  <c r="M735" i="5"/>
  <c r="N735" i="5"/>
  <c r="O735" i="5"/>
  <c r="P735" i="5"/>
  <c r="Q735" i="5"/>
  <c r="F736" i="5"/>
  <c r="G736" i="5"/>
  <c r="H736" i="5"/>
  <c r="I736" i="5"/>
  <c r="J736" i="5"/>
  <c r="K736" i="5"/>
  <c r="L736" i="5"/>
  <c r="M736" i="5"/>
  <c r="N736" i="5"/>
  <c r="O736" i="5"/>
  <c r="P736" i="5"/>
  <c r="Q736" i="5"/>
  <c r="F737" i="5"/>
  <c r="G737" i="5"/>
  <c r="H737" i="5"/>
  <c r="I737" i="5"/>
  <c r="J737" i="5"/>
  <c r="K737" i="5"/>
  <c r="L737" i="5"/>
  <c r="M737" i="5"/>
  <c r="N737" i="5"/>
  <c r="O737" i="5"/>
  <c r="P737" i="5"/>
  <c r="Q737" i="5"/>
  <c r="F738" i="5"/>
  <c r="G738" i="5"/>
  <c r="H738" i="5"/>
  <c r="I738" i="5"/>
  <c r="J738" i="5"/>
  <c r="K738" i="5"/>
  <c r="L738" i="5"/>
  <c r="M738" i="5"/>
  <c r="N738" i="5"/>
  <c r="O738" i="5"/>
  <c r="P738" i="5"/>
  <c r="Q738" i="5"/>
  <c r="F739" i="5"/>
  <c r="G739" i="5"/>
  <c r="H739" i="5"/>
  <c r="I739" i="5"/>
  <c r="J739" i="5"/>
  <c r="K739" i="5"/>
  <c r="L739" i="5"/>
  <c r="M739" i="5"/>
  <c r="N739" i="5"/>
  <c r="O739" i="5"/>
  <c r="P739" i="5"/>
  <c r="Q739" i="5"/>
  <c r="F740" i="5"/>
  <c r="G740" i="5"/>
  <c r="H740" i="5"/>
  <c r="I740" i="5"/>
  <c r="J740" i="5"/>
  <c r="K740" i="5"/>
  <c r="L740" i="5"/>
  <c r="M740" i="5"/>
  <c r="N740" i="5"/>
  <c r="O740" i="5"/>
  <c r="P740" i="5"/>
  <c r="Q740" i="5"/>
  <c r="F741" i="5"/>
  <c r="G741" i="5"/>
  <c r="H741" i="5"/>
  <c r="I741" i="5"/>
  <c r="J741" i="5"/>
  <c r="K741" i="5"/>
  <c r="L741" i="5"/>
  <c r="M741" i="5"/>
  <c r="N741" i="5"/>
  <c r="O741" i="5"/>
  <c r="P741" i="5"/>
  <c r="Q741" i="5"/>
  <c r="F742" i="5"/>
  <c r="G742" i="5"/>
  <c r="H742" i="5"/>
  <c r="I742" i="5"/>
  <c r="J742" i="5"/>
  <c r="K742" i="5"/>
  <c r="L742" i="5"/>
  <c r="M742" i="5"/>
  <c r="N742" i="5"/>
  <c r="O742" i="5"/>
  <c r="P742" i="5"/>
  <c r="Q742" i="5"/>
  <c r="F743" i="5"/>
  <c r="G743" i="5"/>
  <c r="H743" i="5"/>
  <c r="I743" i="5"/>
  <c r="J743" i="5"/>
  <c r="K743" i="5"/>
  <c r="L743" i="5"/>
  <c r="M743" i="5"/>
  <c r="N743" i="5"/>
  <c r="O743" i="5"/>
  <c r="P743" i="5"/>
  <c r="Q743" i="5"/>
  <c r="F744" i="5"/>
  <c r="G744" i="5"/>
  <c r="H744" i="5"/>
  <c r="I744" i="5"/>
  <c r="J744" i="5"/>
  <c r="K744" i="5"/>
  <c r="L744" i="5"/>
  <c r="M744" i="5"/>
  <c r="N744" i="5"/>
  <c r="O744" i="5"/>
  <c r="P744" i="5"/>
  <c r="Q744" i="5"/>
  <c r="F745" i="5"/>
  <c r="G745" i="5"/>
  <c r="H745" i="5"/>
  <c r="I745" i="5"/>
  <c r="J745" i="5"/>
  <c r="K745" i="5"/>
  <c r="L745" i="5"/>
  <c r="M745" i="5"/>
  <c r="N745" i="5"/>
  <c r="O745" i="5"/>
  <c r="P745" i="5"/>
  <c r="Q745" i="5"/>
  <c r="F746" i="5"/>
  <c r="G746" i="5"/>
  <c r="H746" i="5"/>
  <c r="I746" i="5"/>
  <c r="J746" i="5"/>
  <c r="K746" i="5"/>
  <c r="L746" i="5"/>
  <c r="M746" i="5"/>
  <c r="N746" i="5"/>
  <c r="O746" i="5"/>
  <c r="P746" i="5"/>
  <c r="Q746" i="5"/>
  <c r="F747" i="5"/>
  <c r="G747" i="5"/>
  <c r="H747" i="5"/>
  <c r="I747" i="5"/>
  <c r="J747" i="5"/>
  <c r="K747" i="5"/>
  <c r="L747" i="5"/>
  <c r="M747" i="5"/>
  <c r="N747" i="5"/>
  <c r="O747" i="5"/>
  <c r="P747" i="5"/>
  <c r="Q747" i="5"/>
  <c r="F748" i="5"/>
  <c r="G748" i="5"/>
  <c r="H748" i="5"/>
  <c r="I748" i="5"/>
  <c r="J748" i="5"/>
  <c r="K748" i="5"/>
  <c r="L748" i="5"/>
  <c r="M748" i="5"/>
  <c r="N748" i="5"/>
  <c r="O748" i="5"/>
  <c r="P748" i="5"/>
  <c r="Q748" i="5"/>
  <c r="F749" i="5"/>
  <c r="G749" i="5"/>
  <c r="H749" i="5"/>
  <c r="I749" i="5"/>
  <c r="J749" i="5"/>
  <c r="K749" i="5"/>
  <c r="L749" i="5"/>
  <c r="M749" i="5"/>
  <c r="N749" i="5"/>
  <c r="O749" i="5"/>
  <c r="P749" i="5"/>
  <c r="Q749" i="5"/>
  <c r="F750" i="5"/>
  <c r="G750" i="5"/>
  <c r="H750" i="5"/>
  <c r="I750" i="5"/>
  <c r="J750" i="5"/>
  <c r="K750" i="5"/>
  <c r="L750" i="5"/>
  <c r="M750" i="5"/>
  <c r="N750" i="5"/>
  <c r="O750" i="5"/>
  <c r="P750" i="5"/>
  <c r="Q750" i="5"/>
  <c r="F751" i="5"/>
  <c r="G751" i="5"/>
  <c r="H751" i="5"/>
  <c r="I751" i="5"/>
  <c r="J751" i="5"/>
  <c r="K751" i="5"/>
  <c r="L751" i="5"/>
  <c r="M751" i="5"/>
  <c r="N751" i="5"/>
  <c r="O751" i="5"/>
  <c r="P751" i="5"/>
  <c r="Q751" i="5"/>
  <c r="F752" i="5"/>
  <c r="G752" i="5"/>
  <c r="H752" i="5"/>
  <c r="I752" i="5"/>
  <c r="J752" i="5"/>
  <c r="K752" i="5"/>
  <c r="L752" i="5"/>
  <c r="M752" i="5"/>
  <c r="N752" i="5"/>
  <c r="O752" i="5"/>
  <c r="P752" i="5"/>
  <c r="Q752" i="5"/>
  <c r="F753" i="5"/>
  <c r="G753" i="5"/>
  <c r="H753" i="5"/>
  <c r="I753" i="5"/>
  <c r="J753" i="5"/>
  <c r="K753" i="5"/>
  <c r="L753" i="5"/>
  <c r="M753" i="5"/>
  <c r="N753" i="5"/>
  <c r="O753" i="5"/>
  <c r="P753" i="5"/>
  <c r="Q753" i="5"/>
  <c r="F754" i="5"/>
  <c r="G754" i="5"/>
  <c r="H754" i="5"/>
  <c r="I754" i="5"/>
  <c r="J754" i="5"/>
  <c r="K754" i="5"/>
  <c r="L754" i="5"/>
  <c r="M754" i="5"/>
  <c r="N754" i="5"/>
  <c r="O754" i="5"/>
  <c r="P754" i="5"/>
  <c r="Q754" i="5"/>
  <c r="F755" i="5"/>
  <c r="G755" i="5"/>
  <c r="H755" i="5"/>
  <c r="I755" i="5"/>
  <c r="J755" i="5"/>
  <c r="K755" i="5"/>
  <c r="L755" i="5"/>
  <c r="M755" i="5"/>
  <c r="N755" i="5"/>
  <c r="O755" i="5"/>
  <c r="P755" i="5"/>
  <c r="Q755" i="5"/>
  <c r="F756" i="5"/>
  <c r="G756" i="5"/>
  <c r="H756" i="5"/>
  <c r="I756" i="5"/>
  <c r="J756" i="5"/>
  <c r="K756" i="5"/>
  <c r="L756" i="5"/>
  <c r="M756" i="5"/>
  <c r="N756" i="5"/>
  <c r="O756" i="5"/>
  <c r="P756" i="5"/>
  <c r="Q756" i="5"/>
  <c r="F757" i="5"/>
  <c r="G757" i="5"/>
  <c r="H757" i="5"/>
  <c r="I757" i="5"/>
  <c r="J757" i="5"/>
  <c r="K757" i="5"/>
  <c r="L757" i="5"/>
  <c r="M757" i="5"/>
  <c r="N757" i="5"/>
  <c r="O757" i="5"/>
  <c r="P757" i="5"/>
  <c r="Q757" i="5"/>
  <c r="F758" i="5"/>
  <c r="G758" i="5"/>
  <c r="H758" i="5"/>
  <c r="I758" i="5"/>
  <c r="J758" i="5"/>
  <c r="K758" i="5"/>
  <c r="L758" i="5"/>
  <c r="M758" i="5"/>
  <c r="N758" i="5"/>
  <c r="O758" i="5"/>
  <c r="P758" i="5"/>
  <c r="Q758" i="5"/>
  <c r="F759" i="5"/>
  <c r="G759" i="5"/>
  <c r="H759" i="5"/>
  <c r="I759" i="5"/>
  <c r="J759" i="5"/>
  <c r="K759" i="5"/>
  <c r="L759" i="5"/>
  <c r="M759" i="5"/>
  <c r="N759" i="5"/>
  <c r="O759" i="5"/>
  <c r="P759" i="5"/>
  <c r="Q759" i="5"/>
  <c r="F760" i="5"/>
  <c r="G760" i="5"/>
  <c r="H760" i="5"/>
  <c r="I760" i="5"/>
  <c r="J760" i="5"/>
  <c r="K760" i="5"/>
  <c r="L760" i="5"/>
  <c r="M760" i="5"/>
  <c r="N760" i="5"/>
  <c r="O760" i="5"/>
  <c r="P760" i="5"/>
  <c r="Q760" i="5"/>
  <c r="F761" i="5"/>
  <c r="G761" i="5"/>
  <c r="H761" i="5"/>
  <c r="I761" i="5"/>
  <c r="J761" i="5"/>
  <c r="K761" i="5"/>
  <c r="L761" i="5"/>
  <c r="M761" i="5"/>
  <c r="N761" i="5"/>
  <c r="O761" i="5"/>
  <c r="P761" i="5"/>
  <c r="Q761" i="5"/>
  <c r="F762" i="5"/>
  <c r="G762" i="5"/>
  <c r="H762" i="5"/>
  <c r="I762" i="5"/>
  <c r="J762" i="5"/>
  <c r="K762" i="5"/>
  <c r="L762" i="5"/>
  <c r="M762" i="5"/>
  <c r="N762" i="5"/>
  <c r="O762" i="5"/>
  <c r="P762" i="5"/>
  <c r="Q762" i="5"/>
  <c r="F763" i="5"/>
  <c r="G763" i="5"/>
  <c r="H763" i="5"/>
  <c r="I763" i="5"/>
  <c r="J763" i="5"/>
  <c r="K763" i="5"/>
  <c r="L763" i="5"/>
  <c r="M763" i="5"/>
  <c r="N763" i="5"/>
  <c r="O763" i="5"/>
  <c r="P763" i="5"/>
  <c r="Q763" i="5"/>
  <c r="F764" i="5"/>
  <c r="G764" i="5"/>
  <c r="H764" i="5"/>
  <c r="I764" i="5"/>
  <c r="J764" i="5"/>
  <c r="K764" i="5"/>
  <c r="L764" i="5"/>
  <c r="M764" i="5"/>
  <c r="N764" i="5"/>
  <c r="O764" i="5"/>
  <c r="P764" i="5"/>
  <c r="Q764" i="5"/>
  <c r="F765" i="5"/>
  <c r="G765" i="5"/>
  <c r="H765" i="5"/>
  <c r="I765" i="5"/>
  <c r="J765" i="5"/>
  <c r="K765" i="5"/>
  <c r="L765" i="5"/>
  <c r="M765" i="5"/>
  <c r="N765" i="5"/>
  <c r="O765" i="5"/>
  <c r="P765" i="5"/>
  <c r="Q765" i="5"/>
  <c r="F766" i="5"/>
  <c r="G766" i="5"/>
  <c r="H766" i="5"/>
  <c r="I766" i="5"/>
  <c r="J766" i="5"/>
  <c r="K766" i="5"/>
  <c r="L766" i="5"/>
  <c r="M766" i="5"/>
  <c r="N766" i="5"/>
  <c r="O766" i="5"/>
  <c r="P766" i="5"/>
  <c r="Q766" i="5"/>
  <c r="F767" i="5"/>
  <c r="G767" i="5"/>
  <c r="H767" i="5"/>
  <c r="I767" i="5"/>
  <c r="J767" i="5"/>
  <c r="K767" i="5"/>
  <c r="L767" i="5"/>
  <c r="M767" i="5"/>
  <c r="N767" i="5"/>
  <c r="O767" i="5"/>
  <c r="P767" i="5"/>
  <c r="Q767" i="5"/>
  <c r="F768" i="5"/>
  <c r="G768" i="5"/>
  <c r="H768" i="5"/>
  <c r="I768" i="5"/>
  <c r="J768" i="5"/>
  <c r="K768" i="5"/>
  <c r="L768" i="5"/>
  <c r="M768" i="5"/>
  <c r="N768" i="5"/>
  <c r="O768" i="5"/>
  <c r="P768" i="5"/>
  <c r="Q768" i="5"/>
  <c r="F769" i="5"/>
  <c r="G769" i="5"/>
  <c r="H769" i="5"/>
  <c r="I769" i="5"/>
  <c r="J769" i="5"/>
  <c r="K769" i="5"/>
  <c r="L769" i="5"/>
  <c r="M769" i="5"/>
  <c r="N769" i="5"/>
  <c r="O769" i="5"/>
  <c r="P769" i="5"/>
  <c r="Q769" i="5"/>
  <c r="F770" i="5"/>
  <c r="G770" i="5"/>
  <c r="H770" i="5"/>
  <c r="I770" i="5"/>
  <c r="J770" i="5"/>
  <c r="K770" i="5"/>
  <c r="L770" i="5"/>
  <c r="M770" i="5"/>
  <c r="N770" i="5"/>
  <c r="O770" i="5"/>
  <c r="P770" i="5"/>
  <c r="Q770" i="5"/>
  <c r="F771" i="5"/>
  <c r="G771" i="5"/>
  <c r="H771" i="5"/>
  <c r="I771" i="5"/>
  <c r="J771" i="5"/>
  <c r="K771" i="5"/>
  <c r="L771" i="5"/>
  <c r="M771" i="5"/>
  <c r="N771" i="5"/>
  <c r="O771" i="5"/>
  <c r="P771" i="5"/>
  <c r="Q771" i="5"/>
  <c r="F772" i="5"/>
  <c r="G772" i="5"/>
  <c r="H772" i="5"/>
  <c r="I772" i="5"/>
  <c r="J772" i="5"/>
  <c r="K772" i="5"/>
  <c r="L772" i="5"/>
  <c r="M772" i="5"/>
  <c r="N772" i="5"/>
  <c r="O772" i="5"/>
  <c r="P772" i="5"/>
  <c r="Q772" i="5"/>
  <c r="F773" i="5"/>
  <c r="G773" i="5"/>
  <c r="H773" i="5"/>
  <c r="I773" i="5"/>
  <c r="J773" i="5"/>
  <c r="K773" i="5"/>
  <c r="L773" i="5"/>
  <c r="M773" i="5"/>
  <c r="N773" i="5"/>
  <c r="O773" i="5"/>
  <c r="P773" i="5"/>
  <c r="Q773" i="5"/>
  <c r="F774" i="5"/>
  <c r="G774" i="5"/>
  <c r="H774" i="5"/>
  <c r="I774" i="5"/>
  <c r="J774" i="5"/>
  <c r="K774" i="5"/>
  <c r="L774" i="5"/>
  <c r="M774" i="5"/>
  <c r="N774" i="5"/>
  <c r="O774" i="5"/>
  <c r="P774" i="5"/>
  <c r="Q774" i="5"/>
  <c r="F775" i="5"/>
  <c r="G775" i="5"/>
  <c r="H775" i="5"/>
  <c r="I775" i="5"/>
  <c r="J775" i="5"/>
  <c r="K775" i="5"/>
  <c r="L775" i="5"/>
  <c r="M775" i="5"/>
  <c r="N775" i="5"/>
  <c r="O775" i="5"/>
  <c r="P775" i="5"/>
  <c r="Q775" i="5"/>
  <c r="F776" i="5"/>
  <c r="G776" i="5"/>
  <c r="H776" i="5"/>
  <c r="I776" i="5"/>
  <c r="J776" i="5"/>
  <c r="K776" i="5"/>
  <c r="L776" i="5"/>
  <c r="M776" i="5"/>
  <c r="N776" i="5"/>
  <c r="O776" i="5"/>
  <c r="P776" i="5"/>
  <c r="Q776" i="5"/>
  <c r="F777" i="5"/>
  <c r="G777" i="5"/>
  <c r="H777" i="5"/>
  <c r="I777" i="5"/>
  <c r="J777" i="5"/>
  <c r="K777" i="5"/>
  <c r="L777" i="5"/>
  <c r="M777" i="5"/>
  <c r="N777" i="5"/>
  <c r="O777" i="5"/>
  <c r="P777" i="5"/>
  <c r="Q777" i="5"/>
  <c r="F778" i="5"/>
  <c r="G778" i="5"/>
  <c r="H778" i="5"/>
  <c r="I778" i="5"/>
  <c r="J778" i="5"/>
  <c r="K778" i="5"/>
  <c r="L778" i="5"/>
  <c r="M778" i="5"/>
  <c r="N778" i="5"/>
  <c r="O778" i="5"/>
  <c r="P778" i="5"/>
  <c r="Q778" i="5"/>
  <c r="F779" i="5"/>
  <c r="G779" i="5"/>
  <c r="H779" i="5"/>
  <c r="I779" i="5"/>
  <c r="J779" i="5"/>
  <c r="K779" i="5"/>
  <c r="L779" i="5"/>
  <c r="M779" i="5"/>
  <c r="N779" i="5"/>
  <c r="O779" i="5"/>
  <c r="P779" i="5"/>
  <c r="Q779" i="5"/>
  <c r="F780" i="5"/>
  <c r="G780" i="5"/>
  <c r="H780" i="5"/>
  <c r="I780" i="5"/>
  <c r="J780" i="5"/>
  <c r="K780" i="5"/>
  <c r="L780" i="5"/>
  <c r="M780" i="5"/>
  <c r="N780" i="5"/>
  <c r="O780" i="5"/>
  <c r="P780" i="5"/>
  <c r="Q780" i="5"/>
  <c r="F781" i="5"/>
  <c r="G781" i="5"/>
  <c r="H781" i="5"/>
  <c r="I781" i="5"/>
  <c r="J781" i="5"/>
  <c r="K781" i="5"/>
  <c r="L781" i="5"/>
  <c r="M781" i="5"/>
  <c r="N781" i="5"/>
  <c r="O781" i="5"/>
  <c r="P781" i="5"/>
  <c r="Q781" i="5"/>
  <c r="F782" i="5"/>
  <c r="G782" i="5"/>
  <c r="H782" i="5"/>
  <c r="I782" i="5"/>
  <c r="J782" i="5"/>
  <c r="K782" i="5"/>
  <c r="L782" i="5"/>
  <c r="M782" i="5"/>
  <c r="N782" i="5"/>
  <c r="O782" i="5"/>
  <c r="P782" i="5"/>
  <c r="Q782" i="5"/>
  <c r="F783" i="5"/>
  <c r="G783" i="5"/>
  <c r="H783" i="5"/>
  <c r="I783" i="5"/>
  <c r="J783" i="5"/>
  <c r="K783" i="5"/>
  <c r="L783" i="5"/>
  <c r="M783" i="5"/>
  <c r="N783" i="5"/>
  <c r="O783" i="5"/>
  <c r="P783" i="5"/>
  <c r="Q783" i="5"/>
  <c r="F784" i="5"/>
  <c r="G784" i="5"/>
  <c r="H784" i="5"/>
  <c r="I784" i="5"/>
  <c r="J784" i="5"/>
  <c r="K784" i="5"/>
  <c r="L784" i="5"/>
  <c r="M784" i="5"/>
  <c r="N784" i="5"/>
  <c r="O784" i="5"/>
  <c r="P784" i="5"/>
  <c r="Q784" i="5"/>
  <c r="F785" i="5"/>
  <c r="G785" i="5"/>
  <c r="H785" i="5"/>
  <c r="I785" i="5"/>
  <c r="J785" i="5"/>
  <c r="K785" i="5"/>
  <c r="L785" i="5"/>
  <c r="M785" i="5"/>
  <c r="N785" i="5"/>
  <c r="O785" i="5"/>
  <c r="P785" i="5"/>
  <c r="Q785" i="5"/>
  <c r="F786" i="5"/>
  <c r="G786" i="5"/>
  <c r="H786" i="5"/>
  <c r="I786" i="5"/>
  <c r="J786" i="5"/>
  <c r="K786" i="5"/>
  <c r="L786" i="5"/>
  <c r="M786" i="5"/>
  <c r="N786" i="5"/>
  <c r="O786" i="5"/>
  <c r="P786" i="5"/>
  <c r="Q786" i="5"/>
  <c r="F787" i="5"/>
  <c r="G787" i="5"/>
  <c r="H787" i="5"/>
  <c r="I787" i="5"/>
  <c r="J787" i="5"/>
  <c r="K787" i="5"/>
  <c r="L787" i="5"/>
  <c r="M787" i="5"/>
  <c r="N787" i="5"/>
  <c r="O787" i="5"/>
  <c r="P787" i="5"/>
  <c r="Q787" i="5"/>
  <c r="F788" i="5"/>
  <c r="G788" i="5"/>
  <c r="H788" i="5"/>
  <c r="I788" i="5"/>
  <c r="J788" i="5"/>
  <c r="K788" i="5"/>
  <c r="L788" i="5"/>
  <c r="M788" i="5"/>
  <c r="N788" i="5"/>
  <c r="O788" i="5"/>
  <c r="P788" i="5"/>
  <c r="Q788" i="5"/>
  <c r="F789" i="5"/>
  <c r="G789" i="5"/>
  <c r="H789" i="5"/>
  <c r="I789" i="5"/>
  <c r="J789" i="5"/>
  <c r="K789" i="5"/>
  <c r="L789" i="5"/>
  <c r="M789" i="5"/>
  <c r="N789" i="5"/>
  <c r="O789" i="5"/>
  <c r="P789" i="5"/>
  <c r="Q789" i="5"/>
  <c r="F790" i="5"/>
  <c r="G790" i="5"/>
  <c r="H790" i="5"/>
  <c r="I790" i="5"/>
  <c r="J790" i="5"/>
  <c r="K790" i="5"/>
  <c r="L790" i="5"/>
  <c r="M790" i="5"/>
  <c r="N790" i="5"/>
  <c r="O790" i="5"/>
  <c r="P790" i="5"/>
  <c r="Q790" i="5"/>
  <c r="F791" i="5"/>
  <c r="G791" i="5"/>
  <c r="H791" i="5"/>
  <c r="I791" i="5"/>
  <c r="J791" i="5"/>
  <c r="K791" i="5"/>
  <c r="L791" i="5"/>
  <c r="M791" i="5"/>
  <c r="N791" i="5"/>
  <c r="O791" i="5"/>
  <c r="P791" i="5"/>
  <c r="Q791" i="5"/>
  <c r="F792" i="5"/>
  <c r="G792" i="5"/>
  <c r="H792" i="5"/>
  <c r="I792" i="5"/>
  <c r="J792" i="5"/>
  <c r="K792" i="5"/>
  <c r="L792" i="5"/>
  <c r="M792" i="5"/>
  <c r="N792" i="5"/>
  <c r="O792" i="5"/>
  <c r="P792" i="5"/>
  <c r="Q792" i="5"/>
  <c r="F793" i="5"/>
  <c r="G793" i="5"/>
  <c r="H793" i="5"/>
  <c r="I793" i="5"/>
  <c r="J793" i="5"/>
  <c r="K793" i="5"/>
  <c r="L793" i="5"/>
  <c r="M793" i="5"/>
  <c r="N793" i="5"/>
  <c r="O793" i="5"/>
  <c r="P793" i="5"/>
  <c r="Q793" i="5"/>
  <c r="F794" i="5"/>
  <c r="G794" i="5"/>
  <c r="H794" i="5"/>
  <c r="I794" i="5"/>
  <c r="J794" i="5"/>
  <c r="K794" i="5"/>
  <c r="L794" i="5"/>
  <c r="M794" i="5"/>
  <c r="N794" i="5"/>
  <c r="O794" i="5"/>
  <c r="P794" i="5"/>
  <c r="Q794" i="5"/>
  <c r="F795" i="5"/>
  <c r="G795" i="5"/>
  <c r="H795" i="5"/>
  <c r="I795" i="5"/>
  <c r="J795" i="5"/>
  <c r="K795" i="5"/>
  <c r="L795" i="5"/>
  <c r="M795" i="5"/>
  <c r="N795" i="5"/>
  <c r="O795" i="5"/>
  <c r="P795" i="5"/>
  <c r="Q795" i="5"/>
  <c r="F796" i="5"/>
  <c r="G796" i="5"/>
  <c r="H796" i="5"/>
  <c r="I796" i="5"/>
  <c r="J796" i="5"/>
  <c r="K796" i="5"/>
  <c r="L796" i="5"/>
  <c r="M796" i="5"/>
  <c r="N796" i="5"/>
  <c r="O796" i="5"/>
  <c r="P796" i="5"/>
  <c r="Q796" i="5"/>
  <c r="F797" i="5"/>
  <c r="G797" i="5"/>
  <c r="H797" i="5"/>
  <c r="I797" i="5"/>
  <c r="J797" i="5"/>
  <c r="K797" i="5"/>
  <c r="L797" i="5"/>
  <c r="M797" i="5"/>
  <c r="N797" i="5"/>
  <c r="O797" i="5"/>
  <c r="P797" i="5"/>
  <c r="Q797" i="5"/>
  <c r="F798" i="5"/>
  <c r="G798" i="5"/>
  <c r="H798" i="5"/>
  <c r="I798" i="5"/>
  <c r="J798" i="5"/>
  <c r="K798" i="5"/>
  <c r="L798" i="5"/>
  <c r="M798" i="5"/>
  <c r="N798" i="5"/>
  <c r="O798" i="5"/>
  <c r="P798" i="5"/>
  <c r="Q798" i="5"/>
  <c r="F799" i="5"/>
  <c r="G799" i="5"/>
  <c r="H799" i="5"/>
  <c r="I799" i="5"/>
  <c r="J799" i="5"/>
  <c r="K799" i="5"/>
  <c r="L799" i="5"/>
  <c r="M799" i="5"/>
  <c r="N799" i="5"/>
  <c r="O799" i="5"/>
  <c r="P799" i="5"/>
  <c r="Q799" i="5"/>
  <c r="F800" i="5"/>
  <c r="G800" i="5"/>
  <c r="H800" i="5"/>
  <c r="I800" i="5"/>
  <c r="J800" i="5"/>
  <c r="K800" i="5"/>
  <c r="L800" i="5"/>
  <c r="M800" i="5"/>
  <c r="N800" i="5"/>
  <c r="O800" i="5"/>
  <c r="P800" i="5"/>
  <c r="Q800" i="5"/>
  <c r="F801" i="5"/>
  <c r="G801" i="5"/>
  <c r="H801" i="5"/>
  <c r="I801" i="5"/>
  <c r="J801" i="5"/>
  <c r="K801" i="5"/>
  <c r="L801" i="5"/>
  <c r="M801" i="5"/>
  <c r="N801" i="5"/>
  <c r="O801" i="5"/>
  <c r="P801" i="5"/>
  <c r="Q801" i="5"/>
  <c r="F802" i="5"/>
  <c r="G802" i="5"/>
  <c r="H802" i="5"/>
  <c r="I802" i="5"/>
  <c r="J802" i="5"/>
  <c r="K802" i="5"/>
  <c r="L802" i="5"/>
  <c r="M802" i="5"/>
  <c r="N802" i="5"/>
  <c r="O802" i="5"/>
  <c r="P802" i="5"/>
  <c r="Q802" i="5"/>
  <c r="F803" i="5"/>
  <c r="G803" i="5"/>
  <c r="H803" i="5"/>
  <c r="I803" i="5"/>
  <c r="J803" i="5"/>
  <c r="K803" i="5"/>
  <c r="L803" i="5"/>
  <c r="M803" i="5"/>
  <c r="N803" i="5"/>
  <c r="O803" i="5"/>
  <c r="P803" i="5"/>
  <c r="Q803" i="5"/>
  <c r="F804" i="5"/>
  <c r="G804" i="5"/>
  <c r="H804" i="5"/>
  <c r="I804" i="5"/>
  <c r="J804" i="5"/>
  <c r="K804" i="5"/>
  <c r="L804" i="5"/>
  <c r="M804" i="5"/>
  <c r="N804" i="5"/>
  <c r="O804" i="5"/>
  <c r="P804" i="5"/>
  <c r="Q804" i="5"/>
  <c r="F805" i="5"/>
  <c r="G805" i="5"/>
  <c r="H805" i="5"/>
  <c r="I805" i="5"/>
  <c r="J805" i="5"/>
  <c r="K805" i="5"/>
  <c r="L805" i="5"/>
  <c r="M805" i="5"/>
  <c r="N805" i="5"/>
  <c r="O805" i="5"/>
  <c r="P805" i="5"/>
  <c r="Q805" i="5"/>
  <c r="F806" i="5"/>
  <c r="G806" i="5"/>
  <c r="H806" i="5"/>
  <c r="I806" i="5"/>
  <c r="J806" i="5"/>
  <c r="K806" i="5"/>
  <c r="L806" i="5"/>
  <c r="M806" i="5"/>
  <c r="N806" i="5"/>
  <c r="O806" i="5"/>
  <c r="P806" i="5"/>
  <c r="Q806" i="5"/>
  <c r="F807" i="5"/>
  <c r="G807" i="5"/>
  <c r="H807" i="5"/>
  <c r="I807" i="5"/>
  <c r="J807" i="5"/>
  <c r="K807" i="5"/>
  <c r="L807" i="5"/>
  <c r="M807" i="5"/>
  <c r="N807" i="5"/>
  <c r="O807" i="5"/>
  <c r="P807" i="5"/>
  <c r="Q807" i="5"/>
  <c r="F808" i="5"/>
  <c r="G808" i="5"/>
  <c r="H808" i="5"/>
  <c r="I808" i="5"/>
  <c r="J808" i="5"/>
  <c r="K808" i="5"/>
  <c r="L808" i="5"/>
  <c r="M808" i="5"/>
  <c r="N808" i="5"/>
  <c r="O808" i="5"/>
  <c r="P808" i="5"/>
  <c r="Q808" i="5"/>
  <c r="F809" i="5"/>
  <c r="G809" i="5"/>
  <c r="H809" i="5"/>
  <c r="I809" i="5"/>
  <c r="J809" i="5"/>
  <c r="K809" i="5"/>
  <c r="L809" i="5"/>
  <c r="M809" i="5"/>
  <c r="N809" i="5"/>
  <c r="O809" i="5"/>
  <c r="P809" i="5"/>
  <c r="Q809" i="5"/>
  <c r="F810" i="5"/>
  <c r="G810" i="5"/>
  <c r="H810" i="5"/>
  <c r="I810" i="5"/>
  <c r="J810" i="5"/>
  <c r="K810" i="5"/>
  <c r="L810" i="5"/>
  <c r="M810" i="5"/>
  <c r="N810" i="5"/>
  <c r="O810" i="5"/>
  <c r="P810" i="5"/>
  <c r="Q810" i="5"/>
  <c r="F811" i="5"/>
  <c r="G811" i="5"/>
  <c r="H811" i="5"/>
  <c r="I811" i="5"/>
  <c r="J811" i="5"/>
  <c r="K811" i="5"/>
  <c r="L811" i="5"/>
  <c r="M811" i="5"/>
  <c r="N811" i="5"/>
  <c r="O811" i="5"/>
  <c r="P811" i="5"/>
  <c r="Q811" i="5"/>
  <c r="F812" i="5"/>
  <c r="G812" i="5"/>
  <c r="H812" i="5"/>
  <c r="I812" i="5"/>
  <c r="J812" i="5"/>
  <c r="K812" i="5"/>
  <c r="L812" i="5"/>
  <c r="M812" i="5"/>
  <c r="N812" i="5"/>
  <c r="O812" i="5"/>
  <c r="P812" i="5"/>
  <c r="Q812" i="5"/>
  <c r="F813" i="5"/>
  <c r="G813" i="5"/>
  <c r="H813" i="5"/>
  <c r="I813" i="5"/>
  <c r="J813" i="5"/>
  <c r="K813" i="5"/>
  <c r="L813" i="5"/>
  <c r="M813" i="5"/>
  <c r="N813" i="5"/>
  <c r="O813" i="5"/>
  <c r="P813" i="5"/>
  <c r="Q813" i="5"/>
  <c r="F814" i="5"/>
  <c r="G814" i="5"/>
  <c r="H814" i="5"/>
  <c r="I814" i="5"/>
  <c r="J814" i="5"/>
  <c r="K814" i="5"/>
  <c r="L814" i="5"/>
  <c r="M814" i="5"/>
  <c r="N814" i="5"/>
  <c r="O814" i="5"/>
  <c r="P814" i="5"/>
  <c r="Q814" i="5"/>
  <c r="F815" i="5"/>
  <c r="G815" i="5"/>
  <c r="H815" i="5"/>
  <c r="I815" i="5"/>
  <c r="J815" i="5"/>
  <c r="K815" i="5"/>
  <c r="L815" i="5"/>
  <c r="M815" i="5"/>
  <c r="N815" i="5"/>
  <c r="O815" i="5"/>
  <c r="P815" i="5"/>
  <c r="Q815" i="5"/>
  <c r="F816" i="5"/>
  <c r="G816" i="5"/>
  <c r="H816" i="5"/>
  <c r="I816" i="5"/>
  <c r="J816" i="5"/>
  <c r="K816" i="5"/>
  <c r="L816" i="5"/>
  <c r="M816" i="5"/>
  <c r="N816" i="5"/>
  <c r="O816" i="5"/>
  <c r="P816" i="5"/>
  <c r="Q816" i="5"/>
  <c r="F817" i="5"/>
  <c r="G817" i="5"/>
  <c r="H817" i="5"/>
  <c r="I817" i="5"/>
  <c r="J817" i="5"/>
  <c r="K817" i="5"/>
  <c r="L817" i="5"/>
  <c r="M817" i="5"/>
  <c r="N817" i="5"/>
  <c r="O817" i="5"/>
  <c r="P817" i="5"/>
  <c r="Q817" i="5"/>
  <c r="F818" i="5"/>
  <c r="G818" i="5"/>
  <c r="H818" i="5"/>
  <c r="I818" i="5"/>
  <c r="J818" i="5"/>
  <c r="K818" i="5"/>
  <c r="L818" i="5"/>
  <c r="M818" i="5"/>
  <c r="N818" i="5"/>
  <c r="O818" i="5"/>
  <c r="P818" i="5"/>
  <c r="Q818" i="5"/>
  <c r="F819" i="5"/>
  <c r="G819" i="5"/>
  <c r="H819" i="5"/>
  <c r="I819" i="5"/>
  <c r="J819" i="5"/>
  <c r="K819" i="5"/>
  <c r="L819" i="5"/>
  <c r="M819" i="5"/>
  <c r="N819" i="5"/>
  <c r="O819" i="5"/>
  <c r="P819" i="5"/>
  <c r="Q819" i="5"/>
  <c r="F820" i="5"/>
  <c r="G820" i="5"/>
  <c r="H820" i="5"/>
  <c r="I820" i="5"/>
  <c r="J820" i="5"/>
  <c r="K820" i="5"/>
  <c r="L820" i="5"/>
  <c r="M820" i="5"/>
  <c r="N820" i="5"/>
  <c r="O820" i="5"/>
  <c r="P820" i="5"/>
  <c r="Q820" i="5"/>
  <c r="F821" i="5"/>
  <c r="G821" i="5"/>
  <c r="H821" i="5"/>
  <c r="I821" i="5"/>
  <c r="J821" i="5"/>
  <c r="K821" i="5"/>
  <c r="L821" i="5"/>
  <c r="M821" i="5"/>
  <c r="N821" i="5"/>
  <c r="O821" i="5"/>
  <c r="P821" i="5"/>
  <c r="Q821" i="5"/>
  <c r="F822" i="5"/>
  <c r="G822" i="5"/>
  <c r="H822" i="5"/>
  <c r="I822" i="5"/>
  <c r="J822" i="5"/>
  <c r="K822" i="5"/>
  <c r="L822" i="5"/>
  <c r="M822" i="5"/>
  <c r="N822" i="5"/>
  <c r="O822" i="5"/>
  <c r="P822" i="5"/>
  <c r="Q822" i="5"/>
  <c r="F823" i="5"/>
  <c r="G823" i="5"/>
  <c r="H823" i="5"/>
  <c r="I823" i="5"/>
  <c r="J823" i="5"/>
  <c r="K823" i="5"/>
  <c r="L823" i="5"/>
  <c r="M823" i="5"/>
  <c r="N823" i="5"/>
  <c r="O823" i="5"/>
  <c r="P823" i="5"/>
  <c r="Q823" i="5"/>
  <c r="F824" i="5"/>
  <c r="G824" i="5"/>
  <c r="H824" i="5"/>
  <c r="I824" i="5"/>
  <c r="J824" i="5"/>
  <c r="K824" i="5"/>
  <c r="L824" i="5"/>
  <c r="M824" i="5"/>
  <c r="N824" i="5"/>
  <c r="O824" i="5"/>
  <c r="P824" i="5"/>
  <c r="Q824" i="5"/>
  <c r="F825" i="5"/>
  <c r="G825" i="5"/>
  <c r="H825" i="5"/>
  <c r="I825" i="5"/>
  <c r="J825" i="5"/>
  <c r="K825" i="5"/>
  <c r="L825" i="5"/>
  <c r="M825" i="5"/>
  <c r="N825" i="5"/>
  <c r="O825" i="5"/>
  <c r="P825" i="5"/>
  <c r="Q825" i="5"/>
  <c r="F826" i="5"/>
  <c r="G826" i="5"/>
  <c r="H826" i="5"/>
  <c r="I826" i="5"/>
  <c r="J826" i="5"/>
  <c r="K826" i="5"/>
  <c r="L826" i="5"/>
  <c r="M826" i="5"/>
  <c r="N826" i="5"/>
  <c r="O826" i="5"/>
  <c r="P826" i="5"/>
  <c r="Q826" i="5"/>
  <c r="F827" i="5"/>
  <c r="G827" i="5"/>
  <c r="H827" i="5"/>
  <c r="I827" i="5"/>
  <c r="J827" i="5"/>
  <c r="K827" i="5"/>
  <c r="L827" i="5"/>
  <c r="M827" i="5"/>
  <c r="N827" i="5"/>
  <c r="O827" i="5"/>
  <c r="P827" i="5"/>
  <c r="Q827" i="5"/>
  <c r="F828" i="5"/>
  <c r="G828" i="5"/>
  <c r="H828" i="5"/>
  <c r="I828" i="5"/>
  <c r="J828" i="5"/>
  <c r="K828" i="5"/>
  <c r="L828" i="5"/>
  <c r="M828" i="5"/>
  <c r="N828" i="5"/>
  <c r="O828" i="5"/>
  <c r="P828" i="5"/>
  <c r="Q828" i="5"/>
  <c r="F829" i="5"/>
  <c r="G829" i="5"/>
  <c r="H829" i="5"/>
  <c r="I829" i="5"/>
  <c r="J829" i="5"/>
  <c r="K829" i="5"/>
  <c r="L829" i="5"/>
  <c r="M829" i="5"/>
  <c r="N829" i="5"/>
  <c r="O829" i="5"/>
  <c r="P829" i="5"/>
  <c r="Q829" i="5"/>
  <c r="F830" i="5"/>
  <c r="G830" i="5"/>
  <c r="H830" i="5"/>
  <c r="I830" i="5"/>
  <c r="J830" i="5"/>
  <c r="K830" i="5"/>
  <c r="L830" i="5"/>
  <c r="M830" i="5"/>
  <c r="N830" i="5"/>
  <c r="O830" i="5"/>
  <c r="P830" i="5"/>
  <c r="Q830" i="5"/>
  <c r="F831" i="5"/>
  <c r="G831" i="5"/>
  <c r="H831" i="5"/>
  <c r="I831" i="5"/>
  <c r="J831" i="5"/>
  <c r="K831" i="5"/>
  <c r="L831" i="5"/>
  <c r="M831" i="5"/>
  <c r="N831" i="5"/>
  <c r="O831" i="5"/>
  <c r="P831" i="5"/>
  <c r="Q831" i="5"/>
  <c r="F832" i="5"/>
  <c r="G832" i="5"/>
  <c r="H832" i="5"/>
  <c r="I832" i="5"/>
  <c r="J832" i="5"/>
  <c r="K832" i="5"/>
  <c r="L832" i="5"/>
  <c r="M832" i="5"/>
  <c r="N832" i="5"/>
  <c r="O832" i="5"/>
  <c r="P832" i="5"/>
  <c r="Q832" i="5"/>
  <c r="F833" i="5"/>
  <c r="G833" i="5"/>
  <c r="H833" i="5"/>
  <c r="I833" i="5"/>
  <c r="J833" i="5"/>
  <c r="K833" i="5"/>
  <c r="L833" i="5"/>
  <c r="M833" i="5"/>
  <c r="N833" i="5"/>
  <c r="O833" i="5"/>
  <c r="P833" i="5"/>
  <c r="Q833" i="5"/>
  <c r="F834" i="5"/>
  <c r="G834" i="5"/>
  <c r="H834" i="5"/>
  <c r="I834" i="5"/>
  <c r="J834" i="5"/>
  <c r="K834" i="5"/>
  <c r="L834" i="5"/>
  <c r="M834" i="5"/>
  <c r="N834" i="5"/>
  <c r="O834" i="5"/>
  <c r="P834" i="5"/>
  <c r="Q834" i="5"/>
  <c r="F835" i="5"/>
  <c r="G835" i="5"/>
  <c r="H835" i="5"/>
  <c r="I835" i="5"/>
  <c r="J835" i="5"/>
  <c r="K835" i="5"/>
  <c r="L835" i="5"/>
  <c r="M835" i="5"/>
  <c r="N835" i="5"/>
  <c r="O835" i="5"/>
  <c r="P835" i="5"/>
  <c r="Q835" i="5"/>
  <c r="F836" i="5"/>
  <c r="G836" i="5"/>
  <c r="H836" i="5"/>
  <c r="I836" i="5"/>
  <c r="J836" i="5"/>
  <c r="K836" i="5"/>
  <c r="L836" i="5"/>
  <c r="M836" i="5"/>
  <c r="N836" i="5"/>
  <c r="O836" i="5"/>
  <c r="P836" i="5"/>
  <c r="Q836" i="5"/>
  <c r="F837" i="5"/>
  <c r="G837" i="5"/>
  <c r="H837" i="5"/>
  <c r="I837" i="5"/>
  <c r="J837" i="5"/>
  <c r="K837" i="5"/>
  <c r="L837" i="5"/>
  <c r="M837" i="5"/>
  <c r="N837" i="5"/>
  <c r="O837" i="5"/>
  <c r="P837" i="5"/>
  <c r="Q837" i="5"/>
  <c r="F838" i="5"/>
  <c r="G838" i="5"/>
  <c r="H838" i="5"/>
  <c r="I838" i="5"/>
  <c r="J838" i="5"/>
  <c r="K838" i="5"/>
  <c r="L838" i="5"/>
  <c r="M838" i="5"/>
  <c r="N838" i="5"/>
  <c r="O838" i="5"/>
  <c r="P838" i="5"/>
  <c r="Q838" i="5"/>
  <c r="F839" i="5"/>
  <c r="G839" i="5"/>
  <c r="H839" i="5"/>
  <c r="I839" i="5"/>
  <c r="J839" i="5"/>
  <c r="K839" i="5"/>
  <c r="L839" i="5"/>
  <c r="M839" i="5"/>
  <c r="N839" i="5"/>
  <c r="O839" i="5"/>
  <c r="P839" i="5"/>
  <c r="Q839" i="5"/>
  <c r="F840" i="5"/>
  <c r="G840" i="5"/>
  <c r="H840" i="5"/>
  <c r="I840" i="5"/>
  <c r="J840" i="5"/>
  <c r="K840" i="5"/>
  <c r="L840" i="5"/>
  <c r="M840" i="5"/>
  <c r="N840" i="5"/>
  <c r="O840" i="5"/>
  <c r="P840" i="5"/>
  <c r="Q840" i="5"/>
  <c r="F841" i="5"/>
  <c r="G841" i="5"/>
  <c r="H841" i="5"/>
  <c r="I841" i="5"/>
  <c r="J841" i="5"/>
  <c r="K841" i="5"/>
  <c r="L841" i="5"/>
  <c r="M841" i="5"/>
  <c r="N841" i="5"/>
  <c r="O841" i="5"/>
  <c r="P841" i="5"/>
  <c r="Q841" i="5"/>
  <c r="F842" i="5"/>
  <c r="G842" i="5"/>
  <c r="H842" i="5"/>
  <c r="I842" i="5"/>
  <c r="J842" i="5"/>
  <c r="K842" i="5"/>
  <c r="L842" i="5"/>
  <c r="M842" i="5"/>
  <c r="N842" i="5"/>
  <c r="O842" i="5"/>
  <c r="P842" i="5"/>
  <c r="Q842" i="5"/>
  <c r="F843" i="5"/>
  <c r="G843" i="5"/>
  <c r="H843" i="5"/>
  <c r="I843" i="5"/>
  <c r="J843" i="5"/>
  <c r="K843" i="5"/>
  <c r="L843" i="5"/>
  <c r="M843" i="5"/>
  <c r="N843" i="5"/>
  <c r="O843" i="5"/>
  <c r="P843" i="5"/>
  <c r="Q843" i="5"/>
  <c r="F844" i="5"/>
  <c r="G844" i="5"/>
  <c r="H844" i="5"/>
  <c r="I844" i="5"/>
  <c r="J844" i="5"/>
  <c r="K844" i="5"/>
  <c r="L844" i="5"/>
  <c r="M844" i="5"/>
  <c r="N844" i="5"/>
  <c r="O844" i="5"/>
  <c r="P844" i="5"/>
  <c r="Q844" i="5"/>
  <c r="F845" i="5"/>
  <c r="G845" i="5"/>
  <c r="H845" i="5"/>
  <c r="I845" i="5"/>
  <c r="J845" i="5"/>
  <c r="K845" i="5"/>
  <c r="L845" i="5"/>
  <c r="M845" i="5"/>
  <c r="N845" i="5"/>
  <c r="O845" i="5"/>
  <c r="P845" i="5"/>
  <c r="Q845" i="5"/>
  <c r="F846" i="5"/>
  <c r="G846" i="5"/>
  <c r="H846" i="5"/>
  <c r="I846" i="5"/>
  <c r="J846" i="5"/>
  <c r="K846" i="5"/>
  <c r="L846" i="5"/>
  <c r="M846" i="5"/>
  <c r="N846" i="5"/>
  <c r="O846" i="5"/>
  <c r="P846" i="5"/>
  <c r="Q846" i="5"/>
  <c r="F847" i="5"/>
  <c r="G847" i="5"/>
  <c r="H847" i="5"/>
  <c r="I847" i="5"/>
  <c r="J847" i="5"/>
  <c r="K847" i="5"/>
  <c r="L847" i="5"/>
  <c r="M847" i="5"/>
  <c r="N847" i="5"/>
  <c r="O847" i="5"/>
  <c r="P847" i="5"/>
  <c r="Q847" i="5"/>
  <c r="F848" i="5"/>
  <c r="G848" i="5"/>
  <c r="H848" i="5"/>
  <c r="I848" i="5"/>
  <c r="J848" i="5"/>
  <c r="K848" i="5"/>
  <c r="L848" i="5"/>
  <c r="M848" i="5"/>
  <c r="N848" i="5"/>
  <c r="O848" i="5"/>
  <c r="P848" i="5"/>
  <c r="Q848" i="5"/>
  <c r="F849" i="5"/>
  <c r="G849" i="5"/>
  <c r="H849" i="5"/>
  <c r="I849" i="5"/>
  <c r="J849" i="5"/>
  <c r="K849" i="5"/>
  <c r="L849" i="5"/>
  <c r="M849" i="5"/>
  <c r="N849" i="5"/>
  <c r="O849" i="5"/>
  <c r="P849" i="5"/>
  <c r="Q849" i="5"/>
  <c r="F850" i="5"/>
  <c r="G850" i="5"/>
  <c r="H850" i="5"/>
  <c r="I850" i="5"/>
  <c r="J850" i="5"/>
  <c r="K850" i="5"/>
  <c r="L850" i="5"/>
  <c r="M850" i="5"/>
  <c r="N850" i="5"/>
  <c r="O850" i="5"/>
  <c r="P850" i="5"/>
  <c r="Q850" i="5"/>
  <c r="F851" i="5"/>
  <c r="G851" i="5"/>
  <c r="H851" i="5"/>
  <c r="I851" i="5"/>
  <c r="J851" i="5"/>
  <c r="K851" i="5"/>
  <c r="L851" i="5"/>
  <c r="M851" i="5"/>
  <c r="N851" i="5"/>
  <c r="O851" i="5"/>
  <c r="P851" i="5"/>
  <c r="Q851" i="5"/>
  <c r="F852" i="5"/>
  <c r="G852" i="5"/>
  <c r="H852" i="5"/>
  <c r="I852" i="5"/>
  <c r="J852" i="5"/>
  <c r="K852" i="5"/>
  <c r="L852" i="5"/>
  <c r="M852" i="5"/>
  <c r="N852" i="5"/>
  <c r="O852" i="5"/>
  <c r="P852" i="5"/>
  <c r="Q852" i="5"/>
  <c r="F853" i="5"/>
  <c r="G853" i="5"/>
  <c r="H853" i="5"/>
  <c r="I853" i="5"/>
  <c r="J853" i="5"/>
  <c r="K853" i="5"/>
  <c r="L853" i="5"/>
  <c r="M853" i="5"/>
  <c r="N853" i="5"/>
  <c r="O853" i="5"/>
  <c r="P853" i="5"/>
  <c r="Q853" i="5"/>
  <c r="F854" i="5"/>
  <c r="G854" i="5"/>
  <c r="H854" i="5"/>
  <c r="I854" i="5"/>
  <c r="J854" i="5"/>
  <c r="K854" i="5"/>
  <c r="L854" i="5"/>
  <c r="M854" i="5"/>
  <c r="N854" i="5"/>
  <c r="O854" i="5"/>
  <c r="P854" i="5"/>
  <c r="Q854" i="5"/>
  <c r="F855" i="5"/>
  <c r="G855" i="5"/>
  <c r="H855" i="5"/>
  <c r="I855" i="5"/>
  <c r="J855" i="5"/>
  <c r="K855" i="5"/>
  <c r="L855" i="5"/>
  <c r="M855" i="5"/>
  <c r="N855" i="5"/>
  <c r="O855" i="5"/>
  <c r="P855" i="5"/>
  <c r="Q855" i="5"/>
  <c r="F856" i="5"/>
  <c r="G856" i="5"/>
  <c r="H856" i="5"/>
  <c r="I856" i="5"/>
  <c r="J856" i="5"/>
  <c r="K856" i="5"/>
  <c r="L856" i="5"/>
  <c r="M856" i="5"/>
  <c r="N856" i="5"/>
  <c r="O856" i="5"/>
  <c r="P856" i="5"/>
  <c r="Q856" i="5"/>
  <c r="F857" i="5"/>
  <c r="G857" i="5"/>
  <c r="H857" i="5"/>
  <c r="I857" i="5"/>
  <c r="J857" i="5"/>
  <c r="K857" i="5"/>
  <c r="L857" i="5"/>
  <c r="M857" i="5"/>
  <c r="N857" i="5"/>
  <c r="O857" i="5"/>
  <c r="P857" i="5"/>
  <c r="Q857" i="5"/>
  <c r="F858" i="5"/>
  <c r="G858" i="5"/>
  <c r="H858" i="5"/>
  <c r="I858" i="5"/>
  <c r="J858" i="5"/>
  <c r="K858" i="5"/>
  <c r="L858" i="5"/>
  <c r="M858" i="5"/>
  <c r="N858" i="5"/>
  <c r="O858" i="5"/>
  <c r="P858" i="5"/>
  <c r="Q858" i="5"/>
  <c r="F859" i="5"/>
  <c r="G859" i="5"/>
  <c r="H859" i="5"/>
  <c r="I859" i="5"/>
  <c r="J859" i="5"/>
  <c r="K859" i="5"/>
  <c r="L859" i="5"/>
  <c r="M859" i="5"/>
  <c r="N859" i="5"/>
  <c r="O859" i="5"/>
  <c r="P859" i="5"/>
  <c r="Q859" i="5"/>
  <c r="F860" i="5"/>
  <c r="G860" i="5"/>
  <c r="H860" i="5"/>
  <c r="I860" i="5"/>
  <c r="J860" i="5"/>
  <c r="K860" i="5"/>
  <c r="L860" i="5"/>
  <c r="M860" i="5"/>
  <c r="N860" i="5"/>
  <c r="O860" i="5"/>
  <c r="P860" i="5"/>
  <c r="Q860" i="5"/>
  <c r="F861" i="5"/>
  <c r="G861" i="5"/>
  <c r="H861" i="5"/>
  <c r="I861" i="5"/>
  <c r="J861" i="5"/>
  <c r="K861" i="5"/>
  <c r="L861" i="5"/>
  <c r="M861" i="5"/>
  <c r="N861" i="5"/>
  <c r="O861" i="5"/>
  <c r="P861" i="5"/>
  <c r="Q861" i="5"/>
  <c r="F862" i="5"/>
  <c r="G862" i="5"/>
  <c r="H862" i="5"/>
  <c r="I862" i="5"/>
  <c r="J862" i="5"/>
  <c r="K862" i="5"/>
  <c r="L862" i="5"/>
  <c r="M862" i="5"/>
  <c r="N862" i="5"/>
  <c r="O862" i="5"/>
  <c r="P862" i="5"/>
  <c r="Q862" i="5"/>
  <c r="F863" i="5"/>
  <c r="G863" i="5"/>
  <c r="H863" i="5"/>
  <c r="I863" i="5"/>
  <c r="J863" i="5"/>
  <c r="K863" i="5"/>
  <c r="L863" i="5"/>
  <c r="M863" i="5"/>
  <c r="N863" i="5"/>
  <c r="O863" i="5"/>
  <c r="P863" i="5"/>
  <c r="Q863" i="5"/>
  <c r="F864" i="5"/>
  <c r="G864" i="5"/>
  <c r="H864" i="5"/>
  <c r="I864" i="5"/>
  <c r="J864" i="5"/>
  <c r="K864" i="5"/>
  <c r="L864" i="5"/>
  <c r="M864" i="5"/>
  <c r="N864" i="5"/>
  <c r="O864" i="5"/>
  <c r="P864" i="5"/>
  <c r="Q864" i="5"/>
  <c r="F865" i="5"/>
  <c r="G865" i="5"/>
  <c r="H865" i="5"/>
  <c r="I865" i="5"/>
  <c r="J865" i="5"/>
  <c r="K865" i="5"/>
  <c r="L865" i="5"/>
  <c r="M865" i="5"/>
  <c r="N865" i="5"/>
  <c r="O865" i="5"/>
  <c r="P865" i="5"/>
  <c r="Q865" i="5"/>
  <c r="F866" i="5"/>
  <c r="G866" i="5"/>
  <c r="H866" i="5"/>
  <c r="I866" i="5"/>
  <c r="J866" i="5"/>
  <c r="K866" i="5"/>
  <c r="L866" i="5"/>
  <c r="M866" i="5"/>
  <c r="N866" i="5"/>
  <c r="O866" i="5"/>
  <c r="P866" i="5"/>
  <c r="Q866" i="5"/>
  <c r="F867" i="5"/>
  <c r="G867" i="5"/>
  <c r="H867" i="5"/>
  <c r="I867" i="5"/>
  <c r="J867" i="5"/>
  <c r="K867" i="5"/>
  <c r="L867" i="5"/>
  <c r="M867" i="5"/>
  <c r="N867" i="5"/>
  <c r="O867" i="5"/>
  <c r="P867" i="5"/>
  <c r="Q867" i="5"/>
  <c r="F868" i="5"/>
  <c r="G868" i="5"/>
  <c r="H868" i="5"/>
  <c r="I868" i="5"/>
  <c r="J868" i="5"/>
  <c r="K868" i="5"/>
  <c r="L868" i="5"/>
  <c r="M868" i="5"/>
  <c r="N868" i="5"/>
  <c r="O868" i="5"/>
  <c r="P868" i="5"/>
  <c r="Q868" i="5"/>
  <c r="F869" i="5"/>
  <c r="G869" i="5"/>
  <c r="H869" i="5"/>
  <c r="I869" i="5"/>
  <c r="J869" i="5"/>
  <c r="K869" i="5"/>
  <c r="L869" i="5"/>
  <c r="M869" i="5"/>
  <c r="N869" i="5"/>
  <c r="O869" i="5"/>
  <c r="P869" i="5"/>
  <c r="Q869" i="5"/>
  <c r="F870" i="5"/>
  <c r="G870" i="5"/>
  <c r="H870" i="5"/>
  <c r="I870" i="5"/>
  <c r="J870" i="5"/>
  <c r="K870" i="5"/>
  <c r="L870" i="5"/>
  <c r="M870" i="5"/>
  <c r="N870" i="5"/>
  <c r="O870" i="5"/>
  <c r="P870" i="5"/>
  <c r="Q870" i="5"/>
  <c r="F871" i="5"/>
  <c r="G871" i="5"/>
  <c r="H871" i="5"/>
  <c r="I871" i="5"/>
  <c r="J871" i="5"/>
  <c r="K871" i="5"/>
  <c r="L871" i="5"/>
  <c r="M871" i="5"/>
  <c r="N871" i="5"/>
  <c r="O871" i="5"/>
  <c r="P871" i="5"/>
  <c r="Q871" i="5"/>
  <c r="F872" i="5"/>
  <c r="G872" i="5"/>
  <c r="H872" i="5"/>
  <c r="I872" i="5"/>
  <c r="J872" i="5"/>
  <c r="K872" i="5"/>
  <c r="L872" i="5"/>
  <c r="M872" i="5"/>
  <c r="N872" i="5"/>
  <c r="O872" i="5"/>
  <c r="P872" i="5"/>
  <c r="Q872" i="5"/>
  <c r="F873" i="5"/>
  <c r="G873" i="5"/>
  <c r="H873" i="5"/>
  <c r="I873" i="5"/>
  <c r="J873" i="5"/>
  <c r="K873" i="5"/>
  <c r="L873" i="5"/>
  <c r="M873" i="5"/>
  <c r="N873" i="5"/>
  <c r="O873" i="5"/>
  <c r="P873" i="5"/>
  <c r="Q873" i="5"/>
  <c r="F874" i="5"/>
  <c r="G874" i="5"/>
  <c r="H874" i="5"/>
  <c r="I874" i="5"/>
  <c r="J874" i="5"/>
  <c r="K874" i="5"/>
  <c r="L874" i="5"/>
  <c r="M874" i="5"/>
  <c r="N874" i="5"/>
  <c r="O874" i="5"/>
  <c r="P874" i="5"/>
  <c r="Q874" i="5"/>
  <c r="F875" i="5"/>
  <c r="G875" i="5"/>
  <c r="H875" i="5"/>
  <c r="I875" i="5"/>
  <c r="J875" i="5"/>
  <c r="K875" i="5"/>
  <c r="L875" i="5"/>
  <c r="M875" i="5"/>
  <c r="N875" i="5"/>
  <c r="O875" i="5"/>
  <c r="P875" i="5"/>
  <c r="Q875" i="5"/>
  <c r="F876" i="5"/>
  <c r="G876" i="5"/>
  <c r="H876" i="5"/>
  <c r="I876" i="5"/>
  <c r="J876" i="5"/>
  <c r="K876" i="5"/>
  <c r="L876" i="5"/>
  <c r="M876" i="5"/>
  <c r="N876" i="5"/>
  <c r="O876" i="5"/>
  <c r="P876" i="5"/>
  <c r="Q876" i="5"/>
  <c r="F877" i="5"/>
  <c r="G877" i="5"/>
  <c r="H877" i="5"/>
  <c r="I877" i="5"/>
  <c r="J877" i="5"/>
  <c r="K877" i="5"/>
  <c r="L877" i="5"/>
  <c r="M877" i="5"/>
  <c r="N877" i="5"/>
  <c r="O877" i="5"/>
  <c r="P877" i="5"/>
  <c r="Q877" i="5"/>
  <c r="F878" i="5"/>
  <c r="G878" i="5"/>
  <c r="H878" i="5"/>
  <c r="I878" i="5"/>
  <c r="J878" i="5"/>
  <c r="K878" i="5"/>
  <c r="L878" i="5"/>
  <c r="M878" i="5"/>
  <c r="N878" i="5"/>
  <c r="O878" i="5"/>
  <c r="P878" i="5"/>
  <c r="Q878" i="5"/>
  <c r="F879" i="5"/>
  <c r="G879" i="5"/>
  <c r="H879" i="5"/>
  <c r="I879" i="5"/>
  <c r="J879" i="5"/>
  <c r="K879" i="5"/>
  <c r="L879" i="5"/>
  <c r="M879" i="5"/>
  <c r="N879" i="5"/>
  <c r="O879" i="5"/>
  <c r="P879" i="5"/>
  <c r="Q879" i="5"/>
  <c r="F880" i="5"/>
  <c r="G880" i="5"/>
  <c r="H880" i="5"/>
  <c r="I880" i="5"/>
  <c r="J880" i="5"/>
  <c r="K880" i="5"/>
  <c r="L880" i="5"/>
  <c r="M880" i="5"/>
  <c r="N880" i="5"/>
  <c r="O880" i="5"/>
  <c r="P880" i="5"/>
  <c r="Q880" i="5"/>
  <c r="F881" i="5"/>
  <c r="G881" i="5"/>
  <c r="H881" i="5"/>
  <c r="I881" i="5"/>
  <c r="J881" i="5"/>
  <c r="K881" i="5"/>
  <c r="L881" i="5"/>
  <c r="M881" i="5"/>
  <c r="N881" i="5"/>
  <c r="O881" i="5"/>
  <c r="P881" i="5"/>
  <c r="Q881" i="5"/>
  <c r="F882" i="5"/>
  <c r="G882" i="5"/>
  <c r="H882" i="5"/>
  <c r="I882" i="5"/>
  <c r="J882" i="5"/>
  <c r="K882" i="5"/>
  <c r="L882" i="5"/>
  <c r="M882" i="5"/>
  <c r="N882" i="5"/>
  <c r="O882" i="5"/>
  <c r="P882" i="5"/>
  <c r="Q882" i="5"/>
  <c r="F883" i="5"/>
  <c r="G883" i="5"/>
  <c r="H883" i="5"/>
  <c r="I883" i="5"/>
  <c r="J883" i="5"/>
  <c r="K883" i="5"/>
  <c r="L883" i="5"/>
  <c r="M883" i="5"/>
  <c r="N883" i="5"/>
  <c r="O883" i="5"/>
  <c r="P883" i="5"/>
  <c r="Q883" i="5"/>
  <c r="F884" i="5"/>
  <c r="G884" i="5"/>
  <c r="H884" i="5"/>
  <c r="I884" i="5"/>
  <c r="J884" i="5"/>
  <c r="K884" i="5"/>
  <c r="L884" i="5"/>
  <c r="M884" i="5"/>
  <c r="N884" i="5"/>
  <c r="O884" i="5"/>
  <c r="P884" i="5"/>
  <c r="Q884" i="5"/>
  <c r="F885" i="5"/>
  <c r="G885" i="5"/>
  <c r="H885" i="5"/>
  <c r="I885" i="5"/>
  <c r="J885" i="5"/>
  <c r="K885" i="5"/>
  <c r="L885" i="5"/>
  <c r="M885" i="5"/>
  <c r="N885" i="5"/>
  <c r="O885" i="5"/>
  <c r="P885" i="5"/>
  <c r="Q885" i="5"/>
  <c r="F886" i="5"/>
  <c r="G886" i="5"/>
  <c r="H886" i="5"/>
  <c r="I886" i="5"/>
  <c r="J886" i="5"/>
  <c r="K886" i="5"/>
  <c r="L886" i="5"/>
  <c r="M886" i="5"/>
  <c r="N886" i="5"/>
  <c r="O886" i="5"/>
  <c r="P886" i="5"/>
  <c r="Q886" i="5"/>
  <c r="F887" i="5"/>
  <c r="G887" i="5"/>
  <c r="H887" i="5"/>
  <c r="I887" i="5"/>
  <c r="J887" i="5"/>
  <c r="K887" i="5"/>
  <c r="L887" i="5"/>
  <c r="M887" i="5"/>
  <c r="N887" i="5"/>
  <c r="O887" i="5"/>
  <c r="P887" i="5"/>
  <c r="Q887" i="5"/>
  <c r="F888" i="5"/>
  <c r="G888" i="5"/>
  <c r="H888" i="5"/>
  <c r="I888" i="5"/>
  <c r="J888" i="5"/>
  <c r="K888" i="5"/>
  <c r="L888" i="5"/>
  <c r="M888" i="5"/>
  <c r="N888" i="5"/>
  <c r="O888" i="5"/>
  <c r="P888" i="5"/>
  <c r="Q888" i="5"/>
  <c r="F889" i="5"/>
  <c r="G889" i="5"/>
  <c r="H889" i="5"/>
  <c r="I889" i="5"/>
  <c r="J889" i="5"/>
  <c r="K889" i="5"/>
  <c r="L889" i="5"/>
  <c r="M889" i="5"/>
  <c r="N889" i="5"/>
  <c r="O889" i="5"/>
  <c r="P889" i="5"/>
  <c r="Q889" i="5"/>
  <c r="F890" i="5"/>
  <c r="G890" i="5"/>
  <c r="H890" i="5"/>
  <c r="I890" i="5"/>
  <c r="J890" i="5"/>
  <c r="K890" i="5"/>
  <c r="L890" i="5"/>
  <c r="M890" i="5"/>
  <c r="N890" i="5"/>
  <c r="O890" i="5"/>
  <c r="P890" i="5"/>
  <c r="Q890" i="5"/>
  <c r="F891" i="5"/>
  <c r="G891" i="5"/>
  <c r="H891" i="5"/>
  <c r="I891" i="5"/>
  <c r="J891" i="5"/>
  <c r="K891" i="5"/>
  <c r="L891" i="5"/>
  <c r="M891" i="5"/>
  <c r="N891" i="5"/>
  <c r="O891" i="5"/>
  <c r="P891" i="5"/>
  <c r="Q891" i="5"/>
  <c r="F892" i="5"/>
  <c r="G892" i="5"/>
  <c r="H892" i="5"/>
  <c r="I892" i="5"/>
  <c r="J892" i="5"/>
  <c r="K892" i="5"/>
  <c r="L892" i="5"/>
  <c r="M892" i="5"/>
  <c r="N892" i="5"/>
  <c r="O892" i="5"/>
  <c r="P892" i="5"/>
  <c r="Q892" i="5"/>
  <c r="F893" i="5"/>
  <c r="G893" i="5"/>
  <c r="H893" i="5"/>
  <c r="I893" i="5"/>
  <c r="J893" i="5"/>
  <c r="K893" i="5"/>
  <c r="L893" i="5"/>
  <c r="M893" i="5"/>
  <c r="N893" i="5"/>
  <c r="O893" i="5"/>
  <c r="P893" i="5"/>
  <c r="Q893" i="5"/>
  <c r="F894" i="5"/>
  <c r="G894" i="5"/>
  <c r="H894" i="5"/>
  <c r="I894" i="5"/>
  <c r="J894" i="5"/>
  <c r="K894" i="5"/>
  <c r="L894" i="5"/>
  <c r="M894" i="5"/>
  <c r="N894" i="5"/>
  <c r="O894" i="5"/>
  <c r="P894" i="5"/>
  <c r="Q894" i="5"/>
  <c r="F895" i="5"/>
  <c r="G895" i="5"/>
  <c r="H895" i="5"/>
  <c r="I895" i="5"/>
  <c r="J895" i="5"/>
  <c r="K895" i="5"/>
  <c r="L895" i="5"/>
  <c r="M895" i="5"/>
  <c r="N895" i="5"/>
  <c r="O895" i="5"/>
  <c r="P895" i="5"/>
  <c r="Q895" i="5"/>
  <c r="F896" i="5"/>
  <c r="G896" i="5"/>
  <c r="H896" i="5"/>
  <c r="I896" i="5"/>
  <c r="J896" i="5"/>
  <c r="K896" i="5"/>
  <c r="L896" i="5"/>
  <c r="M896" i="5"/>
  <c r="N896" i="5"/>
  <c r="O896" i="5"/>
  <c r="P896" i="5"/>
  <c r="Q896" i="5"/>
  <c r="F897" i="5"/>
  <c r="G897" i="5"/>
  <c r="H897" i="5"/>
  <c r="I897" i="5"/>
  <c r="J897" i="5"/>
  <c r="K897" i="5"/>
  <c r="L897" i="5"/>
  <c r="M897" i="5"/>
  <c r="N897" i="5"/>
  <c r="O897" i="5"/>
  <c r="P897" i="5"/>
  <c r="Q897" i="5"/>
  <c r="F898" i="5"/>
  <c r="G898" i="5"/>
  <c r="H898" i="5"/>
  <c r="I898" i="5"/>
  <c r="J898" i="5"/>
  <c r="K898" i="5"/>
  <c r="L898" i="5"/>
  <c r="M898" i="5"/>
  <c r="N898" i="5"/>
  <c r="O898" i="5"/>
  <c r="P898" i="5"/>
  <c r="Q898" i="5"/>
  <c r="F899" i="5"/>
  <c r="G899" i="5"/>
  <c r="H899" i="5"/>
  <c r="I899" i="5"/>
  <c r="J899" i="5"/>
  <c r="K899" i="5"/>
  <c r="L899" i="5"/>
  <c r="M899" i="5"/>
  <c r="N899" i="5"/>
  <c r="O899" i="5"/>
  <c r="P899" i="5"/>
  <c r="Q899" i="5"/>
  <c r="F900" i="5"/>
  <c r="G900" i="5"/>
  <c r="H900" i="5"/>
  <c r="I900" i="5"/>
  <c r="J900" i="5"/>
  <c r="K900" i="5"/>
  <c r="L900" i="5"/>
  <c r="M900" i="5"/>
  <c r="N900" i="5"/>
  <c r="O900" i="5"/>
  <c r="P900" i="5"/>
  <c r="Q900" i="5"/>
  <c r="F901" i="5"/>
  <c r="G901" i="5"/>
  <c r="H901" i="5"/>
  <c r="I901" i="5"/>
  <c r="J901" i="5"/>
  <c r="K901" i="5"/>
  <c r="L901" i="5"/>
  <c r="M901" i="5"/>
  <c r="N901" i="5"/>
  <c r="O901" i="5"/>
  <c r="P901" i="5"/>
  <c r="Q901" i="5"/>
  <c r="F902" i="5"/>
  <c r="G902" i="5"/>
  <c r="H902" i="5"/>
  <c r="I902" i="5"/>
  <c r="J902" i="5"/>
  <c r="K902" i="5"/>
  <c r="L902" i="5"/>
  <c r="M902" i="5"/>
  <c r="N902" i="5"/>
  <c r="O902" i="5"/>
  <c r="P902" i="5"/>
  <c r="Q902" i="5"/>
  <c r="F903" i="5"/>
  <c r="G903" i="5"/>
  <c r="H903" i="5"/>
  <c r="I903" i="5"/>
  <c r="J903" i="5"/>
  <c r="K903" i="5"/>
  <c r="L903" i="5"/>
  <c r="M903" i="5"/>
  <c r="N903" i="5"/>
  <c r="O903" i="5"/>
  <c r="P903" i="5"/>
  <c r="Q903" i="5"/>
  <c r="F904" i="5"/>
  <c r="G904" i="5"/>
  <c r="H904" i="5"/>
  <c r="I904" i="5"/>
  <c r="J904" i="5"/>
  <c r="K904" i="5"/>
  <c r="L904" i="5"/>
  <c r="M904" i="5"/>
  <c r="N904" i="5"/>
  <c r="O904" i="5"/>
  <c r="P904" i="5"/>
  <c r="Q904" i="5"/>
  <c r="F905" i="5"/>
  <c r="G905" i="5"/>
  <c r="H905" i="5"/>
  <c r="I905" i="5"/>
  <c r="J905" i="5"/>
  <c r="K905" i="5"/>
  <c r="L905" i="5"/>
  <c r="M905" i="5"/>
  <c r="N905" i="5"/>
  <c r="O905" i="5"/>
  <c r="P905" i="5"/>
  <c r="Q905" i="5"/>
  <c r="F906" i="5"/>
  <c r="G906" i="5"/>
  <c r="H906" i="5"/>
  <c r="I906" i="5"/>
  <c r="J906" i="5"/>
  <c r="K906" i="5"/>
  <c r="L906" i="5"/>
  <c r="M906" i="5"/>
  <c r="N906" i="5"/>
  <c r="O906" i="5"/>
  <c r="P906" i="5"/>
  <c r="Q906" i="5"/>
  <c r="F907" i="5"/>
  <c r="G907" i="5"/>
  <c r="H907" i="5"/>
  <c r="I907" i="5"/>
  <c r="J907" i="5"/>
  <c r="K907" i="5"/>
  <c r="L907" i="5"/>
  <c r="M907" i="5"/>
  <c r="N907" i="5"/>
  <c r="O907" i="5"/>
  <c r="P907" i="5"/>
  <c r="Q907" i="5"/>
  <c r="F908" i="5"/>
  <c r="G908" i="5"/>
  <c r="H908" i="5"/>
  <c r="I908" i="5"/>
  <c r="J908" i="5"/>
  <c r="K908" i="5"/>
  <c r="L908" i="5"/>
  <c r="M908" i="5"/>
  <c r="N908" i="5"/>
  <c r="O908" i="5"/>
  <c r="P908" i="5"/>
  <c r="Q908" i="5"/>
  <c r="F909" i="5"/>
  <c r="G909" i="5"/>
  <c r="H909" i="5"/>
  <c r="I909" i="5"/>
  <c r="J909" i="5"/>
  <c r="K909" i="5"/>
  <c r="L909" i="5"/>
  <c r="M909" i="5"/>
  <c r="N909" i="5"/>
  <c r="O909" i="5"/>
  <c r="P909" i="5"/>
  <c r="Q909" i="5"/>
  <c r="F910" i="5"/>
  <c r="G910" i="5"/>
  <c r="H910" i="5"/>
  <c r="I910" i="5"/>
  <c r="J910" i="5"/>
  <c r="K910" i="5"/>
  <c r="L910" i="5"/>
  <c r="M910" i="5"/>
  <c r="N910" i="5"/>
  <c r="O910" i="5"/>
  <c r="P910" i="5"/>
  <c r="Q910" i="5"/>
  <c r="F911" i="5"/>
  <c r="G911" i="5"/>
  <c r="H911" i="5"/>
  <c r="I911" i="5"/>
  <c r="J911" i="5"/>
  <c r="K911" i="5"/>
  <c r="L911" i="5"/>
  <c r="M911" i="5"/>
  <c r="N911" i="5"/>
  <c r="O911" i="5"/>
  <c r="P911" i="5"/>
  <c r="Q911" i="5"/>
  <c r="F912" i="5"/>
  <c r="G912" i="5"/>
  <c r="H912" i="5"/>
  <c r="I912" i="5"/>
  <c r="J912" i="5"/>
  <c r="K912" i="5"/>
  <c r="L912" i="5"/>
  <c r="M912" i="5"/>
  <c r="N912" i="5"/>
  <c r="O912" i="5"/>
  <c r="P912" i="5"/>
  <c r="Q912" i="5"/>
  <c r="F913" i="5"/>
  <c r="G913" i="5"/>
  <c r="H913" i="5"/>
  <c r="I913" i="5"/>
  <c r="J913" i="5"/>
  <c r="K913" i="5"/>
  <c r="L913" i="5"/>
  <c r="M913" i="5"/>
  <c r="N913" i="5"/>
  <c r="O913" i="5"/>
  <c r="P913" i="5"/>
  <c r="Q913" i="5"/>
  <c r="F914" i="5"/>
  <c r="G914" i="5"/>
  <c r="H914" i="5"/>
  <c r="I914" i="5"/>
  <c r="J914" i="5"/>
  <c r="K914" i="5"/>
  <c r="L914" i="5"/>
  <c r="M914" i="5"/>
  <c r="N914" i="5"/>
  <c r="O914" i="5"/>
  <c r="P914" i="5"/>
  <c r="Q914" i="5"/>
  <c r="F915" i="5"/>
  <c r="G915" i="5"/>
  <c r="H915" i="5"/>
  <c r="I915" i="5"/>
  <c r="J915" i="5"/>
  <c r="K915" i="5"/>
  <c r="L915" i="5"/>
  <c r="M915" i="5"/>
  <c r="N915" i="5"/>
  <c r="O915" i="5"/>
  <c r="P915" i="5"/>
  <c r="Q915" i="5"/>
  <c r="F916" i="5"/>
  <c r="G916" i="5"/>
  <c r="H916" i="5"/>
  <c r="I916" i="5"/>
  <c r="J916" i="5"/>
  <c r="K916" i="5"/>
  <c r="L916" i="5"/>
  <c r="M916" i="5"/>
  <c r="N916" i="5"/>
  <c r="O916" i="5"/>
  <c r="P916" i="5"/>
  <c r="Q916" i="5"/>
  <c r="F917" i="5"/>
  <c r="G917" i="5"/>
  <c r="H917" i="5"/>
  <c r="I917" i="5"/>
  <c r="J917" i="5"/>
  <c r="K917" i="5"/>
  <c r="L917" i="5"/>
  <c r="M917" i="5"/>
  <c r="N917" i="5"/>
  <c r="O917" i="5"/>
  <c r="P917" i="5"/>
  <c r="Q917" i="5"/>
  <c r="F918" i="5"/>
  <c r="G918" i="5"/>
  <c r="H918" i="5"/>
  <c r="I918" i="5"/>
  <c r="J918" i="5"/>
  <c r="K918" i="5"/>
  <c r="L918" i="5"/>
  <c r="M918" i="5"/>
  <c r="N918" i="5"/>
  <c r="O918" i="5"/>
  <c r="P918" i="5"/>
  <c r="Q918" i="5"/>
  <c r="F919" i="5"/>
  <c r="G919" i="5"/>
  <c r="H919" i="5"/>
  <c r="I919" i="5"/>
  <c r="J919" i="5"/>
  <c r="K919" i="5"/>
  <c r="L919" i="5"/>
  <c r="M919" i="5"/>
  <c r="N919" i="5"/>
  <c r="O919" i="5"/>
  <c r="P919" i="5"/>
  <c r="Q919" i="5"/>
  <c r="F920" i="5"/>
  <c r="G920" i="5"/>
  <c r="H920" i="5"/>
  <c r="I920" i="5"/>
  <c r="J920" i="5"/>
  <c r="K920" i="5"/>
  <c r="L920" i="5"/>
  <c r="M920" i="5"/>
  <c r="N920" i="5"/>
  <c r="O920" i="5"/>
  <c r="P920" i="5"/>
  <c r="Q920" i="5"/>
  <c r="F921" i="5"/>
  <c r="G921" i="5"/>
  <c r="H921" i="5"/>
  <c r="I921" i="5"/>
  <c r="J921" i="5"/>
  <c r="K921" i="5"/>
  <c r="L921" i="5"/>
  <c r="M921" i="5"/>
  <c r="N921" i="5"/>
  <c r="O921" i="5"/>
  <c r="P921" i="5"/>
  <c r="Q921" i="5"/>
  <c r="F922" i="5"/>
  <c r="G922" i="5"/>
  <c r="H922" i="5"/>
  <c r="I922" i="5"/>
  <c r="J922" i="5"/>
  <c r="K922" i="5"/>
  <c r="L922" i="5"/>
  <c r="M922" i="5"/>
  <c r="N922" i="5"/>
  <c r="O922" i="5"/>
  <c r="P922" i="5"/>
  <c r="Q922" i="5"/>
  <c r="F923" i="5"/>
  <c r="G923" i="5"/>
  <c r="H923" i="5"/>
  <c r="I923" i="5"/>
  <c r="J923" i="5"/>
  <c r="K923" i="5"/>
  <c r="L923" i="5"/>
  <c r="M923" i="5"/>
  <c r="N923" i="5"/>
  <c r="O923" i="5"/>
  <c r="P923" i="5"/>
  <c r="Q923" i="5"/>
  <c r="F924" i="5"/>
  <c r="G924" i="5"/>
  <c r="H924" i="5"/>
  <c r="I924" i="5"/>
  <c r="J924" i="5"/>
  <c r="K924" i="5"/>
  <c r="L924" i="5"/>
  <c r="M924" i="5"/>
  <c r="N924" i="5"/>
  <c r="O924" i="5"/>
  <c r="P924" i="5"/>
  <c r="Q924" i="5"/>
  <c r="F925" i="5"/>
  <c r="G925" i="5"/>
  <c r="H925" i="5"/>
  <c r="I925" i="5"/>
  <c r="J925" i="5"/>
  <c r="K925" i="5"/>
  <c r="L925" i="5"/>
  <c r="M925" i="5"/>
  <c r="N925" i="5"/>
  <c r="O925" i="5"/>
  <c r="P925" i="5"/>
  <c r="Q925" i="5"/>
  <c r="F926" i="5"/>
  <c r="G926" i="5"/>
  <c r="H926" i="5"/>
  <c r="I926" i="5"/>
  <c r="J926" i="5"/>
  <c r="K926" i="5"/>
  <c r="L926" i="5"/>
  <c r="M926" i="5"/>
  <c r="N926" i="5"/>
  <c r="O926" i="5"/>
  <c r="P926" i="5"/>
  <c r="Q926" i="5"/>
  <c r="F927" i="5"/>
  <c r="G927" i="5"/>
  <c r="H927" i="5"/>
  <c r="I927" i="5"/>
  <c r="J927" i="5"/>
  <c r="K927" i="5"/>
  <c r="L927" i="5"/>
  <c r="M927" i="5"/>
  <c r="N927" i="5"/>
  <c r="O927" i="5"/>
  <c r="P927" i="5"/>
  <c r="Q927" i="5"/>
  <c r="F928" i="5"/>
  <c r="G928" i="5"/>
  <c r="H928" i="5"/>
  <c r="I928" i="5"/>
  <c r="J928" i="5"/>
  <c r="K928" i="5"/>
  <c r="L928" i="5"/>
  <c r="M928" i="5"/>
  <c r="N928" i="5"/>
  <c r="O928" i="5"/>
  <c r="P928" i="5"/>
  <c r="Q928" i="5"/>
  <c r="F929" i="5"/>
  <c r="G929" i="5"/>
  <c r="H929" i="5"/>
  <c r="I929" i="5"/>
  <c r="J929" i="5"/>
  <c r="K929" i="5"/>
  <c r="L929" i="5"/>
  <c r="M929" i="5"/>
  <c r="N929" i="5"/>
  <c r="O929" i="5"/>
  <c r="P929" i="5"/>
  <c r="Q929" i="5"/>
  <c r="F930" i="5"/>
  <c r="G930" i="5"/>
  <c r="H930" i="5"/>
  <c r="I930" i="5"/>
  <c r="J930" i="5"/>
  <c r="K930" i="5"/>
  <c r="L930" i="5"/>
  <c r="M930" i="5"/>
  <c r="N930" i="5"/>
  <c r="O930" i="5"/>
  <c r="P930" i="5"/>
  <c r="Q930" i="5"/>
  <c r="F931" i="5"/>
  <c r="G931" i="5"/>
  <c r="H931" i="5"/>
  <c r="I931" i="5"/>
  <c r="J931" i="5"/>
  <c r="K931" i="5"/>
  <c r="L931" i="5"/>
  <c r="M931" i="5"/>
  <c r="N931" i="5"/>
  <c r="O931" i="5"/>
  <c r="P931" i="5"/>
  <c r="Q931" i="5"/>
  <c r="F932" i="5"/>
  <c r="G932" i="5"/>
  <c r="H932" i="5"/>
  <c r="I932" i="5"/>
  <c r="J932" i="5"/>
  <c r="K932" i="5"/>
  <c r="L932" i="5"/>
  <c r="M932" i="5"/>
  <c r="N932" i="5"/>
  <c r="O932" i="5"/>
  <c r="P932" i="5"/>
  <c r="Q932" i="5"/>
  <c r="F933" i="5"/>
  <c r="G933" i="5"/>
  <c r="H933" i="5"/>
  <c r="I933" i="5"/>
  <c r="J933" i="5"/>
  <c r="K933" i="5"/>
  <c r="L933" i="5"/>
  <c r="M933" i="5"/>
  <c r="N933" i="5"/>
  <c r="O933" i="5"/>
  <c r="P933" i="5"/>
  <c r="Q933" i="5"/>
  <c r="F934" i="5"/>
  <c r="G934" i="5"/>
  <c r="H934" i="5"/>
  <c r="I934" i="5"/>
  <c r="J934" i="5"/>
  <c r="K934" i="5"/>
  <c r="L934" i="5"/>
  <c r="M934" i="5"/>
  <c r="N934" i="5"/>
  <c r="O934" i="5"/>
  <c r="P934" i="5"/>
  <c r="Q934" i="5"/>
  <c r="F935" i="5"/>
  <c r="G935" i="5"/>
  <c r="H935" i="5"/>
  <c r="I935" i="5"/>
  <c r="J935" i="5"/>
  <c r="K935" i="5"/>
  <c r="L935" i="5"/>
  <c r="M935" i="5"/>
  <c r="N935" i="5"/>
  <c r="O935" i="5"/>
  <c r="P935" i="5"/>
  <c r="Q935" i="5"/>
  <c r="F936" i="5"/>
  <c r="G936" i="5"/>
  <c r="H936" i="5"/>
  <c r="I936" i="5"/>
  <c r="J936" i="5"/>
  <c r="K936" i="5"/>
  <c r="L936" i="5"/>
  <c r="M936" i="5"/>
  <c r="N936" i="5"/>
  <c r="O936" i="5"/>
  <c r="P936" i="5"/>
  <c r="Q936" i="5"/>
  <c r="F937" i="5"/>
  <c r="G937" i="5"/>
  <c r="H937" i="5"/>
  <c r="I937" i="5"/>
  <c r="J937" i="5"/>
  <c r="K937" i="5"/>
  <c r="L937" i="5"/>
  <c r="M937" i="5"/>
  <c r="N937" i="5"/>
  <c r="O937" i="5"/>
  <c r="P937" i="5"/>
  <c r="Q937" i="5"/>
  <c r="F938" i="5"/>
  <c r="G938" i="5"/>
  <c r="H938" i="5"/>
  <c r="I938" i="5"/>
  <c r="J938" i="5"/>
  <c r="K938" i="5"/>
  <c r="L938" i="5"/>
  <c r="M938" i="5"/>
  <c r="N938" i="5"/>
  <c r="O938" i="5"/>
  <c r="P938" i="5"/>
  <c r="Q938" i="5"/>
  <c r="F939" i="5"/>
  <c r="G939" i="5"/>
  <c r="H939" i="5"/>
  <c r="I939" i="5"/>
  <c r="J939" i="5"/>
  <c r="K939" i="5"/>
  <c r="L939" i="5"/>
  <c r="M939" i="5"/>
  <c r="N939" i="5"/>
  <c r="O939" i="5"/>
  <c r="P939" i="5"/>
  <c r="Q939" i="5"/>
  <c r="F940" i="5"/>
  <c r="G940" i="5"/>
  <c r="H940" i="5"/>
  <c r="I940" i="5"/>
  <c r="J940" i="5"/>
  <c r="K940" i="5"/>
  <c r="L940" i="5"/>
  <c r="M940" i="5"/>
  <c r="N940" i="5"/>
  <c r="O940" i="5"/>
  <c r="P940" i="5"/>
  <c r="Q940" i="5"/>
  <c r="F941" i="5"/>
  <c r="G941" i="5"/>
  <c r="H941" i="5"/>
  <c r="I941" i="5"/>
  <c r="J941" i="5"/>
  <c r="K941" i="5"/>
  <c r="L941" i="5"/>
  <c r="M941" i="5"/>
  <c r="N941" i="5"/>
  <c r="O941" i="5"/>
  <c r="P941" i="5"/>
  <c r="Q941" i="5"/>
  <c r="F942" i="5"/>
  <c r="G942" i="5"/>
  <c r="H942" i="5"/>
  <c r="I942" i="5"/>
  <c r="J942" i="5"/>
  <c r="K942" i="5"/>
  <c r="L942" i="5"/>
  <c r="M942" i="5"/>
  <c r="N942" i="5"/>
  <c r="O942" i="5"/>
  <c r="P942" i="5"/>
  <c r="Q942" i="5"/>
  <c r="F943" i="5"/>
  <c r="G943" i="5"/>
  <c r="H943" i="5"/>
  <c r="I943" i="5"/>
  <c r="J943" i="5"/>
  <c r="K943" i="5"/>
  <c r="L943" i="5"/>
  <c r="M943" i="5"/>
  <c r="N943" i="5"/>
  <c r="O943" i="5"/>
  <c r="P943" i="5"/>
  <c r="Q943" i="5"/>
  <c r="F944" i="5"/>
  <c r="G944" i="5"/>
  <c r="H944" i="5"/>
  <c r="I944" i="5"/>
  <c r="J944" i="5"/>
  <c r="K944" i="5"/>
  <c r="L944" i="5"/>
  <c r="M944" i="5"/>
  <c r="N944" i="5"/>
  <c r="O944" i="5"/>
  <c r="P944" i="5"/>
  <c r="Q944" i="5"/>
  <c r="F945" i="5"/>
  <c r="G945" i="5"/>
  <c r="H945" i="5"/>
  <c r="I945" i="5"/>
  <c r="J945" i="5"/>
  <c r="K945" i="5"/>
  <c r="L945" i="5"/>
  <c r="M945" i="5"/>
  <c r="N945" i="5"/>
  <c r="O945" i="5"/>
  <c r="P945" i="5"/>
  <c r="Q945" i="5"/>
  <c r="F946" i="5"/>
  <c r="G946" i="5"/>
  <c r="H946" i="5"/>
  <c r="I946" i="5"/>
  <c r="J946" i="5"/>
  <c r="K946" i="5"/>
  <c r="L946" i="5"/>
  <c r="M946" i="5"/>
  <c r="N946" i="5"/>
  <c r="O946" i="5"/>
  <c r="P946" i="5"/>
  <c r="Q946" i="5"/>
  <c r="F947" i="5"/>
  <c r="G947" i="5"/>
  <c r="H947" i="5"/>
  <c r="I947" i="5"/>
  <c r="J947" i="5"/>
  <c r="K947" i="5"/>
  <c r="L947" i="5"/>
  <c r="M947" i="5"/>
  <c r="N947" i="5"/>
  <c r="O947" i="5"/>
  <c r="P947" i="5"/>
  <c r="Q947" i="5"/>
  <c r="F948" i="5"/>
  <c r="G948" i="5"/>
  <c r="H948" i="5"/>
  <c r="I948" i="5"/>
  <c r="J948" i="5"/>
  <c r="K948" i="5"/>
  <c r="L948" i="5"/>
  <c r="M948" i="5"/>
  <c r="N948" i="5"/>
  <c r="O948" i="5"/>
  <c r="P948" i="5"/>
  <c r="Q948" i="5"/>
  <c r="F949" i="5"/>
  <c r="G949" i="5"/>
  <c r="H949" i="5"/>
  <c r="I949" i="5"/>
  <c r="J949" i="5"/>
  <c r="K949" i="5"/>
  <c r="L949" i="5"/>
  <c r="M949" i="5"/>
  <c r="N949" i="5"/>
  <c r="O949" i="5"/>
  <c r="P949" i="5"/>
  <c r="Q949" i="5"/>
  <c r="F950" i="5"/>
  <c r="G950" i="5"/>
  <c r="H950" i="5"/>
  <c r="I950" i="5"/>
  <c r="J950" i="5"/>
  <c r="K950" i="5"/>
  <c r="L950" i="5"/>
  <c r="M950" i="5"/>
  <c r="N950" i="5"/>
  <c r="O950" i="5"/>
  <c r="P950" i="5"/>
  <c r="Q950" i="5"/>
  <c r="F951" i="5"/>
  <c r="G951" i="5"/>
  <c r="H951" i="5"/>
  <c r="I951" i="5"/>
  <c r="J951" i="5"/>
  <c r="K951" i="5"/>
  <c r="L951" i="5"/>
  <c r="M951" i="5"/>
  <c r="N951" i="5"/>
  <c r="O951" i="5"/>
  <c r="P951" i="5"/>
  <c r="Q951" i="5"/>
  <c r="F952" i="5"/>
  <c r="G952" i="5"/>
  <c r="H952" i="5"/>
  <c r="I952" i="5"/>
  <c r="J952" i="5"/>
  <c r="K952" i="5"/>
  <c r="L952" i="5"/>
  <c r="M952" i="5"/>
  <c r="N952" i="5"/>
  <c r="O952" i="5"/>
  <c r="P952" i="5"/>
  <c r="Q952" i="5"/>
  <c r="F953" i="5"/>
  <c r="G953" i="5"/>
  <c r="H953" i="5"/>
  <c r="I953" i="5"/>
  <c r="J953" i="5"/>
  <c r="K953" i="5"/>
  <c r="L953" i="5"/>
  <c r="M953" i="5"/>
  <c r="N953" i="5"/>
  <c r="O953" i="5"/>
  <c r="P953" i="5"/>
  <c r="Q953" i="5"/>
  <c r="F954" i="5"/>
  <c r="G954" i="5"/>
  <c r="H954" i="5"/>
  <c r="I954" i="5"/>
  <c r="J954" i="5"/>
  <c r="K954" i="5"/>
  <c r="L954" i="5"/>
  <c r="M954" i="5"/>
  <c r="N954" i="5"/>
  <c r="O954" i="5"/>
  <c r="P954" i="5"/>
  <c r="Q954" i="5"/>
  <c r="F955" i="5"/>
  <c r="G955" i="5"/>
  <c r="H955" i="5"/>
  <c r="I955" i="5"/>
  <c r="J955" i="5"/>
  <c r="K955" i="5"/>
  <c r="L955" i="5"/>
  <c r="M955" i="5"/>
  <c r="N955" i="5"/>
  <c r="O955" i="5"/>
  <c r="P955" i="5"/>
  <c r="Q955" i="5"/>
  <c r="F956" i="5"/>
  <c r="G956" i="5"/>
  <c r="H956" i="5"/>
  <c r="I956" i="5"/>
  <c r="J956" i="5"/>
  <c r="K956" i="5"/>
  <c r="L956" i="5"/>
  <c r="M956" i="5"/>
  <c r="N956" i="5"/>
  <c r="O956" i="5"/>
  <c r="P956" i="5"/>
  <c r="Q956" i="5"/>
  <c r="F957" i="5"/>
  <c r="G957" i="5"/>
  <c r="H957" i="5"/>
  <c r="I957" i="5"/>
  <c r="J957" i="5"/>
  <c r="K957" i="5"/>
  <c r="L957" i="5"/>
  <c r="M957" i="5"/>
  <c r="N957" i="5"/>
  <c r="O957" i="5"/>
  <c r="P957" i="5"/>
  <c r="Q957" i="5"/>
  <c r="F958" i="5"/>
  <c r="G958" i="5"/>
  <c r="H958" i="5"/>
  <c r="I958" i="5"/>
  <c r="J958" i="5"/>
  <c r="K958" i="5"/>
  <c r="L958" i="5"/>
  <c r="M958" i="5"/>
  <c r="N958" i="5"/>
  <c r="O958" i="5"/>
  <c r="P958" i="5"/>
  <c r="Q958" i="5"/>
  <c r="F959" i="5"/>
  <c r="G959" i="5"/>
  <c r="H959" i="5"/>
  <c r="I959" i="5"/>
  <c r="J959" i="5"/>
  <c r="K959" i="5"/>
  <c r="L959" i="5"/>
  <c r="M959" i="5"/>
  <c r="N959" i="5"/>
  <c r="O959" i="5"/>
  <c r="P959" i="5"/>
  <c r="Q959" i="5"/>
  <c r="F960" i="5"/>
  <c r="G960" i="5"/>
  <c r="H960" i="5"/>
  <c r="I960" i="5"/>
  <c r="J960" i="5"/>
  <c r="K960" i="5"/>
  <c r="L960" i="5"/>
  <c r="M960" i="5"/>
  <c r="N960" i="5"/>
  <c r="O960" i="5"/>
  <c r="P960" i="5"/>
  <c r="Q960" i="5"/>
  <c r="F961" i="5"/>
  <c r="G961" i="5"/>
  <c r="H961" i="5"/>
  <c r="I961" i="5"/>
  <c r="J961" i="5"/>
  <c r="K961" i="5"/>
  <c r="L961" i="5"/>
  <c r="M961" i="5"/>
  <c r="N961" i="5"/>
  <c r="O961" i="5"/>
  <c r="P961" i="5"/>
  <c r="Q961" i="5"/>
  <c r="F962" i="5"/>
  <c r="G962" i="5"/>
  <c r="H962" i="5"/>
  <c r="I962" i="5"/>
  <c r="J962" i="5"/>
  <c r="K962" i="5"/>
  <c r="L962" i="5"/>
  <c r="M962" i="5"/>
  <c r="N962" i="5"/>
  <c r="O962" i="5"/>
  <c r="P962" i="5"/>
  <c r="Q962" i="5"/>
  <c r="F963" i="5"/>
  <c r="G963" i="5"/>
  <c r="H963" i="5"/>
  <c r="I963" i="5"/>
  <c r="J963" i="5"/>
  <c r="K963" i="5"/>
  <c r="L963" i="5"/>
  <c r="M963" i="5"/>
  <c r="N963" i="5"/>
  <c r="O963" i="5"/>
  <c r="P963" i="5"/>
  <c r="Q963" i="5"/>
  <c r="F964" i="5"/>
  <c r="G964" i="5"/>
  <c r="H964" i="5"/>
  <c r="I964" i="5"/>
  <c r="J964" i="5"/>
  <c r="K964" i="5"/>
  <c r="L964" i="5"/>
  <c r="M964" i="5"/>
  <c r="N964" i="5"/>
  <c r="O964" i="5"/>
  <c r="P964" i="5"/>
  <c r="Q964" i="5"/>
  <c r="F965" i="5"/>
  <c r="G965" i="5"/>
  <c r="H965" i="5"/>
  <c r="I965" i="5"/>
  <c r="J965" i="5"/>
  <c r="K965" i="5"/>
  <c r="L965" i="5"/>
  <c r="M965" i="5"/>
  <c r="N965" i="5"/>
  <c r="O965" i="5"/>
  <c r="P965" i="5"/>
  <c r="Q965" i="5"/>
  <c r="F966" i="5"/>
  <c r="G966" i="5"/>
  <c r="H966" i="5"/>
  <c r="I966" i="5"/>
  <c r="J966" i="5"/>
  <c r="K966" i="5"/>
  <c r="L966" i="5"/>
  <c r="M966" i="5"/>
  <c r="N966" i="5"/>
  <c r="O966" i="5"/>
  <c r="P966" i="5"/>
  <c r="Q966" i="5"/>
  <c r="F967" i="5"/>
  <c r="G967" i="5"/>
  <c r="H967" i="5"/>
  <c r="I967" i="5"/>
  <c r="J967" i="5"/>
  <c r="K967" i="5"/>
  <c r="L967" i="5"/>
  <c r="M967" i="5"/>
  <c r="N967" i="5"/>
  <c r="O967" i="5"/>
  <c r="P967" i="5"/>
  <c r="Q967" i="5"/>
  <c r="F968" i="5"/>
  <c r="G968" i="5"/>
  <c r="H968" i="5"/>
  <c r="I968" i="5"/>
  <c r="J968" i="5"/>
  <c r="K968" i="5"/>
  <c r="L968" i="5"/>
  <c r="M968" i="5"/>
  <c r="N968" i="5"/>
  <c r="O968" i="5"/>
  <c r="P968" i="5"/>
  <c r="Q968" i="5"/>
  <c r="F969" i="5"/>
  <c r="G969" i="5"/>
  <c r="H969" i="5"/>
  <c r="I969" i="5"/>
  <c r="J969" i="5"/>
  <c r="K969" i="5"/>
  <c r="L969" i="5"/>
  <c r="M969" i="5"/>
  <c r="N969" i="5"/>
  <c r="O969" i="5"/>
  <c r="P969" i="5"/>
  <c r="Q969" i="5"/>
  <c r="F970" i="5"/>
  <c r="G970" i="5"/>
  <c r="H970" i="5"/>
  <c r="I970" i="5"/>
  <c r="J970" i="5"/>
  <c r="K970" i="5"/>
  <c r="L970" i="5"/>
  <c r="M970" i="5"/>
  <c r="N970" i="5"/>
  <c r="O970" i="5"/>
  <c r="P970" i="5"/>
  <c r="Q970" i="5"/>
  <c r="F971" i="5"/>
  <c r="G971" i="5"/>
  <c r="H971" i="5"/>
  <c r="I971" i="5"/>
  <c r="J971" i="5"/>
  <c r="K971" i="5"/>
  <c r="L971" i="5"/>
  <c r="M971" i="5"/>
  <c r="N971" i="5"/>
  <c r="O971" i="5"/>
  <c r="P971" i="5"/>
  <c r="Q971" i="5"/>
  <c r="F972" i="5"/>
  <c r="G972" i="5"/>
  <c r="H972" i="5"/>
  <c r="I972" i="5"/>
  <c r="J972" i="5"/>
  <c r="K972" i="5"/>
  <c r="L972" i="5"/>
  <c r="M972" i="5"/>
  <c r="N972" i="5"/>
  <c r="O972" i="5"/>
  <c r="P972" i="5"/>
  <c r="Q972" i="5"/>
  <c r="F973" i="5"/>
  <c r="G973" i="5"/>
  <c r="H973" i="5"/>
  <c r="I973" i="5"/>
  <c r="J973" i="5"/>
  <c r="K973" i="5"/>
  <c r="L973" i="5"/>
  <c r="M973" i="5"/>
  <c r="N973" i="5"/>
  <c r="O973" i="5"/>
  <c r="P973" i="5"/>
  <c r="Q973" i="5"/>
  <c r="F974" i="5"/>
  <c r="G974" i="5"/>
  <c r="H974" i="5"/>
  <c r="I974" i="5"/>
  <c r="J974" i="5"/>
  <c r="K974" i="5"/>
  <c r="L974" i="5"/>
  <c r="M974" i="5"/>
  <c r="N974" i="5"/>
  <c r="O974" i="5"/>
  <c r="P974" i="5"/>
  <c r="Q974" i="5"/>
  <c r="G2" i="5"/>
  <c r="H2" i="5"/>
  <c r="I2" i="5"/>
  <c r="J2" i="5"/>
  <c r="K2" i="5"/>
  <c r="L2" i="5"/>
  <c r="M2" i="5"/>
  <c r="N2" i="5"/>
  <c r="O2" i="5"/>
  <c r="P2" i="5"/>
  <c r="Q2" i="5"/>
  <c r="F2" i="5"/>
  <c r="F3" i="4"/>
  <c r="G3" i="4"/>
  <c r="H3" i="4"/>
  <c r="I3" i="4"/>
  <c r="J3" i="4"/>
  <c r="K3" i="4"/>
  <c r="L3" i="4"/>
  <c r="M3" i="4"/>
  <c r="N3" i="4"/>
  <c r="O3" i="4"/>
  <c r="P3" i="4"/>
  <c r="Q3" i="4"/>
  <c r="F4" i="4"/>
  <c r="G4" i="4"/>
  <c r="H4" i="4"/>
  <c r="I4" i="4"/>
  <c r="J4" i="4"/>
  <c r="K4" i="4"/>
  <c r="L4" i="4"/>
  <c r="M4" i="4"/>
  <c r="N4" i="4"/>
  <c r="O4" i="4"/>
  <c r="P4" i="4"/>
  <c r="Q4" i="4"/>
  <c r="F5" i="4"/>
  <c r="G5" i="4"/>
  <c r="H5" i="4"/>
  <c r="I5" i="4"/>
  <c r="J5" i="4"/>
  <c r="K5" i="4"/>
  <c r="L5" i="4"/>
  <c r="M5" i="4"/>
  <c r="N5" i="4"/>
  <c r="O5" i="4"/>
  <c r="P5" i="4"/>
  <c r="Q5" i="4"/>
  <c r="F6" i="4"/>
  <c r="G6" i="4"/>
  <c r="H6" i="4"/>
  <c r="I6" i="4"/>
  <c r="J6" i="4"/>
  <c r="K6" i="4"/>
  <c r="L6" i="4"/>
  <c r="M6" i="4"/>
  <c r="N6" i="4"/>
  <c r="O6" i="4"/>
  <c r="P6" i="4"/>
  <c r="Q6" i="4"/>
  <c r="F7" i="4"/>
  <c r="G7" i="4"/>
  <c r="H7" i="4"/>
  <c r="I7" i="4"/>
  <c r="J7" i="4"/>
  <c r="K7" i="4"/>
  <c r="L7" i="4"/>
  <c r="M7" i="4"/>
  <c r="N7" i="4"/>
  <c r="O7" i="4"/>
  <c r="P7" i="4"/>
  <c r="Q7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F10" i="4"/>
  <c r="G10" i="4"/>
  <c r="H10" i="4"/>
  <c r="I10" i="4"/>
  <c r="J10" i="4"/>
  <c r="K10" i="4"/>
  <c r="L10" i="4"/>
  <c r="M10" i="4"/>
  <c r="N10" i="4"/>
  <c r="O10" i="4"/>
  <c r="P10" i="4"/>
  <c r="Q10" i="4"/>
  <c r="F11" i="4"/>
  <c r="G11" i="4"/>
  <c r="H11" i="4"/>
  <c r="I11" i="4"/>
  <c r="J11" i="4"/>
  <c r="K11" i="4"/>
  <c r="L11" i="4"/>
  <c r="M11" i="4"/>
  <c r="N11" i="4"/>
  <c r="O11" i="4"/>
  <c r="P11" i="4"/>
  <c r="Q11" i="4"/>
  <c r="F12" i="4"/>
  <c r="G12" i="4"/>
  <c r="H12" i="4"/>
  <c r="I12" i="4"/>
  <c r="J12" i="4"/>
  <c r="K12" i="4"/>
  <c r="L12" i="4"/>
  <c r="M12" i="4"/>
  <c r="N12" i="4"/>
  <c r="O12" i="4"/>
  <c r="P12" i="4"/>
  <c r="Q12" i="4"/>
  <c r="F13" i="4"/>
  <c r="G13" i="4"/>
  <c r="H13" i="4"/>
  <c r="I13" i="4"/>
  <c r="J13" i="4"/>
  <c r="K13" i="4"/>
  <c r="L13" i="4"/>
  <c r="M13" i="4"/>
  <c r="N13" i="4"/>
  <c r="O13" i="4"/>
  <c r="P13" i="4"/>
  <c r="Q13" i="4"/>
  <c r="F14" i="4"/>
  <c r="G14" i="4"/>
  <c r="H14" i="4"/>
  <c r="I14" i="4"/>
  <c r="J14" i="4"/>
  <c r="K14" i="4"/>
  <c r="L14" i="4"/>
  <c r="M14" i="4"/>
  <c r="N14" i="4"/>
  <c r="O14" i="4"/>
  <c r="P14" i="4"/>
  <c r="Q14" i="4"/>
  <c r="F15" i="4"/>
  <c r="G15" i="4"/>
  <c r="H15" i="4"/>
  <c r="I15" i="4"/>
  <c r="J15" i="4"/>
  <c r="K15" i="4"/>
  <c r="L15" i="4"/>
  <c r="M15" i="4"/>
  <c r="N15" i="4"/>
  <c r="O15" i="4"/>
  <c r="P15" i="4"/>
  <c r="Q15" i="4"/>
  <c r="F16" i="4"/>
  <c r="G16" i="4"/>
  <c r="H16" i="4"/>
  <c r="I16" i="4"/>
  <c r="J16" i="4"/>
  <c r="K16" i="4"/>
  <c r="L16" i="4"/>
  <c r="M16" i="4"/>
  <c r="N16" i="4"/>
  <c r="O16" i="4"/>
  <c r="P16" i="4"/>
  <c r="Q16" i="4"/>
  <c r="F17" i="4"/>
  <c r="G17" i="4"/>
  <c r="H17" i="4"/>
  <c r="I17" i="4"/>
  <c r="J17" i="4"/>
  <c r="K17" i="4"/>
  <c r="L17" i="4"/>
  <c r="M17" i="4"/>
  <c r="N17" i="4"/>
  <c r="O17" i="4"/>
  <c r="P17" i="4"/>
  <c r="Q17" i="4"/>
  <c r="F18" i="4"/>
  <c r="G18" i="4"/>
  <c r="H18" i="4"/>
  <c r="I18" i="4"/>
  <c r="J18" i="4"/>
  <c r="K18" i="4"/>
  <c r="L18" i="4"/>
  <c r="M18" i="4"/>
  <c r="N18" i="4"/>
  <c r="O18" i="4"/>
  <c r="P18" i="4"/>
  <c r="Q18" i="4"/>
  <c r="F19" i="4"/>
  <c r="G19" i="4"/>
  <c r="H19" i="4"/>
  <c r="I19" i="4"/>
  <c r="J19" i="4"/>
  <c r="K19" i="4"/>
  <c r="L19" i="4"/>
  <c r="M19" i="4"/>
  <c r="N19" i="4"/>
  <c r="O19" i="4"/>
  <c r="P19" i="4"/>
  <c r="Q19" i="4"/>
  <c r="F20" i="4"/>
  <c r="G20" i="4"/>
  <c r="H20" i="4"/>
  <c r="I20" i="4"/>
  <c r="J20" i="4"/>
  <c r="K20" i="4"/>
  <c r="L20" i="4"/>
  <c r="M20" i="4"/>
  <c r="N20" i="4"/>
  <c r="O20" i="4"/>
  <c r="P20" i="4"/>
  <c r="Q20" i="4"/>
  <c r="F21" i="4"/>
  <c r="G21" i="4"/>
  <c r="H21" i="4"/>
  <c r="I21" i="4"/>
  <c r="J21" i="4"/>
  <c r="K21" i="4"/>
  <c r="L21" i="4"/>
  <c r="M21" i="4"/>
  <c r="N21" i="4"/>
  <c r="O21" i="4"/>
  <c r="P21" i="4"/>
  <c r="Q21" i="4"/>
  <c r="F22" i="4"/>
  <c r="G22" i="4"/>
  <c r="H22" i="4"/>
  <c r="I22" i="4"/>
  <c r="J22" i="4"/>
  <c r="K22" i="4"/>
  <c r="L22" i="4"/>
  <c r="M22" i="4"/>
  <c r="N22" i="4"/>
  <c r="O22" i="4"/>
  <c r="P22" i="4"/>
  <c r="Q22" i="4"/>
  <c r="F23" i="4"/>
  <c r="G23" i="4"/>
  <c r="H23" i="4"/>
  <c r="I23" i="4"/>
  <c r="J23" i="4"/>
  <c r="K23" i="4"/>
  <c r="L23" i="4"/>
  <c r="M23" i="4"/>
  <c r="N23" i="4"/>
  <c r="O23" i="4"/>
  <c r="P23" i="4"/>
  <c r="Q23" i="4"/>
  <c r="F24" i="4"/>
  <c r="G24" i="4"/>
  <c r="H24" i="4"/>
  <c r="I24" i="4"/>
  <c r="J24" i="4"/>
  <c r="K24" i="4"/>
  <c r="L24" i="4"/>
  <c r="M24" i="4"/>
  <c r="N24" i="4"/>
  <c r="O24" i="4"/>
  <c r="P24" i="4"/>
  <c r="Q24" i="4"/>
  <c r="F25" i="4"/>
  <c r="G25" i="4"/>
  <c r="H25" i="4"/>
  <c r="I25" i="4"/>
  <c r="J25" i="4"/>
  <c r="K25" i="4"/>
  <c r="L25" i="4"/>
  <c r="M25" i="4"/>
  <c r="N25" i="4"/>
  <c r="O25" i="4"/>
  <c r="P25" i="4"/>
  <c r="Q25" i="4"/>
  <c r="F26" i="4"/>
  <c r="G26" i="4"/>
  <c r="H26" i="4"/>
  <c r="I26" i="4"/>
  <c r="J26" i="4"/>
  <c r="K26" i="4"/>
  <c r="L26" i="4"/>
  <c r="M26" i="4"/>
  <c r="N26" i="4"/>
  <c r="O26" i="4"/>
  <c r="P26" i="4"/>
  <c r="Q26" i="4"/>
  <c r="F27" i="4"/>
  <c r="G27" i="4"/>
  <c r="H27" i="4"/>
  <c r="I27" i="4"/>
  <c r="J27" i="4"/>
  <c r="K27" i="4"/>
  <c r="L27" i="4"/>
  <c r="M27" i="4"/>
  <c r="N27" i="4"/>
  <c r="O27" i="4"/>
  <c r="P27" i="4"/>
  <c r="Q27" i="4"/>
  <c r="F28" i="4"/>
  <c r="G28" i="4"/>
  <c r="H28" i="4"/>
  <c r="I28" i="4"/>
  <c r="J28" i="4"/>
  <c r="K28" i="4"/>
  <c r="L28" i="4"/>
  <c r="M28" i="4"/>
  <c r="N28" i="4"/>
  <c r="O28" i="4"/>
  <c r="P28" i="4"/>
  <c r="Q28" i="4"/>
  <c r="F29" i="4"/>
  <c r="G29" i="4"/>
  <c r="H29" i="4"/>
  <c r="I29" i="4"/>
  <c r="J29" i="4"/>
  <c r="K29" i="4"/>
  <c r="L29" i="4"/>
  <c r="M29" i="4"/>
  <c r="N29" i="4"/>
  <c r="O29" i="4"/>
  <c r="P29" i="4"/>
  <c r="Q29" i="4"/>
  <c r="F30" i="4"/>
  <c r="G30" i="4"/>
  <c r="H30" i="4"/>
  <c r="I30" i="4"/>
  <c r="J30" i="4"/>
  <c r="K30" i="4"/>
  <c r="L30" i="4"/>
  <c r="M30" i="4"/>
  <c r="N30" i="4"/>
  <c r="O30" i="4"/>
  <c r="P30" i="4"/>
  <c r="Q30" i="4"/>
  <c r="F31" i="4"/>
  <c r="G31" i="4"/>
  <c r="H31" i="4"/>
  <c r="I31" i="4"/>
  <c r="J31" i="4"/>
  <c r="K31" i="4"/>
  <c r="L31" i="4"/>
  <c r="M31" i="4"/>
  <c r="N31" i="4"/>
  <c r="O31" i="4"/>
  <c r="P31" i="4"/>
  <c r="Q31" i="4"/>
  <c r="F32" i="4"/>
  <c r="G32" i="4"/>
  <c r="H32" i="4"/>
  <c r="I32" i="4"/>
  <c r="J32" i="4"/>
  <c r="K32" i="4"/>
  <c r="L32" i="4"/>
  <c r="M32" i="4"/>
  <c r="N32" i="4"/>
  <c r="O32" i="4"/>
  <c r="P32" i="4"/>
  <c r="Q32" i="4"/>
  <c r="F33" i="4"/>
  <c r="G33" i="4"/>
  <c r="H33" i="4"/>
  <c r="I33" i="4"/>
  <c r="J33" i="4"/>
  <c r="K33" i="4"/>
  <c r="L33" i="4"/>
  <c r="M33" i="4"/>
  <c r="N33" i="4"/>
  <c r="O33" i="4"/>
  <c r="P33" i="4"/>
  <c r="Q33" i="4"/>
  <c r="F34" i="4"/>
  <c r="G34" i="4"/>
  <c r="H34" i="4"/>
  <c r="I34" i="4"/>
  <c r="J34" i="4"/>
  <c r="K34" i="4"/>
  <c r="L34" i="4"/>
  <c r="M34" i="4"/>
  <c r="N34" i="4"/>
  <c r="O34" i="4"/>
  <c r="P34" i="4"/>
  <c r="Q34" i="4"/>
  <c r="F35" i="4"/>
  <c r="G35" i="4"/>
  <c r="H35" i="4"/>
  <c r="I35" i="4"/>
  <c r="J35" i="4"/>
  <c r="K35" i="4"/>
  <c r="L35" i="4"/>
  <c r="M35" i="4"/>
  <c r="N35" i="4"/>
  <c r="O35" i="4"/>
  <c r="P35" i="4"/>
  <c r="Q35" i="4"/>
  <c r="F36" i="4"/>
  <c r="G36" i="4"/>
  <c r="H36" i="4"/>
  <c r="I36" i="4"/>
  <c r="J36" i="4"/>
  <c r="K36" i="4"/>
  <c r="L36" i="4"/>
  <c r="M36" i="4"/>
  <c r="N36" i="4"/>
  <c r="O36" i="4"/>
  <c r="P36" i="4"/>
  <c r="Q36" i="4"/>
  <c r="F37" i="4"/>
  <c r="G37" i="4"/>
  <c r="H37" i="4"/>
  <c r="I37" i="4"/>
  <c r="J37" i="4"/>
  <c r="K37" i="4"/>
  <c r="L37" i="4"/>
  <c r="M37" i="4"/>
  <c r="N37" i="4"/>
  <c r="O37" i="4"/>
  <c r="P37" i="4"/>
  <c r="Q37" i="4"/>
  <c r="F38" i="4"/>
  <c r="G38" i="4"/>
  <c r="H38" i="4"/>
  <c r="I38" i="4"/>
  <c r="J38" i="4"/>
  <c r="K38" i="4"/>
  <c r="L38" i="4"/>
  <c r="M38" i="4"/>
  <c r="N38" i="4"/>
  <c r="O38" i="4"/>
  <c r="P38" i="4"/>
  <c r="Q38" i="4"/>
  <c r="F39" i="4"/>
  <c r="G39" i="4"/>
  <c r="H39" i="4"/>
  <c r="I39" i="4"/>
  <c r="J39" i="4"/>
  <c r="K39" i="4"/>
  <c r="L39" i="4"/>
  <c r="M39" i="4"/>
  <c r="N39" i="4"/>
  <c r="O39" i="4"/>
  <c r="P39" i="4"/>
  <c r="Q39" i="4"/>
  <c r="F40" i="4"/>
  <c r="G40" i="4"/>
  <c r="H40" i="4"/>
  <c r="I40" i="4"/>
  <c r="J40" i="4"/>
  <c r="K40" i="4"/>
  <c r="L40" i="4"/>
  <c r="M40" i="4"/>
  <c r="N40" i="4"/>
  <c r="O40" i="4"/>
  <c r="P40" i="4"/>
  <c r="Q40" i="4"/>
  <c r="F41" i="4"/>
  <c r="G41" i="4"/>
  <c r="H41" i="4"/>
  <c r="I41" i="4"/>
  <c r="J41" i="4"/>
  <c r="K41" i="4"/>
  <c r="L41" i="4"/>
  <c r="M41" i="4"/>
  <c r="N41" i="4"/>
  <c r="O41" i="4"/>
  <c r="P41" i="4"/>
  <c r="Q41" i="4"/>
  <c r="F42" i="4"/>
  <c r="G42" i="4"/>
  <c r="H42" i="4"/>
  <c r="I42" i="4"/>
  <c r="J42" i="4"/>
  <c r="K42" i="4"/>
  <c r="L42" i="4"/>
  <c r="M42" i="4"/>
  <c r="N42" i="4"/>
  <c r="O42" i="4"/>
  <c r="P42" i="4"/>
  <c r="Q42" i="4"/>
  <c r="F43" i="4"/>
  <c r="G43" i="4"/>
  <c r="H43" i="4"/>
  <c r="I43" i="4"/>
  <c r="J43" i="4"/>
  <c r="K43" i="4"/>
  <c r="L43" i="4"/>
  <c r="M43" i="4"/>
  <c r="N43" i="4"/>
  <c r="O43" i="4"/>
  <c r="P43" i="4"/>
  <c r="Q43" i="4"/>
  <c r="F44" i="4"/>
  <c r="G44" i="4"/>
  <c r="H44" i="4"/>
  <c r="I44" i="4"/>
  <c r="J44" i="4"/>
  <c r="K44" i="4"/>
  <c r="L44" i="4"/>
  <c r="M44" i="4"/>
  <c r="N44" i="4"/>
  <c r="O44" i="4"/>
  <c r="P44" i="4"/>
  <c r="Q44" i="4"/>
  <c r="F45" i="4"/>
  <c r="G45" i="4"/>
  <c r="H45" i="4"/>
  <c r="I45" i="4"/>
  <c r="J45" i="4"/>
  <c r="K45" i="4"/>
  <c r="L45" i="4"/>
  <c r="M45" i="4"/>
  <c r="N45" i="4"/>
  <c r="O45" i="4"/>
  <c r="P45" i="4"/>
  <c r="Q45" i="4"/>
  <c r="F46" i="4"/>
  <c r="G46" i="4"/>
  <c r="H46" i="4"/>
  <c r="I46" i="4"/>
  <c r="J46" i="4"/>
  <c r="K46" i="4"/>
  <c r="L46" i="4"/>
  <c r="M46" i="4"/>
  <c r="N46" i="4"/>
  <c r="O46" i="4"/>
  <c r="P46" i="4"/>
  <c r="Q46" i="4"/>
  <c r="F47" i="4"/>
  <c r="G47" i="4"/>
  <c r="H47" i="4"/>
  <c r="I47" i="4"/>
  <c r="J47" i="4"/>
  <c r="K47" i="4"/>
  <c r="L47" i="4"/>
  <c r="M47" i="4"/>
  <c r="N47" i="4"/>
  <c r="O47" i="4"/>
  <c r="P47" i="4"/>
  <c r="Q47" i="4"/>
  <c r="F48" i="4"/>
  <c r="G48" i="4"/>
  <c r="H48" i="4"/>
  <c r="I48" i="4"/>
  <c r="J48" i="4"/>
  <c r="K48" i="4"/>
  <c r="L48" i="4"/>
  <c r="M48" i="4"/>
  <c r="N48" i="4"/>
  <c r="O48" i="4"/>
  <c r="P48" i="4"/>
  <c r="Q48" i="4"/>
  <c r="F49" i="4"/>
  <c r="G49" i="4"/>
  <c r="H49" i="4"/>
  <c r="I49" i="4"/>
  <c r="J49" i="4"/>
  <c r="K49" i="4"/>
  <c r="L49" i="4"/>
  <c r="M49" i="4"/>
  <c r="N49" i="4"/>
  <c r="O49" i="4"/>
  <c r="P49" i="4"/>
  <c r="Q49" i="4"/>
  <c r="F50" i="4"/>
  <c r="G50" i="4"/>
  <c r="H50" i="4"/>
  <c r="I50" i="4"/>
  <c r="J50" i="4"/>
  <c r="K50" i="4"/>
  <c r="L50" i="4"/>
  <c r="M50" i="4"/>
  <c r="N50" i="4"/>
  <c r="O50" i="4"/>
  <c r="P50" i="4"/>
  <c r="Q50" i="4"/>
  <c r="F51" i="4"/>
  <c r="G51" i="4"/>
  <c r="H51" i="4"/>
  <c r="I51" i="4"/>
  <c r="J51" i="4"/>
  <c r="K51" i="4"/>
  <c r="L51" i="4"/>
  <c r="M51" i="4"/>
  <c r="N51" i="4"/>
  <c r="O51" i="4"/>
  <c r="P51" i="4"/>
  <c r="Q51" i="4"/>
  <c r="F52" i="4"/>
  <c r="G52" i="4"/>
  <c r="H52" i="4"/>
  <c r="I52" i="4"/>
  <c r="J52" i="4"/>
  <c r="K52" i="4"/>
  <c r="L52" i="4"/>
  <c r="M52" i="4"/>
  <c r="N52" i="4"/>
  <c r="O52" i="4"/>
  <c r="P52" i="4"/>
  <c r="Q52" i="4"/>
  <c r="F53" i="4"/>
  <c r="G53" i="4"/>
  <c r="H53" i="4"/>
  <c r="I53" i="4"/>
  <c r="J53" i="4"/>
  <c r="K53" i="4"/>
  <c r="L53" i="4"/>
  <c r="M53" i="4"/>
  <c r="N53" i="4"/>
  <c r="O53" i="4"/>
  <c r="P53" i="4"/>
  <c r="Q53" i="4"/>
  <c r="F54" i="4"/>
  <c r="G54" i="4"/>
  <c r="H54" i="4"/>
  <c r="I54" i="4"/>
  <c r="J54" i="4"/>
  <c r="K54" i="4"/>
  <c r="L54" i="4"/>
  <c r="M54" i="4"/>
  <c r="N54" i="4"/>
  <c r="O54" i="4"/>
  <c r="P54" i="4"/>
  <c r="Q54" i="4"/>
  <c r="F55" i="4"/>
  <c r="G55" i="4"/>
  <c r="H55" i="4"/>
  <c r="I55" i="4"/>
  <c r="J55" i="4"/>
  <c r="K55" i="4"/>
  <c r="L55" i="4"/>
  <c r="M55" i="4"/>
  <c r="N55" i="4"/>
  <c r="O55" i="4"/>
  <c r="P55" i="4"/>
  <c r="Q55" i="4"/>
  <c r="F56" i="4"/>
  <c r="G56" i="4"/>
  <c r="H56" i="4"/>
  <c r="I56" i="4"/>
  <c r="J56" i="4"/>
  <c r="K56" i="4"/>
  <c r="L56" i="4"/>
  <c r="M56" i="4"/>
  <c r="N56" i="4"/>
  <c r="O56" i="4"/>
  <c r="P56" i="4"/>
  <c r="Q56" i="4"/>
  <c r="F57" i="4"/>
  <c r="G57" i="4"/>
  <c r="H57" i="4"/>
  <c r="I57" i="4"/>
  <c r="J57" i="4"/>
  <c r="K57" i="4"/>
  <c r="L57" i="4"/>
  <c r="M57" i="4"/>
  <c r="N57" i="4"/>
  <c r="O57" i="4"/>
  <c r="P57" i="4"/>
  <c r="Q57" i="4"/>
  <c r="F58" i="4"/>
  <c r="G58" i="4"/>
  <c r="H58" i="4"/>
  <c r="I58" i="4"/>
  <c r="J58" i="4"/>
  <c r="K58" i="4"/>
  <c r="L58" i="4"/>
  <c r="M58" i="4"/>
  <c r="N58" i="4"/>
  <c r="O58" i="4"/>
  <c r="P58" i="4"/>
  <c r="Q58" i="4"/>
  <c r="F59" i="4"/>
  <c r="G59" i="4"/>
  <c r="H59" i="4"/>
  <c r="I59" i="4"/>
  <c r="J59" i="4"/>
  <c r="K59" i="4"/>
  <c r="L59" i="4"/>
  <c r="M59" i="4"/>
  <c r="N59" i="4"/>
  <c r="O59" i="4"/>
  <c r="P59" i="4"/>
  <c r="Q59" i="4"/>
  <c r="F60" i="4"/>
  <c r="G60" i="4"/>
  <c r="H60" i="4"/>
  <c r="I60" i="4"/>
  <c r="J60" i="4"/>
  <c r="K60" i="4"/>
  <c r="L60" i="4"/>
  <c r="M60" i="4"/>
  <c r="N60" i="4"/>
  <c r="O60" i="4"/>
  <c r="P60" i="4"/>
  <c r="Q60" i="4"/>
  <c r="F61" i="4"/>
  <c r="G61" i="4"/>
  <c r="H61" i="4"/>
  <c r="I61" i="4"/>
  <c r="J61" i="4"/>
  <c r="K61" i="4"/>
  <c r="L61" i="4"/>
  <c r="M61" i="4"/>
  <c r="N61" i="4"/>
  <c r="O61" i="4"/>
  <c r="P61" i="4"/>
  <c r="Q61" i="4"/>
  <c r="F62" i="4"/>
  <c r="G62" i="4"/>
  <c r="H62" i="4"/>
  <c r="I62" i="4"/>
  <c r="J62" i="4"/>
  <c r="K62" i="4"/>
  <c r="L62" i="4"/>
  <c r="M62" i="4"/>
  <c r="N62" i="4"/>
  <c r="O62" i="4"/>
  <c r="P62" i="4"/>
  <c r="Q62" i="4"/>
  <c r="F63" i="4"/>
  <c r="G63" i="4"/>
  <c r="H63" i="4"/>
  <c r="I63" i="4"/>
  <c r="J63" i="4"/>
  <c r="K63" i="4"/>
  <c r="L63" i="4"/>
  <c r="M63" i="4"/>
  <c r="N63" i="4"/>
  <c r="O63" i="4"/>
  <c r="P63" i="4"/>
  <c r="Q63" i="4"/>
  <c r="F64" i="4"/>
  <c r="G64" i="4"/>
  <c r="H64" i="4"/>
  <c r="I64" i="4"/>
  <c r="J64" i="4"/>
  <c r="K64" i="4"/>
  <c r="L64" i="4"/>
  <c r="M64" i="4"/>
  <c r="N64" i="4"/>
  <c r="O64" i="4"/>
  <c r="P64" i="4"/>
  <c r="Q64" i="4"/>
  <c r="F65" i="4"/>
  <c r="G65" i="4"/>
  <c r="H65" i="4"/>
  <c r="I65" i="4"/>
  <c r="J65" i="4"/>
  <c r="K65" i="4"/>
  <c r="L65" i="4"/>
  <c r="M65" i="4"/>
  <c r="N65" i="4"/>
  <c r="O65" i="4"/>
  <c r="P65" i="4"/>
  <c r="Q65" i="4"/>
  <c r="F66" i="4"/>
  <c r="G66" i="4"/>
  <c r="H66" i="4"/>
  <c r="I66" i="4"/>
  <c r="J66" i="4"/>
  <c r="K66" i="4"/>
  <c r="L66" i="4"/>
  <c r="M66" i="4"/>
  <c r="N66" i="4"/>
  <c r="O66" i="4"/>
  <c r="P66" i="4"/>
  <c r="Q66" i="4"/>
  <c r="F67" i="4"/>
  <c r="G67" i="4"/>
  <c r="H67" i="4"/>
  <c r="I67" i="4"/>
  <c r="J67" i="4"/>
  <c r="K67" i="4"/>
  <c r="L67" i="4"/>
  <c r="M67" i="4"/>
  <c r="N67" i="4"/>
  <c r="O67" i="4"/>
  <c r="P67" i="4"/>
  <c r="Q67" i="4"/>
  <c r="F68" i="4"/>
  <c r="G68" i="4"/>
  <c r="H68" i="4"/>
  <c r="I68" i="4"/>
  <c r="J68" i="4"/>
  <c r="K68" i="4"/>
  <c r="L68" i="4"/>
  <c r="M68" i="4"/>
  <c r="N68" i="4"/>
  <c r="O68" i="4"/>
  <c r="P68" i="4"/>
  <c r="Q68" i="4"/>
  <c r="F69" i="4"/>
  <c r="G69" i="4"/>
  <c r="H69" i="4"/>
  <c r="I69" i="4"/>
  <c r="J69" i="4"/>
  <c r="K69" i="4"/>
  <c r="L69" i="4"/>
  <c r="M69" i="4"/>
  <c r="N69" i="4"/>
  <c r="O69" i="4"/>
  <c r="P69" i="4"/>
  <c r="Q69" i="4"/>
  <c r="F70" i="4"/>
  <c r="G70" i="4"/>
  <c r="H70" i="4"/>
  <c r="I70" i="4"/>
  <c r="J70" i="4"/>
  <c r="K70" i="4"/>
  <c r="L70" i="4"/>
  <c r="M70" i="4"/>
  <c r="N70" i="4"/>
  <c r="O70" i="4"/>
  <c r="P70" i="4"/>
  <c r="Q70" i="4"/>
  <c r="F71" i="4"/>
  <c r="G71" i="4"/>
  <c r="H71" i="4"/>
  <c r="I71" i="4"/>
  <c r="J71" i="4"/>
  <c r="K71" i="4"/>
  <c r="L71" i="4"/>
  <c r="M71" i="4"/>
  <c r="N71" i="4"/>
  <c r="O71" i="4"/>
  <c r="P71" i="4"/>
  <c r="Q71" i="4"/>
  <c r="F72" i="4"/>
  <c r="G72" i="4"/>
  <c r="H72" i="4"/>
  <c r="I72" i="4"/>
  <c r="J72" i="4"/>
  <c r="K72" i="4"/>
  <c r="L72" i="4"/>
  <c r="M72" i="4"/>
  <c r="N72" i="4"/>
  <c r="O72" i="4"/>
  <c r="P72" i="4"/>
  <c r="Q72" i="4"/>
  <c r="F73" i="4"/>
  <c r="G73" i="4"/>
  <c r="H73" i="4"/>
  <c r="I73" i="4"/>
  <c r="J73" i="4"/>
  <c r="K73" i="4"/>
  <c r="L73" i="4"/>
  <c r="M73" i="4"/>
  <c r="N73" i="4"/>
  <c r="O73" i="4"/>
  <c r="P73" i="4"/>
  <c r="Q73" i="4"/>
  <c r="F74" i="4"/>
  <c r="G74" i="4"/>
  <c r="H74" i="4"/>
  <c r="I74" i="4"/>
  <c r="J74" i="4"/>
  <c r="K74" i="4"/>
  <c r="L74" i="4"/>
  <c r="M74" i="4"/>
  <c r="N74" i="4"/>
  <c r="O74" i="4"/>
  <c r="P74" i="4"/>
  <c r="Q74" i="4"/>
  <c r="F75" i="4"/>
  <c r="G75" i="4"/>
  <c r="H75" i="4"/>
  <c r="I75" i="4"/>
  <c r="J75" i="4"/>
  <c r="K75" i="4"/>
  <c r="L75" i="4"/>
  <c r="M75" i="4"/>
  <c r="N75" i="4"/>
  <c r="O75" i="4"/>
  <c r="P75" i="4"/>
  <c r="Q75" i="4"/>
  <c r="F76" i="4"/>
  <c r="G76" i="4"/>
  <c r="H76" i="4"/>
  <c r="I76" i="4"/>
  <c r="J76" i="4"/>
  <c r="K76" i="4"/>
  <c r="L76" i="4"/>
  <c r="M76" i="4"/>
  <c r="N76" i="4"/>
  <c r="O76" i="4"/>
  <c r="P76" i="4"/>
  <c r="Q76" i="4"/>
  <c r="F77" i="4"/>
  <c r="G77" i="4"/>
  <c r="H77" i="4"/>
  <c r="I77" i="4"/>
  <c r="J77" i="4"/>
  <c r="K77" i="4"/>
  <c r="L77" i="4"/>
  <c r="M77" i="4"/>
  <c r="N77" i="4"/>
  <c r="O77" i="4"/>
  <c r="P77" i="4"/>
  <c r="Q77" i="4"/>
  <c r="F78" i="4"/>
  <c r="G78" i="4"/>
  <c r="H78" i="4"/>
  <c r="I78" i="4"/>
  <c r="J78" i="4"/>
  <c r="K78" i="4"/>
  <c r="L78" i="4"/>
  <c r="M78" i="4"/>
  <c r="N78" i="4"/>
  <c r="O78" i="4"/>
  <c r="P78" i="4"/>
  <c r="Q78" i="4"/>
  <c r="F79" i="4"/>
  <c r="G79" i="4"/>
  <c r="H79" i="4"/>
  <c r="I79" i="4"/>
  <c r="J79" i="4"/>
  <c r="K79" i="4"/>
  <c r="L79" i="4"/>
  <c r="M79" i="4"/>
  <c r="N79" i="4"/>
  <c r="O79" i="4"/>
  <c r="P79" i="4"/>
  <c r="Q79" i="4"/>
  <c r="F80" i="4"/>
  <c r="G80" i="4"/>
  <c r="H80" i="4"/>
  <c r="I80" i="4"/>
  <c r="J80" i="4"/>
  <c r="K80" i="4"/>
  <c r="L80" i="4"/>
  <c r="M80" i="4"/>
  <c r="N80" i="4"/>
  <c r="O80" i="4"/>
  <c r="P80" i="4"/>
  <c r="Q80" i="4"/>
  <c r="F81" i="4"/>
  <c r="G81" i="4"/>
  <c r="H81" i="4"/>
  <c r="I81" i="4"/>
  <c r="J81" i="4"/>
  <c r="K81" i="4"/>
  <c r="L81" i="4"/>
  <c r="M81" i="4"/>
  <c r="N81" i="4"/>
  <c r="O81" i="4"/>
  <c r="P81" i="4"/>
  <c r="Q81" i="4"/>
  <c r="F82" i="4"/>
  <c r="G82" i="4"/>
  <c r="H82" i="4"/>
  <c r="I82" i="4"/>
  <c r="J82" i="4"/>
  <c r="K82" i="4"/>
  <c r="L82" i="4"/>
  <c r="M82" i="4"/>
  <c r="N82" i="4"/>
  <c r="O82" i="4"/>
  <c r="P82" i="4"/>
  <c r="Q82" i="4"/>
  <c r="F83" i="4"/>
  <c r="G83" i="4"/>
  <c r="H83" i="4"/>
  <c r="I83" i="4"/>
  <c r="J83" i="4"/>
  <c r="K83" i="4"/>
  <c r="L83" i="4"/>
  <c r="M83" i="4"/>
  <c r="N83" i="4"/>
  <c r="O83" i="4"/>
  <c r="P83" i="4"/>
  <c r="Q83" i="4"/>
  <c r="F84" i="4"/>
  <c r="G84" i="4"/>
  <c r="H84" i="4"/>
  <c r="I84" i="4"/>
  <c r="J84" i="4"/>
  <c r="K84" i="4"/>
  <c r="L84" i="4"/>
  <c r="M84" i="4"/>
  <c r="N84" i="4"/>
  <c r="O84" i="4"/>
  <c r="P84" i="4"/>
  <c r="Q84" i="4"/>
  <c r="F85" i="4"/>
  <c r="G85" i="4"/>
  <c r="H85" i="4"/>
  <c r="I85" i="4"/>
  <c r="J85" i="4"/>
  <c r="K85" i="4"/>
  <c r="L85" i="4"/>
  <c r="M85" i="4"/>
  <c r="N85" i="4"/>
  <c r="O85" i="4"/>
  <c r="P85" i="4"/>
  <c r="Q85" i="4"/>
  <c r="F86" i="4"/>
  <c r="G86" i="4"/>
  <c r="H86" i="4"/>
  <c r="I86" i="4"/>
  <c r="J86" i="4"/>
  <c r="K86" i="4"/>
  <c r="L86" i="4"/>
  <c r="M86" i="4"/>
  <c r="N86" i="4"/>
  <c r="O86" i="4"/>
  <c r="P86" i="4"/>
  <c r="Q86" i="4"/>
  <c r="F87" i="4"/>
  <c r="G87" i="4"/>
  <c r="H87" i="4"/>
  <c r="I87" i="4"/>
  <c r="J87" i="4"/>
  <c r="K87" i="4"/>
  <c r="L87" i="4"/>
  <c r="M87" i="4"/>
  <c r="N87" i="4"/>
  <c r="O87" i="4"/>
  <c r="P87" i="4"/>
  <c r="Q87" i="4"/>
  <c r="F88" i="4"/>
  <c r="G88" i="4"/>
  <c r="H88" i="4"/>
  <c r="I88" i="4"/>
  <c r="J88" i="4"/>
  <c r="K88" i="4"/>
  <c r="L88" i="4"/>
  <c r="M88" i="4"/>
  <c r="N88" i="4"/>
  <c r="O88" i="4"/>
  <c r="P88" i="4"/>
  <c r="Q88" i="4"/>
  <c r="F89" i="4"/>
  <c r="G89" i="4"/>
  <c r="H89" i="4"/>
  <c r="I89" i="4"/>
  <c r="J89" i="4"/>
  <c r="K89" i="4"/>
  <c r="L89" i="4"/>
  <c r="M89" i="4"/>
  <c r="N89" i="4"/>
  <c r="O89" i="4"/>
  <c r="P89" i="4"/>
  <c r="Q89" i="4"/>
  <c r="F90" i="4"/>
  <c r="G90" i="4"/>
  <c r="H90" i="4"/>
  <c r="I90" i="4"/>
  <c r="J90" i="4"/>
  <c r="K90" i="4"/>
  <c r="L90" i="4"/>
  <c r="M90" i="4"/>
  <c r="N90" i="4"/>
  <c r="O90" i="4"/>
  <c r="P90" i="4"/>
  <c r="Q90" i="4"/>
  <c r="F91" i="4"/>
  <c r="G91" i="4"/>
  <c r="H91" i="4"/>
  <c r="I91" i="4"/>
  <c r="J91" i="4"/>
  <c r="K91" i="4"/>
  <c r="L91" i="4"/>
  <c r="M91" i="4"/>
  <c r="N91" i="4"/>
  <c r="O91" i="4"/>
  <c r="P91" i="4"/>
  <c r="Q91" i="4"/>
  <c r="F92" i="4"/>
  <c r="G92" i="4"/>
  <c r="H92" i="4"/>
  <c r="I92" i="4"/>
  <c r="J92" i="4"/>
  <c r="K92" i="4"/>
  <c r="L92" i="4"/>
  <c r="M92" i="4"/>
  <c r="N92" i="4"/>
  <c r="O92" i="4"/>
  <c r="P92" i="4"/>
  <c r="Q92" i="4"/>
  <c r="F93" i="4"/>
  <c r="G93" i="4"/>
  <c r="H93" i="4"/>
  <c r="I93" i="4"/>
  <c r="J93" i="4"/>
  <c r="K93" i="4"/>
  <c r="L93" i="4"/>
  <c r="M93" i="4"/>
  <c r="N93" i="4"/>
  <c r="O93" i="4"/>
  <c r="P93" i="4"/>
  <c r="Q93" i="4"/>
  <c r="F94" i="4"/>
  <c r="G94" i="4"/>
  <c r="H94" i="4"/>
  <c r="I94" i="4"/>
  <c r="J94" i="4"/>
  <c r="K94" i="4"/>
  <c r="L94" i="4"/>
  <c r="M94" i="4"/>
  <c r="N94" i="4"/>
  <c r="O94" i="4"/>
  <c r="P94" i="4"/>
  <c r="Q94" i="4"/>
  <c r="F95" i="4"/>
  <c r="G95" i="4"/>
  <c r="H95" i="4"/>
  <c r="I95" i="4"/>
  <c r="J95" i="4"/>
  <c r="K95" i="4"/>
  <c r="L95" i="4"/>
  <c r="M95" i="4"/>
  <c r="N95" i="4"/>
  <c r="O95" i="4"/>
  <c r="P95" i="4"/>
  <c r="Q95" i="4"/>
  <c r="F96" i="4"/>
  <c r="G96" i="4"/>
  <c r="H96" i="4"/>
  <c r="I96" i="4"/>
  <c r="J96" i="4"/>
  <c r="K96" i="4"/>
  <c r="L96" i="4"/>
  <c r="M96" i="4"/>
  <c r="N96" i="4"/>
  <c r="O96" i="4"/>
  <c r="P96" i="4"/>
  <c r="Q96" i="4"/>
  <c r="F97" i="4"/>
  <c r="G97" i="4"/>
  <c r="H97" i="4"/>
  <c r="I97" i="4"/>
  <c r="J97" i="4"/>
  <c r="K97" i="4"/>
  <c r="L97" i="4"/>
  <c r="M97" i="4"/>
  <c r="N97" i="4"/>
  <c r="O97" i="4"/>
  <c r="P97" i="4"/>
  <c r="Q97" i="4"/>
  <c r="F98" i="4"/>
  <c r="G98" i="4"/>
  <c r="H98" i="4"/>
  <c r="I98" i="4"/>
  <c r="J98" i="4"/>
  <c r="K98" i="4"/>
  <c r="L98" i="4"/>
  <c r="M98" i="4"/>
  <c r="N98" i="4"/>
  <c r="O98" i="4"/>
  <c r="P98" i="4"/>
  <c r="Q98" i="4"/>
  <c r="F99" i="4"/>
  <c r="G99" i="4"/>
  <c r="H99" i="4"/>
  <c r="I99" i="4"/>
  <c r="J99" i="4"/>
  <c r="K99" i="4"/>
  <c r="L99" i="4"/>
  <c r="M99" i="4"/>
  <c r="N99" i="4"/>
  <c r="O99" i="4"/>
  <c r="P99" i="4"/>
  <c r="Q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F970" i="4"/>
  <c r="G970" i="4"/>
  <c r="H970" i="4"/>
  <c r="I970" i="4"/>
  <c r="J970" i="4"/>
  <c r="K970" i="4"/>
  <c r="L970" i="4"/>
  <c r="M970" i="4"/>
  <c r="N970" i="4"/>
  <c r="O970" i="4"/>
  <c r="P970" i="4"/>
  <c r="Q970" i="4"/>
  <c r="F971" i="4"/>
  <c r="G971" i="4"/>
  <c r="H971" i="4"/>
  <c r="I971" i="4"/>
  <c r="J971" i="4"/>
  <c r="K971" i="4"/>
  <c r="L971" i="4"/>
  <c r="M971" i="4"/>
  <c r="N971" i="4"/>
  <c r="O971" i="4"/>
  <c r="P971" i="4"/>
  <c r="Q971" i="4"/>
  <c r="F972" i="4"/>
  <c r="G972" i="4"/>
  <c r="H972" i="4"/>
  <c r="I972" i="4"/>
  <c r="J972" i="4"/>
  <c r="K972" i="4"/>
  <c r="L972" i="4"/>
  <c r="M972" i="4"/>
  <c r="N972" i="4"/>
  <c r="O972" i="4"/>
  <c r="P972" i="4"/>
  <c r="Q972" i="4"/>
  <c r="F973" i="4"/>
  <c r="G973" i="4"/>
  <c r="H973" i="4"/>
  <c r="I973" i="4"/>
  <c r="J973" i="4"/>
  <c r="K973" i="4"/>
  <c r="L973" i="4"/>
  <c r="M973" i="4"/>
  <c r="N973" i="4"/>
  <c r="O973" i="4"/>
  <c r="P973" i="4"/>
  <c r="Q973" i="4"/>
  <c r="F974" i="4"/>
  <c r="G974" i="4"/>
  <c r="H974" i="4"/>
  <c r="I974" i="4"/>
  <c r="J974" i="4"/>
  <c r="K974" i="4"/>
  <c r="L974" i="4"/>
  <c r="M974" i="4"/>
  <c r="N974" i="4"/>
  <c r="O974" i="4"/>
  <c r="P974" i="4"/>
  <c r="Q974" i="4"/>
  <c r="G2" i="4"/>
  <c r="H2" i="4"/>
  <c r="I2" i="4"/>
  <c r="J2" i="4"/>
  <c r="K2" i="4"/>
  <c r="L2" i="4"/>
  <c r="M2" i="4"/>
  <c r="N2" i="4"/>
  <c r="O2" i="4"/>
  <c r="P2" i="4"/>
  <c r="Q2" i="4"/>
  <c r="F2" i="4"/>
  <c r="F3" i="3"/>
  <c r="G3" i="3"/>
  <c r="H3" i="3"/>
  <c r="I3" i="3"/>
  <c r="J3" i="3"/>
  <c r="K3" i="3"/>
  <c r="L3" i="3"/>
  <c r="M3" i="3"/>
  <c r="N3" i="3"/>
  <c r="O3" i="3"/>
  <c r="P3" i="3"/>
  <c r="Q3" i="3"/>
  <c r="F4" i="3"/>
  <c r="G4" i="3"/>
  <c r="H4" i="3"/>
  <c r="I4" i="3"/>
  <c r="J4" i="3"/>
  <c r="K4" i="3"/>
  <c r="L4" i="3"/>
  <c r="M4" i="3"/>
  <c r="N4" i="3"/>
  <c r="O4" i="3"/>
  <c r="P4" i="3"/>
  <c r="Q4" i="3"/>
  <c r="F5" i="3"/>
  <c r="G5" i="3"/>
  <c r="H5" i="3"/>
  <c r="I5" i="3"/>
  <c r="J5" i="3"/>
  <c r="K5" i="3"/>
  <c r="L5" i="3"/>
  <c r="M5" i="3"/>
  <c r="N5" i="3"/>
  <c r="O5" i="3"/>
  <c r="P5" i="3"/>
  <c r="Q5" i="3"/>
  <c r="F6" i="3"/>
  <c r="G6" i="3"/>
  <c r="H6" i="3"/>
  <c r="I6" i="3"/>
  <c r="J6" i="3"/>
  <c r="K6" i="3"/>
  <c r="L6" i="3"/>
  <c r="M6" i="3"/>
  <c r="N6" i="3"/>
  <c r="O6" i="3"/>
  <c r="P6" i="3"/>
  <c r="Q6" i="3"/>
  <c r="F7" i="3"/>
  <c r="G7" i="3"/>
  <c r="H7" i="3"/>
  <c r="I7" i="3"/>
  <c r="J7" i="3"/>
  <c r="K7" i="3"/>
  <c r="L7" i="3"/>
  <c r="M7" i="3"/>
  <c r="N7" i="3"/>
  <c r="O7" i="3"/>
  <c r="P7" i="3"/>
  <c r="Q7" i="3"/>
  <c r="F8" i="3"/>
  <c r="G8" i="3"/>
  <c r="H8" i="3"/>
  <c r="I8" i="3"/>
  <c r="J8" i="3"/>
  <c r="K8" i="3"/>
  <c r="L8" i="3"/>
  <c r="M8" i="3"/>
  <c r="N8" i="3"/>
  <c r="O8" i="3"/>
  <c r="P8" i="3"/>
  <c r="Q8" i="3"/>
  <c r="F9" i="3"/>
  <c r="G9" i="3"/>
  <c r="H9" i="3"/>
  <c r="I9" i="3"/>
  <c r="J9" i="3"/>
  <c r="K9" i="3"/>
  <c r="L9" i="3"/>
  <c r="M9" i="3"/>
  <c r="N9" i="3"/>
  <c r="O9" i="3"/>
  <c r="P9" i="3"/>
  <c r="Q9" i="3"/>
  <c r="F10" i="3"/>
  <c r="G10" i="3"/>
  <c r="H10" i="3"/>
  <c r="I10" i="3"/>
  <c r="J10" i="3"/>
  <c r="K10" i="3"/>
  <c r="L10" i="3"/>
  <c r="M10" i="3"/>
  <c r="N10" i="3"/>
  <c r="O10" i="3"/>
  <c r="P10" i="3"/>
  <c r="Q10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F13" i="3"/>
  <c r="G13" i="3"/>
  <c r="H13" i="3"/>
  <c r="I13" i="3"/>
  <c r="J13" i="3"/>
  <c r="K13" i="3"/>
  <c r="L13" i="3"/>
  <c r="M13" i="3"/>
  <c r="N13" i="3"/>
  <c r="O13" i="3"/>
  <c r="P13" i="3"/>
  <c r="Q13" i="3"/>
  <c r="F14" i="3"/>
  <c r="G14" i="3"/>
  <c r="H14" i="3"/>
  <c r="I14" i="3"/>
  <c r="J14" i="3"/>
  <c r="K14" i="3"/>
  <c r="L14" i="3"/>
  <c r="M14" i="3"/>
  <c r="N14" i="3"/>
  <c r="O14" i="3"/>
  <c r="P14" i="3"/>
  <c r="Q14" i="3"/>
  <c r="F15" i="3"/>
  <c r="G15" i="3"/>
  <c r="H15" i="3"/>
  <c r="I15" i="3"/>
  <c r="J15" i="3"/>
  <c r="K15" i="3"/>
  <c r="L15" i="3"/>
  <c r="M15" i="3"/>
  <c r="N15" i="3"/>
  <c r="O15" i="3"/>
  <c r="P15" i="3"/>
  <c r="Q15" i="3"/>
  <c r="F16" i="3"/>
  <c r="G16" i="3"/>
  <c r="H16" i="3"/>
  <c r="I16" i="3"/>
  <c r="J16" i="3"/>
  <c r="K16" i="3"/>
  <c r="L16" i="3"/>
  <c r="M16" i="3"/>
  <c r="N16" i="3"/>
  <c r="O16" i="3"/>
  <c r="P16" i="3"/>
  <c r="Q16" i="3"/>
  <c r="F17" i="3"/>
  <c r="G17" i="3"/>
  <c r="H17" i="3"/>
  <c r="I17" i="3"/>
  <c r="J17" i="3"/>
  <c r="K17" i="3"/>
  <c r="L17" i="3"/>
  <c r="M17" i="3"/>
  <c r="N17" i="3"/>
  <c r="O17" i="3"/>
  <c r="P17" i="3"/>
  <c r="Q17" i="3"/>
  <c r="F18" i="3"/>
  <c r="G18" i="3"/>
  <c r="H18" i="3"/>
  <c r="I18" i="3"/>
  <c r="J18" i="3"/>
  <c r="K18" i="3"/>
  <c r="L18" i="3"/>
  <c r="M18" i="3"/>
  <c r="N18" i="3"/>
  <c r="O18" i="3"/>
  <c r="P18" i="3"/>
  <c r="Q18" i="3"/>
  <c r="F19" i="3"/>
  <c r="G19" i="3"/>
  <c r="H19" i="3"/>
  <c r="I19" i="3"/>
  <c r="J19" i="3"/>
  <c r="K19" i="3"/>
  <c r="L19" i="3"/>
  <c r="M19" i="3"/>
  <c r="N19" i="3"/>
  <c r="O19" i="3"/>
  <c r="P19" i="3"/>
  <c r="Q19" i="3"/>
  <c r="F20" i="3"/>
  <c r="G20" i="3"/>
  <c r="H20" i="3"/>
  <c r="I20" i="3"/>
  <c r="J20" i="3"/>
  <c r="K20" i="3"/>
  <c r="L20" i="3"/>
  <c r="M20" i="3"/>
  <c r="N20" i="3"/>
  <c r="O20" i="3"/>
  <c r="P20" i="3"/>
  <c r="Q20" i="3"/>
  <c r="F21" i="3"/>
  <c r="G21" i="3"/>
  <c r="H21" i="3"/>
  <c r="I21" i="3"/>
  <c r="J21" i="3"/>
  <c r="K21" i="3"/>
  <c r="L21" i="3"/>
  <c r="M21" i="3"/>
  <c r="N21" i="3"/>
  <c r="O21" i="3"/>
  <c r="P21" i="3"/>
  <c r="Q21" i="3"/>
  <c r="F22" i="3"/>
  <c r="G22" i="3"/>
  <c r="H22" i="3"/>
  <c r="I22" i="3"/>
  <c r="J22" i="3"/>
  <c r="K22" i="3"/>
  <c r="L22" i="3"/>
  <c r="M22" i="3"/>
  <c r="N22" i="3"/>
  <c r="O22" i="3"/>
  <c r="P22" i="3"/>
  <c r="Q22" i="3"/>
  <c r="F23" i="3"/>
  <c r="G23" i="3"/>
  <c r="H23" i="3"/>
  <c r="I23" i="3"/>
  <c r="J23" i="3"/>
  <c r="K23" i="3"/>
  <c r="L23" i="3"/>
  <c r="M23" i="3"/>
  <c r="N23" i="3"/>
  <c r="O23" i="3"/>
  <c r="P23" i="3"/>
  <c r="Q23" i="3"/>
  <c r="F24" i="3"/>
  <c r="G24" i="3"/>
  <c r="H24" i="3"/>
  <c r="I24" i="3"/>
  <c r="J24" i="3"/>
  <c r="K24" i="3"/>
  <c r="L24" i="3"/>
  <c r="M24" i="3"/>
  <c r="N24" i="3"/>
  <c r="O24" i="3"/>
  <c r="P24" i="3"/>
  <c r="Q24" i="3"/>
  <c r="F25" i="3"/>
  <c r="G25" i="3"/>
  <c r="H25" i="3"/>
  <c r="I25" i="3"/>
  <c r="J25" i="3"/>
  <c r="K25" i="3"/>
  <c r="L25" i="3"/>
  <c r="M25" i="3"/>
  <c r="N25" i="3"/>
  <c r="O25" i="3"/>
  <c r="P25" i="3"/>
  <c r="Q25" i="3"/>
  <c r="F26" i="3"/>
  <c r="G26" i="3"/>
  <c r="H26" i="3"/>
  <c r="I26" i="3"/>
  <c r="J26" i="3"/>
  <c r="K26" i="3"/>
  <c r="L26" i="3"/>
  <c r="M26" i="3"/>
  <c r="N26" i="3"/>
  <c r="O26" i="3"/>
  <c r="P26" i="3"/>
  <c r="Q26" i="3"/>
  <c r="F27" i="3"/>
  <c r="G27" i="3"/>
  <c r="H27" i="3"/>
  <c r="I27" i="3"/>
  <c r="J27" i="3"/>
  <c r="K27" i="3"/>
  <c r="L27" i="3"/>
  <c r="M27" i="3"/>
  <c r="N27" i="3"/>
  <c r="O27" i="3"/>
  <c r="P27" i="3"/>
  <c r="Q27" i="3"/>
  <c r="F28" i="3"/>
  <c r="G28" i="3"/>
  <c r="H28" i="3"/>
  <c r="I28" i="3"/>
  <c r="J28" i="3"/>
  <c r="K28" i="3"/>
  <c r="L28" i="3"/>
  <c r="M28" i="3"/>
  <c r="N28" i="3"/>
  <c r="O28" i="3"/>
  <c r="P28" i="3"/>
  <c r="Q28" i="3"/>
  <c r="F29" i="3"/>
  <c r="G29" i="3"/>
  <c r="H29" i="3"/>
  <c r="I29" i="3"/>
  <c r="J29" i="3"/>
  <c r="K29" i="3"/>
  <c r="L29" i="3"/>
  <c r="M29" i="3"/>
  <c r="N29" i="3"/>
  <c r="O29" i="3"/>
  <c r="P29" i="3"/>
  <c r="Q29" i="3"/>
  <c r="F30" i="3"/>
  <c r="G30" i="3"/>
  <c r="H30" i="3"/>
  <c r="I30" i="3"/>
  <c r="J30" i="3"/>
  <c r="K30" i="3"/>
  <c r="L30" i="3"/>
  <c r="M30" i="3"/>
  <c r="N30" i="3"/>
  <c r="O30" i="3"/>
  <c r="P30" i="3"/>
  <c r="Q30" i="3"/>
  <c r="F31" i="3"/>
  <c r="G31" i="3"/>
  <c r="H31" i="3"/>
  <c r="I31" i="3"/>
  <c r="J31" i="3"/>
  <c r="K31" i="3"/>
  <c r="L31" i="3"/>
  <c r="M31" i="3"/>
  <c r="N31" i="3"/>
  <c r="O31" i="3"/>
  <c r="P31" i="3"/>
  <c r="Q31" i="3"/>
  <c r="F32" i="3"/>
  <c r="G32" i="3"/>
  <c r="H32" i="3"/>
  <c r="I32" i="3"/>
  <c r="J32" i="3"/>
  <c r="K32" i="3"/>
  <c r="L32" i="3"/>
  <c r="M32" i="3"/>
  <c r="N32" i="3"/>
  <c r="O32" i="3"/>
  <c r="P32" i="3"/>
  <c r="Q32" i="3"/>
  <c r="F33" i="3"/>
  <c r="G33" i="3"/>
  <c r="H33" i="3"/>
  <c r="I33" i="3"/>
  <c r="J33" i="3"/>
  <c r="K33" i="3"/>
  <c r="L33" i="3"/>
  <c r="M33" i="3"/>
  <c r="N33" i="3"/>
  <c r="O33" i="3"/>
  <c r="P33" i="3"/>
  <c r="Q33" i="3"/>
  <c r="F34" i="3"/>
  <c r="G34" i="3"/>
  <c r="H34" i="3"/>
  <c r="I34" i="3"/>
  <c r="J34" i="3"/>
  <c r="K34" i="3"/>
  <c r="L34" i="3"/>
  <c r="M34" i="3"/>
  <c r="N34" i="3"/>
  <c r="O34" i="3"/>
  <c r="P34" i="3"/>
  <c r="Q34" i="3"/>
  <c r="F35" i="3"/>
  <c r="G35" i="3"/>
  <c r="H35" i="3"/>
  <c r="I35" i="3"/>
  <c r="J35" i="3"/>
  <c r="K35" i="3"/>
  <c r="L35" i="3"/>
  <c r="M35" i="3"/>
  <c r="N35" i="3"/>
  <c r="O35" i="3"/>
  <c r="P35" i="3"/>
  <c r="Q35" i="3"/>
  <c r="F36" i="3"/>
  <c r="G36" i="3"/>
  <c r="H36" i="3"/>
  <c r="I36" i="3"/>
  <c r="J36" i="3"/>
  <c r="K36" i="3"/>
  <c r="L36" i="3"/>
  <c r="M36" i="3"/>
  <c r="N36" i="3"/>
  <c r="O36" i="3"/>
  <c r="P36" i="3"/>
  <c r="Q36" i="3"/>
  <c r="F37" i="3"/>
  <c r="G37" i="3"/>
  <c r="H37" i="3"/>
  <c r="I37" i="3"/>
  <c r="J37" i="3"/>
  <c r="K37" i="3"/>
  <c r="L37" i="3"/>
  <c r="M37" i="3"/>
  <c r="N37" i="3"/>
  <c r="O37" i="3"/>
  <c r="P37" i="3"/>
  <c r="Q37" i="3"/>
  <c r="F38" i="3"/>
  <c r="G38" i="3"/>
  <c r="H38" i="3"/>
  <c r="I38" i="3"/>
  <c r="J38" i="3"/>
  <c r="K38" i="3"/>
  <c r="L38" i="3"/>
  <c r="M38" i="3"/>
  <c r="N38" i="3"/>
  <c r="O38" i="3"/>
  <c r="P38" i="3"/>
  <c r="Q38" i="3"/>
  <c r="F39" i="3"/>
  <c r="G39" i="3"/>
  <c r="H39" i="3"/>
  <c r="I39" i="3"/>
  <c r="J39" i="3"/>
  <c r="K39" i="3"/>
  <c r="L39" i="3"/>
  <c r="M39" i="3"/>
  <c r="N39" i="3"/>
  <c r="O39" i="3"/>
  <c r="P39" i="3"/>
  <c r="Q39" i="3"/>
  <c r="F40" i="3"/>
  <c r="G40" i="3"/>
  <c r="H40" i="3"/>
  <c r="I40" i="3"/>
  <c r="J40" i="3"/>
  <c r="K40" i="3"/>
  <c r="L40" i="3"/>
  <c r="M40" i="3"/>
  <c r="N40" i="3"/>
  <c r="O40" i="3"/>
  <c r="P40" i="3"/>
  <c r="Q40" i="3"/>
  <c r="F41" i="3"/>
  <c r="G41" i="3"/>
  <c r="H41" i="3"/>
  <c r="I41" i="3"/>
  <c r="J41" i="3"/>
  <c r="K41" i="3"/>
  <c r="L41" i="3"/>
  <c r="M41" i="3"/>
  <c r="N41" i="3"/>
  <c r="O41" i="3"/>
  <c r="P41" i="3"/>
  <c r="Q41" i="3"/>
  <c r="F42" i="3"/>
  <c r="G42" i="3"/>
  <c r="H42" i="3"/>
  <c r="I42" i="3"/>
  <c r="J42" i="3"/>
  <c r="K42" i="3"/>
  <c r="L42" i="3"/>
  <c r="M42" i="3"/>
  <c r="N42" i="3"/>
  <c r="O42" i="3"/>
  <c r="P42" i="3"/>
  <c r="Q42" i="3"/>
  <c r="F43" i="3"/>
  <c r="G43" i="3"/>
  <c r="H43" i="3"/>
  <c r="I43" i="3"/>
  <c r="J43" i="3"/>
  <c r="K43" i="3"/>
  <c r="L43" i="3"/>
  <c r="M43" i="3"/>
  <c r="N43" i="3"/>
  <c r="O43" i="3"/>
  <c r="P43" i="3"/>
  <c r="Q43" i="3"/>
  <c r="F44" i="3"/>
  <c r="G44" i="3"/>
  <c r="H44" i="3"/>
  <c r="I44" i="3"/>
  <c r="J44" i="3"/>
  <c r="K44" i="3"/>
  <c r="L44" i="3"/>
  <c r="M44" i="3"/>
  <c r="N44" i="3"/>
  <c r="O44" i="3"/>
  <c r="P44" i="3"/>
  <c r="Q44" i="3"/>
  <c r="F45" i="3"/>
  <c r="G45" i="3"/>
  <c r="H45" i="3"/>
  <c r="I45" i="3"/>
  <c r="J45" i="3"/>
  <c r="K45" i="3"/>
  <c r="L45" i="3"/>
  <c r="M45" i="3"/>
  <c r="N45" i="3"/>
  <c r="O45" i="3"/>
  <c r="P45" i="3"/>
  <c r="Q45" i="3"/>
  <c r="F46" i="3"/>
  <c r="G46" i="3"/>
  <c r="H46" i="3"/>
  <c r="I46" i="3"/>
  <c r="J46" i="3"/>
  <c r="K46" i="3"/>
  <c r="L46" i="3"/>
  <c r="M46" i="3"/>
  <c r="N46" i="3"/>
  <c r="O46" i="3"/>
  <c r="P46" i="3"/>
  <c r="Q46" i="3"/>
  <c r="F47" i="3"/>
  <c r="G47" i="3"/>
  <c r="H47" i="3"/>
  <c r="I47" i="3"/>
  <c r="J47" i="3"/>
  <c r="K47" i="3"/>
  <c r="L47" i="3"/>
  <c r="M47" i="3"/>
  <c r="N47" i="3"/>
  <c r="O47" i="3"/>
  <c r="P47" i="3"/>
  <c r="Q47" i="3"/>
  <c r="F48" i="3"/>
  <c r="G48" i="3"/>
  <c r="H48" i="3"/>
  <c r="I48" i="3"/>
  <c r="J48" i="3"/>
  <c r="K48" i="3"/>
  <c r="L48" i="3"/>
  <c r="M48" i="3"/>
  <c r="N48" i="3"/>
  <c r="O48" i="3"/>
  <c r="P48" i="3"/>
  <c r="Q48" i="3"/>
  <c r="F49" i="3"/>
  <c r="G49" i="3"/>
  <c r="H49" i="3"/>
  <c r="I49" i="3"/>
  <c r="J49" i="3"/>
  <c r="K49" i="3"/>
  <c r="L49" i="3"/>
  <c r="M49" i="3"/>
  <c r="N49" i="3"/>
  <c r="O49" i="3"/>
  <c r="P49" i="3"/>
  <c r="Q49" i="3"/>
  <c r="F50" i="3"/>
  <c r="G50" i="3"/>
  <c r="H50" i="3"/>
  <c r="I50" i="3"/>
  <c r="J50" i="3"/>
  <c r="K50" i="3"/>
  <c r="L50" i="3"/>
  <c r="M50" i="3"/>
  <c r="N50" i="3"/>
  <c r="O50" i="3"/>
  <c r="P50" i="3"/>
  <c r="Q50" i="3"/>
  <c r="F51" i="3"/>
  <c r="G51" i="3"/>
  <c r="H51" i="3"/>
  <c r="I51" i="3"/>
  <c r="J51" i="3"/>
  <c r="K51" i="3"/>
  <c r="L51" i="3"/>
  <c r="M51" i="3"/>
  <c r="N51" i="3"/>
  <c r="O51" i="3"/>
  <c r="P51" i="3"/>
  <c r="Q51" i="3"/>
  <c r="F52" i="3"/>
  <c r="G52" i="3"/>
  <c r="H52" i="3"/>
  <c r="I52" i="3"/>
  <c r="J52" i="3"/>
  <c r="K52" i="3"/>
  <c r="L52" i="3"/>
  <c r="M52" i="3"/>
  <c r="N52" i="3"/>
  <c r="O52" i="3"/>
  <c r="P52" i="3"/>
  <c r="Q52" i="3"/>
  <c r="F53" i="3"/>
  <c r="G53" i="3"/>
  <c r="H53" i="3"/>
  <c r="I53" i="3"/>
  <c r="J53" i="3"/>
  <c r="K53" i="3"/>
  <c r="L53" i="3"/>
  <c r="M53" i="3"/>
  <c r="N53" i="3"/>
  <c r="O53" i="3"/>
  <c r="P53" i="3"/>
  <c r="Q53" i="3"/>
  <c r="F54" i="3"/>
  <c r="G54" i="3"/>
  <c r="H54" i="3"/>
  <c r="I54" i="3"/>
  <c r="J54" i="3"/>
  <c r="K54" i="3"/>
  <c r="L54" i="3"/>
  <c r="M54" i="3"/>
  <c r="N54" i="3"/>
  <c r="O54" i="3"/>
  <c r="P54" i="3"/>
  <c r="Q54" i="3"/>
  <c r="F55" i="3"/>
  <c r="G55" i="3"/>
  <c r="H55" i="3"/>
  <c r="I55" i="3"/>
  <c r="J55" i="3"/>
  <c r="K55" i="3"/>
  <c r="L55" i="3"/>
  <c r="M55" i="3"/>
  <c r="N55" i="3"/>
  <c r="O55" i="3"/>
  <c r="P55" i="3"/>
  <c r="Q55" i="3"/>
  <c r="F56" i="3"/>
  <c r="G56" i="3"/>
  <c r="H56" i="3"/>
  <c r="I56" i="3"/>
  <c r="J56" i="3"/>
  <c r="K56" i="3"/>
  <c r="L56" i="3"/>
  <c r="M56" i="3"/>
  <c r="N56" i="3"/>
  <c r="O56" i="3"/>
  <c r="P56" i="3"/>
  <c r="Q56" i="3"/>
  <c r="F57" i="3"/>
  <c r="G57" i="3"/>
  <c r="H57" i="3"/>
  <c r="I57" i="3"/>
  <c r="J57" i="3"/>
  <c r="K57" i="3"/>
  <c r="L57" i="3"/>
  <c r="M57" i="3"/>
  <c r="N57" i="3"/>
  <c r="O57" i="3"/>
  <c r="P57" i="3"/>
  <c r="Q57" i="3"/>
  <c r="F58" i="3"/>
  <c r="G58" i="3"/>
  <c r="H58" i="3"/>
  <c r="I58" i="3"/>
  <c r="J58" i="3"/>
  <c r="K58" i="3"/>
  <c r="L58" i="3"/>
  <c r="M58" i="3"/>
  <c r="N58" i="3"/>
  <c r="O58" i="3"/>
  <c r="P58" i="3"/>
  <c r="Q58" i="3"/>
  <c r="F59" i="3"/>
  <c r="G59" i="3"/>
  <c r="H59" i="3"/>
  <c r="I59" i="3"/>
  <c r="J59" i="3"/>
  <c r="K59" i="3"/>
  <c r="L59" i="3"/>
  <c r="M59" i="3"/>
  <c r="N59" i="3"/>
  <c r="O59" i="3"/>
  <c r="P59" i="3"/>
  <c r="Q59" i="3"/>
  <c r="F60" i="3"/>
  <c r="G60" i="3"/>
  <c r="H60" i="3"/>
  <c r="I60" i="3"/>
  <c r="J60" i="3"/>
  <c r="K60" i="3"/>
  <c r="L60" i="3"/>
  <c r="M60" i="3"/>
  <c r="N60" i="3"/>
  <c r="O60" i="3"/>
  <c r="P60" i="3"/>
  <c r="Q60" i="3"/>
  <c r="F61" i="3"/>
  <c r="G61" i="3"/>
  <c r="H61" i="3"/>
  <c r="I61" i="3"/>
  <c r="J61" i="3"/>
  <c r="K61" i="3"/>
  <c r="L61" i="3"/>
  <c r="M61" i="3"/>
  <c r="N61" i="3"/>
  <c r="O61" i="3"/>
  <c r="P61" i="3"/>
  <c r="Q61" i="3"/>
  <c r="F62" i="3"/>
  <c r="G62" i="3"/>
  <c r="H62" i="3"/>
  <c r="I62" i="3"/>
  <c r="J62" i="3"/>
  <c r="K62" i="3"/>
  <c r="L62" i="3"/>
  <c r="M62" i="3"/>
  <c r="N62" i="3"/>
  <c r="O62" i="3"/>
  <c r="P62" i="3"/>
  <c r="Q62" i="3"/>
  <c r="F63" i="3"/>
  <c r="G63" i="3"/>
  <c r="H63" i="3"/>
  <c r="I63" i="3"/>
  <c r="J63" i="3"/>
  <c r="K63" i="3"/>
  <c r="L63" i="3"/>
  <c r="M63" i="3"/>
  <c r="N63" i="3"/>
  <c r="O63" i="3"/>
  <c r="P63" i="3"/>
  <c r="Q63" i="3"/>
  <c r="F64" i="3"/>
  <c r="G64" i="3"/>
  <c r="H64" i="3"/>
  <c r="I64" i="3"/>
  <c r="J64" i="3"/>
  <c r="K64" i="3"/>
  <c r="L64" i="3"/>
  <c r="M64" i="3"/>
  <c r="N64" i="3"/>
  <c r="O64" i="3"/>
  <c r="P64" i="3"/>
  <c r="Q64" i="3"/>
  <c r="F65" i="3"/>
  <c r="G65" i="3"/>
  <c r="H65" i="3"/>
  <c r="I65" i="3"/>
  <c r="J65" i="3"/>
  <c r="K65" i="3"/>
  <c r="L65" i="3"/>
  <c r="M65" i="3"/>
  <c r="N65" i="3"/>
  <c r="O65" i="3"/>
  <c r="P65" i="3"/>
  <c r="Q65" i="3"/>
  <c r="F66" i="3"/>
  <c r="G66" i="3"/>
  <c r="H66" i="3"/>
  <c r="I66" i="3"/>
  <c r="J66" i="3"/>
  <c r="K66" i="3"/>
  <c r="L66" i="3"/>
  <c r="M66" i="3"/>
  <c r="N66" i="3"/>
  <c r="O66" i="3"/>
  <c r="P66" i="3"/>
  <c r="Q66" i="3"/>
  <c r="F67" i="3"/>
  <c r="G67" i="3"/>
  <c r="H67" i="3"/>
  <c r="I67" i="3"/>
  <c r="J67" i="3"/>
  <c r="K67" i="3"/>
  <c r="L67" i="3"/>
  <c r="M67" i="3"/>
  <c r="N67" i="3"/>
  <c r="O67" i="3"/>
  <c r="P67" i="3"/>
  <c r="Q67" i="3"/>
  <c r="F68" i="3"/>
  <c r="G68" i="3"/>
  <c r="H68" i="3"/>
  <c r="I68" i="3"/>
  <c r="J68" i="3"/>
  <c r="K68" i="3"/>
  <c r="L68" i="3"/>
  <c r="M68" i="3"/>
  <c r="N68" i="3"/>
  <c r="O68" i="3"/>
  <c r="P68" i="3"/>
  <c r="Q68" i="3"/>
  <c r="F69" i="3"/>
  <c r="G69" i="3"/>
  <c r="H69" i="3"/>
  <c r="I69" i="3"/>
  <c r="J69" i="3"/>
  <c r="K69" i="3"/>
  <c r="L69" i="3"/>
  <c r="M69" i="3"/>
  <c r="N69" i="3"/>
  <c r="O69" i="3"/>
  <c r="P69" i="3"/>
  <c r="Q69" i="3"/>
  <c r="F70" i="3"/>
  <c r="G70" i="3"/>
  <c r="H70" i="3"/>
  <c r="I70" i="3"/>
  <c r="J70" i="3"/>
  <c r="K70" i="3"/>
  <c r="L70" i="3"/>
  <c r="M70" i="3"/>
  <c r="N70" i="3"/>
  <c r="O70" i="3"/>
  <c r="P70" i="3"/>
  <c r="Q70" i="3"/>
  <c r="F71" i="3"/>
  <c r="G71" i="3"/>
  <c r="H71" i="3"/>
  <c r="I71" i="3"/>
  <c r="J71" i="3"/>
  <c r="K71" i="3"/>
  <c r="L71" i="3"/>
  <c r="M71" i="3"/>
  <c r="N71" i="3"/>
  <c r="O71" i="3"/>
  <c r="P71" i="3"/>
  <c r="Q71" i="3"/>
  <c r="F72" i="3"/>
  <c r="G72" i="3"/>
  <c r="H72" i="3"/>
  <c r="I72" i="3"/>
  <c r="J72" i="3"/>
  <c r="K72" i="3"/>
  <c r="L72" i="3"/>
  <c r="M72" i="3"/>
  <c r="N72" i="3"/>
  <c r="O72" i="3"/>
  <c r="P72" i="3"/>
  <c r="Q72" i="3"/>
  <c r="F73" i="3"/>
  <c r="G73" i="3"/>
  <c r="H73" i="3"/>
  <c r="I73" i="3"/>
  <c r="J73" i="3"/>
  <c r="K73" i="3"/>
  <c r="L73" i="3"/>
  <c r="M73" i="3"/>
  <c r="N73" i="3"/>
  <c r="O73" i="3"/>
  <c r="P73" i="3"/>
  <c r="Q73" i="3"/>
  <c r="F74" i="3"/>
  <c r="G74" i="3"/>
  <c r="H74" i="3"/>
  <c r="I74" i="3"/>
  <c r="J74" i="3"/>
  <c r="K74" i="3"/>
  <c r="L74" i="3"/>
  <c r="M74" i="3"/>
  <c r="N74" i="3"/>
  <c r="O74" i="3"/>
  <c r="P74" i="3"/>
  <c r="Q74" i="3"/>
  <c r="F75" i="3"/>
  <c r="G75" i="3"/>
  <c r="H75" i="3"/>
  <c r="I75" i="3"/>
  <c r="J75" i="3"/>
  <c r="K75" i="3"/>
  <c r="L75" i="3"/>
  <c r="M75" i="3"/>
  <c r="N75" i="3"/>
  <c r="O75" i="3"/>
  <c r="P75" i="3"/>
  <c r="Q75" i="3"/>
  <c r="F76" i="3"/>
  <c r="G76" i="3"/>
  <c r="H76" i="3"/>
  <c r="I76" i="3"/>
  <c r="J76" i="3"/>
  <c r="K76" i="3"/>
  <c r="L76" i="3"/>
  <c r="M76" i="3"/>
  <c r="N76" i="3"/>
  <c r="O76" i="3"/>
  <c r="P76" i="3"/>
  <c r="Q76" i="3"/>
  <c r="F77" i="3"/>
  <c r="G77" i="3"/>
  <c r="H77" i="3"/>
  <c r="I77" i="3"/>
  <c r="J77" i="3"/>
  <c r="K77" i="3"/>
  <c r="L77" i="3"/>
  <c r="M77" i="3"/>
  <c r="N77" i="3"/>
  <c r="O77" i="3"/>
  <c r="P77" i="3"/>
  <c r="Q77" i="3"/>
  <c r="F78" i="3"/>
  <c r="G78" i="3"/>
  <c r="H78" i="3"/>
  <c r="I78" i="3"/>
  <c r="J78" i="3"/>
  <c r="K78" i="3"/>
  <c r="L78" i="3"/>
  <c r="M78" i="3"/>
  <c r="N78" i="3"/>
  <c r="O78" i="3"/>
  <c r="P78" i="3"/>
  <c r="Q78" i="3"/>
  <c r="F79" i="3"/>
  <c r="G79" i="3"/>
  <c r="H79" i="3"/>
  <c r="I79" i="3"/>
  <c r="J79" i="3"/>
  <c r="K79" i="3"/>
  <c r="L79" i="3"/>
  <c r="M79" i="3"/>
  <c r="N79" i="3"/>
  <c r="O79" i="3"/>
  <c r="P79" i="3"/>
  <c r="Q79" i="3"/>
  <c r="F80" i="3"/>
  <c r="G80" i="3"/>
  <c r="H80" i="3"/>
  <c r="I80" i="3"/>
  <c r="J80" i="3"/>
  <c r="K80" i="3"/>
  <c r="L80" i="3"/>
  <c r="M80" i="3"/>
  <c r="N80" i="3"/>
  <c r="O80" i="3"/>
  <c r="P80" i="3"/>
  <c r="Q80" i="3"/>
  <c r="F81" i="3"/>
  <c r="G81" i="3"/>
  <c r="H81" i="3"/>
  <c r="I81" i="3"/>
  <c r="J81" i="3"/>
  <c r="K81" i="3"/>
  <c r="L81" i="3"/>
  <c r="M81" i="3"/>
  <c r="N81" i="3"/>
  <c r="O81" i="3"/>
  <c r="P81" i="3"/>
  <c r="Q81" i="3"/>
  <c r="F82" i="3"/>
  <c r="G82" i="3"/>
  <c r="H82" i="3"/>
  <c r="I82" i="3"/>
  <c r="J82" i="3"/>
  <c r="K82" i="3"/>
  <c r="L82" i="3"/>
  <c r="M82" i="3"/>
  <c r="N82" i="3"/>
  <c r="O82" i="3"/>
  <c r="P82" i="3"/>
  <c r="Q82" i="3"/>
  <c r="F83" i="3"/>
  <c r="G83" i="3"/>
  <c r="H83" i="3"/>
  <c r="I83" i="3"/>
  <c r="J83" i="3"/>
  <c r="K83" i="3"/>
  <c r="L83" i="3"/>
  <c r="M83" i="3"/>
  <c r="N83" i="3"/>
  <c r="O83" i="3"/>
  <c r="P83" i="3"/>
  <c r="Q83" i="3"/>
  <c r="F84" i="3"/>
  <c r="G84" i="3"/>
  <c r="H84" i="3"/>
  <c r="I84" i="3"/>
  <c r="J84" i="3"/>
  <c r="K84" i="3"/>
  <c r="L84" i="3"/>
  <c r="M84" i="3"/>
  <c r="N84" i="3"/>
  <c r="O84" i="3"/>
  <c r="P84" i="3"/>
  <c r="Q84" i="3"/>
  <c r="F85" i="3"/>
  <c r="G85" i="3"/>
  <c r="H85" i="3"/>
  <c r="I85" i="3"/>
  <c r="J85" i="3"/>
  <c r="K85" i="3"/>
  <c r="L85" i="3"/>
  <c r="M85" i="3"/>
  <c r="N85" i="3"/>
  <c r="O85" i="3"/>
  <c r="P85" i="3"/>
  <c r="Q85" i="3"/>
  <c r="F86" i="3"/>
  <c r="G86" i="3"/>
  <c r="H86" i="3"/>
  <c r="I86" i="3"/>
  <c r="J86" i="3"/>
  <c r="K86" i="3"/>
  <c r="L86" i="3"/>
  <c r="M86" i="3"/>
  <c r="N86" i="3"/>
  <c r="O86" i="3"/>
  <c r="P86" i="3"/>
  <c r="Q86" i="3"/>
  <c r="F87" i="3"/>
  <c r="G87" i="3"/>
  <c r="H87" i="3"/>
  <c r="I87" i="3"/>
  <c r="J87" i="3"/>
  <c r="K87" i="3"/>
  <c r="L87" i="3"/>
  <c r="M87" i="3"/>
  <c r="N87" i="3"/>
  <c r="O87" i="3"/>
  <c r="P87" i="3"/>
  <c r="Q87" i="3"/>
  <c r="F88" i="3"/>
  <c r="G88" i="3"/>
  <c r="H88" i="3"/>
  <c r="I88" i="3"/>
  <c r="J88" i="3"/>
  <c r="K88" i="3"/>
  <c r="L88" i="3"/>
  <c r="M88" i="3"/>
  <c r="N88" i="3"/>
  <c r="O88" i="3"/>
  <c r="P88" i="3"/>
  <c r="Q88" i="3"/>
  <c r="F89" i="3"/>
  <c r="G89" i="3"/>
  <c r="H89" i="3"/>
  <c r="I89" i="3"/>
  <c r="J89" i="3"/>
  <c r="K89" i="3"/>
  <c r="L89" i="3"/>
  <c r="M89" i="3"/>
  <c r="N89" i="3"/>
  <c r="O89" i="3"/>
  <c r="P89" i="3"/>
  <c r="Q89" i="3"/>
  <c r="F90" i="3"/>
  <c r="G90" i="3"/>
  <c r="H90" i="3"/>
  <c r="I90" i="3"/>
  <c r="J90" i="3"/>
  <c r="K90" i="3"/>
  <c r="L90" i="3"/>
  <c r="M90" i="3"/>
  <c r="N90" i="3"/>
  <c r="O90" i="3"/>
  <c r="P90" i="3"/>
  <c r="Q90" i="3"/>
  <c r="F91" i="3"/>
  <c r="G91" i="3"/>
  <c r="H91" i="3"/>
  <c r="I91" i="3"/>
  <c r="J91" i="3"/>
  <c r="K91" i="3"/>
  <c r="L91" i="3"/>
  <c r="M91" i="3"/>
  <c r="N91" i="3"/>
  <c r="O91" i="3"/>
  <c r="P91" i="3"/>
  <c r="Q91" i="3"/>
  <c r="F92" i="3"/>
  <c r="G92" i="3"/>
  <c r="H92" i="3"/>
  <c r="I92" i="3"/>
  <c r="J92" i="3"/>
  <c r="K92" i="3"/>
  <c r="L92" i="3"/>
  <c r="M92" i="3"/>
  <c r="N92" i="3"/>
  <c r="O92" i="3"/>
  <c r="P92" i="3"/>
  <c r="Q92" i="3"/>
  <c r="F93" i="3"/>
  <c r="G93" i="3"/>
  <c r="H93" i="3"/>
  <c r="I93" i="3"/>
  <c r="J93" i="3"/>
  <c r="K93" i="3"/>
  <c r="L93" i="3"/>
  <c r="M93" i="3"/>
  <c r="N93" i="3"/>
  <c r="O93" i="3"/>
  <c r="P93" i="3"/>
  <c r="Q93" i="3"/>
  <c r="F94" i="3"/>
  <c r="G94" i="3"/>
  <c r="H94" i="3"/>
  <c r="I94" i="3"/>
  <c r="J94" i="3"/>
  <c r="K94" i="3"/>
  <c r="L94" i="3"/>
  <c r="M94" i="3"/>
  <c r="N94" i="3"/>
  <c r="O94" i="3"/>
  <c r="P94" i="3"/>
  <c r="Q94" i="3"/>
  <c r="F95" i="3"/>
  <c r="G95" i="3"/>
  <c r="H95" i="3"/>
  <c r="I95" i="3"/>
  <c r="J95" i="3"/>
  <c r="K95" i="3"/>
  <c r="L95" i="3"/>
  <c r="M95" i="3"/>
  <c r="N95" i="3"/>
  <c r="O95" i="3"/>
  <c r="P95" i="3"/>
  <c r="Q95" i="3"/>
  <c r="F96" i="3"/>
  <c r="G96" i="3"/>
  <c r="H96" i="3"/>
  <c r="I96" i="3"/>
  <c r="J96" i="3"/>
  <c r="K96" i="3"/>
  <c r="L96" i="3"/>
  <c r="M96" i="3"/>
  <c r="N96" i="3"/>
  <c r="O96" i="3"/>
  <c r="P96" i="3"/>
  <c r="Q96" i="3"/>
  <c r="F97" i="3"/>
  <c r="G97" i="3"/>
  <c r="H97" i="3"/>
  <c r="I97" i="3"/>
  <c r="J97" i="3"/>
  <c r="K97" i="3"/>
  <c r="L97" i="3"/>
  <c r="M97" i="3"/>
  <c r="N97" i="3"/>
  <c r="O97" i="3"/>
  <c r="P97" i="3"/>
  <c r="Q97" i="3"/>
  <c r="F98" i="3"/>
  <c r="G98" i="3"/>
  <c r="H98" i="3"/>
  <c r="I98" i="3"/>
  <c r="J98" i="3"/>
  <c r="K98" i="3"/>
  <c r="L98" i="3"/>
  <c r="M98" i="3"/>
  <c r="N98" i="3"/>
  <c r="O98" i="3"/>
  <c r="P98" i="3"/>
  <c r="Q98" i="3"/>
  <c r="F99" i="3"/>
  <c r="G99" i="3"/>
  <c r="H99" i="3"/>
  <c r="I99" i="3"/>
  <c r="J99" i="3"/>
  <c r="K99" i="3"/>
  <c r="L99" i="3"/>
  <c r="M99" i="3"/>
  <c r="N99" i="3"/>
  <c r="O99" i="3"/>
  <c r="P99" i="3"/>
  <c r="Q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F914" i="3"/>
  <c r="G914" i="3"/>
  <c r="H914" i="3"/>
  <c r="I914" i="3"/>
  <c r="J914" i="3"/>
  <c r="K914" i="3"/>
  <c r="L914" i="3"/>
  <c r="M914" i="3"/>
  <c r="N914" i="3"/>
  <c r="O914" i="3"/>
  <c r="P914" i="3"/>
  <c r="Q914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F922" i="3"/>
  <c r="G922" i="3"/>
  <c r="H922" i="3"/>
  <c r="I922" i="3"/>
  <c r="J922" i="3"/>
  <c r="K922" i="3"/>
  <c r="L922" i="3"/>
  <c r="M922" i="3"/>
  <c r="N922" i="3"/>
  <c r="O922" i="3"/>
  <c r="P922" i="3"/>
  <c r="Q922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F930" i="3"/>
  <c r="G930" i="3"/>
  <c r="H930" i="3"/>
  <c r="I930" i="3"/>
  <c r="J930" i="3"/>
  <c r="K930" i="3"/>
  <c r="L930" i="3"/>
  <c r="M930" i="3"/>
  <c r="N930" i="3"/>
  <c r="O930" i="3"/>
  <c r="P930" i="3"/>
  <c r="Q930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F938" i="3"/>
  <c r="G938" i="3"/>
  <c r="H938" i="3"/>
  <c r="I938" i="3"/>
  <c r="J938" i="3"/>
  <c r="K938" i="3"/>
  <c r="L938" i="3"/>
  <c r="M938" i="3"/>
  <c r="N938" i="3"/>
  <c r="O938" i="3"/>
  <c r="P938" i="3"/>
  <c r="Q938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F946" i="3"/>
  <c r="G946" i="3"/>
  <c r="H946" i="3"/>
  <c r="I946" i="3"/>
  <c r="J946" i="3"/>
  <c r="K946" i="3"/>
  <c r="L946" i="3"/>
  <c r="M946" i="3"/>
  <c r="N946" i="3"/>
  <c r="O946" i="3"/>
  <c r="P946" i="3"/>
  <c r="Q946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F962" i="3"/>
  <c r="G962" i="3"/>
  <c r="H962" i="3"/>
  <c r="I962" i="3"/>
  <c r="J962" i="3"/>
  <c r="K962" i="3"/>
  <c r="L962" i="3"/>
  <c r="M962" i="3"/>
  <c r="N962" i="3"/>
  <c r="O962" i="3"/>
  <c r="P962" i="3"/>
  <c r="Q962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F970" i="3"/>
  <c r="G970" i="3"/>
  <c r="H970" i="3"/>
  <c r="I970" i="3"/>
  <c r="J970" i="3"/>
  <c r="K970" i="3"/>
  <c r="L970" i="3"/>
  <c r="M970" i="3"/>
  <c r="N970" i="3"/>
  <c r="O970" i="3"/>
  <c r="P970" i="3"/>
  <c r="Q970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G2" i="3"/>
  <c r="H2" i="3"/>
  <c r="I2" i="3"/>
  <c r="J2" i="3"/>
  <c r="K2" i="3"/>
  <c r="L2" i="3"/>
  <c r="M2" i="3"/>
  <c r="N2" i="3"/>
  <c r="O2" i="3"/>
  <c r="P2" i="3"/>
  <c r="Q2" i="3"/>
  <c r="F2" i="3"/>
  <c r="F3" i="2"/>
  <c r="G3" i="2"/>
  <c r="H3" i="2"/>
  <c r="I3" i="2"/>
  <c r="J3" i="2"/>
  <c r="K3" i="2"/>
  <c r="L3" i="2"/>
  <c r="M3" i="2"/>
  <c r="N3" i="2"/>
  <c r="O3" i="2"/>
  <c r="P3" i="2"/>
  <c r="Q3" i="2"/>
  <c r="F4" i="2"/>
  <c r="G4" i="2"/>
  <c r="H4" i="2"/>
  <c r="I4" i="2"/>
  <c r="J4" i="2"/>
  <c r="K4" i="2"/>
  <c r="L4" i="2"/>
  <c r="M4" i="2"/>
  <c r="N4" i="2"/>
  <c r="O4" i="2"/>
  <c r="P4" i="2"/>
  <c r="Q4" i="2"/>
  <c r="F5" i="2"/>
  <c r="G5" i="2"/>
  <c r="H5" i="2"/>
  <c r="I5" i="2"/>
  <c r="J5" i="2"/>
  <c r="K5" i="2"/>
  <c r="L5" i="2"/>
  <c r="M5" i="2"/>
  <c r="N5" i="2"/>
  <c r="O5" i="2"/>
  <c r="P5" i="2"/>
  <c r="Q5" i="2"/>
  <c r="F6" i="2"/>
  <c r="G6" i="2"/>
  <c r="H6" i="2"/>
  <c r="I6" i="2"/>
  <c r="J6" i="2"/>
  <c r="K6" i="2"/>
  <c r="L6" i="2"/>
  <c r="M6" i="2"/>
  <c r="N6" i="2"/>
  <c r="O6" i="2"/>
  <c r="P6" i="2"/>
  <c r="Q6" i="2"/>
  <c r="F7" i="2"/>
  <c r="G7" i="2"/>
  <c r="H7" i="2"/>
  <c r="I7" i="2"/>
  <c r="J7" i="2"/>
  <c r="K7" i="2"/>
  <c r="L7" i="2"/>
  <c r="M7" i="2"/>
  <c r="N7" i="2"/>
  <c r="O7" i="2"/>
  <c r="P7" i="2"/>
  <c r="Q7" i="2"/>
  <c r="F8" i="2"/>
  <c r="G8" i="2"/>
  <c r="H8" i="2"/>
  <c r="I8" i="2"/>
  <c r="J8" i="2"/>
  <c r="K8" i="2"/>
  <c r="L8" i="2"/>
  <c r="M8" i="2"/>
  <c r="N8" i="2"/>
  <c r="O8" i="2"/>
  <c r="P8" i="2"/>
  <c r="Q8" i="2"/>
  <c r="F9" i="2"/>
  <c r="G9" i="2"/>
  <c r="H9" i="2"/>
  <c r="I9" i="2"/>
  <c r="J9" i="2"/>
  <c r="K9" i="2"/>
  <c r="L9" i="2"/>
  <c r="M9" i="2"/>
  <c r="N9" i="2"/>
  <c r="O9" i="2"/>
  <c r="P9" i="2"/>
  <c r="Q9" i="2"/>
  <c r="F10" i="2"/>
  <c r="G10" i="2"/>
  <c r="H10" i="2"/>
  <c r="I10" i="2"/>
  <c r="J10" i="2"/>
  <c r="K10" i="2"/>
  <c r="L10" i="2"/>
  <c r="M10" i="2"/>
  <c r="N10" i="2"/>
  <c r="O10" i="2"/>
  <c r="P10" i="2"/>
  <c r="Q10" i="2"/>
  <c r="F11" i="2"/>
  <c r="G11" i="2"/>
  <c r="H11" i="2"/>
  <c r="I11" i="2"/>
  <c r="J11" i="2"/>
  <c r="K11" i="2"/>
  <c r="L11" i="2"/>
  <c r="M11" i="2"/>
  <c r="N11" i="2"/>
  <c r="O11" i="2"/>
  <c r="P11" i="2"/>
  <c r="Q11" i="2"/>
  <c r="F12" i="2"/>
  <c r="G12" i="2"/>
  <c r="H12" i="2"/>
  <c r="I12" i="2"/>
  <c r="J12" i="2"/>
  <c r="K12" i="2"/>
  <c r="L12" i="2"/>
  <c r="M12" i="2"/>
  <c r="N12" i="2"/>
  <c r="O12" i="2"/>
  <c r="P12" i="2"/>
  <c r="Q12" i="2"/>
  <c r="F13" i="2"/>
  <c r="G13" i="2"/>
  <c r="H13" i="2"/>
  <c r="I13" i="2"/>
  <c r="J13" i="2"/>
  <c r="K13" i="2"/>
  <c r="L13" i="2"/>
  <c r="M13" i="2"/>
  <c r="N13" i="2"/>
  <c r="O13" i="2"/>
  <c r="P13" i="2"/>
  <c r="Q13" i="2"/>
  <c r="F14" i="2"/>
  <c r="G14" i="2"/>
  <c r="H14" i="2"/>
  <c r="I14" i="2"/>
  <c r="J14" i="2"/>
  <c r="K14" i="2"/>
  <c r="L14" i="2"/>
  <c r="M14" i="2"/>
  <c r="N14" i="2"/>
  <c r="O14" i="2"/>
  <c r="P14" i="2"/>
  <c r="Q14" i="2"/>
  <c r="F15" i="2"/>
  <c r="G15" i="2"/>
  <c r="H15" i="2"/>
  <c r="I15" i="2"/>
  <c r="J15" i="2"/>
  <c r="K15" i="2"/>
  <c r="L15" i="2"/>
  <c r="M15" i="2"/>
  <c r="N15" i="2"/>
  <c r="O15" i="2"/>
  <c r="P15" i="2"/>
  <c r="Q15" i="2"/>
  <c r="F16" i="2"/>
  <c r="G16" i="2"/>
  <c r="H16" i="2"/>
  <c r="I16" i="2"/>
  <c r="J16" i="2"/>
  <c r="K16" i="2"/>
  <c r="L16" i="2"/>
  <c r="M16" i="2"/>
  <c r="N16" i="2"/>
  <c r="O16" i="2"/>
  <c r="P16" i="2"/>
  <c r="Q16" i="2"/>
  <c r="F17" i="2"/>
  <c r="G17" i="2"/>
  <c r="H17" i="2"/>
  <c r="I17" i="2"/>
  <c r="J17" i="2"/>
  <c r="K17" i="2"/>
  <c r="L17" i="2"/>
  <c r="M17" i="2"/>
  <c r="N17" i="2"/>
  <c r="O17" i="2"/>
  <c r="P17" i="2"/>
  <c r="Q17" i="2"/>
  <c r="F18" i="2"/>
  <c r="G18" i="2"/>
  <c r="H18" i="2"/>
  <c r="I18" i="2"/>
  <c r="J18" i="2"/>
  <c r="K18" i="2"/>
  <c r="L18" i="2"/>
  <c r="M18" i="2"/>
  <c r="N18" i="2"/>
  <c r="O18" i="2"/>
  <c r="P18" i="2"/>
  <c r="Q18" i="2"/>
  <c r="F19" i="2"/>
  <c r="G19" i="2"/>
  <c r="H19" i="2"/>
  <c r="I19" i="2"/>
  <c r="J19" i="2"/>
  <c r="K19" i="2"/>
  <c r="L19" i="2"/>
  <c r="M19" i="2"/>
  <c r="N19" i="2"/>
  <c r="O19" i="2"/>
  <c r="P19" i="2"/>
  <c r="Q19" i="2"/>
  <c r="F20" i="2"/>
  <c r="G20" i="2"/>
  <c r="H20" i="2"/>
  <c r="I20" i="2"/>
  <c r="J20" i="2"/>
  <c r="K20" i="2"/>
  <c r="L20" i="2"/>
  <c r="M20" i="2"/>
  <c r="N20" i="2"/>
  <c r="O20" i="2"/>
  <c r="P20" i="2"/>
  <c r="Q20" i="2"/>
  <c r="F21" i="2"/>
  <c r="G21" i="2"/>
  <c r="H21" i="2"/>
  <c r="I21" i="2"/>
  <c r="J21" i="2"/>
  <c r="K21" i="2"/>
  <c r="L21" i="2"/>
  <c r="M21" i="2"/>
  <c r="N21" i="2"/>
  <c r="O21" i="2"/>
  <c r="P21" i="2"/>
  <c r="Q21" i="2"/>
  <c r="F22" i="2"/>
  <c r="G22" i="2"/>
  <c r="H22" i="2"/>
  <c r="I22" i="2"/>
  <c r="J22" i="2"/>
  <c r="K22" i="2"/>
  <c r="L22" i="2"/>
  <c r="M22" i="2"/>
  <c r="N22" i="2"/>
  <c r="O22" i="2"/>
  <c r="P22" i="2"/>
  <c r="Q22" i="2"/>
  <c r="F23" i="2"/>
  <c r="G23" i="2"/>
  <c r="H23" i="2"/>
  <c r="I23" i="2"/>
  <c r="J23" i="2"/>
  <c r="K23" i="2"/>
  <c r="L23" i="2"/>
  <c r="M23" i="2"/>
  <c r="N23" i="2"/>
  <c r="O23" i="2"/>
  <c r="P23" i="2"/>
  <c r="Q23" i="2"/>
  <c r="F24" i="2"/>
  <c r="G24" i="2"/>
  <c r="H24" i="2"/>
  <c r="I24" i="2"/>
  <c r="J24" i="2"/>
  <c r="K24" i="2"/>
  <c r="L24" i="2"/>
  <c r="M24" i="2"/>
  <c r="N24" i="2"/>
  <c r="O24" i="2"/>
  <c r="P24" i="2"/>
  <c r="Q24" i="2"/>
  <c r="F25" i="2"/>
  <c r="G25" i="2"/>
  <c r="H25" i="2"/>
  <c r="I25" i="2"/>
  <c r="J25" i="2"/>
  <c r="K25" i="2"/>
  <c r="L25" i="2"/>
  <c r="M25" i="2"/>
  <c r="N25" i="2"/>
  <c r="O25" i="2"/>
  <c r="P25" i="2"/>
  <c r="Q25" i="2"/>
  <c r="F26" i="2"/>
  <c r="G26" i="2"/>
  <c r="H26" i="2"/>
  <c r="I26" i="2"/>
  <c r="J26" i="2"/>
  <c r="K26" i="2"/>
  <c r="L26" i="2"/>
  <c r="M26" i="2"/>
  <c r="N26" i="2"/>
  <c r="O26" i="2"/>
  <c r="P26" i="2"/>
  <c r="Q26" i="2"/>
  <c r="F27" i="2"/>
  <c r="G27" i="2"/>
  <c r="H27" i="2"/>
  <c r="I27" i="2"/>
  <c r="J27" i="2"/>
  <c r="K27" i="2"/>
  <c r="L27" i="2"/>
  <c r="M27" i="2"/>
  <c r="N27" i="2"/>
  <c r="O27" i="2"/>
  <c r="P27" i="2"/>
  <c r="Q27" i="2"/>
  <c r="F28" i="2"/>
  <c r="G28" i="2"/>
  <c r="H28" i="2"/>
  <c r="I28" i="2"/>
  <c r="J28" i="2"/>
  <c r="K28" i="2"/>
  <c r="L28" i="2"/>
  <c r="M28" i="2"/>
  <c r="N28" i="2"/>
  <c r="O28" i="2"/>
  <c r="P28" i="2"/>
  <c r="Q28" i="2"/>
  <c r="F29" i="2"/>
  <c r="G29" i="2"/>
  <c r="H29" i="2"/>
  <c r="I29" i="2"/>
  <c r="J29" i="2"/>
  <c r="K29" i="2"/>
  <c r="L29" i="2"/>
  <c r="M29" i="2"/>
  <c r="N29" i="2"/>
  <c r="O29" i="2"/>
  <c r="P29" i="2"/>
  <c r="Q29" i="2"/>
  <c r="F30" i="2"/>
  <c r="G30" i="2"/>
  <c r="H30" i="2"/>
  <c r="I30" i="2"/>
  <c r="J30" i="2"/>
  <c r="K30" i="2"/>
  <c r="L30" i="2"/>
  <c r="M30" i="2"/>
  <c r="N30" i="2"/>
  <c r="O30" i="2"/>
  <c r="P30" i="2"/>
  <c r="Q30" i="2"/>
  <c r="F31" i="2"/>
  <c r="G31" i="2"/>
  <c r="H31" i="2"/>
  <c r="I31" i="2"/>
  <c r="J31" i="2"/>
  <c r="K31" i="2"/>
  <c r="L31" i="2"/>
  <c r="M31" i="2"/>
  <c r="N31" i="2"/>
  <c r="O31" i="2"/>
  <c r="P31" i="2"/>
  <c r="Q31" i="2"/>
  <c r="F32" i="2"/>
  <c r="G32" i="2"/>
  <c r="H32" i="2"/>
  <c r="I32" i="2"/>
  <c r="J32" i="2"/>
  <c r="K32" i="2"/>
  <c r="L32" i="2"/>
  <c r="M32" i="2"/>
  <c r="N32" i="2"/>
  <c r="O32" i="2"/>
  <c r="P32" i="2"/>
  <c r="Q32" i="2"/>
  <c r="F33" i="2"/>
  <c r="G33" i="2"/>
  <c r="H33" i="2"/>
  <c r="I33" i="2"/>
  <c r="J33" i="2"/>
  <c r="K33" i="2"/>
  <c r="L33" i="2"/>
  <c r="M33" i="2"/>
  <c r="N33" i="2"/>
  <c r="O33" i="2"/>
  <c r="P33" i="2"/>
  <c r="Q33" i="2"/>
  <c r="F34" i="2"/>
  <c r="G34" i="2"/>
  <c r="H34" i="2"/>
  <c r="I34" i="2"/>
  <c r="J34" i="2"/>
  <c r="K34" i="2"/>
  <c r="L34" i="2"/>
  <c r="M34" i="2"/>
  <c r="N34" i="2"/>
  <c r="O34" i="2"/>
  <c r="P34" i="2"/>
  <c r="Q34" i="2"/>
  <c r="F35" i="2"/>
  <c r="G35" i="2"/>
  <c r="H35" i="2"/>
  <c r="I35" i="2"/>
  <c r="J35" i="2"/>
  <c r="K35" i="2"/>
  <c r="L35" i="2"/>
  <c r="M35" i="2"/>
  <c r="N35" i="2"/>
  <c r="O35" i="2"/>
  <c r="P35" i="2"/>
  <c r="Q35" i="2"/>
  <c r="F36" i="2"/>
  <c r="G36" i="2"/>
  <c r="H36" i="2"/>
  <c r="I36" i="2"/>
  <c r="J36" i="2"/>
  <c r="K36" i="2"/>
  <c r="L36" i="2"/>
  <c r="M36" i="2"/>
  <c r="N36" i="2"/>
  <c r="O36" i="2"/>
  <c r="P36" i="2"/>
  <c r="Q36" i="2"/>
  <c r="F37" i="2"/>
  <c r="G37" i="2"/>
  <c r="H37" i="2"/>
  <c r="I37" i="2"/>
  <c r="J37" i="2"/>
  <c r="K37" i="2"/>
  <c r="L37" i="2"/>
  <c r="M37" i="2"/>
  <c r="N37" i="2"/>
  <c r="O37" i="2"/>
  <c r="P37" i="2"/>
  <c r="Q37" i="2"/>
  <c r="F38" i="2"/>
  <c r="G38" i="2"/>
  <c r="H38" i="2"/>
  <c r="I38" i="2"/>
  <c r="J38" i="2"/>
  <c r="K38" i="2"/>
  <c r="L38" i="2"/>
  <c r="M38" i="2"/>
  <c r="N38" i="2"/>
  <c r="O38" i="2"/>
  <c r="P38" i="2"/>
  <c r="Q38" i="2"/>
  <c r="F39" i="2"/>
  <c r="G39" i="2"/>
  <c r="H39" i="2"/>
  <c r="I39" i="2"/>
  <c r="J39" i="2"/>
  <c r="K39" i="2"/>
  <c r="L39" i="2"/>
  <c r="M39" i="2"/>
  <c r="N39" i="2"/>
  <c r="O39" i="2"/>
  <c r="P39" i="2"/>
  <c r="Q39" i="2"/>
  <c r="F40" i="2"/>
  <c r="G40" i="2"/>
  <c r="H40" i="2"/>
  <c r="I40" i="2"/>
  <c r="J40" i="2"/>
  <c r="K40" i="2"/>
  <c r="L40" i="2"/>
  <c r="M40" i="2"/>
  <c r="N40" i="2"/>
  <c r="O40" i="2"/>
  <c r="P40" i="2"/>
  <c r="Q40" i="2"/>
  <c r="F41" i="2"/>
  <c r="G41" i="2"/>
  <c r="H41" i="2"/>
  <c r="I41" i="2"/>
  <c r="J41" i="2"/>
  <c r="K41" i="2"/>
  <c r="L41" i="2"/>
  <c r="M41" i="2"/>
  <c r="N41" i="2"/>
  <c r="O41" i="2"/>
  <c r="P41" i="2"/>
  <c r="Q41" i="2"/>
  <c r="F42" i="2"/>
  <c r="G42" i="2"/>
  <c r="H42" i="2"/>
  <c r="I42" i="2"/>
  <c r="J42" i="2"/>
  <c r="K42" i="2"/>
  <c r="L42" i="2"/>
  <c r="M42" i="2"/>
  <c r="N42" i="2"/>
  <c r="O42" i="2"/>
  <c r="P42" i="2"/>
  <c r="Q42" i="2"/>
  <c r="F43" i="2"/>
  <c r="G43" i="2"/>
  <c r="H43" i="2"/>
  <c r="I43" i="2"/>
  <c r="J43" i="2"/>
  <c r="K43" i="2"/>
  <c r="L43" i="2"/>
  <c r="M43" i="2"/>
  <c r="N43" i="2"/>
  <c r="O43" i="2"/>
  <c r="P43" i="2"/>
  <c r="Q43" i="2"/>
  <c r="F44" i="2"/>
  <c r="G44" i="2"/>
  <c r="H44" i="2"/>
  <c r="I44" i="2"/>
  <c r="J44" i="2"/>
  <c r="K44" i="2"/>
  <c r="L44" i="2"/>
  <c r="M44" i="2"/>
  <c r="N44" i="2"/>
  <c r="O44" i="2"/>
  <c r="P44" i="2"/>
  <c r="Q44" i="2"/>
  <c r="F45" i="2"/>
  <c r="G45" i="2"/>
  <c r="H45" i="2"/>
  <c r="I45" i="2"/>
  <c r="J45" i="2"/>
  <c r="K45" i="2"/>
  <c r="L45" i="2"/>
  <c r="M45" i="2"/>
  <c r="N45" i="2"/>
  <c r="O45" i="2"/>
  <c r="P45" i="2"/>
  <c r="Q45" i="2"/>
  <c r="F46" i="2"/>
  <c r="G46" i="2"/>
  <c r="H46" i="2"/>
  <c r="I46" i="2"/>
  <c r="J46" i="2"/>
  <c r="K46" i="2"/>
  <c r="L46" i="2"/>
  <c r="M46" i="2"/>
  <c r="N46" i="2"/>
  <c r="O46" i="2"/>
  <c r="P46" i="2"/>
  <c r="Q46" i="2"/>
  <c r="F47" i="2"/>
  <c r="G47" i="2"/>
  <c r="H47" i="2"/>
  <c r="I47" i="2"/>
  <c r="J47" i="2"/>
  <c r="K47" i="2"/>
  <c r="L47" i="2"/>
  <c r="M47" i="2"/>
  <c r="N47" i="2"/>
  <c r="O47" i="2"/>
  <c r="P47" i="2"/>
  <c r="Q47" i="2"/>
  <c r="F48" i="2"/>
  <c r="G48" i="2"/>
  <c r="H48" i="2"/>
  <c r="I48" i="2"/>
  <c r="J48" i="2"/>
  <c r="K48" i="2"/>
  <c r="L48" i="2"/>
  <c r="M48" i="2"/>
  <c r="N48" i="2"/>
  <c r="O48" i="2"/>
  <c r="P48" i="2"/>
  <c r="Q48" i="2"/>
  <c r="F49" i="2"/>
  <c r="G49" i="2"/>
  <c r="H49" i="2"/>
  <c r="I49" i="2"/>
  <c r="J49" i="2"/>
  <c r="K49" i="2"/>
  <c r="L49" i="2"/>
  <c r="M49" i="2"/>
  <c r="N49" i="2"/>
  <c r="O49" i="2"/>
  <c r="P49" i="2"/>
  <c r="Q49" i="2"/>
  <c r="F50" i="2"/>
  <c r="G50" i="2"/>
  <c r="H50" i="2"/>
  <c r="I50" i="2"/>
  <c r="J50" i="2"/>
  <c r="K50" i="2"/>
  <c r="L50" i="2"/>
  <c r="M50" i="2"/>
  <c r="N50" i="2"/>
  <c r="O50" i="2"/>
  <c r="P50" i="2"/>
  <c r="Q50" i="2"/>
  <c r="F51" i="2"/>
  <c r="G51" i="2"/>
  <c r="H51" i="2"/>
  <c r="I51" i="2"/>
  <c r="J51" i="2"/>
  <c r="K51" i="2"/>
  <c r="L51" i="2"/>
  <c r="M51" i="2"/>
  <c r="N51" i="2"/>
  <c r="O51" i="2"/>
  <c r="P51" i="2"/>
  <c r="Q51" i="2"/>
  <c r="F52" i="2"/>
  <c r="G52" i="2"/>
  <c r="H52" i="2"/>
  <c r="I52" i="2"/>
  <c r="J52" i="2"/>
  <c r="K52" i="2"/>
  <c r="L52" i="2"/>
  <c r="M52" i="2"/>
  <c r="N52" i="2"/>
  <c r="O52" i="2"/>
  <c r="P52" i="2"/>
  <c r="Q52" i="2"/>
  <c r="F53" i="2"/>
  <c r="G53" i="2"/>
  <c r="H53" i="2"/>
  <c r="I53" i="2"/>
  <c r="J53" i="2"/>
  <c r="K53" i="2"/>
  <c r="L53" i="2"/>
  <c r="M53" i="2"/>
  <c r="N53" i="2"/>
  <c r="O53" i="2"/>
  <c r="P53" i="2"/>
  <c r="Q53" i="2"/>
  <c r="F54" i="2"/>
  <c r="G54" i="2"/>
  <c r="H54" i="2"/>
  <c r="I54" i="2"/>
  <c r="J54" i="2"/>
  <c r="K54" i="2"/>
  <c r="L54" i="2"/>
  <c r="M54" i="2"/>
  <c r="N54" i="2"/>
  <c r="O54" i="2"/>
  <c r="P54" i="2"/>
  <c r="Q54" i="2"/>
  <c r="F55" i="2"/>
  <c r="G55" i="2"/>
  <c r="H55" i="2"/>
  <c r="I55" i="2"/>
  <c r="J55" i="2"/>
  <c r="K55" i="2"/>
  <c r="L55" i="2"/>
  <c r="M55" i="2"/>
  <c r="N55" i="2"/>
  <c r="O55" i="2"/>
  <c r="P55" i="2"/>
  <c r="Q55" i="2"/>
  <c r="F56" i="2"/>
  <c r="G56" i="2"/>
  <c r="H56" i="2"/>
  <c r="I56" i="2"/>
  <c r="J56" i="2"/>
  <c r="K56" i="2"/>
  <c r="L56" i="2"/>
  <c r="M56" i="2"/>
  <c r="N56" i="2"/>
  <c r="O56" i="2"/>
  <c r="P56" i="2"/>
  <c r="Q56" i="2"/>
  <c r="F57" i="2"/>
  <c r="G57" i="2"/>
  <c r="H57" i="2"/>
  <c r="I57" i="2"/>
  <c r="J57" i="2"/>
  <c r="K57" i="2"/>
  <c r="L57" i="2"/>
  <c r="M57" i="2"/>
  <c r="N57" i="2"/>
  <c r="O57" i="2"/>
  <c r="P57" i="2"/>
  <c r="Q57" i="2"/>
  <c r="F58" i="2"/>
  <c r="G58" i="2"/>
  <c r="H58" i="2"/>
  <c r="I58" i="2"/>
  <c r="J58" i="2"/>
  <c r="K58" i="2"/>
  <c r="L58" i="2"/>
  <c r="M58" i="2"/>
  <c r="N58" i="2"/>
  <c r="O58" i="2"/>
  <c r="P58" i="2"/>
  <c r="Q58" i="2"/>
  <c r="F59" i="2"/>
  <c r="G59" i="2"/>
  <c r="H59" i="2"/>
  <c r="I59" i="2"/>
  <c r="J59" i="2"/>
  <c r="K59" i="2"/>
  <c r="L59" i="2"/>
  <c r="M59" i="2"/>
  <c r="N59" i="2"/>
  <c r="O59" i="2"/>
  <c r="P59" i="2"/>
  <c r="Q59" i="2"/>
  <c r="F60" i="2"/>
  <c r="G60" i="2"/>
  <c r="H60" i="2"/>
  <c r="I60" i="2"/>
  <c r="J60" i="2"/>
  <c r="K60" i="2"/>
  <c r="L60" i="2"/>
  <c r="M60" i="2"/>
  <c r="N60" i="2"/>
  <c r="O60" i="2"/>
  <c r="P60" i="2"/>
  <c r="Q60" i="2"/>
  <c r="F61" i="2"/>
  <c r="G61" i="2"/>
  <c r="H61" i="2"/>
  <c r="I61" i="2"/>
  <c r="J61" i="2"/>
  <c r="K61" i="2"/>
  <c r="L61" i="2"/>
  <c r="M61" i="2"/>
  <c r="N61" i="2"/>
  <c r="O61" i="2"/>
  <c r="P61" i="2"/>
  <c r="Q61" i="2"/>
  <c r="F62" i="2"/>
  <c r="G62" i="2"/>
  <c r="H62" i="2"/>
  <c r="I62" i="2"/>
  <c r="J62" i="2"/>
  <c r="K62" i="2"/>
  <c r="L62" i="2"/>
  <c r="M62" i="2"/>
  <c r="N62" i="2"/>
  <c r="O62" i="2"/>
  <c r="P62" i="2"/>
  <c r="Q62" i="2"/>
  <c r="F63" i="2"/>
  <c r="G63" i="2"/>
  <c r="H63" i="2"/>
  <c r="I63" i="2"/>
  <c r="J63" i="2"/>
  <c r="K63" i="2"/>
  <c r="L63" i="2"/>
  <c r="M63" i="2"/>
  <c r="N63" i="2"/>
  <c r="O63" i="2"/>
  <c r="P63" i="2"/>
  <c r="Q63" i="2"/>
  <c r="F64" i="2"/>
  <c r="G64" i="2"/>
  <c r="H64" i="2"/>
  <c r="I64" i="2"/>
  <c r="J64" i="2"/>
  <c r="K64" i="2"/>
  <c r="L64" i="2"/>
  <c r="M64" i="2"/>
  <c r="N64" i="2"/>
  <c r="O64" i="2"/>
  <c r="P64" i="2"/>
  <c r="Q64" i="2"/>
  <c r="F65" i="2"/>
  <c r="G65" i="2"/>
  <c r="H65" i="2"/>
  <c r="I65" i="2"/>
  <c r="J65" i="2"/>
  <c r="K65" i="2"/>
  <c r="L65" i="2"/>
  <c r="M65" i="2"/>
  <c r="N65" i="2"/>
  <c r="O65" i="2"/>
  <c r="P65" i="2"/>
  <c r="Q65" i="2"/>
  <c r="F66" i="2"/>
  <c r="G66" i="2"/>
  <c r="H66" i="2"/>
  <c r="I66" i="2"/>
  <c r="J66" i="2"/>
  <c r="K66" i="2"/>
  <c r="L66" i="2"/>
  <c r="M66" i="2"/>
  <c r="N66" i="2"/>
  <c r="O66" i="2"/>
  <c r="P66" i="2"/>
  <c r="Q66" i="2"/>
  <c r="F67" i="2"/>
  <c r="G67" i="2"/>
  <c r="H67" i="2"/>
  <c r="I67" i="2"/>
  <c r="J67" i="2"/>
  <c r="K67" i="2"/>
  <c r="L67" i="2"/>
  <c r="M67" i="2"/>
  <c r="N67" i="2"/>
  <c r="O67" i="2"/>
  <c r="P67" i="2"/>
  <c r="Q67" i="2"/>
  <c r="F68" i="2"/>
  <c r="G68" i="2"/>
  <c r="H68" i="2"/>
  <c r="I68" i="2"/>
  <c r="J68" i="2"/>
  <c r="K68" i="2"/>
  <c r="L68" i="2"/>
  <c r="M68" i="2"/>
  <c r="N68" i="2"/>
  <c r="O68" i="2"/>
  <c r="P68" i="2"/>
  <c r="Q68" i="2"/>
  <c r="F69" i="2"/>
  <c r="G69" i="2"/>
  <c r="H69" i="2"/>
  <c r="I69" i="2"/>
  <c r="J69" i="2"/>
  <c r="K69" i="2"/>
  <c r="L69" i="2"/>
  <c r="M69" i="2"/>
  <c r="N69" i="2"/>
  <c r="O69" i="2"/>
  <c r="P69" i="2"/>
  <c r="Q69" i="2"/>
  <c r="F70" i="2"/>
  <c r="G70" i="2"/>
  <c r="H70" i="2"/>
  <c r="I70" i="2"/>
  <c r="J70" i="2"/>
  <c r="K70" i="2"/>
  <c r="L70" i="2"/>
  <c r="M70" i="2"/>
  <c r="N70" i="2"/>
  <c r="O70" i="2"/>
  <c r="P70" i="2"/>
  <c r="Q70" i="2"/>
  <c r="F71" i="2"/>
  <c r="G71" i="2"/>
  <c r="H71" i="2"/>
  <c r="I71" i="2"/>
  <c r="J71" i="2"/>
  <c r="K71" i="2"/>
  <c r="L71" i="2"/>
  <c r="M71" i="2"/>
  <c r="N71" i="2"/>
  <c r="O71" i="2"/>
  <c r="P71" i="2"/>
  <c r="Q71" i="2"/>
  <c r="F72" i="2"/>
  <c r="G72" i="2"/>
  <c r="H72" i="2"/>
  <c r="I72" i="2"/>
  <c r="J72" i="2"/>
  <c r="K72" i="2"/>
  <c r="L72" i="2"/>
  <c r="M72" i="2"/>
  <c r="N72" i="2"/>
  <c r="O72" i="2"/>
  <c r="P72" i="2"/>
  <c r="Q72" i="2"/>
  <c r="F73" i="2"/>
  <c r="G73" i="2"/>
  <c r="H73" i="2"/>
  <c r="I73" i="2"/>
  <c r="J73" i="2"/>
  <c r="K73" i="2"/>
  <c r="L73" i="2"/>
  <c r="M73" i="2"/>
  <c r="N73" i="2"/>
  <c r="O73" i="2"/>
  <c r="P73" i="2"/>
  <c r="Q73" i="2"/>
  <c r="F74" i="2"/>
  <c r="G74" i="2"/>
  <c r="H74" i="2"/>
  <c r="I74" i="2"/>
  <c r="J74" i="2"/>
  <c r="K74" i="2"/>
  <c r="L74" i="2"/>
  <c r="M74" i="2"/>
  <c r="N74" i="2"/>
  <c r="O74" i="2"/>
  <c r="P74" i="2"/>
  <c r="Q74" i="2"/>
  <c r="F75" i="2"/>
  <c r="G75" i="2"/>
  <c r="H75" i="2"/>
  <c r="I75" i="2"/>
  <c r="J75" i="2"/>
  <c r="K75" i="2"/>
  <c r="L75" i="2"/>
  <c r="M75" i="2"/>
  <c r="N75" i="2"/>
  <c r="O75" i="2"/>
  <c r="P75" i="2"/>
  <c r="Q75" i="2"/>
  <c r="F76" i="2"/>
  <c r="G76" i="2"/>
  <c r="H76" i="2"/>
  <c r="I76" i="2"/>
  <c r="J76" i="2"/>
  <c r="K76" i="2"/>
  <c r="L76" i="2"/>
  <c r="M76" i="2"/>
  <c r="N76" i="2"/>
  <c r="O76" i="2"/>
  <c r="P76" i="2"/>
  <c r="Q76" i="2"/>
  <c r="F77" i="2"/>
  <c r="G77" i="2"/>
  <c r="H77" i="2"/>
  <c r="I77" i="2"/>
  <c r="J77" i="2"/>
  <c r="K77" i="2"/>
  <c r="L77" i="2"/>
  <c r="M77" i="2"/>
  <c r="N77" i="2"/>
  <c r="O77" i="2"/>
  <c r="P77" i="2"/>
  <c r="Q77" i="2"/>
  <c r="F78" i="2"/>
  <c r="G78" i="2"/>
  <c r="H78" i="2"/>
  <c r="I78" i="2"/>
  <c r="J78" i="2"/>
  <c r="K78" i="2"/>
  <c r="L78" i="2"/>
  <c r="M78" i="2"/>
  <c r="N78" i="2"/>
  <c r="O78" i="2"/>
  <c r="P78" i="2"/>
  <c r="Q78" i="2"/>
  <c r="F79" i="2"/>
  <c r="G79" i="2"/>
  <c r="H79" i="2"/>
  <c r="I79" i="2"/>
  <c r="J79" i="2"/>
  <c r="K79" i="2"/>
  <c r="L79" i="2"/>
  <c r="M79" i="2"/>
  <c r="N79" i="2"/>
  <c r="O79" i="2"/>
  <c r="P79" i="2"/>
  <c r="Q79" i="2"/>
  <c r="F80" i="2"/>
  <c r="G80" i="2"/>
  <c r="H80" i="2"/>
  <c r="I80" i="2"/>
  <c r="J80" i="2"/>
  <c r="K80" i="2"/>
  <c r="L80" i="2"/>
  <c r="M80" i="2"/>
  <c r="N80" i="2"/>
  <c r="O80" i="2"/>
  <c r="P80" i="2"/>
  <c r="Q80" i="2"/>
  <c r="F81" i="2"/>
  <c r="G81" i="2"/>
  <c r="H81" i="2"/>
  <c r="I81" i="2"/>
  <c r="J81" i="2"/>
  <c r="K81" i="2"/>
  <c r="L81" i="2"/>
  <c r="M81" i="2"/>
  <c r="N81" i="2"/>
  <c r="O81" i="2"/>
  <c r="P81" i="2"/>
  <c r="Q81" i="2"/>
  <c r="F82" i="2"/>
  <c r="G82" i="2"/>
  <c r="H82" i="2"/>
  <c r="I82" i="2"/>
  <c r="J82" i="2"/>
  <c r="K82" i="2"/>
  <c r="L82" i="2"/>
  <c r="M82" i="2"/>
  <c r="N82" i="2"/>
  <c r="O82" i="2"/>
  <c r="P82" i="2"/>
  <c r="Q82" i="2"/>
  <c r="F83" i="2"/>
  <c r="G83" i="2"/>
  <c r="H83" i="2"/>
  <c r="I83" i="2"/>
  <c r="J83" i="2"/>
  <c r="K83" i="2"/>
  <c r="L83" i="2"/>
  <c r="M83" i="2"/>
  <c r="N83" i="2"/>
  <c r="O83" i="2"/>
  <c r="P83" i="2"/>
  <c r="Q83" i="2"/>
  <c r="F84" i="2"/>
  <c r="G84" i="2"/>
  <c r="H84" i="2"/>
  <c r="I84" i="2"/>
  <c r="J84" i="2"/>
  <c r="K84" i="2"/>
  <c r="L84" i="2"/>
  <c r="M84" i="2"/>
  <c r="N84" i="2"/>
  <c r="O84" i="2"/>
  <c r="P84" i="2"/>
  <c r="Q84" i="2"/>
  <c r="F85" i="2"/>
  <c r="G85" i="2"/>
  <c r="H85" i="2"/>
  <c r="I85" i="2"/>
  <c r="J85" i="2"/>
  <c r="K85" i="2"/>
  <c r="L85" i="2"/>
  <c r="M85" i="2"/>
  <c r="N85" i="2"/>
  <c r="O85" i="2"/>
  <c r="P85" i="2"/>
  <c r="Q85" i="2"/>
  <c r="F86" i="2"/>
  <c r="G86" i="2"/>
  <c r="H86" i="2"/>
  <c r="I86" i="2"/>
  <c r="J86" i="2"/>
  <c r="K86" i="2"/>
  <c r="L86" i="2"/>
  <c r="M86" i="2"/>
  <c r="N86" i="2"/>
  <c r="O86" i="2"/>
  <c r="P86" i="2"/>
  <c r="Q86" i="2"/>
  <c r="F87" i="2"/>
  <c r="G87" i="2"/>
  <c r="H87" i="2"/>
  <c r="I87" i="2"/>
  <c r="J87" i="2"/>
  <c r="K87" i="2"/>
  <c r="L87" i="2"/>
  <c r="M87" i="2"/>
  <c r="N87" i="2"/>
  <c r="O87" i="2"/>
  <c r="P87" i="2"/>
  <c r="Q87" i="2"/>
  <c r="F88" i="2"/>
  <c r="G88" i="2"/>
  <c r="H88" i="2"/>
  <c r="I88" i="2"/>
  <c r="J88" i="2"/>
  <c r="K88" i="2"/>
  <c r="L88" i="2"/>
  <c r="M88" i="2"/>
  <c r="N88" i="2"/>
  <c r="O88" i="2"/>
  <c r="P88" i="2"/>
  <c r="Q88" i="2"/>
  <c r="F89" i="2"/>
  <c r="G89" i="2"/>
  <c r="H89" i="2"/>
  <c r="I89" i="2"/>
  <c r="J89" i="2"/>
  <c r="K89" i="2"/>
  <c r="L89" i="2"/>
  <c r="M89" i="2"/>
  <c r="N89" i="2"/>
  <c r="O89" i="2"/>
  <c r="P89" i="2"/>
  <c r="Q89" i="2"/>
  <c r="F90" i="2"/>
  <c r="G90" i="2"/>
  <c r="H90" i="2"/>
  <c r="I90" i="2"/>
  <c r="J90" i="2"/>
  <c r="K90" i="2"/>
  <c r="L90" i="2"/>
  <c r="M90" i="2"/>
  <c r="N90" i="2"/>
  <c r="O90" i="2"/>
  <c r="P90" i="2"/>
  <c r="Q90" i="2"/>
  <c r="F91" i="2"/>
  <c r="G91" i="2"/>
  <c r="H91" i="2"/>
  <c r="I91" i="2"/>
  <c r="J91" i="2"/>
  <c r="K91" i="2"/>
  <c r="L91" i="2"/>
  <c r="M91" i="2"/>
  <c r="N91" i="2"/>
  <c r="O91" i="2"/>
  <c r="P91" i="2"/>
  <c r="Q91" i="2"/>
  <c r="F92" i="2"/>
  <c r="G92" i="2"/>
  <c r="H92" i="2"/>
  <c r="I92" i="2"/>
  <c r="J92" i="2"/>
  <c r="K92" i="2"/>
  <c r="L92" i="2"/>
  <c r="M92" i="2"/>
  <c r="N92" i="2"/>
  <c r="O92" i="2"/>
  <c r="P92" i="2"/>
  <c r="Q92" i="2"/>
  <c r="F93" i="2"/>
  <c r="G93" i="2"/>
  <c r="H93" i="2"/>
  <c r="I93" i="2"/>
  <c r="J93" i="2"/>
  <c r="K93" i="2"/>
  <c r="L93" i="2"/>
  <c r="M93" i="2"/>
  <c r="N93" i="2"/>
  <c r="O93" i="2"/>
  <c r="P93" i="2"/>
  <c r="Q93" i="2"/>
  <c r="F94" i="2"/>
  <c r="G94" i="2"/>
  <c r="H94" i="2"/>
  <c r="I94" i="2"/>
  <c r="J94" i="2"/>
  <c r="K94" i="2"/>
  <c r="L94" i="2"/>
  <c r="M94" i="2"/>
  <c r="N94" i="2"/>
  <c r="O94" i="2"/>
  <c r="P94" i="2"/>
  <c r="Q94" i="2"/>
  <c r="F95" i="2"/>
  <c r="G95" i="2"/>
  <c r="H95" i="2"/>
  <c r="I95" i="2"/>
  <c r="J95" i="2"/>
  <c r="K95" i="2"/>
  <c r="L95" i="2"/>
  <c r="M95" i="2"/>
  <c r="N95" i="2"/>
  <c r="O95" i="2"/>
  <c r="P95" i="2"/>
  <c r="Q95" i="2"/>
  <c r="F96" i="2"/>
  <c r="G96" i="2"/>
  <c r="H96" i="2"/>
  <c r="I96" i="2"/>
  <c r="J96" i="2"/>
  <c r="K96" i="2"/>
  <c r="L96" i="2"/>
  <c r="M96" i="2"/>
  <c r="N96" i="2"/>
  <c r="O96" i="2"/>
  <c r="P96" i="2"/>
  <c r="Q96" i="2"/>
  <c r="F97" i="2"/>
  <c r="G97" i="2"/>
  <c r="H97" i="2"/>
  <c r="I97" i="2"/>
  <c r="J97" i="2"/>
  <c r="K97" i="2"/>
  <c r="L97" i="2"/>
  <c r="M97" i="2"/>
  <c r="N97" i="2"/>
  <c r="O97" i="2"/>
  <c r="P97" i="2"/>
  <c r="Q97" i="2"/>
  <c r="F98" i="2"/>
  <c r="G98" i="2"/>
  <c r="H98" i="2"/>
  <c r="I98" i="2"/>
  <c r="J98" i="2"/>
  <c r="K98" i="2"/>
  <c r="L98" i="2"/>
  <c r="M98" i="2"/>
  <c r="N98" i="2"/>
  <c r="O98" i="2"/>
  <c r="P98" i="2"/>
  <c r="Q98" i="2"/>
  <c r="F99" i="2"/>
  <c r="G99" i="2"/>
  <c r="H99" i="2"/>
  <c r="I99" i="2"/>
  <c r="J99" i="2"/>
  <c r="K99" i="2"/>
  <c r="L99" i="2"/>
  <c r="M99" i="2"/>
  <c r="N99" i="2"/>
  <c r="O99" i="2"/>
  <c r="P99" i="2"/>
  <c r="Q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G2" i="2"/>
  <c r="H2" i="2"/>
  <c r="I2" i="2"/>
  <c r="J2" i="2"/>
  <c r="K2" i="2"/>
  <c r="L2" i="2"/>
  <c r="M2" i="2"/>
  <c r="N2" i="2"/>
  <c r="O2" i="2"/>
  <c r="P2" i="2"/>
  <c r="Q2" i="2"/>
  <c r="A2" i="3"/>
  <c r="A2" i="4" l="1"/>
  <c r="A2" i="2"/>
</calcChain>
</file>

<file path=xl/sharedStrings.xml><?xml version="1.0" encoding="utf-8"?>
<sst xmlns="http://schemas.openxmlformats.org/spreadsheetml/2006/main" count="4950" uniqueCount="114">
  <si>
    <t>Алтайский край</t>
  </si>
  <si>
    <t>Сибирский ФО</t>
  </si>
  <si>
    <t>Свинина 2 кат</t>
  </si>
  <si>
    <t>HoReCa</t>
  </si>
  <si>
    <t>Мясо на кости</t>
  </si>
  <si>
    <t>Красноярский край</t>
  </si>
  <si>
    <t>Дистрибьютор</t>
  </si>
  <si>
    <t>Опт</t>
  </si>
  <si>
    <t>Воронежская область</t>
  </si>
  <si>
    <t>Центральный ФО</t>
  </si>
  <si>
    <t>Новосибирская область</t>
  </si>
  <si>
    <t>Иркутская область</t>
  </si>
  <si>
    <t>Республика Хакасия</t>
  </si>
  <si>
    <t>Кемеровская область-Кузбасс</t>
  </si>
  <si>
    <t>Омская область</t>
  </si>
  <si>
    <t>Переработчик</t>
  </si>
  <si>
    <t>Томская область</t>
  </si>
  <si>
    <t>Розница</t>
  </si>
  <si>
    <t>Сети</t>
  </si>
  <si>
    <t>Свердловская область</t>
  </si>
  <si>
    <t>Уральский ФО</t>
  </si>
  <si>
    <t>Вырезка свиная</t>
  </si>
  <si>
    <t>Продукция обвалки</t>
  </si>
  <si>
    <t>Свинина 3 кат</t>
  </si>
  <si>
    <t>Грудинка свиная</t>
  </si>
  <si>
    <t>Котлета на кости свиная</t>
  </si>
  <si>
    <t>Позвонки свиные</t>
  </si>
  <si>
    <t>Ребра свиные</t>
  </si>
  <si>
    <t>Свинина 4 кат</t>
  </si>
  <si>
    <t>Шейка свиная</t>
  </si>
  <si>
    <t>Ноги свиные</t>
  </si>
  <si>
    <t>Суповой набор свиной</t>
  </si>
  <si>
    <t>Забайкальский край</t>
  </si>
  <si>
    <t>Дальневосточный ФО</t>
  </si>
  <si>
    <t>Ребра свиные (ленточные с корейки)</t>
  </si>
  <si>
    <t>Ребрышки свиные</t>
  </si>
  <si>
    <t>Карбонад свиной</t>
  </si>
  <si>
    <t>Лопатка свиная</t>
  </si>
  <si>
    <t>Окорок свиной</t>
  </si>
  <si>
    <t>Республика Саха (Якутия)</t>
  </si>
  <si>
    <t>Корейка свиная</t>
  </si>
  <si>
    <t>Шпик боковой</t>
  </si>
  <si>
    <t>Свинина жирная</t>
  </si>
  <si>
    <t>Оренбургская область</t>
  </si>
  <si>
    <t>Приволжский ФО</t>
  </si>
  <si>
    <t>Московская область</t>
  </si>
  <si>
    <t>Республика Бурятия</t>
  </si>
  <si>
    <t>Свинина полужирная</t>
  </si>
  <si>
    <t>Щековина свиная</t>
  </si>
  <si>
    <t>Рулька свиная</t>
  </si>
  <si>
    <t>Республика Татарстан</t>
  </si>
  <si>
    <t>Шпик хребтовой</t>
  </si>
  <si>
    <t>Шкурка свиная</t>
  </si>
  <si>
    <t>Приморский край</t>
  </si>
  <si>
    <t>Хабаровский край</t>
  </si>
  <si>
    <t>Котлетное мясо</t>
  </si>
  <si>
    <t>Ребрышки деликатесные</t>
  </si>
  <si>
    <t>Амурская область</t>
  </si>
  <si>
    <t>Свинина (хряк)</t>
  </si>
  <si>
    <t>Свинина нестандарт</t>
  </si>
  <si>
    <t>Еврейская автономная область</t>
  </si>
  <si>
    <t>Челябинская область</t>
  </si>
  <si>
    <t>Монголия</t>
  </si>
  <si>
    <t>Экспорт</t>
  </si>
  <si>
    <t>Самарская область</t>
  </si>
  <si>
    <t>Краснодарский край</t>
  </si>
  <si>
    <t>Южный ФО</t>
  </si>
  <si>
    <t>Фирменная розница</t>
  </si>
  <si>
    <t>Магаданская область</t>
  </si>
  <si>
    <t>Владимирская область</t>
  </si>
  <si>
    <t>Набор для хаша свиной</t>
  </si>
  <si>
    <t>Тюменская область</t>
  </si>
  <si>
    <t>Ямало-Ненецкий автономный округ</t>
  </si>
  <si>
    <t>Ханты-Мансийский автономный округ-Югра АО</t>
  </si>
  <si>
    <t>Чувашская Республика</t>
  </si>
  <si>
    <t>Курганская область</t>
  </si>
  <si>
    <t>Киргизия</t>
  </si>
  <si>
    <t>Казахстан</t>
  </si>
  <si>
    <t>г.Санкт-Петербург</t>
  </si>
  <si>
    <t>Северо-Западный ФО</t>
  </si>
  <si>
    <t>Набор для бульона</t>
  </si>
  <si>
    <t>Республика Алтай</t>
  </si>
  <si>
    <t>Мясо для тушения</t>
  </si>
  <si>
    <t>Рагу для тушения</t>
  </si>
  <si>
    <t>Гуляш свиной</t>
  </si>
  <si>
    <t>г.Москва</t>
  </si>
  <si>
    <t>Республика Башкортостан</t>
  </si>
  <si>
    <t>Поджарка свиная</t>
  </si>
  <si>
    <t>Шницель свиной</t>
  </si>
  <si>
    <t>Котлета</t>
  </si>
  <si>
    <t>N/A</t>
  </si>
  <si>
    <t>Пермский край</t>
  </si>
  <si>
    <t>Кировская область</t>
  </si>
  <si>
    <t>region</t>
  </si>
  <si>
    <t>FO</t>
  </si>
  <si>
    <t>category</t>
  </si>
  <si>
    <t>chanel</t>
  </si>
  <si>
    <t>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</si>
  <si>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</si>
  <si>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</si>
  <si>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</si>
  <si>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</si>
  <si>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</si>
  <si>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</si>
  <si>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</si>
  <si>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</si>
  <si>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</si>
  <si>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</si>
  <si>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</si>
  <si>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</si>
  <si>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Вьетнам</t>
  </si>
  <si>
    <t>Нижегородская область</t>
  </si>
  <si>
    <t>Удмуртская Республика</t>
  </si>
  <si>
    <t>Саратовская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</si>
</sst>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000000000000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 applyAlignment="1"/>
    <xf numFmtId="164" fontId="0" fillId="0" borderId="0" xfId="0" applyNumberFormat="1"/>
    <xf numFmtId="43" fontId="0" fillId="0" borderId="0" xfId="1" applyNumberFormat="1" applyFont="1" applyAlignment="1"/>
    <xf numFmtId="0" fontId="0" fillId="2" borderId="1" xfId="0" applyNumberFormat="1" applyFill="1" applyBorder="1" applyAlignment="1"/>
    <xf numFmtId="0" fontId="0" fillId="2" borderId="2" xfId="0" applyNumberFormat="1" applyFill="1" applyBorder="1" applyAlignment="1"/>
    <xf numFmtId="0" fontId="0" fillId="0" borderId="1" xfId="0" applyNumberFormat="1" applyBorder="1" applyAlignment="1"/>
    <xf numFmtId="0" fontId="0" fillId="0" borderId="2" xfId="0" applyNumberFormat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5"/>
  <sheetViews>
    <sheetView tabSelected="1" zoomScale="40" zoomScaleNormal="40" workbookViewId="0">
      <selection activeCell="G65" sqref="G65"/>
    </sheetView>
  </sheetViews>
  <sheetFormatPr defaultRowHeight="15" x14ac:dyDescent="0.25"/>
  <cols>
    <col min="1" max="1" width="29.85546875" customWidth="1"/>
    <col min="2" max="2" width="7.7109375" customWidth="1"/>
    <col min="3" max="3" width="18.140625" customWidth="1"/>
    <col min="4" max="4" width="14.42578125" customWidth="1"/>
    <col min="5" max="5" width="16" customWidth="1"/>
    <col min="6" max="17" width="37.5703125" bestFit="1" customWidth="1"/>
  </cols>
  <sheetData>
    <row r="1" spans="1:17" x14ac:dyDescent="0.2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</row>
    <row r="2" spans="1:17" ht="15" customHeight="1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2">
        <v>192.70440788338561</v>
      </c>
      <c r="G2" s="2">
        <v>185.53028279748574</v>
      </c>
      <c r="H2" s="2">
        <v>175.19183538630685</v>
      </c>
      <c r="I2" s="2">
        <v>165.51718961783882</v>
      </c>
      <c r="J2" s="2">
        <v>155.04451442127251</v>
      </c>
      <c r="K2" s="2">
        <v>146.27705060394001</v>
      </c>
      <c r="L2" s="2">
        <v>145.40873074141672</v>
      </c>
      <c r="M2" s="2">
        <v>143.10906898716831</v>
      </c>
      <c r="N2" s="2">
        <v>140.32435169449374</v>
      </c>
      <c r="O2" s="2">
        <v>132.73810848995709</v>
      </c>
      <c r="P2" s="2">
        <v>132.22595290571925</v>
      </c>
      <c r="Q2" s="2">
        <v>131.19157104654528</v>
      </c>
    </row>
    <row r="3" spans="1:17" ht="15" customHeight="1" x14ac:dyDescent="0.25">
      <c r="A3" s="6" t="s">
        <v>5</v>
      </c>
      <c r="B3" s="7" t="s">
        <v>1</v>
      </c>
      <c r="C3" s="7" t="s">
        <v>2</v>
      </c>
      <c r="D3" s="7" t="s">
        <v>6</v>
      </c>
      <c r="E3" s="7" t="s">
        <v>4</v>
      </c>
      <c r="F3" s="2">
        <v>196.16273167748918</v>
      </c>
      <c r="G3" s="2">
        <v>188.85985786311468</v>
      </c>
      <c r="H3" s="2">
        <v>178.33587396593177</v>
      </c>
      <c r="I3" s="2">
        <v>168.48760446966159</v>
      </c>
      <c r="J3" s="2">
        <v>157.82698390008585</v>
      </c>
      <c r="K3" s="2">
        <v>148.90217687993584</v>
      </c>
      <c r="L3" s="2">
        <v>148.01827392165237</v>
      </c>
      <c r="M3" s="2">
        <v>145.67734183503089</v>
      </c>
      <c r="N3" s="2">
        <v>142.84264927620185</v>
      </c>
      <c r="O3" s="2">
        <v>135.12026136345497</v>
      </c>
      <c r="P3" s="2">
        <v>134.5989145009132</v>
      </c>
      <c r="Q3" s="2">
        <v>133.5459693538775</v>
      </c>
    </row>
    <row r="4" spans="1:17" ht="15" customHeight="1" x14ac:dyDescent="0.25">
      <c r="A4" s="4" t="s">
        <v>8</v>
      </c>
      <c r="B4" s="5" t="s">
        <v>9</v>
      </c>
      <c r="C4" s="5" t="s">
        <v>2</v>
      </c>
      <c r="D4" s="5" t="s">
        <v>7</v>
      </c>
      <c r="E4" s="5" t="s">
        <v>4</v>
      </c>
      <c r="F4" s="2">
        <v>191.5156288863902</v>
      </c>
      <c r="G4" s="2">
        <v>184.38576043850713</v>
      </c>
      <c r="H4" s="2">
        <v>174.11109013174917</v>
      </c>
      <c r="I4" s="2">
        <v>164.49612652529936</v>
      </c>
      <c r="J4" s="2">
        <v>154.08805647426539</v>
      </c>
      <c r="K4" s="2">
        <v>145.37467848173287</v>
      </c>
      <c r="L4" s="2">
        <v>144.51171521912642</v>
      </c>
      <c r="M4" s="2">
        <v>142.22623990525926</v>
      </c>
      <c r="N4" s="2">
        <v>139.45870132409658</v>
      </c>
      <c r="O4" s="2">
        <v>131.91925708325101</v>
      </c>
      <c r="P4" s="2">
        <v>131.41026094828797</v>
      </c>
      <c r="Q4" s="2">
        <v>130.38226011299699</v>
      </c>
    </row>
    <row r="5" spans="1:17" ht="15" customHeight="1" x14ac:dyDescent="0.25">
      <c r="A5" s="6" t="s">
        <v>10</v>
      </c>
      <c r="B5" s="7" t="s">
        <v>1</v>
      </c>
      <c r="C5" s="7" t="s">
        <v>2</v>
      </c>
      <c r="D5" s="7" t="s">
        <v>7</v>
      </c>
      <c r="E5" s="7" t="s">
        <v>4</v>
      </c>
      <c r="F5" s="2">
        <v>192.94420680166184</v>
      </c>
      <c r="G5" s="2">
        <v>185.76115432559962</v>
      </c>
      <c r="H5" s="2">
        <v>175.40984188173627</v>
      </c>
      <c r="I5" s="2">
        <v>165.72315710691927</v>
      </c>
      <c r="J5" s="2">
        <v>155.23744984631676</v>
      </c>
      <c r="K5" s="2">
        <v>146.45907590833622</v>
      </c>
      <c r="L5" s="2">
        <v>145.58967551960163</v>
      </c>
      <c r="M5" s="2">
        <v>143.28715209546652</v>
      </c>
      <c r="N5" s="2">
        <v>140.49896953595228</v>
      </c>
      <c r="O5" s="2">
        <v>132.9032861066994</v>
      </c>
      <c r="P5" s="2">
        <v>132.39049320255569</v>
      </c>
      <c r="Q5" s="2">
        <v>131.3548241717304</v>
      </c>
    </row>
    <row r="6" spans="1:17" ht="15" customHeight="1" x14ac:dyDescent="0.25">
      <c r="A6" s="4" t="s">
        <v>12</v>
      </c>
      <c r="B6" s="5" t="s">
        <v>1</v>
      </c>
      <c r="C6" s="5" t="s">
        <v>2</v>
      </c>
      <c r="D6" s="5" t="s">
        <v>7</v>
      </c>
      <c r="E6" s="5" t="s">
        <v>4</v>
      </c>
      <c r="F6" s="2">
        <v>196.8480765210538</v>
      </c>
      <c r="G6" s="2">
        <v>189.51968824290179</v>
      </c>
      <c r="H6" s="2">
        <v>178.95893610724659</v>
      </c>
      <c r="I6" s="2">
        <v>169.07625915416958</v>
      </c>
      <c r="J6" s="2">
        <v>158.37839297084201</v>
      </c>
      <c r="K6" s="2">
        <v>149.42240484702995</v>
      </c>
      <c r="L6" s="2">
        <v>148.53541374692927</v>
      </c>
      <c r="M6" s="2">
        <v>146.18630301331922</v>
      </c>
      <c r="N6" s="2">
        <v>143.34170672858019</v>
      </c>
      <c r="O6" s="2">
        <v>135.59233867189494</v>
      </c>
      <c r="P6" s="2">
        <v>135.0691703502977</v>
      </c>
      <c r="Q6" s="2">
        <v>134.01254646917775</v>
      </c>
    </row>
    <row r="7" spans="1:17" ht="15" customHeight="1" x14ac:dyDescent="0.25">
      <c r="A7" s="6" t="s">
        <v>0</v>
      </c>
      <c r="B7" s="7" t="s">
        <v>1</v>
      </c>
      <c r="C7" s="7" t="s">
        <v>2</v>
      </c>
      <c r="D7" s="7" t="s">
        <v>7</v>
      </c>
      <c r="E7" s="7" t="s">
        <v>4</v>
      </c>
      <c r="F7" s="2">
        <v>198.2962516469664</v>
      </c>
      <c r="G7" s="2">
        <v>190.91394976292597</v>
      </c>
      <c r="H7" s="2">
        <v>180.275504114466</v>
      </c>
      <c r="I7" s="2">
        <v>170.32012212309849</v>
      </c>
      <c r="J7" s="2">
        <v>159.54355370411369</v>
      </c>
      <c r="K7" s="2">
        <v>150.5216780214385</v>
      </c>
      <c r="L7" s="2">
        <v>149.62816149080896</v>
      </c>
      <c r="M7" s="2">
        <v>147.26176878120731</v>
      </c>
      <c r="N7" s="2">
        <v>144.39624532432811</v>
      </c>
      <c r="O7" s="2">
        <v>136.58986659088353</v>
      </c>
      <c r="P7" s="2">
        <v>136.0628494160824</v>
      </c>
      <c r="Q7" s="2">
        <v>134.99845214723561</v>
      </c>
    </row>
    <row r="8" spans="1:17" ht="15" customHeight="1" x14ac:dyDescent="0.25">
      <c r="A8" s="4" t="s">
        <v>13</v>
      </c>
      <c r="B8" s="5" t="s">
        <v>1</v>
      </c>
      <c r="C8" s="5" t="s">
        <v>2</v>
      </c>
      <c r="D8" s="5" t="s">
        <v>7</v>
      </c>
      <c r="E8" s="5" t="s">
        <v>4</v>
      </c>
      <c r="F8" s="2">
        <v>192.31026070989714</v>
      </c>
      <c r="G8" s="2">
        <v>185.15080919143622</v>
      </c>
      <c r="H8" s="2">
        <v>174.83350748143837</v>
      </c>
      <c r="I8" s="2">
        <v>165.17864971017303</v>
      </c>
      <c r="J8" s="2">
        <v>154.72739475704029</v>
      </c>
      <c r="K8" s="2">
        <v>145.97786343601248</v>
      </c>
      <c r="L8" s="2">
        <v>145.11131958797301</v>
      </c>
      <c r="M8" s="2">
        <v>142.81636143749981</v>
      </c>
      <c r="N8" s="2">
        <v>140.03733985496453</v>
      </c>
      <c r="O8" s="2">
        <v>132.46661314197732</v>
      </c>
      <c r="P8" s="2">
        <v>131.95550509307159</v>
      </c>
      <c r="Q8" s="2">
        <v>130.92323890260795</v>
      </c>
    </row>
    <row r="9" spans="1:17" ht="15" customHeight="1" x14ac:dyDescent="0.25">
      <c r="A9" s="6" t="s">
        <v>11</v>
      </c>
      <c r="B9" s="7" t="s">
        <v>1</v>
      </c>
      <c r="C9" s="7" t="s">
        <v>2</v>
      </c>
      <c r="D9" s="7" t="s">
        <v>7</v>
      </c>
      <c r="E9" s="7" t="s">
        <v>4</v>
      </c>
      <c r="F9" s="2">
        <v>197.20456619398126</v>
      </c>
      <c r="G9" s="2">
        <v>189.8629062863242</v>
      </c>
      <c r="H9" s="2">
        <v>179.28302874623913</v>
      </c>
      <c r="I9" s="2">
        <v>169.38245437533152</v>
      </c>
      <c r="J9" s="2">
        <v>158.66521447556175</v>
      </c>
      <c r="K9" s="2">
        <v>149.69300715706194</v>
      </c>
      <c r="L9" s="2">
        <v>148.8044097259635</v>
      </c>
      <c r="M9" s="2">
        <v>146.45104477899309</v>
      </c>
      <c r="N9" s="2">
        <v>143.60129696208227</v>
      </c>
      <c r="O9" s="2">
        <v>135.8378948862044</v>
      </c>
      <c r="P9" s="2">
        <v>135.31377911260688</v>
      </c>
      <c r="Q9" s="2">
        <v>134.25524169741311</v>
      </c>
    </row>
    <row r="10" spans="1:17" ht="15" customHeight="1" x14ac:dyDescent="0.25">
      <c r="A10" s="4" t="s">
        <v>5</v>
      </c>
      <c r="B10" s="5" t="s">
        <v>1</v>
      </c>
      <c r="C10" s="5" t="s">
        <v>2</v>
      </c>
      <c r="D10" s="5" t="s">
        <v>7</v>
      </c>
      <c r="E10" s="5" t="s">
        <v>4</v>
      </c>
      <c r="F10" s="2">
        <v>196.51451122282276</v>
      </c>
      <c r="G10" s="2">
        <v>189.19854113063809</v>
      </c>
      <c r="H10" s="2">
        <v>178.65568452384929</v>
      </c>
      <c r="I10" s="2">
        <v>168.78975407977271</v>
      </c>
      <c r="J10" s="2">
        <v>158.11001576940657</v>
      </c>
      <c r="K10" s="2">
        <v>149.16920385103307</v>
      </c>
      <c r="L10" s="2">
        <v>148.28371578543525</v>
      </c>
      <c r="M10" s="2">
        <v>145.93858569434039</v>
      </c>
      <c r="N10" s="2">
        <v>143.09880966807094</v>
      </c>
      <c r="O10" s="2">
        <v>135.36257316091672</v>
      </c>
      <c r="P10" s="2">
        <v>134.84029136460489</v>
      </c>
      <c r="Q10" s="2">
        <v>133.78545796610615</v>
      </c>
    </row>
    <row r="11" spans="1:17" ht="15" customHeight="1" x14ac:dyDescent="0.25">
      <c r="A11" s="6" t="s">
        <v>0</v>
      </c>
      <c r="B11" s="7" t="s">
        <v>1</v>
      </c>
      <c r="C11" s="7" t="s">
        <v>2</v>
      </c>
      <c r="D11" s="7" t="s">
        <v>15</v>
      </c>
      <c r="E11" s="7" t="s">
        <v>4</v>
      </c>
      <c r="F11" s="2">
        <v>175.25913341511583</v>
      </c>
      <c r="G11" s="2">
        <v>168.73447235844023</v>
      </c>
      <c r="H11" s="2">
        <v>159.33195087985823</v>
      </c>
      <c r="I11" s="2">
        <v>150.5331379616504</v>
      </c>
      <c r="J11" s="2">
        <v>141.00854016107027</v>
      </c>
      <c r="K11" s="2">
        <v>133.03478321512677</v>
      </c>
      <c r="L11" s="2">
        <v>132.2450711981341</v>
      </c>
      <c r="M11" s="2">
        <v>130.15359477253332</v>
      </c>
      <c r="N11" s="2">
        <v>127.62097424308713</v>
      </c>
      <c r="O11" s="2">
        <v>120.72150357447646</v>
      </c>
      <c r="P11" s="2">
        <v>120.25571275602483</v>
      </c>
      <c r="Q11" s="2">
        <v>119.31497211469583</v>
      </c>
    </row>
    <row r="12" spans="1:17" ht="15" customHeight="1" x14ac:dyDescent="0.25">
      <c r="A12" s="4" t="s">
        <v>16</v>
      </c>
      <c r="B12" s="5" t="s">
        <v>1</v>
      </c>
      <c r="C12" s="5" t="s">
        <v>2</v>
      </c>
      <c r="D12" s="5" t="s">
        <v>15</v>
      </c>
      <c r="E12" s="5" t="s">
        <v>4</v>
      </c>
      <c r="F12" s="2">
        <v>192.1210018220863</v>
      </c>
      <c r="G12" s="2">
        <v>184.96859615664806</v>
      </c>
      <c r="H12" s="2">
        <v>174.6614480444855</v>
      </c>
      <c r="I12" s="2">
        <v>165.01609193806641</v>
      </c>
      <c r="J12" s="2">
        <v>154.57512241058572</v>
      </c>
      <c r="K12" s="2">
        <v>145.83420179270277</v>
      </c>
      <c r="L12" s="2">
        <v>144.96851073912322</v>
      </c>
      <c r="M12" s="2">
        <v>142.67581113286667</v>
      </c>
      <c r="N12" s="2">
        <v>139.89952447738091</v>
      </c>
      <c r="O12" s="2">
        <v>132.33624836693735</v>
      </c>
      <c r="P12" s="2">
        <v>131.82564331636635</v>
      </c>
      <c r="Q12" s="2">
        <v>130.79439301320073</v>
      </c>
    </row>
    <row r="13" spans="1:17" ht="15" customHeight="1" x14ac:dyDescent="0.25">
      <c r="A13" s="6" t="s">
        <v>14</v>
      </c>
      <c r="B13" s="7" t="s">
        <v>1</v>
      </c>
      <c r="C13" s="7" t="s">
        <v>2</v>
      </c>
      <c r="D13" s="7" t="s">
        <v>15</v>
      </c>
      <c r="E13" s="7" t="s">
        <v>4</v>
      </c>
      <c r="F13" s="2">
        <v>177.25154009510311</v>
      </c>
      <c r="G13" s="2">
        <v>170.65270442612254</v>
      </c>
      <c r="H13" s="2">
        <v>161.14329181874396</v>
      </c>
      <c r="I13" s="2">
        <v>152.24445094026615</v>
      </c>
      <c r="J13" s="2">
        <v>142.61157420487513</v>
      </c>
      <c r="K13" s="2">
        <v>134.54716882142017</v>
      </c>
      <c r="L13" s="2">
        <v>133.74847908402421</v>
      </c>
      <c r="M13" s="2">
        <v>131.63322602824044</v>
      </c>
      <c r="N13" s="2">
        <v>129.0718137892701</v>
      </c>
      <c r="O13" s="2">
        <v>122.09390754254916</v>
      </c>
      <c r="P13" s="2">
        <v>121.62282145234721</v>
      </c>
      <c r="Q13" s="2">
        <v>120.67138614477516</v>
      </c>
    </row>
    <row r="14" spans="1:17" ht="15" customHeight="1" x14ac:dyDescent="0.25">
      <c r="A14" s="4" t="s">
        <v>5</v>
      </c>
      <c r="B14" s="5" t="s">
        <v>1</v>
      </c>
      <c r="C14" s="5" t="s">
        <v>2</v>
      </c>
      <c r="D14" s="5" t="s">
        <v>15</v>
      </c>
      <c r="E14" s="5" t="s">
        <v>4</v>
      </c>
      <c r="F14" s="2">
        <v>179.33026038802029</v>
      </c>
      <c r="G14" s="2">
        <v>172.6540367673899</v>
      </c>
      <c r="H14" s="2">
        <v>163.03310237041177</v>
      </c>
      <c r="I14" s="2">
        <v>154.02990019212464</v>
      </c>
      <c r="J14" s="2">
        <v>144.28405373958316</v>
      </c>
      <c r="K14" s="2">
        <v>136.12507291203386</v>
      </c>
      <c r="L14" s="2">
        <v>135.31701652787152</v>
      </c>
      <c r="M14" s="2">
        <v>133.17695680778823</v>
      </c>
      <c r="N14" s="2">
        <v>130.58550556550756</v>
      </c>
      <c r="O14" s="2">
        <v>123.52576581082754</v>
      </c>
      <c r="P14" s="2">
        <v>123.04915505091107</v>
      </c>
      <c r="Q14" s="2">
        <v>122.08656177043684</v>
      </c>
    </row>
    <row r="15" spans="1:17" ht="15" customHeight="1" x14ac:dyDescent="0.25">
      <c r="A15" s="6" t="s">
        <v>10</v>
      </c>
      <c r="B15" s="7" t="s">
        <v>1</v>
      </c>
      <c r="C15" s="7" t="s">
        <v>2</v>
      </c>
      <c r="D15" s="7" t="s">
        <v>15</v>
      </c>
      <c r="E15" s="7" t="s">
        <v>4</v>
      </c>
      <c r="F15" s="2">
        <v>188.43994309802878</v>
      </c>
      <c r="G15" s="2">
        <v>181.42457828196703</v>
      </c>
      <c r="H15" s="2">
        <v>171.31491621827701</v>
      </c>
      <c r="I15" s="2">
        <v>161.85436615547337</v>
      </c>
      <c r="J15" s="2">
        <v>151.61344670894294</v>
      </c>
      <c r="K15" s="2">
        <v>143.04000305501287</v>
      </c>
      <c r="L15" s="2">
        <v>142.19089873362239</v>
      </c>
      <c r="M15" s="2">
        <v>139.9421274944221</v>
      </c>
      <c r="N15" s="2">
        <v>137.21903478502622</v>
      </c>
      <c r="O15" s="2">
        <v>129.80067184516142</v>
      </c>
      <c r="P15" s="2">
        <v>129.29985004138865</v>
      </c>
      <c r="Q15" s="2">
        <v>128.28835860315272</v>
      </c>
    </row>
    <row r="16" spans="1:17" ht="15" customHeight="1" x14ac:dyDescent="0.25">
      <c r="A16" s="4" t="s">
        <v>12</v>
      </c>
      <c r="B16" s="5" t="s">
        <v>1</v>
      </c>
      <c r="C16" s="5" t="s">
        <v>2</v>
      </c>
      <c r="D16" s="5" t="s">
        <v>15</v>
      </c>
      <c r="E16" s="5" t="s">
        <v>4</v>
      </c>
      <c r="F16" s="2">
        <v>197.40634928226376</v>
      </c>
      <c r="G16" s="2">
        <v>190.05717726249958</v>
      </c>
      <c r="H16" s="2">
        <v>179.46647421058742</v>
      </c>
      <c r="I16" s="2">
        <v>169.55576940248511</v>
      </c>
      <c r="J16" s="2">
        <v>158.82756343937015</v>
      </c>
      <c r="K16" s="2">
        <v>149.8461756047374</v>
      </c>
      <c r="L16" s="2">
        <v>148.9566689455346</v>
      </c>
      <c r="M16" s="2">
        <v>146.60089599526074</v>
      </c>
      <c r="N16" s="2">
        <v>143.74823226759582</v>
      </c>
      <c r="O16" s="2">
        <v>135.97688654580404</v>
      </c>
      <c r="P16" s="2">
        <v>135.4522344879741</v>
      </c>
      <c r="Q16" s="2">
        <v>134.39261395917489</v>
      </c>
    </row>
    <row r="17" spans="1:17" ht="15" customHeight="1" x14ac:dyDescent="0.25">
      <c r="A17" s="6" t="s">
        <v>10</v>
      </c>
      <c r="B17" s="7" t="s">
        <v>1</v>
      </c>
      <c r="C17" s="7" t="s">
        <v>2</v>
      </c>
      <c r="D17" s="7" t="s">
        <v>17</v>
      </c>
      <c r="E17" s="7" t="s">
        <v>4</v>
      </c>
      <c r="F17" s="2">
        <v>192.60448328897084</v>
      </c>
      <c r="G17" s="2">
        <v>185.43407826089094</v>
      </c>
      <c r="H17" s="2">
        <v>175.10099172949569</v>
      </c>
      <c r="I17" s="2">
        <v>165.43136263431052</v>
      </c>
      <c r="J17" s="2">
        <v>154.96411791976041</v>
      </c>
      <c r="K17" s="2">
        <v>146.20120036722599</v>
      </c>
      <c r="L17" s="2">
        <v>145.33333076171053</v>
      </c>
      <c r="M17" s="2">
        <v>143.03486146990036</v>
      </c>
      <c r="N17" s="2">
        <v>140.25158815948382</v>
      </c>
      <c r="O17" s="2">
        <v>132.66927871174946</v>
      </c>
      <c r="P17" s="2">
        <v>132.15738869974007</v>
      </c>
      <c r="Q17" s="2">
        <v>131.12354320706069</v>
      </c>
    </row>
    <row r="18" spans="1:17" ht="15" customHeight="1" x14ac:dyDescent="0.25">
      <c r="A18" s="4" t="s">
        <v>10</v>
      </c>
      <c r="B18" s="5" t="s">
        <v>1</v>
      </c>
      <c r="C18" s="5" t="s">
        <v>2</v>
      </c>
      <c r="D18" s="5" t="s">
        <v>18</v>
      </c>
      <c r="E18" s="5" t="s">
        <v>4</v>
      </c>
      <c r="F18" s="2">
        <v>200.56203333877647</v>
      </c>
      <c r="G18" s="2">
        <v>193.0953794596108</v>
      </c>
      <c r="H18" s="2">
        <v>182.33537631735356</v>
      </c>
      <c r="I18" s="2">
        <v>172.2662416853604</v>
      </c>
      <c r="J18" s="2">
        <v>161.36653754786616</v>
      </c>
      <c r="K18" s="2">
        <v>152.24157569700668</v>
      </c>
      <c r="L18" s="2">
        <v>151.33784962696524</v>
      </c>
      <c r="M18" s="2">
        <v>148.94441793285171</v>
      </c>
      <c r="N18" s="2">
        <v>146.04615230090806</v>
      </c>
      <c r="O18" s="2">
        <v>138.1505759660632</v>
      </c>
      <c r="P18" s="2">
        <v>137.61753696353708</v>
      </c>
      <c r="Q18" s="2">
        <v>136.54097762997884</v>
      </c>
    </row>
    <row r="19" spans="1:17" ht="15" customHeight="1" x14ac:dyDescent="0.25">
      <c r="A19" s="6" t="s">
        <v>14</v>
      </c>
      <c r="B19" s="7" t="s">
        <v>1</v>
      </c>
      <c r="C19" s="7" t="s">
        <v>2</v>
      </c>
      <c r="D19" s="7" t="s">
        <v>18</v>
      </c>
      <c r="E19" s="7" t="s">
        <v>4</v>
      </c>
      <c r="F19" s="2">
        <v>175.45138682440276</v>
      </c>
      <c r="G19" s="2">
        <v>168.91956843271046</v>
      </c>
      <c r="H19" s="2">
        <v>159.5067327024548</v>
      </c>
      <c r="I19" s="2">
        <v>150.69826778067807</v>
      </c>
      <c r="J19" s="2">
        <v>141.16322181478085</v>
      </c>
      <c r="K19" s="2">
        <v>133.18071792408296</v>
      </c>
      <c r="L19" s="2">
        <v>132.39013961941293</v>
      </c>
      <c r="M19" s="2">
        <v>130.29636891410513</v>
      </c>
      <c r="N19" s="2">
        <v>127.76097018462033</v>
      </c>
      <c r="O19" s="2">
        <v>120.85393102738102</v>
      </c>
      <c r="P19" s="2">
        <v>120.38762925197602</v>
      </c>
      <c r="Q19" s="2">
        <v>119.44585664961863</v>
      </c>
    </row>
    <row r="20" spans="1:17" ht="15" customHeight="1" x14ac:dyDescent="0.25">
      <c r="A20" s="4" t="s">
        <v>10</v>
      </c>
      <c r="B20" s="5" t="s">
        <v>1</v>
      </c>
      <c r="C20" s="5" t="s">
        <v>21</v>
      </c>
      <c r="D20" s="5" t="s">
        <v>6</v>
      </c>
      <c r="E20" s="5" t="s">
        <v>22</v>
      </c>
      <c r="F20" s="2">
        <v>371.19698923197427</v>
      </c>
      <c r="G20" s="2">
        <v>359.20913869702906</v>
      </c>
      <c r="H20" s="2">
        <v>325.55784545573476</v>
      </c>
      <c r="I20" s="2">
        <v>316.43867964749961</v>
      </c>
      <c r="J20" s="2">
        <v>298.10018573809867</v>
      </c>
      <c r="K20" s="2">
        <v>293.68992268044298</v>
      </c>
      <c r="L20" s="2">
        <v>288.8226626638604</v>
      </c>
      <c r="M20" s="2">
        <v>279.70216252943032</v>
      </c>
      <c r="N20" s="2">
        <v>271.80445146869312</v>
      </c>
      <c r="O20" s="2">
        <v>258.8556480237072</v>
      </c>
      <c r="P20" s="2">
        <v>255.38699776253463</v>
      </c>
      <c r="Q20" s="2">
        <v>246.90200064711195</v>
      </c>
    </row>
    <row r="21" spans="1:17" ht="15" customHeight="1" x14ac:dyDescent="0.25">
      <c r="A21" s="6" t="s">
        <v>5</v>
      </c>
      <c r="B21" s="7" t="s">
        <v>1</v>
      </c>
      <c r="C21" s="7" t="s">
        <v>23</v>
      </c>
      <c r="D21" s="7" t="s">
        <v>6</v>
      </c>
      <c r="E21" s="7" t="s">
        <v>4</v>
      </c>
      <c r="F21" s="2">
        <v>193.0405642486304</v>
      </c>
      <c r="G21" s="2">
        <v>185.85392451483443</v>
      </c>
      <c r="H21" s="2">
        <v>175.49744256598103</v>
      </c>
      <c r="I21" s="2">
        <v>165.80592020505577</v>
      </c>
      <c r="J21" s="2">
        <v>155.31497632191849</v>
      </c>
      <c r="K21" s="2">
        <v>146.5322184134875</v>
      </c>
      <c r="L21" s="2">
        <v>145.66238384119674</v>
      </c>
      <c r="M21" s="2">
        <v>143.35871052361622</v>
      </c>
      <c r="N21" s="2">
        <v>140.56913552969016</v>
      </c>
      <c r="O21" s="2">
        <v>132.96965877243142</v>
      </c>
      <c r="P21" s="2">
        <v>132.45660977656107</v>
      </c>
      <c r="Q21" s="2">
        <v>131.42042352666314</v>
      </c>
    </row>
    <row r="22" spans="1:17" ht="15" customHeight="1" x14ac:dyDescent="0.25">
      <c r="A22" s="4" t="s">
        <v>8</v>
      </c>
      <c r="B22" s="5" t="s">
        <v>9</v>
      </c>
      <c r="C22" s="5" t="s">
        <v>23</v>
      </c>
      <c r="D22" s="5" t="s">
        <v>7</v>
      </c>
      <c r="E22" s="5" t="s">
        <v>4</v>
      </c>
      <c r="F22" s="2">
        <v>193.97736899626005</v>
      </c>
      <c r="G22" s="2">
        <v>186.75585328575767</v>
      </c>
      <c r="H22" s="2">
        <v>176.34911246257809</v>
      </c>
      <c r="I22" s="2">
        <v>166.61055820348773</v>
      </c>
      <c r="J22" s="2">
        <v>156.06870291696177</v>
      </c>
      <c r="K22" s="2">
        <v>147.24332324487233</v>
      </c>
      <c r="L22" s="2">
        <v>146.36926746052623</v>
      </c>
      <c r="M22" s="2">
        <v>144.05441466826227</v>
      </c>
      <c r="N22" s="2">
        <v>141.25130217195505</v>
      </c>
      <c r="O22" s="2">
        <v>133.61494598506238</v>
      </c>
      <c r="P22" s="2">
        <v>133.09940721852143</v>
      </c>
      <c r="Q22" s="2">
        <v>132.05819247006875</v>
      </c>
    </row>
    <row r="23" spans="1:17" ht="15" customHeight="1" x14ac:dyDescent="0.25">
      <c r="A23" s="6" t="s">
        <v>10</v>
      </c>
      <c r="B23" s="7" t="s">
        <v>1</v>
      </c>
      <c r="C23" s="7" t="s">
        <v>23</v>
      </c>
      <c r="D23" s="7" t="s">
        <v>7</v>
      </c>
      <c r="E23" s="7" t="s">
        <v>4</v>
      </c>
      <c r="F23" s="2">
        <v>188.17078535704343</v>
      </c>
      <c r="G23" s="2">
        <v>181.16544092049909</v>
      </c>
      <c r="H23" s="2">
        <v>171.07021896838228</v>
      </c>
      <c r="I23" s="2">
        <v>161.62318185958151</v>
      </c>
      <c r="J23" s="2">
        <v>151.39689000579241</v>
      </c>
      <c r="K23" s="2">
        <v>142.83569220955269</v>
      </c>
      <c r="L23" s="2">
        <v>141.98780070428413</v>
      </c>
      <c r="M23" s="2">
        <v>139.74224149209246</v>
      </c>
      <c r="N23" s="2">
        <v>137.02303830564011</v>
      </c>
      <c r="O23" s="2">
        <v>129.61527136669676</v>
      </c>
      <c r="P23" s="2">
        <v>129.11516491054684</v>
      </c>
      <c r="Q23" s="2">
        <v>128.10511823368191</v>
      </c>
    </row>
    <row r="24" spans="1:17" ht="15" customHeight="1" x14ac:dyDescent="0.25">
      <c r="A24" s="4" t="s">
        <v>12</v>
      </c>
      <c r="B24" s="5" t="s">
        <v>1</v>
      </c>
      <c r="C24" s="5" t="s">
        <v>23</v>
      </c>
      <c r="D24" s="5" t="s">
        <v>7</v>
      </c>
      <c r="E24" s="5" t="s">
        <v>4</v>
      </c>
      <c r="F24" s="2">
        <v>194.65469434257659</v>
      </c>
      <c r="G24" s="2">
        <v>187.40796272335839</v>
      </c>
      <c r="H24" s="2">
        <v>176.96488390173826</v>
      </c>
      <c r="I24" s="2">
        <v>167.19232480141159</v>
      </c>
      <c r="J24" s="2">
        <v>156.61365972712682</v>
      </c>
      <c r="K24" s="2">
        <v>147.75746381408254</v>
      </c>
      <c r="L24" s="2">
        <v>146.88035602351584</v>
      </c>
      <c r="M24" s="2">
        <v>144.55742028592016</v>
      </c>
      <c r="N24" s="2">
        <v>141.74451995120606</v>
      </c>
      <c r="O24" s="2">
        <v>134.08149932595316</v>
      </c>
      <c r="P24" s="2">
        <v>133.564160413986</v>
      </c>
      <c r="Q24" s="2">
        <v>132.51930997780471</v>
      </c>
    </row>
    <row r="25" spans="1:17" ht="15" customHeight="1" x14ac:dyDescent="0.25">
      <c r="A25" s="6" t="s">
        <v>13</v>
      </c>
      <c r="B25" s="7" t="s">
        <v>1</v>
      </c>
      <c r="C25" s="7" t="s">
        <v>23</v>
      </c>
      <c r="D25" s="7" t="s">
        <v>7</v>
      </c>
      <c r="E25" s="7" t="s">
        <v>4</v>
      </c>
      <c r="F25" s="2">
        <v>194.02125495854372</v>
      </c>
      <c r="G25" s="2">
        <v>186.79810543288167</v>
      </c>
      <c r="H25" s="2">
        <v>176.38901016063608</v>
      </c>
      <c r="I25" s="2">
        <v>166.64825262480718</v>
      </c>
      <c r="J25" s="2">
        <v>156.10401232055517</v>
      </c>
      <c r="K25" s="2">
        <v>147.27663597080468</v>
      </c>
      <c r="L25" s="2">
        <v>146.40238243772436</v>
      </c>
      <c r="M25" s="2">
        <v>144.08700592693148</v>
      </c>
      <c r="N25" s="2">
        <v>141.28325924690515</v>
      </c>
      <c r="O25" s="2">
        <v>133.64517539022637</v>
      </c>
      <c r="P25" s="2">
        <v>133.12951998680671</v>
      </c>
      <c r="Q25" s="2">
        <v>132.08806967112565</v>
      </c>
    </row>
    <row r="26" spans="1:17" ht="15" customHeight="1" x14ac:dyDescent="0.25">
      <c r="A26" s="4" t="s">
        <v>0</v>
      </c>
      <c r="B26" s="5" t="s">
        <v>1</v>
      </c>
      <c r="C26" s="5" t="s">
        <v>23</v>
      </c>
      <c r="D26" s="5" t="s">
        <v>7</v>
      </c>
      <c r="E26" s="5" t="s">
        <v>4</v>
      </c>
      <c r="F26" s="2">
        <v>196.5914329725812</v>
      </c>
      <c r="G26" s="2">
        <v>189.27259918744497</v>
      </c>
      <c r="H26" s="2">
        <v>178.72561578629069</v>
      </c>
      <c r="I26" s="2">
        <v>168.85582351731358</v>
      </c>
      <c r="J26" s="2">
        <v>158.17190483292478</v>
      </c>
      <c r="K26" s="2">
        <v>149.22759320914665</v>
      </c>
      <c r="L26" s="2">
        <v>148.34175853661901</v>
      </c>
      <c r="M26" s="2">
        <v>145.99571049036197</v>
      </c>
      <c r="N26" s="2">
        <v>143.15482288948408</v>
      </c>
      <c r="O26" s="2">
        <v>135.41555818433588</v>
      </c>
      <c r="P26" s="2">
        <v>134.89307195106218</v>
      </c>
      <c r="Q26" s="2">
        <v>133.83782565872565</v>
      </c>
    </row>
    <row r="27" spans="1:17" ht="15" customHeight="1" x14ac:dyDescent="0.25">
      <c r="A27" s="6" t="s">
        <v>0</v>
      </c>
      <c r="B27" s="7" t="s">
        <v>1</v>
      </c>
      <c r="C27" s="7" t="s">
        <v>23</v>
      </c>
      <c r="D27" s="7" t="s">
        <v>15</v>
      </c>
      <c r="E27" s="7" t="s">
        <v>4</v>
      </c>
      <c r="F27" s="2">
        <v>177.41459170522953</v>
      </c>
      <c r="G27" s="2">
        <v>170.80968584481246</v>
      </c>
      <c r="H27" s="2">
        <v>161.29152564045302</v>
      </c>
      <c r="I27" s="2">
        <v>152.38449882275734</v>
      </c>
      <c r="J27" s="2">
        <v>142.74276091718403</v>
      </c>
      <c r="K27" s="2">
        <v>134.67093718192359</v>
      </c>
      <c r="L27" s="2">
        <v>133.87151273921788</v>
      </c>
      <c r="M27" s="2">
        <v>131.75431388698919</v>
      </c>
      <c r="N27" s="2">
        <v>129.19054543498095</v>
      </c>
      <c r="O27" s="2">
        <v>122.20622029425081</v>
      </c>
      <c r="P27" s="2">
        <v>121.73470085748683</v>
      </c>
      <c r="Q27" s="2">
        <v>120.78239033574881</v>
      </c>
    </row>
    <row r="28" spans="1:17" ht="15" customHeight="1" x14ac:dyDescent="0.25">
      <c r="A28" s="4" t="s">
        <v>16</v>
      </c>
      <c r="B28" s="5" t="s">
        <v>1</v>
      </c>
      <c r="C28" s="5" t="s">
        <v>23</v>
      </c>
      <c r="D28" s="5" t="s">
        <v>15</v>
      </c>
      <c r="E28" s="5" t="s">
        <v>4</v>
      </c>
      <c r="F28" s="2">
        <v>193.97736899626008</v>
      </c>
      <c r="G28" s="2">
        <v>186.75585328575769</v>
      </c>
      <c r="H28" s="2">
        <v>176.34911246257812</v>
      </c>
      <c r="I28" s="2">
        <v>166.61055820348776</v>
      </c>
      <c r="J28" s="2">
        <v>156.0687029169618</v>
      </c>
      <c r="K28" s="2">
        <v>147.24332324487236</v>
      </c>
      <c r="L28" s="2">
        <v>146.36926746052626</v>
      </c>
      <c r="M28" s="2">
        <v>144.0544146682623</v>
      </c>
      <c r="N28" s="2">
        <v>141.25130217195507</v>
      </c>
      <c r="O28" s="2">
        <v>133.61494598506241</v>
      </c>
      <c r="P28" s="2">
        <v>133.09940721852146</v>
      </c>
      <c r="Q28" s="2">
        <v>132.05819247006878</v>
      </c>
    </row>
    <row r="29" spans="1:17" ht="15" customHeight="1" x14ac:dyDescent="0.25">
      <c r="A29" s="6" t="s">
        <v>14</v>
      </c>
      <c r="B29" s="7" t="s">
        <v>1</v>
      </c>
      <c r="C29" s="7" t="s">
        <v>23</v>
      </c>
      <c r="D29" s="7" t="s">
        <v>15</v>
      </c>
      <c r="E29" s="7" t="s">
        <v>4</v>
      </c>
      <c r="F29" s="2">
        <v>172.14986957884548</v>
      </c>
      <c r="G29" s="2">
        <v>165.74096221940741</v>
      </c>
      <c r="H29" s="2">
        <v>156.50525042105966</v>
      </c>
      <c r="I29" s="2">
        <v>147.86253681862269</v>
      </c>
      <c r="J29" s="2">
        <v>138.50691444841982</v>
      </c>
      <c r="K29" s="2">
        <v>130.67461954002107</v>
      </c>
      <c r="L29" s="2">
        <v>129.89891776584801</v>
      </c>
      <c r="M29" s="2">
        <v>127.84454612267889</v>
      </c>
      <c r="N29" s="2">
        <v>125.35685669194211</v>
      </c>
      <c r="O29" s="2">
        <v>118.57978919982385</v>
      </c>
      <c r="P29" s="2">
        <v>118.12226195382553</v>
      </c>
      <c r="Q29" s="2">
        <v>117.19821094685906</v>
      </c>
    </row>
    <row r="30" spans="1:17" ht="15" customHeight="1" x14ac:dyDescent="0.25">
      <c r="A30" s="4" t="s">
        <v>5</v>
      </c>
      <c r="B30" s="5" t="s">
        <v>1</v>
      </c>
      <c r="C30" s="5" t="s">
        <v>23</v>
      </c>
      <c r="D30" s="5" t="s">
        <v>15</v>
      </c>
      <c r="E30" s="5" t="s">
        <v>4</v>
      </c>
      <c r="F30" s="2">
        <v>173.90259755395573</v>
      </c>
      <c r="G30" s="2">
        <v>167.42843849699236</v>
      </c>
      <c r="H30" s="2">
        <v>158.09869415317351</v>
      </c>
      <c r="I30" s="2">
        <v>149.36798556155114</v>
      </c>
      <c r="J30" s="2">
        <v>139.91710978748023</v>
      </c>
      <c r="K30" s="2">
        <v>132.00507109287443</v>
      </c>
      <c r="L30" s="2">
        <v>131.22147158283173</v>
      </c>
      <c r="M30" s="2">
        <v>129.14618354478492</v>
      </c>
      <c r="N30" s="2">
        <v>126.63316593419356</v>
      </c>
      <c r="O30" s="2">
        <v>119.78709835620995</v>
      </c>
      <c r="P30" s="2">
        <v>119.32491283887283</v>
      </c>
      <c r="Q30" s="2">
        <v>118.3914536920437</v>
      </c>
    </row>
    <row r="31" spans="1:17" ht="15" customHeight="1" x14ac:dyDescent="0.25">
      <c r="A31" s="6" t="s">
        <v>10</v>
      </c>
      <c r="B31" s="7" t="s">
        <v>1</v>
      </c>
      <c r="C31" s="7" t="s">
        <v>23</v>
      </c>
      <c r="D31" s="7" t="s">
        <v>15</v>
      </c>
      <c r="E31" s="7" t="s">
        <v>4</v>
      </c>
      <c r="F31" s="2">
        <v>176.1302792315565</v>
      </c>
      <c r="G31" s="2">
        <v>169.5731865915879</v>
      </c>
      <c r="H31" s="2">
        <v>160.12392879124934</v>
      </c>
      <c r="I31" s="2">
        <v>151.2813803545896</v>
      </c>
      <c r="J31" s="2">
        <v>141.70943943775882</v>
      </c>
      <c r="K31" s="2">
        <v>133.69604800960937</v>
      </c>
      <c r="L31" s="2">
        <v>132.90241063759305</v>
      </c>
      <c r="M31" s="2">
        <v>130.80053828624025</v>
      </c>
      <c r="N31" s="2">
        <v>128.25532907319243</v>
      </c>
      <c r="O31" s="2">
        <v>121.32156378671222</v>
      </c>
      <c r="P31" s="2">
        <v>120.85345770106211</v>
      </c>
      <c r="Q31" s="2">
        <v>119.90804099944408</v>
      </c>
    </row>
    <row r="32" spans="1:17" ht="15" customHeight="1" x14ac:dyDescent="0.25">
      <c r="A32" s="4" t="s">
        <v>12</v>
      </c>
      <c r="B32" s="5" t="s">
        <v>1</v>
      </c>
      <c r="C32" s="5" t="s">
        <v>23</v>
      </c>
      <c r="D32" s="5" t="s">
        <v>15</v>
      </c>
      <c r="E32" s="5" t="s">
        <v>4</v>
      </c>
      <c r="F32" s="2">
        <v>192.33276511875155</v>
      </c>
      <c r="G32" s="2">
        <v>185.17247579151461</v>
      </c>
      <c r="H32" s="2">
        <v>174.85396673680674</v>
      </c>
      <c r="I32" s="2">
        <v>165.19797914092408</v>
      </c>
      <c r="J32" s="2">
        <v>154.74550116769021</v>
      </c>
      <c r="K32" s="2">
        <v>145.99494596458035</v>
      </c>
      <c r="L32" s="2">
        <v>145.12830071239856</v>
      </c>
      <c r="M32" s="2">
        <v>142.83307400279423</v>
      </c>
      <c r="N32" s="2">
        <v>140.05372721536517</v>
      </c>
      <c r="O32" s="2">
        <v>132.48211456561802</v>
      </c>
      <c r="P32" s="2">
        <v>131.97094670615169</v>
      </c>
      <c r="Q32" s="2">
        <v>130.93855971849132</v>
      </c>
    </row>
    <row r="33" spans="1:17" ht="15" customHeight="1" x14ac:dyDescent="0.25">
      <c r="A33" s="6" t="s">
        <v>10</v>
      </c>
      <c r="B33" s="7" t="s">
        <v>1</v>
      </c>
      <c r="C33" s="7" t="s">
        <v>23</v>
      </c>
      <c r="D33" s="7" t="s">
        <v>17</v>
      </c>
      <c r="E33" s="7" t="s">
        <v>4</v>
      </c>
      <c r="F33" s="2">
        <v>179.93041044899965</v>
      </c>
      <c r="G33" s="2">
        <v>173.2318440513925</v>
      </c>
      <c r="H33" s="2">
        <v>163.57871205233354</v>
      </c>
      <c r="I33" s="2">
        <v>154.54537958636033</v>
      </c>
      <c r="J33" s="2">
        <v>144.76691749867655</v>
      </c>
      <c r="K33" s="2">
        <v>136.58063167067394</v>
      </c>
      <c r="L33" s="2">
        <v>135.76987102964395</v>
      </c>
      <c r="M33" s="2">
        <v>133.62264934498907</v>
      </c>
      <c r="N33" s="2">
        <v>131.02252550268145</v>
      </c>
      <c r="O33" s="2">
        <v>123.93915948863449</v>
      </c>
      <c r="P33" s="2">
        <v>123.46095369408189</v>
      </c>
      <c r="Q33" s="2">
        <v>122.49513898062294</v>
      </c>
    </row>
    <row r="34" spans="1:17" ht="15" customHeight="1" x14ac:dyDescent="0.25">
      <c r="A34" s="4" t="s">
        <v>14</v>
      </c>
      <c r="B34" s="5" t="s">
        <v>1</v>
      </c>
      <c r="C34" s="5" t="s">
        <v>24</v>
      </c>
      <c r="D34" s="5" t="s">
        <v>6</v>
      </c>
      <c r="E34" s="5" t="s">
        <v>22</v>
      </c>
      <c r="F34" s="2">
        <v>234.12688752132462</v>
      </c>
      <c r="G34" s="2">
        <v>249.72384971934829</v>
      </c>
      <c r="H34" s="2">
        <v>242.7792171571339</v>
      </c>
      <c r="I34" s="2">
        <v>218.25743925456678</v>
      </c>
      <c r="J34" s="2">
        <v>198.01104838949723</v>
      </c>
      <c r="K34" s="2">
        <v>183.02119743465082</v>
      </c>
      <c r="L34" s="2">
        <v>181.73237949706643</v>
      </c>
      <c r="M34" s="2">
        <v>172.28922742675681</v>
      </c>
      <c r="N34" s="2">
        <v>161.53650555252014</v>
      </c>
      <c r="O34" s="2">
        <v>156.10047273736416</v>
      </c>
      <c r="P34" s="2">
        <v>157.87394396375544</v>
      </c>
      <c r="Q34" s="2">
        <v>158.45991614466661</v>
      </c>
    </row>
    <row r="35" spans="1:17" ht="15" customHeight="1" x14ac:dyDescent="0.25">
      <c r="A35" s="6" t="s">
        <v>0</v>
      </c>
      <c r="B35" s="7" t="s">
        <v>1</v>
      </c>
      <c r="C35" s="7" t="s">
        <v>25</v>
      </c>
      <c r="D35" s="7" t="s">
        <v>6</v>
      </c>
      <c r="E35" s="7" t="s">
        <v>22</v>
      </c>
      <c r="F35" s="2">
        <v>273.43638139930022</v>
      </c>
      <c r="G35" s="2">
        <v>262.93241110637911</v>
      </c>
      <c r="H35" s="2">
        <v>229.4784248380758</v>
      </c>
      <c r="I35" s="2">
        <v>227.03423538020553</v>
      </c>
      <c r="J35" s="2">
        <v>224.56639125418528</v>
      </c>
      <c r="K35" s="2">
        <v>210.17288450547883</v>
      </c>
      <c r="L35" s="2">
        <v>214.45186713718982</v>
      </c>
      <c r="M35" s="2">
        <v>207.09049305921266</v>
      </c>
      <c r="N35" s="2">
        <v>196.52799408402211</v>
      </c>
      <c r="O35" s="2">
        <v>182.82219794739257</v>
      </c>
      <c r="P35" s="2">
        <v>186.182023407988</v>
      </c>
      <c r="Q35" s="2">
        <v>177.54784224136324</v>
      </c>
    </row>
    <row r="36" spans="1:17" ht="15" customHeight="1" x14ac:dyDescent="0.25">
      <c r="A36" s="4" t="s">
        <v>10</v>
      </c>
      <c r="B36" s="5" t="s">
        <v>1</v>
      </c>
      <c r="C36" s="5" t="s">
        <v>25</v>
      </c>
      <c r="D36" s="5" t="s">
        <v>6</v>
      </c>
      <c r="E36" s="5" t="s">
        <v>22</v>
      </c>
      <c r="F36" s="2">
        <v>265.49436955623355</v>
      </c>
      <c r="G36" s="2">
        <v>255.29548908361613</v>
      </c>
      <c r="H36" s="2">
        <v>222.81318022627394</v>
      </c>
      <c r="I36" s="2">
        <v>220.43998271732343</v>
      </c>
      <c r="J36" s="2">
        <v>218.04381759457038</v>
      </c>
      <c r="K36" s="2">
        <v>204.06837299427482</v>
      </c>
      <c r="L36" s="2">
        <v>208.22307175943001</v>
      </c>
      <c r="M36" s="2">
        <v>201.07551019538886</v>
      </c>
      <c r="N36" s="2">
        <v>190.81980101724014</v>
      </c>
      <c r="O36" s="2">
        <v>177.51209234314476</v>
      </c>
      <c r="P36" s="2">
        <v>180.77433103250613</v>
      </c>
      <c r="Q36" s="2">
        <v>172.39093130443612</v>
      </c>
    </row>
    <row r="37" spans="1:17" ht="15" customHeight="1" x14ac:dyDescent="0.25">
      <c r="A37" s="6" t="s">
        <v>10</v>
      </c>
      <c r="B37" s="7" t="s">
        <v>1</v>
      </c>
      <c r="C37" s="7" t="s">
        <v>30</v>
      </c>
      <c r="D37" s="7" t="s">
        <v>6</v>
      </c>
      <c r="E37" s="7" t="s">
        <v>22</v>
      </c>
      <c r="F37" s="2">
        <v>15.628024579706866</v>
      </c>
      <c r="G37" s="2">
        <v>19.972689861889439</v>
      </c>
      <c r="H37" s="2">
        <v>23.215602155002962</v>
      </c>
      <c r="I37" s="2">
        <v>26.863112232073828</v>
      </c>
      <c r="J37" s="2">
        <v>23.481597354532287</v>
      </c>
      <c r="K37" s="2">
        <v>17.824333351572946</v>
      </c>
      <c r="L37" s="2">
        <v>14.617193690251854</v>
      </c>
      <c r="M37" s="2">
        <v>11.315525234451741</v>
      </c>
      <c r="N37" s="2">
        <v>9.5421132560585118</v>
      </c>
      <c r="O37" s="2">
        <v>7.9887093732053263</v>
      </c>
      <c r="P37" s="2">
        <v>8.6113506758483176</v>
      </c>
      <c r="Q37" s="2">
        <v>10.090427185605101</v>
      </c>
    </row>
    <row r="38" spans="1:17" ht="15" customHeight="1" x14ac:dyDescent="0.25">
      <c r="A38" s="4" t="s">
        <v>0</v>
      </c>
      <c r="B38" s="5" t="s">
        <v>1</v>
      </c>
      <c r="C38" s="5" t="s">
        <v>26</v>
      </c>
      <c r="D38" s="5" t="s">
        <v>6</v>
      </c>
      <c r="E38" s="5" t="s">
        <v>22</v>
      </c>
      <c r="F38" s="2">
        <v>52.130940771683463</v>
      </c>
      <c r="G38" s="2">
        <v>61.620949373808912</v>
      </c>
      <c r="H38" s="2">
        <v>63.262385030265321</v>
      </c>
      <c r="I38" s="2">
        <v>57.924763546920147</v>
      </c>
      <c r="J38" s="2">
        <v>58.075614930036927</v>
      </c>
      <c r="K38" s="2">
        <v>58.406110637748966</v>
      </c>
      <c r="L38" s="2">
        <v>60.561407152664444</v>
      </c>
      <c r="M38" s="2">
        <v>55.123371018504059</v>
      </c>
      <c r="N38" s="2">
        <v>53.615498079810592</v>
      </c>
      <c r="O38" s="2">
        <v>49.632762266960761</v>
      </c>
      <c r="P38" s="2">
        <v>51.581419303385289</v>
      </c>
      <c r="Q38" s="2">
        <v>44.036099980190876</v>
      </c>
    </row>
    <row r="39" spans="1:17" ht="15" customHeight="1" x14ac:dyDescent="0.25">
      <c r="A39" s="6" t="s">
        <v>10</v>
      </c>
      <c r="B39" s="7" t="s">
        <v>1</v>
      </c>
      <c r="C39" s="7" t="s">
        <v>26</v>
      </c>
      <c r="D39" s="7" t="s">
        <v>6</v>
      </c>
      <c r="E39" s="7" t="s">
        <v>22</v>
      </c>
      <c r="F39" s="2">
        <v>48.226402675086469</v>
      </c>
      <c r="G39" s="2">
        <v>57.005622260640799</v>
      </c>
      <c r="H39" s="2">
        <v>58.524116570578713</v>
      </c>
      <c r="I39" s="2">
        <v>53.586275833915479</v>
      </c>
      <c r="J39" s="2">
        <v>53.725828649164797</v>
      </c>
      <c r="K39" s="2">
        <v>54.031570668138031</v>
      </c>
      <c r="L39" s="2">
        <v>56.025438341997152</v>
      </c>
      <c r="M39" s="2">
        <v>50.994703878249631</v>
      </c>
      <c r="N39" s="2">
        <v>49.599768616237306</v>
      </c>
      <c r="O39" s="2">
        <v>45.91533441620625</v>
      </c>
      <c r="P39" s="2">
        <v>47.718039633551889</v>
      </c>
      <c r="Q39" s="2">
        <v>40.73785468760633</v>
      </c>
    </row>
    <row r="40" spans="1:17" ht="15" customHeight="1" x14ac:dyDescent="0.25">
      <c r="A40" s="4" t="s">
        <v>10</v>
      </c>
      <c r="B40" s="5" t="s">
        <v>1</v>
      </c>
      <c r="C40" s="5" t="s">
        <v>27</v>
      </c>
      <c r="D40" s="5" t="s">
        <v>6</v>
      </c>
      <c r="E40" s="5" t="s">
        <v>22</v>
      </c>
      <c r="F40" s="2">
        <v>140.68922143338631</v>
      </c>
      <c r="G40" s="2">
        <v>143.2442020020541</v>
      </c>
      <c r="H40" s="2">
        <v>137.5815364128149</v>
      </c>
      <c r="I40" s="2">
        <v>127.89600879781847</v>
      </c>
      <c r="J40" s="2">
        <v>116.2281618254741</v>
      </c>
      <c r="K40" s="2">
        <v>117.80164208481236</v>
      </c>
      <c r="L40" s="2">
        <v>124.94969604299602</v>
      </c>
      <c r="M40" s="2">
        <v>120.02150891254023</v>
      </c>
      <c r="N40" s="2">
        <v>120.23408350946562</v>
      </c>
      <c r="O40" s="2">
        <v>113.47199601087705</v>
      </c>
      <c r="P40" s="2">
        <v>113.57480279142851</v>
      </c>
      <c r="Q40" s="2">
        <v>109.3453838324028</v>
      </c>
    </row>
    <row r="41" spans="1:17" ht="15" customHeight="1" x14ac:dyDescent="0.25">
      <c r="A41" s="6" t="s">
        <v>14</v>
      </c>
      <c r="B41" s="7" t="s">
        <v>1</v>
      </c>
      <c r="C41" s="7" t="s">
        <v>27</v>
      </c>
      <c r="D41" s="7" t="s">
        <v>6</v>
      </c>
      <c r="E41" s="7" t="s">
        <v>22</v>
      </c>
      <c r="F41" s="2">
        <v>147.38076572445459</v>
      </c>
      <c r="G41" s="2">
        <v>150.0572677960767</v>
      </c>
      <c r="H41" s="2">
        <v>144.12527114359153</v>
      </c>
      <c r="I41" s="2">
        <v>133.97907471290475</v>
      </c>
      <c r="J41" s="2">
        <v>121.75627467449472</v>
      </c>
      <c r="K41" s="2">
        <v>123.40459373626013</v>
      </c>
      <c r="L41" s="2">
        <v>130.89262768131707</v>
      </c>
      <c r="M41" s="2">
        <v>125.73004318820523</v>
      </c>
      <c r="N41" s="2">
        <v>125.95272838433637</v>
      </c>
      <c r="O41" s="2">
        <v>118.86901846481268</v>
      </c>
      <c r="P41" s="2">
        <v>118.97671500250739</v>
      </c>
      <c r="Q41" s="2">
        <v>114.54613390752372</v>
      </c>
    </row>
    <row r="42" spans="1:17" ht="15" customHeight="1" x14ac:dyDescent="0.25">
      <c r="A42" s="4" t="s">
        <v>19</v>
      </c>
      <c r="B42" s="5" t="s">
        <v>20</v>
      </c>
      <c r="C42" s="5" t="s">
        <v>29</v>
      </c>
      <c r="D42" s="5" t="s">
        <v>3</v>
      </c>
      <c r="E42" s="5" t="s">
        <v>22</v>
      </c>
      <c r="F42" s="2">
        <v>389.94979478514375</v>
      </c>
      <c r="G42" s="2">
        <v>341.40343747610848</v>
      </c>
      <c r="H42" s="2">
        <v>295.34671549301822</v>
      </c>
      <c r="I42" s="2">
        <v>287.38278490044848</v>
      </c>
      <c r="J42" s="2">
        <v>298.80685981970015</v>
      </c>
      <c r="K42" s="2">
        <v>296.57067264599499</v>
      </c>
      <c r="L42" s="2">
        <v>309.80015252792117</v>
      </c>
      <c r="M42" s="2">
        <v>318.72429635069335</v>
      </c>
      <c r="N42" s="2">
        <v>319.98614004383478</v>
      </c>
      <c r="O42" s="2">
        <v>303.59481316726084</v>
      </c>
      <c r="P42" s="2">
        <v>300.12923878631341</v>
      </c>
      <c r="Q42" s="2">
        <v>285.5703109884542</v>
      </c>
    </row>
    <row r="43" spans="1:17" ht="15" customHeight="1" x14ac:dyDescent="0.25">
      <c r="A43" s="6" t="s">
        <v>61</v>
      </c>
      <c r="B43" s="7" t="s">
        <v>20</v>
      </c>
      <c r="C43" s="7" t="s">
        <v>28</v>
      </c>
      <c r="D43" s="7" t="s">
        <v>15</v>
      </c>
      <c r="E43" s="7" t="s">
        <v>4</v>
      </c>
      <c r="F43" s="2">
        <v>132.4443216788936</v>
      </c>
      <c r="G43" s="2">
        <v>127.51359829234535</v>
      </c>
      <c r="H43" s="2">
        <v>120.40805945373657</v>
      </c>
      <c r="I43" s="2">
        <v>113.75874660011605</v>
      </c>
      <c r="J43" s="2">
        <v>106.56095399221698</v>
      </c>
      <c r="K43" s="2">
        <v>100.53514061884805</v>
      </c>
      <c r="L43" s="2">
        <v>99.938350766164433</v>
      </c>
      <c r="M43" s="2">
        <v>98.357810162668542</v>
      </c>
      <c r="N43" s="2">
        <v>96.443894456500786</v>
      </c>
      <c r="O43" s="2">
        <v>91.229925319250967</v>
      </c>
      <c r="P43" s="2">
        <v>90.877924554486484</v>
      </c>
      <c r="Q43" s="2">
        <v>90.167001513337624</v>
      </c>
    </row>
    <row r="44" spans="1:17" ht="15" customHeight="1" x14ac:dyDescent="0.25">
      <c r="A44" s="4" t="s">
        <v>14</v>
      </c>
      <c r="B44" s="5" t="s">
        <v>1</v>
      </c>
      <c r="C44" s="5" t="s">
        <v>35</v>
      </c>
      <c r="D44" s="5" t="s">
        <v>6</v>
      </c>
      <c r="E44" s="5" t="s">
        <v>22</v>
      </c>
      <c r="F44" s="2">
        <v>70.597664188351416</v>
      </c>
      <c r="G44" s="2">
        <v>64.613567415501052</v>
      </c>
      <c r="H44" s="2">
        <v>64.087116869424918</v>
      </c>
      <c r="I44" s="2">
        <v>62.297570153949458</v>
      </c>
      <c r="J44" s="2">
        <v>60.982557609447838</v>
      </c>
      <c r="K44" s="2">
        <v>56.634564811512199</v>
      </c>
      <c r="L44" s="2">
        <v>52.770191817339573</v>
      </c>
      <c r="M44" s="2">
        <v>52.262387825687398</v>
      </c>
      <c r="N44" s="2">
        <v>54.048902797021334</v>
      </c>
      <c r="O44" s="2">
        <v>49.650837611471097</v>
      </c>
      <c r="P44" s="2">
        <v>47.829292469787646</v>
      </c>
      <c r="Q44" s="2">
        <v>50.705842497454427</v>
      </c>
    </row>
    <row r="45" spans="1:17" ht="15" customHeight="1" x14ac:dyDescent="0.25">
      <c r="A45" s="6" t="s">
        <v>10</v>
      </c>
      <c r="B45" s="7" t="s">
        <v>1</v>
      </c>
      <c r="C45" s="7" t="s">
        <v>31</v>
      </c>
      <c r="D45" s="7" t="s">
        <v>6</v>
      </c>
      <c r="E45" s="7" t="s">
        <v>22</v>
      </c>
      <c r="F45" s="2">
        <v>11.832959262493704</v>
      </c>
      <c r="G45" s="2">
        <v>12.279832746949289</v>
      </c>
      <c r="H45" s="2">
        <v>12.196516515568996</v>
      </c>
      <c r="I45" s="2">
        <v>13.552608427263516</v>
      </c>
      <c r="J45" s="2">
        <v>11.795695780474572</v>
      </c>
      <c r="K45" s="2">
        <v>12.08478623962098</v>
      </c>
      <c r="L45" s="2">
        <v>12.118913773535523</v>
      </c>
      <c r="M45" s="2">
        <v>10.190713646437869</v>
      </c>
      <c r="N45" s="2">
        <v>10.572728277416667</v>
      </c>
      <c r="O45" s="2">
        <v>9.3182453241005998</v>
      </c>
      <c r="P45" s="2">
        <v>8.5449990660141779</v>
      </c>
      <c r="Q45" s="2">
        <v>7.8112457957311996</v>
      </c>
    </row>
    <row r="46" spans="1:17" x14ac:dyDescent="0.25">
      <c r="A46" s="4" t="s">
        <v>14</v>
      </c>
      <c r="B46" s="5" t="s">
        <v>1</v>
      </c>
      <c r="C46" s="5" t="s">
        <v>31</v>
      </c>
      <c r="D46" s="5" t="s">
        <v>6</v>
      </c>
      <c r="E46" s="5" t="s">
        <v>22</v>
      </c>
      <c r="F46" s="2">
        <v>9.7435344463106226</v>
      </c>
      <c r="G46" s="2">
        <v>10.111500488646023</v>
      </c>
      <c r="H46" s="2">
        <v>10.042895961884591</v>
      </c>
      <c r="I46" s="2">
        <v>11.159533648269578</v>
      </c>
      <c r="J46" s="2">
        <v>9.7128508267198974</v>
      </c>
      <c r="K46" s="2">
        <v>9.950894648582862</v>
      </c>
      <c r="L46" s="2">
        <v>9.9789960554150454</v>
      </c>
      <c r="M46" s="2">
        <v>8.3912711303993568</v>
      </c>
      <c r="N46" s="2">
        <v>8.7058308811232976</v>
      </c>
      <c r="O46" s="2">
        <v>7.6728603792567469</v>
      </c>
      <c r="P46" s="2">
        <v>7.0361513883768048</v>
      </c>
      <c r="Q46" s="2">
        <v>6.4319618441132516</v>
      </c>
    </row>
    <row r="47" spans="1:17" ht="15" customHeight="1" x14ac:dyDescent="0.25">
      <c r="A47" s="6" t="s">
        <v>32</v>
      </c>
      <c r="B47" s="7" t="s">
        <v>33</v>
      </c>
      <c r="C47" s="7" t="s">
        <v>21</v>
      </c>
      <c r="D47" s="7" t="s">
        <v>6</v>
      </c>
      <c r="E47" s="7" t="s">
        <v>22</v>
      </c>
      <c r="F47" s="2">
        <v>398.18524410379052</v>
      </c>
      <c r="G47" s="2">
        <v>385.32580469558485</v>
      </c>
      <c r="H47" s="2">
        <v>349.22785993203178</v>
      </c>
      <c r="I47" s="2">
        <v>339.44567589307172</v>
      </c>
      <c r="J47" s="2">
        <v>319.77386312077761</v>
      </c>
      <c r="K47" s="2">
        <v>315.04294739916025</v>
      </c>
      <c r="L47" s="2">
        <v>309.82180828962828</v>
      </c>
      <c r="M47" s="2">
        <v>300.0381929109293</v>
      </c>
      <c r="N47" s="2">
        <v>291.56627072996685</v>
      </c>
      <c r="O47" s="2">
        <v>277.67601135242774</v>
      </c>
      <c r="P47" s="2">
        <v>273.9551693439476</v>
      </c>
      <c r="Q47" s="2">
        <v>264.85326187800871</v>
      </c>
    </row>
    <row r="48" spans="1:17" ht="15" customHeight="1" x14ac:dyDescent="0.25">
      <c r="A48" s="4" t="s">
        <v>32</v>
      </c>
      <c r="B48" s="5" t="s">
        <v>33</v>
      </c>
      <c r="C48" s="5" t="s">
        <v>24</v>
      </c>
      <c r="D48" s="5" t="s">
        <v>6</v>
      </c>
      <c r="E48" s="5" t="s">
        <v>22</v>
      </c>
      <c r="F48" s="2">
        <v>230.99447558108795</v>
      </c>
      <c r="G48" s="2">
        <v>246.38276413578197</v>
      </c>
      <c r="H48" s="2">
        <v>239.53104465240588</v>
      </c>
      <c r="I48" s="2">
        <v>215.33734658172409</v>
      </c>
      <c r="J48" s="2">
        <v>195.36183462835862</v>
      </c>
      <c r="K48" s="2">
        <v>180.57253470210372</v>
      </c>
      <c r="L48" s="2">
        <v>179.30096001555822</v>
      </c>
      <c r="M48" s="2">
        <v>169.98414901872235</v>
      </c>
      <c r="N48" s="2">
        <v>159.37528911072755</v>
      </c>
      <c r="O48" s="2">
        <v>154.01198563596466</v>
      </c>
      <c r="P48" s="2">
        <v>155.7617293763588</v>
      </c>
      <c r="Q48" s="2">
        <v>156.33986176460215</v>
      </c>
    </row>
    <row r="49" spans="1:17" ht="15" customHeight="1" x14ac:dyDescent="0.25">
      <c r="A49" s="6" t="s">
        <v>32</v>
      </c>
      <c r="B49" s="7" t="s">
        <v>33</v>
      </c>
      <c r="C49" s="7" t="s">
        <v>26</v>
      </c>
      <c r="D49" s="7" t="s">
        <v>6</v>
      </c>
      <c r="E49" s="7" t="s">
        <v>22</v>
      </c>
      <c r="F49" s="2">
        <v>50.274011838854776</v>
      </c>
      <c r="G49" s="2">
        <v>59.425981815833218</v>
      </c>
      <c r="H49" s="2">
        <v>61.008948752624661</v>
      </c>
      <c r="I49" s="2">
        <v>55.861455888065045</v>
      </c>
      <c r="J49" s="2">
        <v>56.006933873086183</v>
      </c>
      <c r="K49" s="2">
        <v>56.325657166321491</v>
      </c>
      <c r="L49" s="2">
        <v>58.404180993114956</v>
      </c>
      <c r="M49" s="2">
        <v>53.15985029541536</v>
      </c>
      <c r="N49" s="2">
        <v>51.705688508783247</v>
      </c>
      <c r="O49" s="2">
        <v>47.864819641996867</v>
      </c>
      <c r="P49" s="2">
        <v>49.744064586916181</v>
      </c>
      <c r="Q49" s="2">
        <v>42.467513130774762</v>
      </c>
    </row>
    <row r="50" spans="1:17" ht="15" customHeight="1" x14ac:dyDescent="0.25">
      <c r="A50" s="4" t="s">
        <v>32</v>
      </c>
      <c r="B50" s="5" t="s">
        <v>33</v>
      </c>
      <c r="C50" s="5" t="s">
        <v>27</v>
      </c>
      <c r="D50" s="5" t="s">
        <v>6</v>
      </c>
      <c r="E50" s="5" t="s">
        <v>22</v>
      </c>
      <c r="F50" s="2">
        <v>143.65884034538377</v>
      </c>
      <c r="G50" s="2">
        <v>146.26775055087234</v>
      </c>
      <c r="H50" s="2">
        <v>140.4855593956033</v>
      </c>
      <c r="I50" s="2">
        <v>130.59559304901728</v>
      </c>
      <c r="J50" s="2">
        <v>118.68146524095322</v>
      </c>
      <c r="K50" s="2">
        <v>120.28815797163917</v>
      </c>
      <c r="L50" s="2">
        <v>127.587090554368</v>
      </c>
      <c r="M50" s="2">
        <v>122.5548809724738</v>
      </c>
      <c r="N50" s="2">
        <v>122.77194251969155</v>
      </c>
      <c r="O50" s="2">
        <v>115.86712324168307</v>
      </c>
      <c r="P50" s="2">
        <v>115.97210003182516</v>
      </c>
      <c r="Q50" s="2">
        <v>111.65340797568854</v>
      </c>
    </row>
    <row r="51" spans="1:17" ht="15" customHeight="1" x14ac:dyDescent="0.25">
      <c r="A51" s="6" t="s">
        <v>32</v>
      </c>
      <c r="B51" s="7" t="s">
        <v>33</v>
      </c>
      <c r="C51" s="7" t="s">
        <v>34</v>
      </c>
      <c r="D51" s="7" t="s">
        <v>6</v>
      </c>
      <c r="E51" s="7" t="s">
        <v>22</v>
      </c>
      <c r="F51" s="2">
        <v>290.67436747934136</v>
      </c>
      <c r="G51" s="2">
        <v>295.95314685670223</v>
      </c>
      <c r="H51" s="2">
        <v>284.25365970602184</v>
      </c>
      <c r="I51" s="2">
        <v>264.24264120361448</v>
      </c>
      <c r="J51" s="2">
        <v>240.13600386510464</v>
      </c>
      <c r="K51" s="2">
        <v>243.38693079798935</v>
      </c>
      <c r="L51" s="2">
        <v>258.1553405015502</v>
      </c>
      <c r="M51" s="2">
        <v>247.97334032861349</v>
      </c>
      <c r="N51" s="2">
        <v>248.41253521414862</v>
      </c>
      <c r="O51" s="2">
        <v>234.44156084620209</v>
      </c>
      <c r="P51" s="2">
        <v>234.65396728078838</v>
      </c>
      <c r="Q51" s="2">
        <v>225.91567398301774</v>
      </c>
    </row>
    <row r="52" spans="1:17" ht="15" customHeight="1" x14ac:dyDescent="0.25">
      <c r="A52" s="4" t="s">
        <v>32</v>
      </c>
      <c r="B52" s="5" t="s">
        <v>33</v>
      </c>
      <c r="C52" s="5" t="s">
        <v>35</v>
      </c>
      <c r="D52" s="5" t="s">
        <v>6</v>
      </c>
      <c r="E52" s="5" t="s">
        <v>22</v>
      </c>
      <c r="F52" s="2">
        <v>62.313107817115984</v>
      </c>
      <c r="G52" s="2">
        <v>57.03123806006802</v>
      </c>
      <c r="H52" s="2">
        <v>56.56656589257959</v>
      </c>
      <c r="I52" s="2">
        <v>54.987020468418272</v>
      </c>
      <c r="J52" s="2">
        <v>53.826323164782693</v>
      </c>
      <c r="K52" s="2">
        <v>49.988562424102099</v>
      </c>
      <c r="L52" s="2">
        <v>46.577669247962675</v>
      </c>
      <c r="M52" s="2">
        <v>46.129455482740042</v>
      </c>
      <c r="N52" s="2">
        <v>47.706324934519891</v>
      </c>
      <c r="O52" s="2">
        <v>43.824367744509701</v>
      </c>
      <c r="P52" s="2">
        <v>42.216578873412843</v>
      </c>
      <c r="Q52" s="2">
        <v>44.755568995481262</v>
      </c>
    </row>
    <row r="53" spans="1:17" ht="15" customHeight="1" x14ac:dyDescent="0.25">
      <c r="A53" s="6" t="s">
        <v>12</v>
      </c>
      <c r="B53" s="7" t="s">
        <v>1</v>
      </c>
      <c r="C53" s="7" t="s">
        <v>35</v>
      </c>
      <c r="D53" s="7" t="s">
        <v>6</v>
      </c>
      <c r="E53" s="7" t="s">
        <v>22</v>
      </c>
      <c r="F53" s="2">
        <v>60.913828334203274</v>
      </c>
      <c r="G53" s="2">
        <v>55.750566238390022</v>
      </c>
      <c r="H53" s="2">
        <v>55.296328572614385</v>
      </c>
      <c r="I53" s="2">
        <v>53.75225282059403</v>
      </c>
      <c r="J53" s="2">
        <v>52.61761969478146</v>
      </c>
      <c r="K53" s="2">
        <v>48.866038251729918</v>
      </c>
      <c r="L53" s="2">
        <v>45.531738797312521</v>
      </c>
      <c r="M53" s="2">
        <v>45.093589950172223</v>
      </c>
      <c r="N53" s="2">
        <v>46.635049820430588</v>
      </c>
      <c r="O53" s="2">
        <v>42.840264386729977</v>
      </c>
      <c r="P53" s="2">
        <v>41.268579411891736</v>
      </c>
      <c r="Q53" s="2">
        <v>43.750554936075631</v>
      </c>
    </row>
    <row r="54" spans="1:17" ht="15" customHeight="1" x14ac:dyDescent="0.25">
      <c r="A54" s="4" t="s">
        <v>12</v>
      </c>
      <c r="B54" s="5" t="s">
        <v>1</v>
      </c>
      <c r="C54" s="5" t="s">
        <v>26</v>
      </c>
      <c r="D54" s="5" t="s">
        <v>6</v>
      </c>
      <c r="E54" s="5" t="s">
        <v>22</v>
      </c>
      <c r="F54" s="2">
        <v>48.604126559688382</v>
      </c>
      <c r="G54" s="2">
        <v>57.452107668841528</v>
      </c>
      <c r="H54" s="2">
        <v>58.982495289034411</v>
      </c>
      <c r="I54" s="2">
        <v>54.005979878724794</v>
      </c>
      <c r="J54" s="2">
        <v>54.146625714157231</v>
      </c>
      <c r="K54" s="2">
        <v>54.454762397809695</v>
      </c>
      <c r="L54" s="2">
        <v>56.464246650998327</v>
      </c>
      <c r="M54" s="2">
        <v>51.394109941620954</v>
      </c>
      <c r="N54" s="2">
        <v>49.988249121476393</v>
      </c>
      <c r="O54" s="2">
        <v>46.274957309817694</v>
      </c>
      <c r="P54" s="2">
        <v>48.091781863869315</v>
      </c>
      <c r="Q54" s="2">
        <v>41.056925981947344</v>
      </c>
    </row>
    <row r="55" spans="1:17" ht="15" customHeight="1" x14ac:dyDescent="0.25">
      <c r="A55" s="6" t="s">
        <v>16</v>
      </c>
      <c r="B55" s="7" t="s">
        <v>1</v>
      </c>
      <c r="C55" s="7" t="s">
        <v>26</v>
      </c>
      <c r="D55" s="7" t="s">
        <v>6</v>
      </c>
      <c r="E55" s="7" t="s">
        <v>22</v>
      </c>
      <c r="F55" s="2">
        <v>48.021622586508691</v>
      </c>
      <c r="G55" s="2">
        <v>56.763563642779268</v>
      </c>
      <c r="H55" s="2">
        <v>58.275610086360885</v>
      </c>
      <c r="I55" s="2">
        <v>53.358736525504838</v>
      </c>
      <c r="J55" s="2">
        <v>53.497696768298347</v>
      </c>
      <c r="K55" s="2">
        <v>53.802140538298929</v>
      </c>
      <c r="L55" s="2">
        <v>55.78754180421101</v>
      </c>
      <c r="M55" s="2">
        <v>50.778168963805747</v>
      </c>
      <c r="N55" s="2">
        <v>49.389156908805973</v>
      </c>
      <c r="O55" s="2">
        <v>45.720367640181571</v>
      </c>
      <c r="P55" s="2">
        <v>47.515418168112056</v>
      </c>
      <c r="Q55" s="2">
        <v>40.564872648128883</v>
      </c>
    </row>
    <row r="56" spans="1:17" ht="15" customHeight="1" x14ac:dyDescent="0.25">
      <c r="A56" s="4" t="s">
        <v>5</v>
      </c>
      <c r="B56" s="5" t="s">
        <v>1</v>
      </c>
      <c r="C56" s="5" t="s">
        <v>29</v>
      </c>
      <c r="D56" s="5" t="s">
        <v>6</v>
      </c>
      <c r="E56" s="5" t="s">
        <v>22</v>
      </c>
      <c r="F56" s="2">
        <v>388.10946106044742</v>
      </c>
      <c r="G56" s="2">
        <v>339.79221401063467</v>
      </c>
      <c r="H56" s="2">
        <v>293.95285267203747</v>
      </c>
      <c r="I56" s="2">
        <v>286.02650714874238</v>
      </c>
      <c r="J56" s="2">
        <v>297.39666715220613</v>
      </c>
      <c r="K56" s="2">
        <v>295.17103346698985</v>
      </c>
      <c r="L56" s="2">
        <v>308.33807798335744</v>
      </c>
      <c r="M56" s="2">
        <v>317.22010509505373</v>
      </c>
      <c r="N56" s="2">
        <v>318.47599362798013</v>
      </c>
      <c r="O56" s="2">
        <v>302.16202417548203</v>
      </c>
      <c r="P56" s="2">
        <v>298.71280526771091</v>
      </c>
      <c r="Q56" s="2">
        <v>284.22258704780285</v>
      </c>
    </row>
    <row r="57" spans="1:17" ht="15" customHeight="1" x14ac:dyDescent="0.25">
      <c r="A57" s="6" t="s">
        <v>13</v>
      </c>
      <c r="B57" s="7" t="s">
        <v>1</v>
      </c>
      <c r="C57" s="7" t="s">
        <v>38</v>
      </c>
      <c r="D57" s="7" t="s">
        <v>6</v>
      </c>
      <c r="E57" s="7" t="s">
        <v>22</v>
      </c>
      <c r="F57" s="2">
        <v>243.94909691481351</v>
      </c>
      <c r="G57" s="2">
        <v>241.51892229800674</v>
      </c>
      <c r="H57" s="2">
        <v>225.24003376722641</v>
      </c>
      <c r="I57" s="2">
        <v>213.74482522961702</v>
      </c>
      <c r="J57" s="2">
        <v>200.82604871571706</v>
      </c>
      <c r="K57" s="2">
        <v>190.91667180784461</v>
      </c>
      <c r="L57" s="2">
        <v>190.07529267186723</v>
      </c>
      <c r="M57" s="2">
        <v>185.66017876630542</v>
      </c>
      <c r="N57" s="2">
        <v>181.61659637598413</v>
      </c>
      <c r="O57" s="2">
        <v>165.03591439777304</v>
      </c>
      <c r="P57" s="2">
        <v>166.66925435346047</v>
      </c>
      <c r="Q57" s="2">
        <v>161.91910132526675</v>
      </c>
    </row>
    <row r="58" spans="1:17" x14ac:dyDescent="0.25">
      <c r="A58" s="4" t="s">
        <v>5</v>
      </c>
      <c r="B58" s="5" t="s">
        <v>1</v>
      </c>
      <c r="C58" s="5" t="s">
        <v>21</v>
      </c>
      <c r="D58" s="5" t="s">
        <v>6</v>
      </c>
      <c r="E58" s="5" t="s">
        <v>22</v>
      </c>
      <c r="F58" s="2">
        <v>360.59648625109395</v>
      </c>
      <c r="G58" s="2">
        <v>348.9509802098176</v>
      </c>
      <c r="H58" s="2">
        <v>316.26068785124306</v>
      </c>
      <c r="I58" s="2">
        <v>307.40194372512701</v>
      </c>
      <c r="J58" s="2">
        <v>289.58715357677676</v>
      </c>
      <c r="K58" s="2">
        <v>285.30283714057907</v>
      </c>
      <c r="L58" s="2">
        <v>280.57457449146233</v>
      </c>
      <c r="M58" s="2">
        <v>271.7145341443333</v>
      </c>
      <c r="N58" s="2">
        <v>264.04236292381597</v>
      </c>
      <c r="O58" s="2">
        <v>251.46334650162194</v>
      </c>
      <c r="P58" s="2">
        <v>248.09375264041984</v>
      </c>
      <c r="Q58" s="2">
        <v>239.85106685785814</v>
      </c>
    </row>
    <row r="59" spans="1:17" ht="15" customHeight="1" x14ac:dyDescent="0.25">
      <c r="A59" s="6" t="s">
        <v>5</v>
      </c>
      <c r="B59" s="7" t="s">
        <v>1</v>
      </c>
      <c r="C59" s="7" t="s">
        <v>24</v>
      </c>
      <c r="D59" s="7" t="s">
        <v>6</v>
      </c>
      <c r="E59" s="7" t="s">
        <v>22</v>
      </c>
      <c r="F59" s="2">
        <v>202.19499405956716</v>
      </c>
      <c r="G59" s="2">
        <v>215.66473139885269</v>
      </c>
      <c r="H59" s="2">
        <v>209.66725731747482</v>
      </c>
      <c r="I59" s="2">
        <v>188.48993424351571</v>
      </c>
      <c r="J59" s="2">
        <v>171.00489045367098</v>
      </c>
      <c r="K59" s="2">
        <v>158.05946219954569</v>
      </c>
      <c r="L59" s="2">
        <v>156.94642243725008</v>
      </c>
      <c r="M59" s="2">
        <v>148.79119474437806</v>
      </c>
      <c r="N59" s="2">
        <v>139.50500571029102</v>
      </c>
      <c r="O59" s="2">
        <v>134.81037779119751</v>
      </c>
      <c r="P59" s="2">
        <v>136.34197037281561</v>
      </c>
      <c r="Q59" s="2">
        <v>136.84802349167245</v>
      </c>
    </row>
    <row r="60" spans="1:17" ht="15" customHeight="1" x14ac:dyDescent="0.25">
      <c r="A60" s="4" t="s">
        <v>5</v>
      </c>
      <c r="B60" s="5" t="s">
        <v>1</v>
      </c>
      <c r="C60" s="5" t="s">
        <v>25</v>
      </c>
      <c r="D60" s="5" t="s">
        <v>6</v>
      </c>
      <c r="E60" s="5" t="s">
        <v>22</v>
      </c>
      <c r="F60" s="2">
        <v>271.7284673648951</v>
      </c>
      <c r="G60" s="2">
        <v>261.29010603808325</v>
      </c>
      <c r="H60" s="2">
        <v>228.04507708687885</v>
      </c>
      <c r="I60" s="2">
        <v>225.61615430806745</v>
      </c>
      <c r="J60" s="2">
        <v>223.16372461079288</v>
      </c>
      <c r="K60" s="2">
        <v>208.86012130527354</v>
      </c>
      <c r="L60" s="2">
        <v>213.11237693579955</v>
      </c>
      <c r="M60" s="2">
        <v>205.79698281863062</v>
      </c>
      <c r="N60" s="2">
        <v>195.30045838620498</v>
      </c>
      <c r="O60" s="2">
        <v>181.68027017583111</v>
      </c>
      <c r="P60" s="2">
        <v>185.01910979310921</v>
      </c>
      <c r="Q60" s="2">
        <v>176.43885868185825</v>
      </c>
    </row>
    <row r="61" spans="1:17" ht="15" customHeight="1" x14ac:dyDescent="0.25">
      <c r="A61" s="6" t="s">
        <v>5</v>
      </c>
      <c r="B61" s="7" t="s">
        <v>1</v>
      </c>
      <c r="C61" s="7" t="s">
        <v>30</v>
      </c>
      <c r="D61" s="7" t="s">
        <v>6</v>
      </c>
      <c r="E61" s="7" t="s">
        <v>22</v>
      </c>
      <c r="F61" s="2">
        <v>15.241392717912538</v>
      </c>
      <c r="G61" s="2">
        <v>19.478572500673476</v>
      </c>
      <c r="H61" s="2">
        <v>22.641256277948195</v>
      </c>
      <c r="I61" s="2">
        <v>26.198528231523742</v>
      </c>
      <c r="J61" s="2">
        <v>22.900670849279898</v>
      </c>
      <c r="K61" s="2">
        <v>17.383365578978712</v>
      </c>
      <c r="L61" s="2">
        <v>14.255569431098284</v>
      </c>
      <c r="M61" s="2">
        <v>11.035583098050342</v>
      </c>
      <c r="N61" s="2">
        <v>9.3060447117056473</v>
      </c>
      <c r="O61" s="2">
        <v>7.7910714975708819</v>
      </c>
      <c r="P61" s="2">
        <v>8.3983088721714569</v>
      </c>
      <c r="Q61" s="2">
        <v>9.8407935464222938</v>
      </c>
    </row>
    <row r="62" spans="1:17" ht="15" customHeight="1" x14ac:dyDescent="0.25">
      <c r="A62" s="4" t="s">
        <v>5</v>
      </c>
      <c r="B62" s="5" t="s">
        <v>1</v>
      </c>
      <c r="C62" s="5" t="s">
        <v>26</v>
      </c>
      <c r="D62" s="5" t="s">
        <v>6</v>
      </c>
      <c r="E62" s="5" t="s">
        <v>22</v>
      </c>
      <c r="F62" s="2">
        <v>48.263504101191991</v>
      </c>
      <c r="G62" s="2">
        <v>57.049477695933199</v>
      </c>
      <c r="H62" s="2">
        <v>58.569140210450072</v>
      </c>
      <c r="I62" s="2">
        <v>53.627500705414121</v>
      </c>
      <c r="J62" s="2">
        <v>53.767160881116958</v>
      </c>
      <c r="K62" s="2">
        <v>54.073138112842855</v>
      </c>
      <c r="L62" s="2">
        <v>56.068539704432986</v>
      </c>
      <c r="M62" s="2">
        <v>51.033935007522501</v>
      </c>
      <c r="N62" s="2">
        <v>49.63792659709614</v>
      </c>
      <c r="O62" s="2">
        <v>45.950657896550204</v>
      </c>
      <c r="P62" s="2">
        <v>47.754749966961825</v>
      </c>
      <c r="Q62" s="2">
        <v>40.769195041054886</v>
      </c>
    </row>
    <row r="63" spans="1:17" ht="15" customHeight="1" x14ac:dyDescent="0.25">
      <c r="A63" s="6" t="s">
        <v>5</v>
      </c>
      <c r="B63" s="7" t="s">
        <v>1</v>
      </c>
      <c r="C63" s="7" t="s">
        <v>27</v>
      </c>
      <c r="D63" s="7" t="s">
        <v>6</v>
      </c>
      <c r="E63" s="7" t="s">
        <v>22</v>
      </c>
      <c r="F63" s="2">
        <v>138.05405149607282</v>
      </c>
      <c r="G63" s="2">
        <v>140.56117617417289</v>
      </c>
      <c r="H63" s="2">
        <v>135.00457475938708</v>
      </c>
      <c r="I63" s="2">
        <v>125.50046126366732</v>
      </c>
      <c r="J63" s="2">
        <v>114.05115810911821</v>
      </c>
      <c r="K63" s="2">
        <v>115.59516640298449</v>
      </c>
      <c r="L63" s="2">
        <v>122.60933422043193</v>
      </c>
      <c r="M63" s="2">
        <v>117.77345416538192</v>
      </c>
      <c r="N63" s="2">
        <v>117.98204714821104</v>
      </c>
      <c r="O63" s="2">
        <v>111.34661647171741</v>
      </c>
      <c r="P63" s="2">
        <v>111.44749763682583</v>
      </c>
      <c r="Q63" s="2">
        <v>107.29729752327796</v>
      </c>
    </row>
    <row r="64" spans="1:17" ht="15" customHeight="1" x14ac:dyDescent="0.25">
      <c r="A64" s="4" t="s">
        <v>0</v>
      </c>
      <c r="B64" s="5" t="s">
        <v>1</v>
      </c>
      <c r="C64" s="5" t="s">
        <v>27</v>
      </c>
      <c r="D64" s="5" t="s">
        <v>6</v>
      </c>
      <c r="E64" s="5" t="s">
        <v>22</v>
      </c>
      <c r="F64" s="2">
        <v>144.33939349424037</v>
      </c>
      <c r="G64" s="2">
        <v>146.96066285598528</v>
      </c>
      <c r="H64" s="2">
        <v>141.15107980204473</v>
      </c>
      <c r="I64" s="2">
        <v>131.21426184700167</v>
      </c>
      <c r="J64" s="2">
        <v>119.24369339681517</v>
      </c>
      <c r="K64" s="2">
        <v>120.85799749199832</v>
      </c>
      <c r="L64" s="2">
        <v>128.19150721276145</v>
      </c>
      <c r="M64" s="2">
        <v>123.13545861011201</v>
      </c>
      <c r="N64" s="2">
        <v>123.35354844016358</v>
      </c>
      <c r="O64" s="2">
        <v>116.41601905193399</v>
      </c>
      <c r="P64" s="2">
        <v>116.52149314725351</v>
      </c>
      <c r="Q64" s="2">
        <v>112.18234220762123</v>
      </c>
    </row>
    <row r="65" spans="1:17" ht="15" customHeight="1" x14ac:dyDescent="0.25">
      <c r="A65" s="6" t="s">
        <v>0</v>
      </c>
      <c r="B65" s="7" t="s">
        <v>1</v>
      </c>
      <c r="C65" s="7" t="s">
        <v>35</v>
      </c>
      <c r="D65" s="7" t="s">
        <v>6</v>
      </c>
      <c r="E65" s="7" t="s">
        <v>22</v>
      </c>
      <c r="F65" s="2">
        <v>76.14228541775411</v>
      </c>
      <c r="G65" s="2">
        <v>69.688207797987545</v>
      </c>
      <c r="H65" s="2">
        <v>69.120410715768003</v>
      </c>
      <c r="I65" s="2">
        <v>67.190316025742561</v>
      </c>
      <c r="J65" s="2">
        <v>65.772024618476834</v>
      </c>
      <c r="K65" s="2">
        <v>61.082547814662405</v>
      </c>
      <c r="L65" s="2">
        <v>56.91467349664066</v>
      </c>
      <c r="M65" s="2">
        <v>56.366987437715288</v>
      </c>
      <c r="N65" s="2">
        <v>58.293812275538244</v>
      </c>
      <c r="O65" s="2">
        <v>53.55033048341248</v>
      </c>
      <c r="P65" s="2">
        <v>51.58572426486468</v>
      </c>
      <c r="Q65" s="2">
        <v>54.688193670094549</v>
      </c>
    </row>
    <row r="66" spans="1:17" ht="15" customHeight="1" x14ac:dyDescent="0.25">
      <c r="A66" s="4" t="s">
        <v>13</v>
      </c>
      <c r="B66" s="5" t="s">
        <v>1</v>
      </c>
      <c r="C66" s="5" t="s">
        <v>24</v>
      </c>
      <c r="D66" s="5" t="s">
        <v>6</v>
      </c>
      <c r="E66" s="5" t="s">
        <v>22</v>
      </c>
      <c r="F66" s="2">
        <v>222.45930461526933</v>
      </c>
      <c r="G66" s="2">
        <v>237.27900089798254</v>
      </c>
      <c r="H66" s="2">
        <v>230.68045022764119</v>
      </c>
      <c r="I66" s="2">
        <v>207.3807014551372</v>
      </c>
      <c r="J66" s="2">
        <v>188.14327819078838</v>
      </c>
      <c r="K66" s="2">
        <v>173.90043810093351</v>
      </c>
      <c r="L66" s="2">
        <v>172.67584768670955</v>
      </c>
      <c r="M66" s="2">
        <v>163.70328983495071</v>
      </c>
      <c r="N66" s="2">
        <v>153.48642386031457</v>
      </c>
      <c r="O66" s="2">
        <v>148.32129270973181</v>
      </c>
      <c r="P66" s="2">
        <v>150.00638398632537</v>
      </c>
      <c r="Q66" s="2">
        <v>150.56315457029993</v>
      </c>
    </row>
    <row r="67" spans="1:17" ht="15" customHeight="1" x14ac:dyDescent="0.25">
      <c r="A67" s="6" t="s">
        <v>13</v>
      </c>
      <c r="B67" s="7" t="s">
        <v>1</v>
      </c>
      <c r="C67" s="7" t="s">
        <v>25</v>
      </c>
      <c r="D67" s="7" t="s">
        <v>6</v>
      </c>
      <c r="E67" s="7" t="s">
        <v>22</v>
      </c>
      <c r="F67" s="2">
        <v>267.15698075269057</v>
      </c>
      <c r="G67" s="2">
        <v>256.89423160785446</v>
      </c>
      <c r="H67" s="2">
        <v>224.20850807741294</v>
      </c>
      <c r="I67" s="2">
        <v>221.82044884180368</v>
      </c>
      <c r="J67" s="2">
        <v>219.40927816180169</v>
      </c>
      <c r="K67" s="2">
        <v>205.34631482916254</v>
      </c>
      <c r="L67" s="2">
        <v>209.5270316552521</v>
      </c>
      <c r="M67" s="2">
        <v>202.33470976012143</v>
      </c>
      <c r="N67" s="2">
        <v>192.01477603010858</v>
      </c>
      <c r="O67" s="2">
        <v>178.62373020096271</v>
      </c>
      <c r="P67" s="2">
        <v>181.90639807900899</v>
      </c>
      <c r="Q67" s="2">
        <v>173.47049880348882</v>
      </c>
    </row>
    <row r="68" spans="1:17" ht="15" customHeight="1" x14ac:dyDescent="0.25">
      <c r="A68" s="4" t="s">
        <v>13</v>
      </c>
      <c r="B68" s="5" t="s">
        <v>1</v>
      </c>
      <c r="C68" s="5" t="s">
        <v>26</v>
      </c>
      <c r="D68" s="5" t="s">
        <v>6</v>
      </c>
      <c r="E68" s="5" t="s">
        <v>22</v>
      </c>
      <c r="F68" s="2">
        <v>45.951937201134101</v>
      </c>
      <c r="G68" s="2">
        <v>54.317109071578528</v>
      </c>
      <c r="H68" s="2">
        <v>55.763987779091863</v>
      </c>
      <c r="I68" s="2">
        <v>51.05902670270688</v>
      </c>
      <c r="J68" s="2">
        <v>51.191997893732307</v>
      </c>
      <c r="K68" s="2">
        <v>51.483320432347938</v>
      </c>
      <c r="L68" s="2">
        <v>53.383152828179476</v>
      </c>
      <c r="M68" s="2">
        <v>48.589679101532852</v>
      </c>
      <c r="N68" s="2">
        <v>47.260532119712629</v>
      </c>
      <c r="O68" s="2">
        <v>43.749864112351567</v>
      </c>
      <c r="P68" s="2">
        <v>45.46754970249858</v>
      </c>
      <c r="Q68" s="2">
        <v>38.816565957155049</v>
      </c>
    </row>
    <row r="69" spans="1:17" ht="15" customHeight="1" x14ac:dyDescent="0.25">
      <c r="A69" s="6" t="s">
        <v>13</v>
      </c>
      <c r="B69" s="7" t="s">
        <v>1</v>
      </c>
      <c r="C69" s="7" t="s">
        <v>47</v>
      </c>
      <c r="D69" s="7" t="s">
        <v>6</v>
      </c>
      <c r="E69" s="7" t="s">
        <v>22</v>
      </c>
      <c r="F69" s="2">
        <v>207.4171183708745</v>
      </c>
      <c r="G69" s="2">
        <v>203.61685850385052</v>
      </c>
      <c r="H69" s="2">
        <v>181.79377940420167</v>
      </c>
      <c r="I69" s="2">
        <v>168.24736154726341</v>
      </c>
      <c r="J69" s="2">
        <v>152.27909574719575</v>
      </c>
      <c r="K69" s="2">
        <v>145.70523499688338</v>
      </c>
      <c r="L69" s="2">
        <v>140.56532937531148</v>
      </c>
      <c r="M69" s="2">
        <v>137.24935055893897</v>
      </c>
      <c r="N69" s="2">
        <v>136.06220302682556</v>
      </c>
      <c r="O69" s="2">
        <v>128.1185053081945</v>
      </c>
      <c r="P69" s="2">
        <v>134.44149068711292</v>
      </c>
      <c r="Q69" s="2">
        <v>134.03907359182816</v>
      </c>
    </row>
    <row r="70" spans="1:17" x14ac:dyDescent="0.25">
      <c r="A70" s="4" t="s">
        <v>13</v>
      </c>
      <c r="B70" s="5" t="s">
        <v>1</v>
      </c>
      <c r="C70" s="5" t="s">
        <v>31</v>
      </c>
      <c r="D70" s="5" t="s">
        <v>6</v>
      </c>
      <c r="E70" s="5" t="s">
        <v>22</v>
      </c>
      <c r="F70" s="2">
        <v>7.9658767533230108</v>
      </c>
      <c r="G70" s="2">
        <v>8.2667092857888598</v>
      </c>
      <c r="H70" s="2">
        <v>8.2106213017094731</v>
      </c>
      <c r="I70" s="2">
        <v>9.1235341914695773</v>
      </c>
      <c r="J70" s="2">
        <v>7.9407912021452116</v>
      </c>
      <c r="K70" s="2">
        <v>8.1354051543305363</v>
      </c>
      <c r="L70" s="2">
        <v>8.1583796041724952</v>
      </c>
      <c r="M70" s="2">
        <v>6.8603269169730376</v>
      </c>
      <c r="N70" s="2">
        <v>7.1174968607578331</v>
      </c>
      <c r="O70" s="2">
        <v>6.272986508479776</v>
      </c>
      <c r="P70" s="2">
        <v>5.7524417947488384</v>
      </c>
      <c r="Q70" s="2">
        <v>5.2584835220326926</v>
      </c>
    </row>
    <row r="71" spans="1:17" ht="15" customHeight="1" x14ac:dyDescent="0.25">
      <c r="A71" s="6" t="s">
        <v>13</v>
      </c>
      <c r="B71" s="7" t="s">
        <v>1</v>
      </c>
      <c r="C71" s="7" t="s">
        <v>29</v>
      </c>
      <c r="D71" s="7" t="s">
        <v>6</v>
      </c>
      <c r="E71" s="7" t="s">
        <v>22</v>
      </c>
      <c r="F71" s="2">
        <v>382.07074309993118</v>
      </c>
      <c r="G71" s="2">
        <v>334.50527939176942</v>
      </c>
      <c r="H71" s="2">
        <v>289.37914718666883</v>
      </c>
      <c r="I71" s="2">
        <v>281.57613018245183</v>
      </c>
      <c r="J71" s="2">
        <v>292.76937826720257</v>
      </c>
      <c r="K71" s="2">
        <v>290.57837392101794</v>
      </c>
      <c r="L71" s="2">
        <v>303.54054822373331</v>
      </c>
      <c r="M71" s="2">
        <v>312.28437706399694</v>
      </c>
      <c r="N71" s="2">
        <v>313.52072482968856</v>
      </c>
      <c r="O71" s="2">
        <v>297.4605895920817</v>
      </c>
      <c r="P71" s="2">
        <v>294.0650381731453</v>
      </c>
      <c r="Q71" s="2">
        <v>279.80027784539283</v>
      </c>
    </row>
    <row r="72" spans="1:17" ht="15" customHeight="1" x14ac:dyDescent="0.25">
      <c r="A72" s="4" t="s">
        <v>32</v>
      </c>
      <c r="B72" s="5" t="s">
        <v>33</v>
      </c>
      <c r="C72" s="5" t="s">
        <v>36</v>
      </c>
      <c r="D72" s="5" t="s">
        <v>6</v>
      </c>
      <c r="E72" s="5" t="s">
        <v>22</v>
      </c>
      <c r="F72" s="2">
        <v>318.83114652747145</v>
      </c>
      <c r="G72" s="2">
        <v>314.556070209344</v>
      </c>
      <c r="H72" s="2">
        <v>293.31070886591448</v>
      </c>
      <c r="I72" s="2">
        <v>280.4758802980632</v>
      </c>
      <c r="J72" s="2">
        <v>268.39690544580276</v>
      </c>
      <c r="K72" s="2">
        <v>253.86098855651275</v>
      </c>
      <c r="L72" s="2">
        <v>246.64767189588358</v>
      </c>
      <c r="M72" s="2">
        <v>235.35964882175944</v>
      </c>
      <c r="N72" s="2">
        <v>230.57500189917317</v>
      </c>
      <c r="O72" s="2">
        <v>213.84362703779925</v>
      </c>
      <c r="P72" s="2">
        <v>214.45267472632739</v>
      </c>
      <c r="Q72" s="2">
        <v>213.2604192863981</v>
      </c>
    </row>
    <row r="73" spans="1:17" ht="15" customHeight="1" x14ac:dyDescent="0.25">
      <c r="A73" s="6" t="s">
        <v>32</v>
      </c>
      <c r="B73" s="7" t="s">
        <v>33</v>
      </c>
      <c r="C73" s="7" t="s">
        <v>38</v>
      </c>
      <c r="D73" s="7" t="s">
        <v>6</v>
      </c>
      <c r="E73" s="7" t="s">
        <v>22</v>
      </c>
      <c r="F73" s="2">
        <v>256.55727747625889</v>
      </c>
      <c r="G73" s="2">
        <v>254.00150255696263</v>
      </c>
      <c r="H73" s="2">
        <v>236.8812615943371</v>
      </c>
      <c r="I73" s="2">
        <v>224.7919386834154</v>
      </c>
      <c r="J73" s="2">
        <v>211.20547260238789</v>
      </c>
      <c r="K73" s="2">
        <v>200.78394289343535</v>
      </c>
      <c r="L73" s="2">
        <v>199.8990782098532</v>
      </c>
      <c r="M73" s="2">
        <v>195.25577508766926</v>
      </c>
      <c r="N73" s="2">
        <v>191.00320558677035</v>
      </c>
      <c r="O73" s="2">
        <v>173.56557338879196</v>
      </c>
      <c r="P73" s="2">
        <v>175.28333032056156</v>
      </c>
      <c r="Q73" s="2">
        <v>170.28767202987089</v>
      </c>
    </row>
    <row r="74" spans="1:17" ht="15" customHeight="1" x14ac:dyDescent="0.25">
      <c r="A74" s="4" t="s">
        <v>32</v>
      </c>
      <c r="B74" s="5" t="s">
        <v>33</v>
      </c>
      <c r="C74" s="5" t="s">
        <v>29</v>
      </c>
      <c r="D74" s="5" t="s">
        <v>6</v>
      </c>
      <c r="E74" s="5" t="s">
        <v>22</v>
      </c>
      <c r="F74" s="2">
        <v>430.45719378669111</v>
      </c>
      <c r="G74" s="2">
        <v>376.86791379405167</v>
      </c>
      <c r="H74" s="2">
        <v>326.0268887057365</v>
      </c>
      <c r="I74" s="2">
        <v>317.23567696454711</v>
      </c>
      <c r="J74" s="2">
        <v>329.84646762814901</v>
      </c>
      <c r="K74" s="2">
        <v>327.37798868945572</v>
      </c>
      <c r="L74" s="2">
        <v>341.98172707164701</v>
      </c>
      <c r="M74" s="2">
        <v>351.83289755121075</v>
      </c>
      <c r="N74" s="2">
        <v>353.22581967198374</v>
      </c>
      <c r="O74" s="2">
        <v>335.13178637824143</v>
      </c>
      <c r="P74" s="2">
        <v>331.30621333568189</v>
      </c>
      <c r="Q74" s="2">
        <v>315.23492598479982</v>
      </c>
    </row>
    <row r="75" spans="1:17" ht="15" customHeight="1" x14ac:dyDescent="0.25">
      <c r="A75" s="6" t="s">
        <v>11</v>
      </c>
      <c r="B75" s="7" t="s">
        <v>1</v>
      </c>
      <c r="C75" s="7" t="s">
        <v>21</v>
      </c>
      <c r="D75" s="7" t="s">
        <v>6</v>
      </c>
      <c r="E75" s="7" t="s">
        <v>22</v>
      </c>
      <c r="F75" s="2">
        <v>380.40741531472463</v>
      </c>
      <c r="G75" s="2">
        <v>368.12211298343902</v>
      </c>
      <c r="H75" s="2">
        <v>333.63583789159367</v>
      </c>
      <c r="I75" s="2">
        <v>324.29040030570513</v>
      </c>
      <c r="J75" s="2">
        <v>305.49687753690813</v>
      </c>
      <c r="K75" s="2">
        <v>300.97718362965941</v>
      </c>
      <c r="L75" s="2">
        <v>295.98915340235658</v>
      </c>
      <c r="M75" s="2">
        <v>286.64234838194216</v>
      </c>
      <c r="N75" s="2">
        <v>278.54867322112335</v>
      </c>
      <c r="O75" s="2">
        <v>265.27857407479871</v>
      </c>
      <c r="P75" s="2">
        <v>261.72385698721268</v>
      </c>
      <c r="Q75" s="2">
        <v>253.02832357701655</v>
      </c>
    </row>
    <row r="76" spans="1:17" ht="15" customHeight="1" x14ac:dyDescent="0.25">
      <c r="A76" s="4" t="s">
        <v>11</v>
      </c>
      <c r="B76" s="5" t="s">
        <v>1</v>
      </c>
      <c r="C76" s="5" t="s">
        <v>29</v>
      </c>
      <c r="D76" s="5" t="s">
        <v>6</v>
      </c>
      <c r="E76" s="5" t="s">
        <v>22</v>
      </c>
      <c r="F76" s="2">
        <v>418.97166251876996</v>
      </c>
      <c r="G76" s="2">
        <v>366.81226071115134</v>
      </c>
      <c r="H76" s="2">
        <v>317.32778440811296</v>
      </c>
      <c r="I76" s="2">
        <v>308.77114125770055</v>
      </c>
      <c r="J76" s="2">
        <v>321.04544868308346</v>
      </c>
      <c r="K76" s="2">
        <v>318.64283411474753</v>
      </c>
      <c r="L76" s="2">
        <v>332.85691309238416</v>
      </c>
      <c r="M76" s="2">
        <v>342.44523298377834</v>
      </c>
      <c r="N76" s="2">
        <v>343.80098892216932</v>
      </c>
      <c r="O76" s="2">
        <v>326.18974366904473</v>
      </c>
      <c r="P76" s="2">
        <v>322.46624521004946</v>
      </c>
      <c r="Q76" s="2">
        <v>306.823774652216</v>
      </c>
    </row>
    <row r="77" spans="1:17" ht="15" customHeight="1" x14ac:dyDescent="0.25">
      <c r="A77" s="6" t="s">
        <v>39</v>
      </c>
      <c r="B77" s="7" t="s">
        <v>33</v>
      </c>
      <c r="C77" s="7" t="s">
        <v>27</v>
      </c>
      <c r="D77" s="7" t="s">
        <v>7</v>
      </c>
      <c r="E77" s="7" t="s">
        <v>22</v>
      </c>
      <c r="F77" s="2">
        <v>140.26970959066233</v>
      </c>
      <c r="G77" s="2">
        <v>142.81707163251218</v>
      </c>
      <c r="H77" s="2">
        <v>137.17129116959518</v>
      </c>
      <c r="I77" s="2">
        <v>127.51464418593724</v>
      </c>
      <c r="J77" s="2">
        <v>115.88158879132797</v>
      </c>
      <c r="K77" s="2">
        <v>117.45037719441484</v>
      </c>
      <c r="L77" s="2">
        <v>124.57711684538054</v>
      </c>
      <c r="M77" s="2">
        <v>119.66362474872565</v>
      </c>
      <c r="N77" s="2">
        <v>119.87556548358285</v>
      </c>
      <c r="O77" s="2">
        <v>113.13364140446801</v>
      </c>
      <c r="P77" s="2">
        <v>113.23614163231049</v>
      </c>
      <c r="Q77" s="2">
        <v>109.01933409669788</v>
      </c>
    </row>
    <row r="78" spans="1:17" ht="15" customHeight="1" x14ac:dyDescent="0.25">
      <c r="A78" s="4" t="s">
        <v>39</v>
      </c>
      <c r="B78" s="5" t="s">
        <v>33</v>
      </c>
      <c r="C78" s="5" t="s">
        <v>29</v>
      </c>
      <c r="D78" s="5" t="s">
        <v>7</v>
      </c>
      <c r="E78" s="5" t="s">
        <v>22</v>
      </c>
      <c r="F78" s="2">
        <v>409.89931326582092</v>
      </c>
      <c r="G78" s="2">
        <v>358.86936328599126</v>
      </c>
      <c r="H78" s="2">
        <v>310.4564163769017</v>
      </c>
      <c r="I78" s="2">
        <v>302.0850574880231</v>
      </c>
      <c r="J78" s="2">
        <v>314.09357890980931</v>
      </c>
      <c r="K78" s="2">
        <v>311.74299019532975</v>
      </c>
      <c r="L78" s="2">
        <v>325.64927964844611</v>
      </c>
      <c r="M78" s="2">
        <v>335.0299755056019</v>
      </c>
      <c r="N78" s="2">
        <v>336.35637410917724</v>
      </c>
      <c r="O78" s="2">
        <v>319.12648010724502</v>
      </c>
      <c r="P78" s="2">
        <v>315.48360972285445</v>
      </c>
      <c r="Q78" s="2">
        <v>300.17985886560047</v>
      </c>
    </row>
    <row r="79" spans="1:17" x14ac:dyDescent="0.25">
      <c r="A79" s="6" t="s">
        <v>5</v>
      </c>
      <c r="B79" s="7" t="s">
        <v>1</v>
      </c>
      <c r="C79" s="7" t="s">
        <v>36</v>
      </c>
      <c r="D79" s="7" t="s">
        <v>7</v>
      </c>
      <c r="E79" s="7" t="s">
        <v>22</v>
      </c>
      <c r="F79" s="2">
        <v>296.14677992061593</v>
      </c>
      <c r="G79" s="2">
        <v>292.17586898761141</v>
      </c>
      <c r="H79" s="2">
        <v>272.44208382065796</v>
      </c>
      <c r="I79" s="2">
        <v>260.52043440653841</v>
      </c>
      <c r="J79" s="2">
        <v>249.30086082911561</v>
      </c>
      <c r="K79" s="2">
        <v>235.79915302283007</v>
      </c>
      <c r="L79" s="2">
        <v>229.09905322122867</v>
      </c>
      <c r="M79" s="2">
        <v>218.61415636757874</v>
      </c>
      <c r="N79" s="2">
        <v>214.16993002829631</v>
      </c>
      <c r="O79" s="2">
        <v>198.6289678518996</v>
      </c>
      <c r="P79" s="2">
        <v>199.19468269419204</v>
      </c>
      <c r="Q79" s="2">
        <v>198.08725447325605</v>
      </c>
    </row>
    <row r="80" spans="1:17" ht="15" customHeight="1" x14ac:dyDescent="0.25">
      <c r="A80" s="4" t="s">
        <v>5</v>
      </c>
      <c r="B80" s="5" t="s">
        <v>1</v>
      </c>
      <c r="C80" s="5" t="s">
        <v>25</v>
      </c>
      <c r="D80" s="5" t="s">
        <v>7</v>
      </c>
      <c r="E80" s="5" t="s">
        <v>22</v>
      </c>
      <c r="F80" s="2">
        <v>266.06478758870975</v>
      </c>
      <c r="G80" s="2">
        <v>255.84399469157509</v>
      </c>
      <c r="H80" s="2">
        <v>223.29189718018478</v>
      </c>
      <c r="I80" s="2">
        <v>220.9136008261778</v>
      </c>
      <c r="J80" s="2">
        <v>218.51228751215766</v>
      </c>
      <c r="K80" s="2">
        <v>204.50681649124456</v>
      </c>
      <c r="L80" s="2">
        <v>208.67044167958196</v>
      </c>
      <c r="M80" s="2">
        <v>201.50752348853896</v>
      </c>
      <c r="N80" s="2">
        <v>191.22977978867578</v>
      </c>
      <c r="O80" s="2">
        <v>177.89347933309995</v>
      </c>
      <c r="P80" s="2">
        <v>181.16272698381053</v>
      </c>
      <c r="Q80" s="2">
        <v>172.76131541471224</v>
      </c>
    </row>
    <row r="81" spans="1:17" ht="15" customHeight="1" x14ac:dyDescent="0.25">
      <c r="A81" s="6" t="s">
        <v>5</v>
      </c>
      <c r="B81" s="7" t="s">
        <v>1</v>
      </c>
      <c r="C81" s="7" t="s">
        <v>24</v>
      </c>
      <c r="D81" s="7" t="s">
        <v>7</v>
      </c>
      <c r="E81" s="7" t="s">
        <v>22</v>
      </c>
      <c r="F81" s="2">
        <v>199.23273325208132</v>
      </c>
      <c r="G81" s="2">
        <v>212.50513200149288</v>
      </c>
      <c r="H81" s="2">
        <v>206.59552400452432</v>
      </c>
      <c r="I81" s="2">
        <v>185.72845962139593</v>
      </c>
      <c r="J81" s="2">
        <v>168.49958072908854</v>
      </c>
      <c r="K81" s="2">
        <v>155.74380966668392</v>
      </c>
      <c r="L81" s="2">
        <v>154.64707651019899</v>
      </c>
      <c r="M81" s="2">
        <v>146.61132710353814</v>
      </c>
      <c r="N81" s="2">
        <v>137.46118552183498</v>
      </c>
      <c r="O81" s="2">
        <v>132.83533631981675</v>
      </c>
      <c r="P81" s="2">
        <v>134.34449028123723</v>
      </c>
      <c r="Q81" s="2">
        <v>134.84312946125019</v>
      </c>
    </row>
    <row r="82" spans="1:17" ht="15" customHeight="1" x14ac:dyDescent="0.25">
      <c r="A82" s="4" t="s">
        <v>32</v>
      </c>
      <c r="B82" s="5" t="s">
        <v>33</v>
      </c>
      <c r="C82" s="5" t="s">
        <v>34</v>
      </c>
      <c r="D82" s="5" t="s">
        <v>7</v>
      </c>
      <c r="E82" s="5" t="s">
        <v>22</v>
      </c>
      <c r="F82" s="2">
        <v>282.80953395796632</v>
      </c>
      <c r="G82" s="2">
        <v>287.94548436365341</v>
      </c>
      <c r="H82" s="2">
        <v>276.56255253748782</v>
      </c>
      <c r="I82" s="2">
        <v>257.09297609782362</v>
      </c>
      <c r="J82" s="2">
        <v>233.63859678630001</v>
      </c>
      <c r="K82" s="2">
        <v>236.80156274987391</v>
      </c>
      <c r="L82" s="2">
        <v>251.17038068790961</v>
      </c>
      <c r="M82" s="2">
        <v>241.26387689592042</v>
      </c>
      <c r="N82" s="2">
        <v>241.69118839907094</v>
      </c>
      <c r="O82" s="2">
        <v>228.09822943195988</v>
      </c>
      <c r="P82" s="2">
        <v>228.30488874387629</v>
      </c>
      <c r="Q82" s="2">
        <v>219.80302916622992</v>
      </c>
    </row>
    <row r="83" spans="1:17" ht="15" customHeight="1" x14ac:dyDescent="0.25">
      <c r="A83" s="6" t="s">
        <v>13</v>
      </c>
      <c r="B83" s="7" t="s">
        <v>1</v>
      </c>
      <c r="C83" s="7" t="s">
        <v>24</v>
      </c>
      <c r="D83" s="7" t="s">
        <v>7</v>
      </c>
      <c r="E83" s="7" t="s">
        <v>22</v>
      </c>
      <c r="F83" s="2">
        <v>210.32233381169854</v>
      </c>
      <c r="G83" s="2">
        <v>224.33349470223229</v>
      </c>
      <c r="H83" s="2">
        <v>218.09494882903942</v>
      </c>
      <c r="I83" s="2">
        <v>196.0663915271349</v>
      </c>
      <c r="J83" s="2">
        <v>177.87852671977726</v>
      </c>
      <c r="K83" s="2">
        <v>164.41274980841905</v>
      </c>
      <c r="L83" s="2">
        <v>163.25497079652988</v>
      </c>
      <c r="M83" s="2">
        <v>154.77193921056821</v>
      </c>
      <c r="N83" s="2">
        <v>145.11248666600912</v>
      </c>
      <c r="O83" s="2">
        <v>140.22915557804748</v>
      </c>
      <c r="P83" s="2">
        <v>141.82231137160636</v>
      </c>
      <c r="Q83" s="2">
        <v>142.34870557580362</v>
      </c>
    </row>
    <row r="84" spans="1:17" ht="15" customHeight="1" x14ac:dyDescent="0.25">
      <c r="A84" s="4" t="s">
        <v>32</v>
      </c>
      <c r="B84" s="5" t="s">
        <v>33</v>
      </c>
      <c r="C84" s="5" t="s">
        <v>21</v>
      </c>
      <c r="D84" s="5" t="s">
        <v>7</v>
      </c>
      <c r="E84" s="5" t="s">
        <v>22</v>
      </c>
      <c r="F84" s="2">
        <v>417.25315170092864</v>
      </c>
      <c r="G84" s="2">
        <v>403.77791196858357</v>
      </c>
      <c r="H84" s="2">
        <v>365.9513439438968</v>
      </c>
      <c r="I84" s="2">
        <v>355.70072019222732</v>
      </c>
      <c r="J84" s="2">
        <v>335.08688278751731</v>
      </c>
      <c r="K84" s="2">
        <v>330.12941757627061</v>
      </c>
      <c r="L84" s="2">
        <v>324.65825363642023</v>
      </c>
      <c r="M84" s="2">
        <v>314.40613000240694</v>
      </c>
      <c r="N84" s="2">
        <v>305.52851265390922</v>
      </c>
      <c r="O84" s="2">
        <v>290.97309004836723</v>
      </c>
      <c r="P84" s="2">
        <v>287.07406797758739</v>
      </c>
      <c r="Q84" s="2">
        <v>277.53629722166437</v>
      </c>
    </row>
    <row r="85" spans="1:17" ht="15" customHeight="1" x14ac:dyDescent="0.25">
      <c r="A85" s="6" t="s">
        <v>32</v>
      </c>
      <c r="B85" s="7" t="s">
        <v>33</v>
      </c>
      <c r="C85" s="7" t="s">
        <v>24</v>
      </c>
      <c r="D85" s="7" t="s">
        <v>7</v>
      </c>
      <c r="E85" s="7" t="s">
        <v>22</v>
      </c>
      <c r="F85" s="2">
        <v>234.67921889676876</v>
      </c>
      <c r="G85" s="2">
        <v>250.31297606385721</v>
      </c>
      <c r="H85" s="2">
        <v>243.3519603408036</v>
      </c>
      <c r="I85" s="2">
        <v>218.77233283599452</v>
      </c>
      <c r="J85" s="2">
        <v>198.47817848236255</v>
      </c>
      <c r="K85" s="2">
        <v>183.45296480141818</v>
      </c>
      <c r="L85" s="2">
        <v>182.16110639893159</v>
      </c>
      <c r="M85" s="2">
        <v>172.69567688229046</v>
      </c>
      <c r="N85" s="2">
        <v>161.91758814085864</v>
      </c>
      <c r="O85" s="2">
        <v>156.468731119506</v>
      </c>
      <c r="P85" s="2">
        <v>158.24638616182781</v>
      </c>
      <c r="Q85" s="2">
        <v>158.8337407163061</v>
      </c>
    </row>
    <row r="86" spans="1:17" ht="15" customHeight="1" x14ac:dyDescent="0.25">
      <c r="A86" s="4" t="s">
        <v>32</v>
      </c>
      <c r="B86" s="5" t="s">
        <v>33</v>
      </c>
      <c r="C86" s="5" t="s">
        <v>36</v>
      </c>
      <c r="D86" s="5" t="s">
        <v>7</v>
      </c>
      <c r="E86" s="5" t="s">
        <v>22</v>
      </c>
      <c r="F86" s="2">
        <v>329.60771077712303</v>
      </c>
      <c r="G86" s="2">
        <v>325.18813592076856</v>
      </c>
      <c r="H86" s="2">
        <v>303.2246765997163</v>
      </c>
      <c r="I86" s="2">
        <v>289.95602794809605</v>
      </c>
      <c r="J86" s="2">
        <v>277.46878103715164</v>
      </c>
      <c r="K86" s="2">
        <v>262.44154689736359</v>
      </c>
      <c r="L86" s="2">
        <v>254.98441851603837</v>
      </c>
      <c r="M86" s="2">
        <v>243.31485773070017</v>
      </c>
      <c r="N86" s="2">
        <v>238.36848866918635</v>
      </c>
      <c r="O86" s="2">
        <v>221.07158958553237</v>
      </c>
      <c r="P86" s="2">
        <v>221.70122322251007</v>
      </c>
      <c r="Q86" s="2">
        <v>220.46866928135111</v>
      </c>
    </row>
    <row r="87" spans="1:17" ht="15" customHeight="1" x14ac:dyDescent="0.25">
      <c r="A87" s="6" t="s">
        <v>32</v>
      </c>
      <c r="B87" s="7" t="s">
        <v>33</v>
      </c>
      <c r="C87" s="7" t="s">
        <v>37</v>
      </c>
      <c r="D87" s="7" t="s">
        <v>7</v>
      </c>
      <c r="E87" s="7" t="s">
        <v>22</v>
      </c>
      <c r="F87" s="2">
        <v>265.3400083088215</v>
      </c>
      <c r="G87" s="2">
        <v>266.61415710563682</v>
      </c>
      <c r="H87" s="2">
        <v>243.27164497675057</v>
      </c>
      <c r="I87" s="2">
        <v>229.60199608545949</v>
      </c>
      <c r="J87" s="2">
        <v>215.93902413020007</v>
      </c>
      <c r="K87" s="2">
        <v>210.59849709040014</v>
      </c>
      <c r="L87" s="2">
        <v>202.40677568424147</v>
      </c>
      <c r="M87" s="2">
        <v>202.39047229234066</v>
      </c>
      <c r="N87" s="2">
        <v>198.10997904555032</v>
      </c>
      <c r="O87" s="2">
        <v>184.70002646693916</v>
      </c>
      <c r="P87" s="2">
        <v>185.52423668944147</v>
      </c>
      <c r="Q87" s="2">
        <v>178.31599478625392</v>
      </c>
    </row>
    <row r="88" spans="1:17" ht="15" customHeight="1" x14ac:dyDescent="0.25">
      <c r="A88" s="4" t="s">
        <v>32</v>
      </c>
      <c r="B88" s="5" t="s">
        <v>33</v>
      </c>
      <c r="C88" s="5" t="s">
        <v>38</v>
      </c>
      <c r="D88" s="5" t="s">
        <v>7</v>
      </c>
      <c r="E88" s="5" t="s">
        <v>22</v>
      </c>
      <c r="F88" s="2">
        <v>272.89523930819342</v>
      </c>
      <c r="G88" s="2">
        <v>270.17670871307604</v>
      </c>
      <c r="H88" s="2">
        <v>251.96622448722135</v>
      </c>
      <c r="I88" s="2">
        <v>239.10703490856949</v>
      </c>
      <c r="J88" s="2">
        <v>224.65536178120027</v>
      </c>
      <c r="K88" s="2">
        <v>213.5701730394963</v>
      </c>
      <c r="L88" s="2">
        <v>212.62895881257236</v>
      </c>
      <c r="M88" s="2">
        <v>207.6899630094768</v>
      </c>
      <c r="N88" s="2">
        <v>203.16658334533949</v>
      </c>
      <c r="O88" s="2">
        <v>184.61849592234319</v>
      </c>
      <c r="P88" s="2">
        <v>186.44564225621383</v>
      </c>
      <c r="Q88" s="2">
        <v>181.1318527658099</v>
      </c>
    </row>
    <row r="89" spans="1:17" ht="15" customHeight="1" x14ac:dyDescent="0.25">
      <c r="A89" s="6" t="s">
        <v>32</v>
      </c>
      <c r="B89" s="7" t="s">
        <v>33</v>
      </c>
      <c r="C89" s="7" t="s">
        <v>27</v>
      </c>
      <c r="D89" s="7" t="s">
        <v>7</v>
      </c>
      <c r="E89" s="7" t="s">
        <v>22</v>
      </c>
      <c r="F89" s="2">
        <v>185.52954640497526</v>
      </c>
      <c r="G89" s="2">
        <v>188.89884777112789</v>
      </c>
      <c r="H89" s="2">
        <v>181.43138318847653</v>
      </c>
      <c r="I89" s="2">
        <v>168.65889410370343</v>
      </c>
      <c r="J89" s="2">
        <v>153.27228286051965</v>
      </c>
      <c r="K89" s="2">
        <v>155.34726114114389</v>
      </c>
      <c r="L89" s="2">
        <v>164.77353555668626</v>
      </c>
      <c r="M89" s="2">
        <v>158.27464165709057</v>
      </c>
      <c r="N89" s="2">
        <v>158.55496781244898</v>
      </c>
      <c r="O89" s="2">
        <v>149.63767469232246</v>
      </c>
      <c r="P89" s="2">
        <v>149.77324794497636</v>
      </c>
      <c r="Q89" s="2">
        <v>144.19583289476819</v>
      </c>
    </row>
    <row r="90" spans="1:17" ht="15" customHeight="1" x14ac:dyDescent="0.25">
      <c r="A90" s="4" t="s">
        <v>32</v>
      </c>
      <c r="B90" s="5" t="s">
        <v>33</v>
      </c>
      <c r="C90" s="5" t="s">
        <v>29</v>
      </c>
      <c r="D90" s="5" t="s">
        <v>7</v>
      </c>
      <c r="E90" s="5" t="s">
        <v>22</v>
      </c>
      <c r="F90" s="2">
        <v>438.21685724265996</v>
      </c>
      <c r="G90" s="2">
        <v>383.66154675130241</v>
      </c>
      <c r="H90" s="2">
        <v>331.90403275273962</v>
      </c>
      <c r="I90" s="2">
        <v>322.9543456846967</v>
      </c>
      <c r="J90" s="2">
        <v>335.7924655528646</v>
      </c>
      <c r="K90" s="2">
        <v>333.27948842459773</v>
      </c>
      <c r="L90" s="2">
        <v>348.14648200772541</v>
      </c>
      <c r="M90" s="2">
        <v>358.17523522646081</v>
      </c>
      <c r="N90" s="2">
        <v>359.59326694473521</v>
      </c>
      <c r="O90" s="2">
        <v>341.17306043110682</v>
      </c>
      <c r="P90" s="2">
        <v>337.27852545745407</v>
      </c>
      <c r="Q90" s="2">
        <v>320.917528042605</v>
      </c>
    </row>
    <row r="91" spans="1:17" ht="15" customHeight="1" x14ac:dyDescent="0.25">
      <c r="A91" s="6" t="s">
        <v>10</v>
      </c>
      <c r="B91" s="7" t="s">
        <v>1</v>
      </c>
      <c r="C91" s="7" t="s">
        <v>29</v>
      </c>
      <c r="D91" s="7" t="s">
        <v>7</v>
      </c>
      <c r="E91" s="7" t="s">
        <v>22</v>
      </c>
      <c r="F91" s="2">
        <v>371.79077861425367</v>
      </c>
      <c r="G91" s="2">
        <v>325.50510742225634</v>
      </c>
      <c r="H91" s="2">
        <v>281.59313527735981</v>
      </c>
      <c r="I91" s="2">
        <v>274.00006561701343</v>
      </c>
      <c r="J91" s="2">
        <v>284.89214907487593</v>
      </c>
      <c r="K91" s="2">
        <v>282.76009571427051</v>
      </c>
      <c r="L91" s="2">
        <v>295.3735108044695</v>
      </c>
      <c r="M91" s="2">
        <v>303.88207889375951</v>
      </c>
      <c r="N91" s="2">
        <v>305.08516158654834</v>
      </c>
      <c r="O91" s="2">
        <v>289.45713904759577</v>
      </c>
      <c r="P91" s="2">
        <v>286.1529480602714</v>
      </c>
      <c r="Q91" s="2">
        <v>272.2719942191822</v>
      </c>
    </row>
    <row r="92" spans="1:17" ht="15" customHeight="1" x14ac:dyDescent="0.25">
      <c r="A92" s="4" t="s">
        <v>32</v>
      </c>
      <c r="B92" s="5" t="s">
        <v>33</v>
      </c>
      <c r="C92" s="5" t="s">
        <v>42</v>
      </c>
      <c r="D92" s="5" t="s">
        <v>7</v>
      </c>
      <c r="E92" s="5" t="s">
        <v>22</v>
      </c>
      <c r="F92" s="2">
        <v>137.70248827083921</v>
      </c>
      <c r="G92" s="2">
        <v>153.82962318757552</v>
      </c>
      <c r="H92" s="2">
        <v>151.23391534521156</v>
      </c>
      <c r="I92" s="2">
        <v>135.7736291538549</v>
      </c>
      <c r="J92" s="2">
        <v>108.30283759611406</v>
      </c>
      <c r="K92" s="2">
        <v>93.472142409844949</v>
      </c>
      <c r="L92" s="2">
        <v>91.160741454167635</v>
      </c>
      <c r="M92" s="2">
        <v>81.107713857434888</v>
      </c>
      <c r="N92" s="2">
        <v>74.249138938024231</v>
      </c>
      <c r="O92" s="2">
        <v>73.400371995446363</v>
      </c>
      <c r="P92" s="2">
        <v>81.510246640288884</v>
      </c>
      <c r="Q92" s="2">
        <v>90.027972562956904</v>
      </c>
    </row>
    <row r="93" spans="1:17" ht="15" customHeight="1" x14ac:dyDescent="0.25">
      <c r="A93" s="6" t="s">
        <v>43</v>
      </c>
      <c r="B93" s="7" t="s">
        <v>44</v>
      </c>
      <c r="C93" s="7" t="s">
        <v>36</v>
      </c>
      <c r="D93" s="7" t="s">
        <v>7</v>
      </c>
      <c r="E93" s="7" t="s">
        <v>22</v>
      </c>
      <c r="F93" s="2">
        <v>319.19503934002012</v>
      </c>
      <c r="G93" s="2">
        <v>314.91508373214259</v>
      </c>
      <c r="H93" s="2">
        <v>293.64547433648517</v>
      </c>
      <c r="I93" s="2">
        <v>280.79599694301885</v>
      </c>
      <c r="J93" s="2">
        <v>268.70323594665177</v>
      </c>
      <c r="K93" s="2">
        <v>254.15072872188981</v>
      </c>
      <c r="L93" s="2">
        <v>246.92917925804792</v>
      </c>
      <c r="M93" s="2">
        <v>235.62827277993614</v>
      </c>
      <c r="N93" s="2">
        <v>230.83816497736788</v>
      </c>
      <c r="O93" s="2">
        <v>214.0876940297978</v>
      </c>
      <c r="P93" s="2">
        <v>214.69743684513139</v>
      </c>
      <c r="Q93" s="2">
        <v>213.50382064358882</v>
      </c>
    </row>
    <row r="94" spans="1:17" ht="15" customHeight="1" x14ac:dyDescent="0.25">
      <c r="A94" s="4" t="s">
        <v>54</v>
      </c>
      <c r="B94" s="5" t="s">
        <v>33</v>
      </c>
      <c r="C94" s="5" t="s">
        <v>25</v>
      </c>
      <c r="D94" s="5" t="s">
        <v>7</v>
      </c>
      <c r="E94" s="5" t="s">
        <v>22</v>
      </c>
      <c r="F94" s="2">
        <v>254.5012128325067</v>
      </c>
      <c r="G94" s="2">
        <v>244.72463092550271</v>
      </c>
      <c r="H94" s="2">
        <v>213.58729639893116</v>
      </c>
      <c r="I94" s="2">
        <v>211.31236437182821</v>
      </c>
      <c r="J94" s="2">
        <v>209.01541573631889</v>
      </c>
      <c r="K94" s="2">
        <v>195.61864349367673</v>
      </c>
      <c r="L94" s="2">
        <v>199.60131128604118</v>
      </c>
      <c r="M94" s="2">
        <v>192.74970426370018</v>
      </c>
      <c r="N94" s="2">
        <v>182.91864672127841</v>
      </c>
      <c r="O94" s="2">
        <v>170.16196188747222</v>
      </c>
      <c r="P94" s="2">
        <v>173.28912313152918</v>
      </c>
      <c r="Q94" s="2">
        <v>165.25284951103862</v>
      </c>
    </row>
    <row r="95" spans="1:17" ht="15" customHeight="1" x14ac:dyDescent="0.25">
      <c r="A95" s="6" t="s">
        <v>32</v>
      </c>
      <c r="B95" s="7" t="s">
        <v>33</v>
      </c>
      <c r="C95" s="7" t="s">
        <v>25</v>
      </c>
      <c r="D95" s="7" t="s">
        <v>7</v>
      </c>
      <c r="E95" s="7" t="s">
        <v>22</v>
      </c>
      <c r="F95" s="2">
        <v>310.93872028071939</v>
      </c>
      <c r="G95" s="2">
        <v>298.99410974998648</v>
      </c>
      <c r="H95" s="2">
        <v>260.95184329911245</v>
      </c>
      <c r="I95" s="2">
        <v>258.1724284375473</v>
      </c>
      <c r="J95" s="2">
        <v>255.36611462345223</v>
      </c>
      <c r="K95" s="2">
        <v>238.99851004248356</v>
      </c>
      <c r="L95" s="2">
        <v>243.86436357959829</v>
      </c>
      <c r="M95" s="2">
        <v>235.4933625313825</v>
      </c>
      <c r="N95" s="2">
        <v>223.48219599419775</v>
      </c>
      <c r="O95" s="2">
        <v>207.89662289180691</v>
      </c>
      <c r="P95" s="2">
        <v>211.7172550393577</v>
      </c>
      <c r="Q95" s="2">
        <v>201.89887890051571</v>
      </c>
    </row>
    <row r="96" spans="1:17" ht="15" customHeight="1" x14ac:dyDescent="0.25">
      <c r="A96" s="4" t="s">
        <v>32</v>
      </c>
      <c r="B96" s="5" t="s">
        <v>33</v>
      </c>
      <c r="C96" s="5" t="s">
        <v>47</v>
      </c>
      <c r="D96" s="5" t="s">
        <v>7</v>
      </c>
      <c r="E96" s="5" t="s">
        <v>22</v>
      </c>
      <c r="F96" s="2">
        <v>238.83559435572027</v>
      </c>
      <c r="G96" s="2">
        <v>234.45969071201063</v>
      </c>
      <c r="H96" s="2">
        <v>209.33096407471868</v>
      </c>
      <c r="I96" s="2">
        <v>193.73260466415277</v>
      </c>
      <c r="J96" s="2">
        <v>175.34554826714898</v>
      </c>
      <c r="K96" s="2">
        <v>167.77591297453435</v>
      </c>
      <c r="L96" s="2">
        <v>161.85744094241684</v>
      </c>
      <c r="M96" s="2">
        <v>158.03917474674435</v>
      </c>
      <c r="N96" s="2">
        <v>156.67220422547203</v>
      </c>
      <c r="O96" s="2">
        <v>147.52523612123363</v>
      </c>
      <c r="P96" s="2">
        <v>154.80599473430175</v>
      </c>
      <c r="Q96" s="2">
        <v>154.34262157163258</v>
      </c>
    </row>
    <row r="97" spans="1:17" ht="15" customHeight="1" x14ac:dyDescent="0.25">
      <c r="A97" s="6" t="s">
        <v>45</v>
      </c>
      <c r="B97" s="7" t="s">
        <v>9</v>
      </c>
      <c r="C97" s="7" t="s">
        <v>24</v>
      </c>
      <c r="D97" s="7" t="s">
        <v>7</v>
      </c>
      <c r="E97" s="7" t="s">
        <v>22</v>
      </c>
      <c r="F97" s="2">
        <v>206.25767871703664</v>
      </c>
      <c r="G97" s="2">
        <v>219.99806219908641</v>
      </c>
      <c r="H97" s="2">
        <v>213.88008144519017</v>
      </c>
      <c r="I97" s="2">
        <v>192.27724444622504</v>
      </c>
      <c r="J97" s="2">
        <v>174.44087534553086</v>
      </c>
      <c r="K97" s="2">
        <v>161.23533584089208</v>
      </c>
      <c r="L97" s="2">
        <v>160.09993187721523</v>
      </c>
      <c r="M97" s="2">
        <v>151.78084197509264</v>
      </c>
      <c r="N97" s="2">
        <v>142.30806643380436</v>
      </c>
      <c r="O97" s="2">
        <v>137.51910980539665</v>
      </c>
      <c r="P97" s="2">
        <v>139.08147653012236</v>
      </c>
      <c r="Q97" s="2">
        <v>139.59769772584681</v>
      </c>
    </row>
    <row r="98" spans="1:17" ht="15" customHeight="1" x14ac:dyDescent="0.25">
      <c r="A98" s="4" t="s">
        <v>32</v>
      </c>
      <c r="B98" s="5" t="s">
        <v>33</v>
      </c>
      <c r="C98" s="5" t="s">
        <v>30</v>
      </c>
      <c r="D98" s="5" t="s">
        <v>7</v>
      </c>
      <c r="E98" s="5" t="s">
        <v>22</v>
      </c>
      <c r="F98" s="2">
        <v>40.534127505722473</v>
      </c>
      <c r="G98" s="2">
        <v>51.802808049413912</v>
      </c>
      <c r="H98" s="2">
        <v>60.213891594139433</v>
      </c>
      <c r="I98" s="2">
        <v>69.674373166095819</v>
      </c>
      <c r="J98" s="2">
        <v>60.903798580057042</v>
      </c>
      <c r="K98" s="2">
        <v>46.230654238624922</v>
      </c>
      <c r="L98" s="2">
        <v>37.912353528408914</v>
      </c>
      <c r="M98" s="2">
        <v>29.348875176653344</v>
      </c>
      <c r="N98" s="2">
        <v>24.749208284286897</v>
      </c>
      <c r="O98" s="2">
        <v>20.720172449699255</v>
      </c>
      <c r="P98" s="2">
        <v>22.335106046900798</v>
      </c>
      <c r="Q98" s="2">
        <v>26.17136030484777</v>
      </c>
    </row>
    <row r="99" spans="1:17" ht="15" customHeight="1" x14ac:dyDescent="0.25">
      <c r="A99" s="6" t="s">
        <v>32</v>
      </c>
      <c r="B99" s="7" t="s">
        <v>33</v>
      </c>
      <c r="C99" s="7" t="s">
        <v>26</v>
      </c>
      <c r="D99" s="7" t="s">
        <v>7</v>
      </c>
      <c r="E99" s="7" t="s">
        <v>22</v>
      </c>
      <c r="F99" s="2">
        <v>68.100386553459174</v>
      </c>
      <c r="G99" s="2">
        <v>80.497501292494135</v>
      </c>
      <c r="H99" s="2">
        <v>82.641763434182366</v>
      </c>
      <c r="I99" s="2">
        <v>75.66905047502361</v>
      </c>
      <c r="J99" s="2">
        <v>75.866112667846281</v>
      </c>
      <c r="K99" s="2">
        <v>76.297850233220785</v>
      </c>
      <c r="L99" s="2">
        <v>79.113385952130997</v>
      </c>
      <c r="M99" s="2">
        <v>72.009497985674841</v>
      </c>
      <c r="N99" s="2">
        <v>70.039713276661828</v>
      </c>
      <c r="O99" s="2">
        <v>64.836932655777588</v>
      </c>
      <c r="P99" s="2">
        <v>67.38252833228438</v>
      </c>
      <c r="Q99" s="2">
        <v>57.52582605581344</v>
      </c>
    </row>
    <row r="100" spans="1:17" ht="15" customHeight="1" x14ac:dyDescent="0.25">
      <c r="A100" s="4" t="s">
        <v>11</v>
      </c>
      <c r="B100" s="5" t="s">
        <v>1</v>
      </c>
      <c r="C100" s="5" t="s">
        <v>41</v>
      </c>
      <c r="D100" s="5" t="s">
        <v>7</v>
      </c>
      <c r="E100" s="5" t="s">
        <v>22</v>
      </c>
      <c r="F100" s="2">
        <v>47.104919461860185</v>
      </c>
      <c r="G100" s="2">
        <v>50.920199987059391</v>
      </c>
      <c r="H100" s="2">
        <v>49.799205953875351</v>
      </c>
      <c r="I100" s="2">
        <v>42.540092300758964</v>
      </c>
      <c r="J100" s="2">
        <v>34.720186211990352</v>
      </c>
      <c r="K100" s="2">
        <v>30.641611103547465</v>
      </c>
      <c r="L100" s="2">
        <v>27.93045792700412</v>
      </c>
      <c r="M100" s="2">
        <v>25.704542904298108</v>
      </c>
      <c r="N100" s="2">
        <v>23.054072148945139</v>
      </c>
      <c r="O100" s="2">
        <v>22.424892022655484</v>
      </c>
      <c r="P100" s="2">
        <v>26.465254598905613</v>
      </c>
      <c r="Q100" s="2">
        <v>32.020111990556266</v>
      </c>
    </row>
    <row r="101" spans="1:17" ht="15" customHeight="1" x14ac:dyDescent="0.25">
      <c r="A101" s="6" t="s">
        <v>11</v>
      </c>
      <c r="B101" s="7" t="s">
        <v>1</v>
      </c>
      <c r="C101" s="7" t="s">
        <v>51</v>
      </c>
      <c r="D101" s="7" t="s">
        <v>7</v>
      </c>
      <c r="E101" s="7" t="s">
        <v>22</v>
      </c>
      <c r="F101" s="2">
        <v>128.25400757080499</v>
      </c>
      <c r="G101" s="2">
        <v>138.64198876159844</v>
      </c>
      <c r="H101" s="2">
        <v>135.58982395882828</v>
      </c>
      <c r="I101" s="2">
        <v>115.82521278742097</v>
      </c>
      <c r="J101" s="2">
        <v>94.533714868101356</v>
      </c>
      <c r="K101" s="2">
        <v>83.428853447844219</v>
      </c>
      <c r="L101" s="2">
        <v>76.047113621040353</v>
      </c>
      <c r="M101" s="2">
        <v>69.986546583976335</v>
      </c>
      <c r="N101" s="2">
        <v>62.770028644730658</v>
      </c>
      <c r="O101" s="2">
        <v>61.056940636037851</v>
      </c>
      <c r="P101" s="2">
        <v>72.057759624015333</v>
      </c>
      <c r="Q101" s="2">
        <v>87.182140051846147</v>
      </c>
    </row>
    <row r="102" spans="1:17" ht="15" customHeight="1" x14ac:dyDescent="0.25">
      <c r="A102" s="4" t="s">
        <v>5</v>
      </c>
      <c r="B102" s="5" t="s">
        <v>1</v>
      </c>
      <c r="C102" s="5" t="s">
        <v>30</v>
      </c>
      <c r="D102" s="5" t="s">
        <v>7</v>
      </c>
      <c r="E102" s="5" t="s">
        <v>22</v>
      </c>
      <c r="F102" s="2">
        <v>11.806548493314029</v>
      </c>
      <c r="G102" s="2">
        <v>15.08882521867279</v>
      </c>
      <c r="H102" s="2">
        <v>17.538757457576857</v>
      </c>
      <c r="I102" s="2">
        <v>20.294352343235563</v>
      </c>
      <c r="J102" s="2">
        <v>17.739709612867788</v>
      </c>
      <c r="K102" s="2">
        <v>13.465800172185801</v>
      </c>
      <c r="L102" s="2">
        <v>11.042893185887188</v>
      </c>
      <c r="M102" s="2">
        <v>8.5485722604602543</v>
      </c>
      <c r="N102" s="2">
        <v>7.2088076334765177</v>
      </c>
      <c r="O102" s="2">
        <v>6.0352531526099122</v>
      </c>
      <c r="P102" s="2">
        <v>6.5056417609782633</v>
      </c>
      <c r="Q102" s="2">
        <v>7.6230439283923532</v>
      </c>
    </row>
    <row r="103" spans="1:17" ht="15" customHeight="1" x14ac:dyDescent="0.25">
      <c r="A103" s="6" t="s">
        <v>46</v>
      </c>
      <c r="B103" s="7" t="s">
        <v>33</v>
      </c>
      <c r="C103" s="7" t="s">
        <v>26</v>
      </c>
      <c r="D103" s="7" t="s">
        <v>7</v>
      </c>
      <c r="E103" s="7" t="s">
        <v>22</v>
      </c>
      <c r="F103" s="2">
        <v>43.788560948364221</v>
      </c>
      <c r="G103" s="2">
        <v>51.75990798187857</v>
      </c>
      <c r="H103" s="2">
        <v>53.138668929246734</v>
      </c>
      <c r="I103" s="2">
        <v>48.655213227451419</v>
      </c>
      <c r="J103" s="2">
        <v>48.781924253302357</v>
      </c>
      <c r="K103" s="2">
        <v>49.059531586415787</v>
      </c>
      <c r="L103" s="2">
        <v>50.869921566111636</v>
      </c>
      <c r="M103" s="2">
        <v>46.302120310749807</v>
      </c>
      <c r="N103" s="2">
        <v>45.035548384347265</v>
      </c>
      <c r="O103" s="2">
        <v>41.690159498195847</v>
      </c>
      <c r="P103" s="2">
        <v>43.326977981496334</v>
      </c>
      <c r="Q103" s="2">
        <v>36.989116623773917</v>
      </c>
    </row>
    <row r="104" spans="1:17" ht="15" customHeight="1" x14ac:dyDescent="0.25">
      <c r="A104" s="4" t="s">
        <v>46</v>
      </c>
      <c r="B104" s="5" t="s">
        <v>33</v>
      </c>
      <c r="C104" s="5" t="s">
        <v>27</v>
      </c>
      <c r="D104" s="5" t="s">
        <v>7</v>
      </c>
      <c r="E104" s="5" t="s">
        <v>22</v>
      </c>
      <c r="F104" s="2">
        <v>141.13557199554296</v>
      </c>
      <c r="G104" s="2">
        <v>143.69865849444125</v>
      </c>
      <c r="H104" s="2">
        <v>138.01802753483958</v>
      </c>
      <c r="I104" s="2">
        <v>128.30177161918374</v>
      </c>
      <c r="J104" s="2">
        <v>116.59690724065713</v>
      </c>
      <c r="K104" s="2">
        <v>118.17537952277542</v>
      </c>
      <c r="L104" s="2">
        <v>125.34611139380881</v>
      </c>
      <c r="M104" s="2">
        <v>120.40228909902642</v>
      </c>
      <c r="N104" s="2">
        <v>120.61553811002472</v>
      </c>
      <c r="O104" s="2">
        <v>113.83199721560671</v>
      </c>
      <c r="P104" s="2">
        <v>113.93513016090502</v>
      </c>
      <c r="Q104" s="2">
        <v>109.69229294914665</v>
      </c>
    </row>
    <row r="105" spans="1:17" x14ac:dyDescent="0.25">
      <c r="A105" s="6" t="s">
        <v>0</v>
      </c>
      <c r="B105" s="7" t="s">
        <v>1</v>
      </c>
      <c r="C105" s="7" t="s">
        <v>24</v>
      </c>
      <c r="D105" s="7" t="s">
        <v>7</v>
      </c>
      <c r="E105" s="7" t="s">
        <v>22</v>
      </c>
      <c r="F105" s="2">
        <v>209.02199930748372</v>
      </c>
      <c r="G105" s="2">
        <v>222.94653508493568</v>
      </c>
      <c r="H105" s="2">
        <v>216.74655951622745</v>
      </c>
      <c r="I105" s="2">
        <v>194.85419551637796</v>
      </c>
      <c r="J105" s="2">
        <v>176.77877862521822</v>
      </c>
      <c r="K105" s="2">
        <v>163.39625494724976</v>
      </c>
      <c r="L105" s="2">
        <v>162.24563399589618</v>
      </c>
      <c r="M105" s="2">
        <v>153.81504942529261</v>
      </c>
      <c r="N105" s="2">
        <v>144.2153172119408</v>
      </c>
      <c r="O105" s="2">
        <v>139.3621777056058</v>
      </c>
      <c r="P105" s="2">
        <v>140.94548368715752</v>
      </c>
      <c r="Q105" s="2">
        <v>141.46862341745214</v>
      </c>
    </row>
    <row r="106" spans="1:17" ht="15" customHeight="1" x14ac:dyDescent="0.25">
      <c r="A106" s="4" t="s">
        <v>11</v>
      </c>
      <c r="B106" s="5" t="s">
        <v>1</v>
      </c>
      <c r="C106" s="5" t="s">
        <v>25</v>
      </c>
      <c r="D106" s="5" t="s">
        <v>7</v>
      </c>
      <c r="E106" s="5" t="s">
        <v>22</v>
      </c>
      <c r="F106" s="2">
        <v>282.18753724106392</v>
      </c>
      <c r="G106" s="2">
        <v>271.3473941224193</v>
      </c>
      <c r="H106" s="2">
        <v>236.8227345009069</v>
      </c>
      <c r="I106" s="2">
        <v>234.30032032859611</v>
      </c>
      <c r="J106" s="2">
        <v>231.75349443566736</v>
      </c>
      <c r="K106" s="2">
        <v>216.89933274403484</v>
      </c>
      <c r="L106" s="2">
        <v>221.3152614677862</v>
      </c>
      <c r="M106" s="2">
        <v>213.71829133841229</v>
      </c>
      <c r="N106" s="2">
        <v>202.81774636459735</v>
      </c>
      <c r="O106" s="2">
        <v>188.67330502167417</v>
      </c>
      <c r="P106" s="2">
        <v>192.1406595391432</v>
      </c>
      <c r="Q106" s="2">
        <v>183.23014694738589</v>
      </c>
    </row>
    <row r="107" spans="1:17" ht="15" customHeight="1" x14ac:dyDescent="0.25">
      <c r="A107" s="6" t="s">
        <v>0</v>
      </c>
      <c r="B107" s="7" t="s">
        <v>1</v>
      </c>
      <c r="C107" s="7" t="s">
        <v>26</v>
      </c>
      <c r="D107" s="7" t="s">
        <v>7</v>
      </c>
      <c r="E107" s="7" t="s">
        <v>22</v>
      </c>
      <c r="F107" s="2">
        <v>47.808780912436418</v>
      </c>
      <c r="G107" s="2">
        <v>56.511975894150559</v>
      </c>
      <c r="H107" s="2">
        <v>58.017320637977093</v>
      </c>
      <c r="I107" s="2">
        <v>53.122239668531492</v>
      </c>
      <c r="J107" s="2">
        <v>53.260584011046902</v>
      </c>
      <c r="K107" s="2">
        <v>53.56367842385842</v>
      </c>
      <c r="L107" s="2">
        <v>55.540279984421517</v>
      </c>
      <c r="M107" s="2">
        <v>50.553109711192803</v>
      </c>
      <c r="N107" s="2">
        <v>49.170254042320138</v>
      </c>
      <c r="O107" s="2">
        <v>45.517725599708967</v>
      </c>
      <c r="P107" s="2">
        <v>47.304820095776499</v>
      </c>
      <c r="Q107" s="2">
        <v>40.385080818158904</v>
      </c>
    </row>
    <row r="108" spans="1:17" ht="15" customHeight="1" x14ac:dyDescent="0.25">
      <c r="A108" s="4" t="s">
        <v>0</v>
      </c>
      <c r="B108" s="5" t="s">
        <v>1</v>
      </c>
      <c r="C108" s="5" t="s">
        <v>27</v>
      </c>
      <c r="D108" s="5" t="s">
        <v>7</v>
      </c>
      <c r="E108" s="5" t="s">
        <v>22</v>
      </c>
      <c r="F108" s="2">
        <v>147.72584002587996</v>
      </c>
      <c r="G108" s="2">
        <v>150.40860880454548</v>
      </c>
      <c r="H108" s="2">
        <v>144.46272309679009</v>
      </c>
      <c r="I108" s="2">
        <v>134.29277056992458</v>
      </c>
      <c r="J108" s="2">
        <v>122.04135231824917</v>
      </c>
      <c r="K108" s="2">
        <v>123.69353072045138</v>
      </c>
      <c r="L108" s="2">
        <v>131.19909699457403</v>
      </c>
      <c r="M108" s="2">
        <v>126.02442493203783</v>
      </c>
      <c r="N108" s="2">
        <v>126.24763151871895</v>
      </c>
      <c r="O108" s="2">
        <v>119.14733594610841</v>
      </c>
      <c r="P108" s="2">
        <v>119.25528464226714</v>
      </c>
      <c r="Q108" s="2">
        <v>114.81432987559882</v>
      </c>
    </row>
    <row r="109" spans="1:17" ht="15" customHeight="1" x14ac:dyDescent="0.25">
      <c r="A109" s="6" t="s">
        <v>13</v>
      </c>
      <c r="B109" s="7" t="s">
        <v>1</v>
      </c>
      <c r="C109" s="7" t="s">
        <v>26</v>
      </c>
      <c r="D109" s="7" t="s">
        <v>7</v>
      </c>
      <c r="E109" s="7" t="s">
        <v>22</v>
      </c>
      <c r="F109" s="2">
        <v>45.441098841209438</v>
      </c>
      <c r="G109" s="2">
        <v>53.713276793680798</v>
      </c>
      <c r="H109" s="2">
        <v>55.144070844246563</v>
      </c>
      <c r="I109" s="2">
        <v>50.491413865276449</v>
      </c>
      <c r="J109" s="2">
        <v>50.622906842557732</v>
      </c>
      <c r="K109" s="2">
        <v>50.91099080763545</v>
      </c>
      <c r="L109" s="2">
        <v>52.789703152293292</v>
      </c>
      <c r="M109" s="2">
        <v>48.049517500230856</v>
      </c>
      <c r="N109" s="2">
        <v>46.735146375657308</v>
      </c>
      <c r="O109" s="2">
        <v>43.263505752044409</v>
      </c>
      <c r="P109" s="2">
        <v>44.962096180089844</v>
      </c>
      <c r="Q109" s="2">
        <v>38.385050071226914</v>
      </c>
    </row>
    <row r="110" spans="1:17" ht="15" customHeight="1" x14ac:dyDescent="0.25">
      <c r="A110" s="4" t="s">
        <v>32</v>
      </c>
      <c r="B110" s="5" t="s">
        <v>33</v>
      </c>
      <c r="C110" s="5" t="s">
        <v>48</v>
      </c>
      <c r="D110" s="5" t="s">
        <v>7</v>
      </c>
      <c r="E110" s="5" t="s">
        <v>22</v>
      </c>
      <c r="F110" s="2">
        <v>103.66568858294599</v>
      </c>
      <c r="G110" s="2">
        <v>110.07174155170415</v>
      </c>
      <c r="H110" s="2">
        <v>106.71772052341584</v>
      </c>
      <c r="I110" s="2">
        <v>89.078167654725931</v>
      </c>
      <c r="J110" s="2">
        <v>84.657688161908425</v>
      </c>
      <c r="K110" s="2">
        <v>64.666752389406554</v>
      </c>
      <c r="L110" s="2">
        <v>75.35109790618408</v>
      </c>
      <c r="M110" s="2">
        <v>77.222249405736406</v>
      </c>
      <c r="N110" s="2">
        <v>73.062835570016389</v>
      </c>
      <c r="O110" s="2">
        <v>63.485721294374692</v>
      </c>
      <c r="P110" s="2">
        <v>66.957255326076364</v>
      </c>
      <c r="Q110" s="2">
        <v>72.020060211684594</v>
      </c>
    </row>
    <row r="111" spans="1:17" ht="15" customHeight="1" x14ac:dyDescent="0.25">
      <c r="A111" s="6" t="s">
        <v>10</v>
      </c>
      <c r="B111" s="7" t="s">
        <v>1</v>
      </c>
      <c r="C111" s="7" t="s">
        <v>27</v>
      </c>
      <c r="D111" s="7" t="s">
        <v>7</v>
      </c>
      <c r="E111" s="7" t="s">
        <v>22</v>
      </c>
      <c r="F111" s="2">
        <v>246.77078539098</v>
      </c>
      <c r="G111" s="2">
        <v>251.25225564978993</v>
      </c>
      <c r="H111" s="2">
        <v>241.31986409465813</v>
      </c>
      <c r="I111" s="2">
        <v>224.33131847525993</v>
      </c>
      <c r="J111" s="2">
        <v>203.8657580588177</v>
      </c>
      <c r="K111" s="2">
        <v>206.62566358276683</v>
      </c>
      <c r="L111" s="2">
        <v>219.16344630205833</v>
      </c>
      <c r="M111" s="2">
        <v>210.51933983572101</v>
      </c>
      <c r="N111" s="2">
        <v>210.89219853593272</v>
      </c>
      <c r="O111" s="2">
        <v>199.03140617452698</v>
      </c>
      <c r="P111" s="2">
        <v>199.21173064943508</v>
      </c>
      <c r="Q111" s="2">
        <v>191.79327294789437</v>
      </c>
    </row>
    <row r="112" spans="1:17" x14ac:dyDescent="0.25">
      <c r="A112" s="4" t="s">
        <v>5</v>
      </c>
      <c r="B112" s="5" t="s">
        <v>1</v>
      </c>
      <c r="C112" s="5" t="s">
        <v>27</v>
      </c>
      <c r="D112" s="5" t="s">
        <v>7</v>
      </c>
      <c r="E112" s="5" t="s">
        <v>22</v>
      </c>
      <c r="F112" s="2">
        <v>143.29703596029216</v>
      </c>
      <c r="G112" s="2">
        <v>145.89937563277081</v>
      </c>
      <c r="H112" s="2">
        <v>140.13174690965275</v>
      </c>
      <c r="I112" s="2">
        <v>130.26668841547595</v>
      </c>
      <c r="J112" s="2">
        <v>118.38256630476499</v>
      </c>
      <c r="K112" s="2">
        <v>119.98521258433064</v>
      </c>
      <c r="L112" s="2">
        <v>127.26576282589222</v>
      </c>
      <c r="M112" s="2">
        <v>122.24622684966718</v>
      </c>
      <c r="N112" s="2">
        <v>122.46274172798915</v>
      </c>
      <c r="O112" s="2">
        <v>115.57531221789918</v>
      </c>
      <c r="P112" s="2">
        <v>115.68002462429074</v>
      </c>
      <c r="Q112" s="2">
        <v>111.37220918194282</v>
      </c>
    </row>
    <row r="113" spans="1:17" ht="15" customHeight="1" x14ac:dyDescent="0.25">
      <c r="A113" s="6" t="s">
        <v>5</v>
      </c>
      <c r="B113" s="7" t="s">
        <v>1</v>
      </c>
      <c r="C113" s="7" t="s">
        <v>21</v>
      </c>
      <c r="D113" s="7" t="s">
        <v>7</v>
      </c>
      <c r="E113" s="7" t="s">
        <v>22</v>
      </c>
      <c r="F113" s="2">
        <v>365.74042764449342</v>
      </c>
      <c r="G113" s="2">
        <v>353.92879740939702</v>
      </c>
      <c r="H113" s="2">
        <v>320.77217508245855</v>
      </c>
      <c r="I113" s="2">
        <v>311.78706017254035</v>
      </c>
      <c r="J113" s="2">
        <v>293.7181404362633</v>
      </c>
      <c r="K113" s="2">
        <v>289.37270783976214</v>
      </c>
      <c r="L113" s="2">
        <v>284.57699609758151</v>
      </c>
      <c r="M113" s="2">
        <v>275.59056647594065</v>
      </c>
      <c r="N113" s="2">
        <v>267.80895104111949</v>
      </c>
      <c r="O113" s="2">
        <v>255.05049381534172</v>
      </c>
      <c r="P113" s="2">
        <v>251.63283239385422</v>
      </c>
      <c r="Q113" s="2">
        <v>243.27256395531464</v>
      </c>
    </row>
    <row r="114" spans="1:17" ht="15" customHeight="1" x14ac:dyDescent="0.25">
      <c r="A114" s="4" t="s">
        <v>5</v>
      </c>
      <c r="B114" s="5" t="s">
        <v>1</v>
      </c>
      <c r="C114" s="5" t="s">
        <v>38</v>
      </c>
      <c r="D114" s="5" t="s">
        <v>7</v>
      </c>
      <c r="E114" s="5" t="s">
        <v>22</v>
      </c>
      <c r="F114" s="2">
        <v>235.04999247770843</v>
      </c>
      <c r="G114" s="2">
        <v>232.70846905079688</v>
      </c>
      <c r="H114" s="2">
        <v>217.02342378890964</v>
      </c>
      <c r="I114" s="2">
        <v>205.94755298444304</v>
      </c>
      <c r="J114" s="2">
        <v>193.50004503784163</v>
      </c>
      <c r="K114" s="2">
        <v>183.95215575638409</v>
      </c>
      <c r="L114" s="2">
        <v>183.14146958421335</v>
      </c>
      <c r="M114" s="2">
        <v>178.88741616317151</v>
      </c>
      <c r="N114" s="2">
        <v>174.99134102926806</v>
      </c>
      <c r="O114" s="2">
        <v>159.01551154868295</v>
      </c>
      <c r="P114" s="2">
        <v>160.58926832480225</v>
      </c>
      <c r="Q114" s="2">
        <v>156.01239779047603</v>
      </c>
    </row>
    <row r="115" spans="1:17" ht="15" customHeight="1" x14ac:dyDescent="0.25">
      <c r="A115" s="6" t="s">
        <v>5</v>
      </c>
      <c r="B115" s="7" t="s">
        <v>1</v>
      </c>
      <c r="C115" s="7" t="s">
        <v>29</v>
      </c>
      <c r="D115" s="7" t="s">
        <v>7</v>
      </c>
      <c r="E115" s="7" t="s">
        <v>22</v>
      </c>
      <c r="F115" s="2">
        <v>381.61841167902514</v>
      </c>
      <c r="G115" s="2">
        <v>334.10926045794525</v>
      </c>
      <c r="H115" s="2">
        <v>289.03655282897085</v>
      </c>
      <c r="I115" s="2">
        <v>281.24277377304645</v>
      </c>
      <c r="J115" s="2">
        <v>292.42277023384491</v>
      </c>
      <c r="K115" s="2">
        <v>290.23435980548049</v>
      </c>
      <c r="L115" s="2">
        <v>303.18118826236423</v>
      </c>
      <c r="M115" s="2">
        <v>311.91466533245205</v>
      </c>
      <c r="N115" s="2">
        <v>313.14954939292232</v>
      </c>
      <c r="O115" s="2">
        <v>297.10842765981204</v>
      </c>
      <c r="P115" s="2">
        <v>293.71689621525422</v>
      </c>
      <c r="Q115" s="2">
        <v>279.46902385766037</v>
      </c>
    </row>
    <row r="116" spans="1:17" ht="15" customHeight="1" x14ac:dyDescent="0.25">
      <c r="A116" s="4" t="s">
        <v>32</v>
      </c>
      <c r="B116" s="5" t="s">
        <v>33</v>
      </c>
      <c r="C116" s="5" t="s">
        <v>41</v>
      </c>
      <c r="D116" s="5" t="s">
        <v>7</v>
      </c>
      <c r="E116" s="5" t="s">
        <v>22</v>
      </c>
      <c r="F116" s="2">
        <v>125.29908576854808</v>
      </c>
      <c r="G116" s="2">
        <v>135.44773196557799</v>
      </c>
      <c r="H116" s="2">
        <v>132.46588783730846</v>
      </c>
      <c r="I116" s="2">
        <v>113.15664552001887</v>
      </c>
      <c r="J116" s="2">
        <v>92.355695323894352</v>
      </c>
      <c r="K116" s="2">
        <v>81.506685535436262</v>
      </c>
      <c r="L116" s="2">
        <v>74.295018085830975</v>
      </c>
      <c r="M116" s="2">
        <v>68.374084125432987</v>
      </c>
      <c r="N116" s="2">
        <v>61.323831916194088</v>
      </c>
      <c r="O116" s="2">
        <v>59.650212780263615</v>
      </c>
      <c r="P116" s="2">
        <v>70.397577233088967</v>
      </c>
      <c r="Q116" s="2">
        <v>85.173497894879716</v>
      </c>
    </row>
    <row r="117" spans="1:17" ht="15" customHeight="1" x14ac:dyDescent="0.25">
      <c r="A117" s="6" t="s">
        <v>0</v>
      </c>
      <c r="B117" s="7" t="s">
        <v>1</v>
      </c>
      <c r="C117" s="7" t="s">
        <v>25</v>
      </c>
      <c r="D117" s="7" t="s">
        <v>7</v>
      </c>
      <c r="E117" s="7" t="s">
        <v>22</v>
      </c>
      <c r="F117" s="2">
        <v>260.1741148993757</v>
      </c>
      <c r="G117" s="2">
        <v>250.17961029137592</v>
      </c>
      <c r="H117" s="2">
        <v>218.34821600993465</v>
      </c>
      <c r="I117" s="2">
        <v>216.02257512193901</v>
      </c>
      <c r="J117" s="2">
        <v>213.6744268692772</v>
      </c>
      <c r="K117" s="2">
        <v>199.97903688686549</v>
      </c>
      <c r="L117" s="2">
        <v>204.05047944025958</v>
      </c>
      <c r="M117" s="2">
        <v>197.0461482119872</v>
      </c>
      <c r="N117" s="2">
        <v>186.99595369166576</v>
      </c>
      <c r="O117" s="2">
        <v>173.95491884257015</v>
      </c>
      <c r="P117" s="2">
        <v>177.15178537127943</v>
      </c>
      <c r="Q117" s="2">
        <v>168.936381000392</v>
      </c>
    </row>
    <row r="118" spans="1:17" ht="15" customHeight="1" x14ac:dyDescent="0.25">
      <c r="A118" s="4" t="s">
        <v>10</v>
      </c>
      <c r="B118" s="5" t="s">
        <v>1</v>
      </c>
      <c r="C118" s="5" t="s">
        <v>25</v>
      </c>
      <c r="D118" s="5" t="s">
        <v>7</v>
      </c>
      <c r="E118" s="5" t="s">
        <v>22</v>
      </c>
      <c r="F118" s="2">
        <v>276.23391334852761</v>
      </c>
      <c r="G118" s="2">
        <v>265.62247676916064</v>
      </c>
      <c r="H118" s="2">
        <v>231.82622223744755</v>
      </c>
      <c r="I118" s="2">
        <v>229.35702623851878</v>
      </c>
      <c r="J118" s="2">
        <v>226.86393356015549</v>
      </c>
      <c r="K118" s="2">
        <v>212.3231666159152</v>
      </c>
      <c r="L118" s="2">
        <v>216.64592758670872</v>
      </c>
      <c r="M118" s="2">
        <v>209.20923917393836</v>
      </c>
      <c r="N118" s="2">
        <v>198.53867510442655</v>
      </c>
      <c r="O118" s="2">
        <v>184.6926547504284</v>
      </c>
      <c r="P118" s="2">
        <v>188.08685463852956</v>
      </c>
      <c r="Q118" s="2">
        <v>179.36433702762682</v>
      </c>
    </row>
    <row r="119" spans="1:17" ht="15" customHeight="1" x14ac:dyDescent="0.25">
      <c r="A119" s="6" t="s">
        <v>10</v>
      </c>
      <c r="B119" s="7" t="s">
        <v>1</v>
      </c>
      <c r="C119" s="7" t="s">
        <v>24</v>
      </c>
      <c r="D119" s="7" t="s">
        <v>7</v>
      </c>
      <c r="E119" s="7" t="s">
        <v>22</v>
      </c>
      <c r="F119" s="2">
        <v>208.23751257613134</v>
      </c>
      <c r="G119" s="2">
        <v>222.10978776094785</v>
      </c>
      <c r="H119" s="2">
        <v>215.93308150640024</v>
      </c>
      <c r="I119" s="2">
        <v>194.12288239413542</v>
      </c>
      <c r="J119" s="2">
        <v>176.11530489194791</v>
      </c>
      <c r="K119" s="2">
        <v>162.78300756475667</v>
      </c>
      <c r="L119" s="2">
        <v>161.63670504338722</v>
      </c>
      <c r="M119" s="2">
        <v>153.23776155245514</v>
      </c>
      <c r="N119" s="2">
        <v>143.67405838183979</v>
      </c>
      <c r="O119" s="2">
        <v>138.83913333886622</v>
      </c>
      <c r="P119" s="2">
        <v>140.41649696727657</v>
      </c>
      <c r="Q119" s="2">
        <v>140.9376732861675</v>
      </c>
    </row>
    <row r="120" spans="1:17" ht="15" customHeight="1" x14ac:dyDescent="0.25">
      <c r="A120" s="4" t="s">
        <v>16</v>
      </c>
      <c r="B120" s="5" t="s">
        <v>1</v>
      </c>
      <c r="C120" s="5" t="s">
        <v>36</v>
      </c>
      <c r="D120" s="5" t="s">
        <v>7</v>
      </c>
      <c r="E120" s="5" t="s">
        <v>22</v>
      </c>
      <c r="F120" s="2">
        <v>304.48901563488323</v>
      </c>
      <c r="G120" s="2">
        <v>300.4062470783976</v>
      </c>
      <c r="H120" s="2">
        <v>280.11657578145963</v>
      </c>
      <c r="I120" s="2">
        <v>267.85910232244555</v>
      </c>
      <c r="J120" s="2">
        <v>256.32348165708373</v>
      </c>
      <c r="K120" s="2">
        <v>242.44144072985264</v>
      </c>
      <c r="L120" s="2">
        <v>235.55260407327324</v>
      </c>
      <c r="M120" s="2">
        <v>224.77235543151212</v>
      </c>
      <c r="N120" s="2">
        <v>220.20293852389131</v>
      </c>
      <c r="O120" s="2">
        <v>204.22419893949183</v>
      </c>
      <c r="P120" s="2">
        <v>204.80584955040121</v>
      </c>
      <c r="Q120" s="2">
        <v>203.66722589570716</v>
      </c>
    </row>
    <row r="121" spans="1:17" ht="15" customHeight="1" x14ac:dyDescent="0.25">
      <c r="A121" s="6" t="s">
        <v>10</v>
      </c>
      <c r="B121" s="7" t="s">
        <v>1</v>
      </c>
      <c r="C121" s="7" t="s">
        <v>36</v>
      </c>
      <c r="D121" s="7" t="s">
        <v>7</v>
      </c>
      <c r="E121" s="7" t="s">
        <v>22</v>
      </c>
      <c r="F121" s="2">
        <v>302.23211472358975</v>
      </c>
      <c r="G121" s="2">
        <v>298.17960802747541</v>
      </c>
      <c r="H121" s="2">
        <v>278.04032566179148</v>
      </c>
      <c r="I121" s="2">
        <v>265.87370573640038</v>
      </c>
      <c r="J121" s="2">
        <v>254.42358816459912</v>
      </c>
      <c r="K121" s="2">
        <v>240.64444221620315</v>
      </c>
      <c r="L121" s="2">
        <v>233.80666625780879</v>
      </c>
      <c r="M121" s="2">
        <v>223.10632182189508</v>
      </c>
      <c r="N121" s="2">
        <v>218.57077385749832</v>
      </c>
      <c r="O121" s="2">
        <v>202.71047017744226</v>
      </c>
      <c r="P121" s="2">
        <v>203.28780953991111</v>
      </c>
      <c r="Q121" s="2">
        <v>202.1576254696748</v>
      </c>
    </row>
    <row r="122" spans="1:17" ht="15" customHeight="1" x14ac:dyDescent="0.25">
      <c r="A122" s="4" t="s">
        <v>16</v>
      </c>
      <c r="B122" s="5" t="s">
        <v>1</v>
      </c>
      <c r="C122" s="5" t="s">
        <v>38</v>
      </c>
      <c r="D122" s="5" t="s">
        <v>7</v>
      </c>
      <c r="E122" s="5" t="s">
        <v>22</v>
      </c>
      <c r="F122" s="2">
        <v>236.43490691974802</v>
      </c>
      <c r="G122" s="2">
        <v>234.07958723793718</v>
      </c>
      <c r="H122" s="2">
        <v>218.3021256969501</v>
      </c>
      <c r="I122" s="2">
        <v>207.1609958670584</v>
      </c>
      <c r="J122" s="2">
        <v>194.64014720965358</v>
      </c>
      <c r="K122" s="2">
        <v>185.03600176916578</v>
      </c>
      <c r="L122" s="2">
        <v>184.22053903446053</v>
      </c>
      <c r="M122" s="2">
        <v>179.9414207327186</v>
      </c>
      <c r="N122" s="2">
        <v>176.02238992600979</v>
      </c>
      <c r="O122" s="2">
        <v>159.95243086584887</v>
      </c>
      <c r="P122" s="2">
        <v>161.53546021613218</v>
      </c>
      <c r="Q122" s="2">
        <v>156.93162276283047</v>
      </c>
    </row>
    <row r="123" spans="1:17" ht="15" customHeight="1" x14ac:dyDescent="0.25">
      <c r="A123" s="6" t="s">
        <v>10</v>
      </c>
      <c r="B123" s="7" t="s">
        <v>1</v>
      </c>
      <c r="C123" s="7" t="s">
        <v>38</v>
      </c>
      <c r="D123" s="7" t="s">
        <v>7</v>
      </c>
      <c r="E123" s="7" t="s">
        <v>22</v>
      </c>
      <c r="F123" s="2">
        <v>232.18507288729091</v>
      </c>
      <c r="G123" s="2">
        <v>229.87208924575211</v>
      </c>
      <c r="H123" s="2">
        <v>214.37822200932951</v>
      </c>
      <c r="I123" s="2">
        <v>203.43735005729494</v>
      </c>
      <c r="J123" s="2">
        <v>191.1415592368767</v>
      </c>
      <c r="K123" s="2">
        <v>181.7100449221283</v>
      </c>
      <c r="L123" s="2">
        <v>180.90923984236625</v>
      </c>
      <c r="M123" s="2">
        <v>176.70703718233128</v>
      </c>
      <c r="N123" s="2">
        <v>172.85844957165298</v>
      </c>
      <c r="O123" s="2">
        <v>157.07734235576413</v>
      </c>
      <c r="P123" s="2">
        <v>158.63191731200362</v>
      </c>
      <c r="Q123" s="2">
        <v>154.11083221259011</v>
      </c>
    </row>
    <row r="124" spans="1:17" ht="15" customHeight="1" x14ac:dyDescent="0.25">
      <c r="A124" s="4" t="s">
        <v>16</v>
      </c>
      <c r="B124" s="5" t="s">
        <v>1</v>
      </c>
      <c r="C124" s="5" t="s">
        <v>29</v>
      </c>
      <c r="D124" s="5" t="s">
        <v>7</v>
      </c>
      <c r="E124" s="5" t="s">
        <v>22</v>
      </c>
      <c r="F124" s="2">
        <v>378.11947063093891</v>
      </c>
      <c r="G124" s="2">
        <v>331.04591610613943</v>
      </c>
      <c r="H124" s="2">
        <v>286.38646617659714</v>
      </c>
      <c r="I124" s="2">
        <v>278.66414586748351</v>
      </c>
      <c r="J124" s="2">
        <v>289.74163640263225</v>
      </c>
      <c r="K124" s="2">
        <v>287.57329083184163</v>
      </c>
      <c r="L124" s="2">
        <v>300.40141382760515</v>
      </c>
      <c r="M124" s="2">
        <v>309.05481635076899</v>
      </c>
      <c r="N124" s="2">
        <v>310.27837814167219</v>
      </c>
      <c r="O124" s="2">
        <v>294.38433248658026</v>
      </c>
      <c r="P124" s="2">
        <v>291.02389694364587</v>
      </c>
      <c r="Q124" s="2">
        <v>276.90665891582802</v>
      </c>
    </row>
    <row r="125" spans="1:17" ht="15" customHeight="1" x14ac:dyDescent="0.25">
      <c r="A125" s="6" t="s">
        <v>11</v>
      </c>
      <c r="B125" s="7" t="s">
        <v>1</v>
      </c>
      <c r="C125" s="7" t="s">
        <v>49</v>
      </c>
      <c r="D125" s="7" t="s">
        <v>7</v>
      </c>
      <c r="E125" s="7" t="s">
        <v>22</v>
      </c>
      <c r="F125" s="2">
        <v>112.63482097320409</v>
      </c>
      <c r="G125" s="2">
        <v>107.68074677822979</v>
      </c>
      <c r="H125" s="2">
        <v>94.996852318298863</v>
      </c>
      <c r="I125" s="2">
        <v>95.29600651469255</v>
      </c>
      <c r="J125" s="2">
        <v>102.34906860310197</v>
      </c>
      <c r="K125" s="2">
        <v>101.57094177516153</v>
      </c>
      <c r="L125" s="2">
        <v>89.349445036093584</v>
      </c>
      <c r="M125" s="2">
        <v>89.794663132040171</v>
      </c>
      <c r="N125" s="2">
        <v>90.836270883316828</v>
      </c>
      <c r="O125" s="2">
        <v>93.774928954445841</v>
      </c>
      <c r="P125" s="2">
        <v>87.338727867055695</v>
      </c>
      <c r="Q125" s="2">
        <v>90.660738194374971</v>
      </c>
    </row>
    <row r="126" spans="1:17" ht="15" customHeight="1" x14ac:dyDescent="0.25">
      <c r="A126" s="4" t="s">
        <v>10</v>
      </c>
      <c r="B126" s="5" t="s">
        <v>1</v>
      </c>
      <c r="C126" s="5" t="s">
        <v>34</v>
      </c>
      <c r="D126" s="5" t="s">
        <v>7</v>
      </c>
      <c r="E126" s="5" t="s">
        <v>22</v>
      </c>
      <c r="F126" s="2">
        <v>256.09000263519283</v>
      </c>
      <c r="G126" s="2">
        <v>260.74071413886554</v>
      </c>
      <c r="H126" s="2">
        <v>250.43322909562005</v>
      </c>
      <c r="I126" s="2">
        <v>232.80311665930893</v>
      </c>
      <c r="J126" s="2">
        <v>211.56468111000518</v>
      </c>
      <c r="K126" s="2">
        <v>214.42881355494268</v>
      </c>
      <c r="L126" s="2">
        <v>227.4400814995484</v>
      </c>
      <c r="M126" s="2">
        <v>218.46953320617607</v>
      </c>
      <c r="N126" s="2">
        <v>218.85647279211</v>
      </c>
      <c r="O126" s="2">
        <v>206.54776152276176</v>
      </c>
      <c r="P126" s="2">
        <v>206.73489589193449</v>
      </c>
      <c r="Q126" s="2">
        <v>199.03628258433963</v>
      </c>
    </row>
    <row r="127" spans="1:17" ht="15" customHeight="1" x14ac:dyDescent="0.25">
      <c r="A127" s="6" t="s">
        <v>5</v>
      </c>
      <c r="B127" s="7" t="s">
        <v>1</v>
      </c>
      <c r="C127" s="7" t="s">
        <v>37</v>
      </c>
      <c r="D127" s="7" t="s">
        <v>7</v>
      </c>
      <c r="E127" s="7" t="s">
        <v>22</v>
      </c>
      <c r="F127" s="2">
        <v>219.05049366204068</v>
      </c>
      <c r="G127" s="2">
        <v>220.10236263845394</v>
      </c>
      <c r="H127" s="2">
        <v>200.8320353412843</v>
      </c>
      <c r="I127" s="2">
        <v>189.54710565085085</v>
      </c>
      <c r="J127" s="2">
        <v>178.26768808104785</v>
      </c>
      <c r="K127" s="2">
        <v>173.85883510806494</v>
      </c>
      <c r="L127" s="2">
        <v>167.09618883621999</v>
      </c>
      <c r="M127" s="2">
        <v>167.08272962941965</v>
      </c>
      <c r="N127" s="2">
        <v>163.54898375821594</v>
      </c>
      <c r="O127" s="2">
        <v>152.47844542872846</v>
      </c>
      <c r="P127" s="2">
        <v>153.15886922637264</v>
      </c>
      <c r="Q127" s="2">
        <v>147.20813093631077</v>
      </c>
    </row>
    <row r="128" spans="1:17" ht="15" customHeight="1" x14ac:dyDescent="0.25">
      <c r="A128" s="4" t="s">
        <v>13</v>
      </c>
      <c r="B128" s="5" t="s">
        <v>1</v>
      </c>
      <c r="C128" s="5" t="s">
        <v>29</v>
      </c>
      <c r="D128" s="5" t="s">
        <v>7</v>
      </c>
      <c r="E128" s="5" t="s">
        <v>22</v>
      </c>
      <c r="F128" s="2">
        <v>397.73281604974892</v>
      </c>
      <c r="G128" s="2">
        <v>348.21752033810844</v>
      </c>
      <c r="H128" s="2">
        <v>301.24155066886431</v>
      </c>
      <c r="I128" s="2">
        <v>293.11866771375787</v>
      </c>
      <c r="J128" s="2">
        <v>304.77075613427053</v>
      </c>
      <c r="K128" s="2">
        <v>302.48993682443569</v>
      </c>
      <c r="L128" s="2">
        <v>315.9834643468983</v>
      </c>
      <c r="M128" s="2">
        <v>325.08572546084457</v>
      </c>
      <c r="N128" s="2">
        <v>326.37275433532903</v>
      </c>
      <c r="O128" s="2">
        <v>309.65427240612649</v>
      </c>
      <c r="P128" s="2">
        <v>306.11952850781631</v>
      </c>
      <c r="Q128" s="2">
        <v>291.27001857308733</v>
      </c>
    </row>
    <row r="129" spans="1:17" ht="15" customHeight="1" x14ac:dyDescent="0.25">
      <c r="A129" s="6" t="s">
        <v>50</v>
      </c>
      <c r="B129" s="7" t="s">
        <v>44</v>
      </c>
      <c r="C129" s="7" t="s">
        <v>24</v>
      </c>
      <c r="D129" s="7" t="s">
        <v>15</v>
      </c>
      <c r="E129" s="7" t="s">
        <v>22</v>
      </c>
      <c r="F129" s="2">
        <v>208.66052569503591</v>
      </c>
      <c r="G129" s="2">
        <v>222.56098098208108</v>
      </c>
      <c r="H129" s="2">
        <v>216.37172738318148</v>
      </c>
      <c r="I129" s="2">
        <v>194.51722309152666</v>
      </c>
      <c r="J129" s="2">
        <v>176.47306504518608</v>
      </c>
      <c r="K129" s="2">
        <v>163.11368452532329</v>
      </c>
      <c r="L129" s="2">
        <v>161.9650534081174</v>
      </c>
      <c r="M129" s="2">
        <v>153.54904832613167</v>
      </c>
      <c r="N129" s="2">
        <v>143.96591747480485</v>
      </c>
      <c r="O129" s="2">
        <v>139.12117077819744</v>
      </c>
      <c r="P129" s="2">
        <v>140.70173865880926</v>
      </c>
      <c r="Q129" s="2">
        <v>141.22397369386246</v>
      </c>
    </row>
    <row r="130" spans="1:17" ht="15" customHeight="1" x14ac:dyDescent="0.25">
      <c r="A130" s="4" t="s">
        <v>12</v>
      </c>
      <c r="B130" s="5" t="s">
        <v>1</v>
      </c>
      <c r="C130" s="5" t="s">
        <v>21</v>
      </c>
      <c r="D130" s="5" t="s">
        <v>15</v>
      </c>
      <c r="E130" s="5" t="s">
        <v>22</v>
      </c>
      <c r="F130" s="2">
        <v>372.2485431363927</v>
      </c>
      <c r="G130" s="2">
        <v>360.22673254411592</v>
      </c>
      <c r="H130" s="2">
        <v>326.48010946496436</v>
      </c>
      <c r="I130" s="2">
        <v>317.33511021871954</v>
      </c>
      <c r="J130" s="2">
        <v>298.94466568625057</v>
      </c>
      <c r="K130" s="2">
        <v>294.52190891374175</v>
      </c>
      <c r="L130" s="2">
        <v>289.64086056798965</v>
      </c>
      <c r="M130" s="2">
        <v>280.49452321557339</v>
      </c>
      <c r="N130" s="2">
        <v>272.57443894292231</v>
      </c>
      <c r="O130" s="2">
        <v>259.58895318311409</v>
      </c>
      <c r="P130" s="2">
        <v>256.11047667649501</v>
      </c>
      <c r="Q130" s="2">
        <v>247.60144264238889</v>
      </c>
    </row>
    <row r="131" spans="1:17" ht="15" customHeight="1" x14ac:dyDescent="0.25">
      <c r="A131" s="6" t="s">
        <v>12</v>
      </c>
      <c r="B131" s="7" t="s">
        <v>1</v>
      </c>
      <c r="C131" s="7" t="s">
        <v>36</v>
      </c>
      <c r="D131" s="7" t="s">
        <v>15</v>
      </c>
      <c r="E131" s="7" t="s">
        <v>22</v>
      </c>
      <c r="F131" s="2">
        <v>320.22584300249741</v>
      </c>
      <c r="G131" s="2">
        <v>315.93206577030844</v>
      </c>
      <c r="H131" s="2">
        <v>294.59376861775536</v>
      </c>
      <c r="I131" s="2">
        <v>281.70279531512483</v>
      </c>
      <c r="J131" s="2">
        <v>269.57098213815277</v>
      </c>
      <c r="K131" s="2">
        <v>254.97147926528632</v>
      </c>
      <c r="L131" s="2">
        <v>247.7266086381473</v>
      </c>
      <c r="M131" s="2">
        <v>236.38920718251006</v>
      </c>
      <c r="N131" s="2">
        <v>231.58363027780052</v>
      </c>
      <c r="O131" s="2">
        <v>214.77906561111539</v>
      </c>
      <c r="P131" s="2">
        <v>215.39077752073223</v>
      </c>
      <c r="Q131" s="2">
        <v>214.1933066729687</v>
      </c>
    </row>
    <row r="132" spans="1:17" ht="15" customHeight="1" x14ac:dyDescent="0.25">
      <c r="A132" s="4" t="s">
        <v>12</v>
      </c>
      <c r="B132" s="5" t="s">
        <v>1</v>
      </c>
      <c r="C132" s="5" t="s">
        <v>30</v>
      </c>
      <c r="D132" s="5" t="s">
        <v>15</v>
      </c>
      <c r="E132" s="5" t="s">
        <v>22</v>
      </c>
      <c r="F132" s="2">
        <v>16.019250252069487</v>
      </c>
      <c r="G132" s="2">
        <v>20.472678134895752</v>
      </c>
      <c r="H132" s="2">
        <v>23.796772188110534</v>
      </c>
      <c r="I132" s="2">
        <v>27.535592563234328</v>
      </c>
      <c r="J132" s="2">
        <v>24.069426204322056</v>
      </c>
      <c r="K132" s="2">
        <v>18.270540533057655</v>
      </c>
      <c r="L132" s="2">
        <v>14.983114629290382</v>
      </c>
      <c r="M132" s="2">
        <v>11.598793535279285</v>
      </c>
      <c r="N132" s="2">
        <v>9.7809866757490163</v>
      </c>
      <c r="O132" s="2">
        <v>8.1886955058033148</v>
      </c>
      <c r="P132" s="2">
        <v>8.8269237600168555</v>
      </c>
      <c r="Q132" s="2">
        <v>10.343026875347112</v>
      </c>
    </row>
    <row r="133" spans="1:17" ht="15" customHeight="1" x14ac:dyDescent="0.25">
      <c r="A133" s="6" t="s">
        <v>12</v>
      </c>
      <c r="B133" s="7" t="s">
        <v>1</v>
      </c>
      <c r="C133" s="7" t="s">
        <v>38</v>
      </c>
      <c r="D133" s="7" t="s">
        <v>15</v>
      </c>
      <c r="E133" s="7" t="s">
        <v>22</v>
      </c>
      <c r="F133" s="2">
        <v>234.29335203888289</v>
      </c>
      <c r="G133" s="2">
        <v>231.95936612045872</v>
      </c>
      <c r="H133" s="2">
        <v>216.32481198773445</v>
      </c>
      <c r="I133" s="2">
        <v>205.28459509526132</v>
      </c>
      <c r="J133" s="2">
        <v>192.87715644530493</v>
      </c>
      <c r="K133" s="2">
        <v>183.36000240897383</v>
      </c>
      <c r="L133" s="2">
        <v>182.55192588564671</v>
      </c>
      <c r="M133" s="2">
        <v>178.31156652523154</v>
      </c>
      <c r="N133" s="2">
        <v>174.42803309774524</v>
      </c>
      <c r="O133" s="2">
        <v>158.50363079867745</v>
      </c>
      <c r="P133" s="2">
        <v>160.07232155456364</v>
      </c>
      <c r="Q133" s="2">
        <v>155.51018424908389</v>
      </c>
    </row>
    <row r="134" spans="1:17" ht="15" customHeight="1" x14ac:dyDescent="0.25">
      <c r="A134" s="4" t="s">
        <v>12</v>
      </c>
      <c r="B134" s="5" t="s">
        <v>1</v>
      </c>
      <c r="C134" s="5" t="s">
        <v>35</v>
      </c>
      <c r="D134" s="5" t="s">
        <v>15</v>
      </c>
      <c r="E134" s="5" t="s">
        <v>22</v>
      </c>
      <c r="F134" s="2">
        <v>67.473319827847988</v>
      </c>
      <c r="G134" s="2">
        <v>61.754053049302811</v>
      </c>
      <c r="H134" s="2">
        <v>61.250900905711056</v>
      </c>
      <c r="I134" s="2">
        <v>59.540551714015372</v>
      </c>
      <c r="J134" s="2">
        <v>58.283735882884372</v>
      </c>
      <c r="K134" s="2">
        <v>54.128166261181548</v>
      </c>
      <c r="L134" s="2">
        <v>50.434813542396682</v>
      </c>
      <c r="M134" s="2">
        <v>49.949482738148077</v>
      </c>
      <c r="N134" s="2">
        <v>51.656934357460187</v>
      </c>
      <c r="O134" s="2">
        <v>47.45350833338334</v>
      </c>
      <c r="P134" s="2">
        <v>45.712576826106229</v>
      </c>
      <c r="Q134" s="2">
        <v>48.461823309668929</v>
      </c>
    </row>
    <row r="135" spans="1:17" ht="15" customHeight="1" x14ac:dyDescent="0.25">
      <c r="A135" s="6" t="s">
        <v>12</v>
      </c>
      <c r="B135" s="7" t="s">
        <v>1</v>
      </c>
      <c r="C135" s="7" t="s">
        <v>42</v>
      </c>
      <c r="D135" s="7" t="s">
        <v>15</v>
      </c>
      <c r="E135" s="7" t="s">
        <v>22</v>
      </c>
      <c r="F135" s="2">
        <v>112.23511826613417</v>
      </c>
      <c r="G135" s="2">
        <v>125.37962217018676</v>
      </c>
      <c r="H135" s="2">
        <v>123.26397720014781</v>
      </c>
      <c r="I135" s="2">
        <v>110.66299176477676</v>
      </c>
      <c r="J135" s="2">
        <v>88.272782422421116</v>
      </c>
      <c r="K135" s="2">
        <v>76.184948360003588</v>
      </c>
      <c r="L135" s="2">
        <v>74.301029173948933</v>
      </c>
      <c r="M135" s="2">
        <v>66.107257547739721</v>
      </c>
      <c r="N135" s="2">
        <v>60.517140935589801</v>
      </c>
      <c r="O135" s="2">
        <v>59.825349092342591</v>
      </c>
      <c r="P135" s="2">
        <v>66.435343953852851</v>
      </c>
      <c r="Q135" s="2">
        <v>73.377760088039793</v>
      </c>
    </row>
    <row r="136" spans="1:17" ht="15" customHeight="1" x14ac:dyDescent="0.25">
      <c r="A136" s="4" t="s">
        <v>12</v>
      </c>
      <c r="B136" s="5" t="s">
        <v>1</v>
      </c>
      <c r="C136" s="5" t="s">
        <v>29</v>
      </c>
      <c r="D136" s="5" t="s">
        <v>15</v>
      </c>
      <c r="E136" s="5" t="s">
        <v>22</v>
      </c>
      <c r="F136" s="2">
        <v>384.11888280732938</v>
      </c>
      <c r="G136" s="2">
        <v>336.29843826988179</v>
      </c>
      <c r="H136" s="2">
        <v>290.93040158798016</v>
      </c>
      <c r="I136" s="2">
        <v>283.08555550039983</v>
      </c>
      <c r="J136" s="2">
        <v>294.33880644135235</v>
      </c>
      <c r="K136" s="2">
        <v>292.13605693257267</v>
      </c>
      <c r="L136" s="2">
        <v>305.16771664960743</v>
      </c>
      <c r="M136" s="2">
        <v>313.95841791694346</v>
      </c>
      <c r="N136" s="2">
        <v>315.20139328497521</v>
      </c>
      <c r="O136" s="2">
        <v>299.05516561218354</v>
      </c>
      <c r="P136" s="2">
        <v>295.64141190004557</v>
      </c>
      <c r="Q136" s="2">
        <v>281.30018347686467</v>
      </c>
    </row>
    <row r="137" spans="1:17" ht="15" customHeight="1" x14ac:dyDescent="0.25">
      <c r="A137" s="6" t="s">
        <v>13</v>
      </c>
      <c r="B137" s="7" t="s">
        <v>1</v>
      </c>
      <c r="C137" s="7" t="s">
        <v>27</v>
      </c>
      <c r="D137" s="7" t="s">
        <v>15</v>
      </c>
      <c r="E137" s="7" t="s">
        <v>22</v>
      </c>
      <c r="F137" s="2">
        <v>221.66077564944169</v>
      </c>
      <c r="G137" s="2">
        <v>225.68623665384638</v>
      </c>
      <c r="H137" s="2">
        <v>216.76450950257009</v>
      </c>
      <c r="I137" s="2">
        <v>201.50462291111066</v>
      </c>
      <c r="J137" s="2">
        <v>183.1215230282713</v>
      </c>
      <c r="K137" s="2">
        <v>185.60059606030981</v>
      </c>
      <c r="L137" s="2">
        <v>196.86260439763831</v>
      </c>
      <c r="M137" s="2">
        <v>189.09807367699847</v>
      </c>
      <c r="N137" s="2">
        <v>189.43299236911849</v>
      </c>
      <c r="O137" s="2">
        <v>178.77908765150494</v>
      </c>
      <c r="P137" s="2">
        <v>178.9410633201943</v>
      </c>
      <c r="Q137" s="2">
        <v>172.27746622688053</v>
      </c>
    </row>
    <row r="138" spans="1:17" x14ac:dyDescent="0.25">
      <c r="A138" s="4" t="s">
        <v>0</v>
      </c>
      <c r="B138" s="5" t="s">
        <v>1</v>
      </c>
      <c r="C138" s="5" t="s">
        <v>29</v>
      </c>
      <c r="D138" s="5" t="s">
        <v>15</v>
      </c>
      <c r="E138" s="5" t="s">
        <v>22</v>
      </c>
      <c r="F138" s="2">
        <v>392.54566137737663</v>
      </c>
      <c r="G138" s="2">
        <v>343.67613460191671</v>
      </c>
      <c r="H138" s="2">
        <v>297.31281646839244</v>
      </c>
      <c r="I138" s="2">
        <v>289.29587058604801</v>
      </c>
      <c r="J138" s="2">
        <v>300.79599471683059</v>
      </c>
      <c r="K138" s="2">
        <v>298.54492141251109</v>
      </c>
      <c r="L138" s="2">
        <v>311.86246895165203</v>
      </c>
      <c r="M138" s="2">
        <v>320.84602013179074</v>
      </c>
      <c r="N138" s="2">
        <v>322.11626382393581</v>
      </c>
      <c r="O138" s="2">
        <v>305.61582111139967</v>
      </c>
      <c r="P138" s="2">
        <v>302.12717666123126</v>
      </c>
      <c r="Q138" s="2">
        <v>287.4713311709034</v>
      </c>
    </row>
    <row r="139" spans="1:17" ht="15" customHeight="1" x14ac:dyDescent="0.25">
      <c r="A139" s="6" t="s">
        <v>13</v>
      </c>
      <c r="B139" s="7" t="s">
        <v>1</v>
      </c>
      <c r="C139" s="7" t="s">
        <v>38</v>
      </c>
      <c r="D139" s="7" t="s">
        <v>15</v>
      </c>
      <c r="E139" s="7" t="s">
        <v>22</v>
      </c>
      <c r="F139" s="2">
        <v>236.27319859853338</v>
      </c>
      <c r="G139" s="2">
        <v>233.9194898243361</v>
      </c>
      <c r="H139" s="2">
        <v>218.15281918919308</v>
      </c>
      <c r="I139" s="2">
        <v>207.01930927221821</v>
      </c>
      <c r="J139" s="2">
        <v>194.50702417864139</v>
      </c>
      <c r="K139" s="2">
        <v>184.90944743926508</v>
      </c>
      <c r="L139" s="2">
        <v>184.09454243569846</v>
      </c>
      <c r="M139" s="2">
        <v>179.81835081278695</v>
      </c>
      <c r="N139" s="2">
        <v>175.90200040509703</v>
      </c>
      <c r="O139" s="2">
        <v>159.84303230280889</v>
      </c>
      <c r="P139" s="2">
        <v>161.42497894909559</v>
      </c>
      <c r="Q139" s="2">
        <v>156.82429026445678</v>
      </c>
    </row>
    <row r="140" spans="1:17" ht="15" customHeight="1" x14ac:dyDescent="0.25">
      <c r="A140" s="4" t="s">
        <v>13</v>
      </c>
      <c r="B140" s="5" t="s">
        <v>1</v>
      </c>
      <c r="C140" s="5" t="s">
        <v>47</v>
      </c>
      <c r="D140" s="5" t="s">
        <v>15</v>
      </c>
      <c r="E140" s="5" t="s">
        <v>22</v>
      </c>
      <c r="F140" s="2">
        <v>207.15675168076282</v>
      </c>
      <c r="G140" s="2">
        <v>203.36126220632221</v>
      </c>
      <c r="H140" s="2">
        <v>181.56557719505841</v>
      </c>
      <c r="I140" s="2">
        <v>168.03616389400241</v>
      </c>
      <c r="J140" s="2">
        <v>152.08794274861822</v>
      </c>
      <c r="K140" s="2">
        <v>145.52233403834123</v>
      </c>
      <c r="L140" s="2">
        <v>140.38888044071359</v>
      </c>
      <c r="M140" s="2">
        <v>137.07706410830423</v>
      </c>
      <c r="N140" s="2">
        <v>135.89140677948762</v>
      </c>
      <c r="O140" s="2">
        <v>127.95768063069846</v>
      </c>
      <c r="P140" s="2">
        <v>134.2727288885747</v>
      </c>
      <c r="Q140" s="2">
        <v>133.87081693967306</v>
      </c>
    </row>
    <row r="141" spans="1:17" ht="15" customHeight="1" x14ac:dyDescent="0.25">
      <c r="A141" s="6" t="s">
        <v>13</v>
      </c>
      <c r="B141" s="7" t="s">
        <v>1</v>
      </c>
      <c r="C141" s="7" t="s">
        <v>51</v>
      </c>
      <c r="D141" s="7" t="s">
        <v>15</v>
      </c>
      <c r="E141" s="7" t="s">
        <v>22</v>
      </c>
      <c r="F141" s="2">
        <v>135.02155197118083</v>
      </c>
      <c r="G141" s="2">
        <v>145.95767294544385</v>
      </c>
      <c r="H141" s="2">
        <v>142.74445539109703</v>
      </c>
      <c r="I141" s="2">
        <v>121.93693034750667</v>
      </c>
      <c r="J141" s="2">
        <v>99.521949737480824</v>
      </c>
      <c r="K141" s="2">
        <v>87.831121109297484</v>
      </c>
      <c r="L141" s="2">
        <v>80.059871020973418</v>
      </c>
      <c r="M141" s="2">
        <v>73.679507688326652</v>
      </c>
      <c r="N141" s="2">
        <v>66.082197706048774</v>
      </c>
      <c r="O141" s="2">
        <v>64.27871564745324</v>
      </c>
      <c r="P141" s="2">
        <v>75.860011864577231</v>
      </c>
      <c r="Q141" s="2">
        <v>91.782456368628161</v>
      </c>
    </row>
    <row r="142" spans="1:17" ht="15" customHeight="1" x14ac:dyDescent="0.25">
      <c r="A142" s="4" t="s">
        <v>13</v>
      </c>
      <c r="B142" s="5" t="s">
        <v>1</v>
      </c>
      <c r="C142" s="5" t="s">
        <v>48</v>
      </c>
      <c r="D142" s="5" t="s">
        <v>15</v>
      </c>
      <c r="E142" s="5" t="s">
        <v>22</v>
      </c>
      <c r="F142" s="2">
        <v>61.700354417325137</v>
      </c>
      <c r="G142" s="2">
        <v>65.513146711395322</v>
      </c>
      <c r="H142" s="2">
        <v>63.516880743384426</v>
      </c>
      <c r="I142" s="2">
        <v>53.018067889886844</v>
      </c>
      <c r="J142" s="2">
        <v>50.387060898763387</v>
      </c>
      <c r="K142" s="2">
        <v>38.488738134906654</v>
      </c>
      <c r="L142" s="2">
        <v>44.847909757780357</v>
      </c>
      <c r="M142" s="2">
        <v>45.961592715652316</v>
      </c>
      <c r="N142" s="2">
        <v>43.485968318223009</v>
      </c>
      <c r="O142" s="2">
        <v>37.785805099517226</v>
      </c>
      <c r="P142" s="2">
        <v>39.852013148252801</v>
      </c>
      <c r="Q142" s="2">
        <v>42.865323145589592</v>
      </c>
    </row>
    <row r="143" spans="1:17" ht="15" customHeight="1" x14ac:dyDescent="0.25">
      <c r="A143" s="6" t="s">
        <v>16</v>
      </c>
      <c r="B143" s="7" t="s">
        <v>1</v>
      </c>
      <c r="C143" s="7" t="s">
        <v>25</v>
      </c>
      <c r="D143" s="7" t="s">
        <v>15</v>
      </c>
      <c r="E143" s="7" t="s">
        <v>22</v>
      </c>
      <c r="F143" s="2">
        <v>265.14979914349021</v>
      </c>
      <c r="G143" s="2">
        <v>254.96415523200906</v>
      </c>
      <c r="H143" s="2">
        <v>222.52400336122949</v>
      </c>
      <c r="I143" s="2">
        <v>220.15388589366196</v>
      </c>
      <c r="J143" s="2">
        <v>217.76083062068363</v>
      </c>
      <c r="K143" s="2">
        <v>203.80352397458364</v>
      </c>
      <c r="L143" s="2">
        <v>207.95283058671228</v>
      </c>
      <c r="M143" s="2">
        <v>200.8145454462817</v>
      </c>
      <c r="N143" s="2">
        <v>190.57214658409333</v>
      </c>
      <c r="O143" s="2">
        <v>177.28170924678059</v>
      </c>
      <c r="P143" s="2">
        <v>180.53971405753452</v>
      </c>
      <c r="Q143" s="2">
        <v>172.16719467886446</v>
      </c>
    </row>
    <row r="144" spans="1:17" ht="15" customHeight="1" x14ac:dyDescent="0.25">
      <c r="A144" s="4" t="s">
        <v>16</v>
      </c>
      <c r="B144" s="5" t="s">
        <v>1</v>
      </c>
      <c r="C144" s="5" t="s">
        <v>37</v>
      </c>
      <c r="D144" s="5" t="s">
        <v>15</v>
      </c>
      <c r="E144" s="5" t="s">
        <v>22</v>
      </c>
      <c r="F144" s="2">
        <v>212.27136107863137</v>
      </c>
      <c r="G144" s="2">
        <v>213.2906770160979</v>
      </c>
      <c r="H144" s="2">
        <v>194.61672410498537</v>
      </c>
      <c r="I144" s="2">
        <v>183.68103825001174</v>
      </c>
      <c r="J144" s="2">
        <v>172.75069392761856</v>
      </c>
      <c r="K144" s="2">
        <v>168.47828528920411</v>
      </c>
      <c r="L144" s="2">
        <v>161.9249280946176</v>
      </c>
      <c r="M144" s="2">
        <v>161.91188542076287</v>
      </c>
      <c r="N144" s="2">
        <v>158.48750123770913</v>
      </c>
      <c r="O144" s="2">
        <v>147.75957180104206</v>
      </c>
      <c r="P144" s="2">
        <v>148.41893797375226</v>
      </c>
      <c r="Q144" s="2">
        <v>142.65236198875115</v>
      </c>
    </row>
    <row r="145" spans="1:17" ht="15" customHeight="1" x14ac:dyDescent="0.25">
      <c r="A145" s="6" t="s">
        <v>16</v>
      </c>
      <c r="B145" s="7" t="s">
        <v>1</v>
      </c>
      <c r="C145" s="7" t="s">
        <v>38</v>
      </c>
      <c r="D145" s="7" t="s">
        <v>15</v>
      </c>
      <c r="E145" s="7" t="s">
        <v>22</v>
      </c>
      <c r="F145" s="2">
        <v>234.22876125009344</v>
      </c>
      <c r="G145" s="2">
        <v>231.8954187728518</v>
      </c>
      <c r="H145" s="2">
        <v>216.26517482722852</v>
      </c>
      <c r="I145" s="2">
        <v>205.22800153932755</v>
      </c>
      <c r="J145" s="2">
        <v>192.82398341429123</v>
      </c>
      <c r="K145" s="2">
        <v>183.30945309937985</v>
      </c>
      <c r="L145" s="2">
        <v>182.50159934933924</v>
      </c>
      <c r="M145" s="2">
        <v>178.26240898562608</v>
      </c>
      <c r="N145" s="2">
        <v>174.37994618385403</v>
      </c>
      <c r="O145" s="2">
        <v>158.4599339782163</v>
      </c>
      <c r="P145" s="2">
        <v>160.02819227209531</v>
      </c>
      <c r="Q145" s="2">
        <v>155.46731267215679</v>
      </c>
    </row>
    <row r="146" spans="1:17" ht="15" customHeight="1" x14ac:dyDescent="0.25">
      <c r="A146" s="4" t="s">
        <v>16</v>
      </c>
      <c r="B146" s="5" t="s">
        <v>1</v>
      </c>
      <c r="C146" s="5" t="s">
        <v>47</v>
      </c>
      <c r="D146" s="5" t="s">
        <v>15</v>
      </c>
      <c r="E146" s="5" t="s">
        <v>22</v>
      </c>
      <c r="F146" s="2">
        <v>209.16726349679536</v>
      </c>
      <c r="G146" s="2">
        <v>205.33493777939341</v>
      </c>
      <c r="H146" s="2">
        <v>183.32771980143588</v>
      </c>
      <c r="I146" s="2">
        <v>169.66699991691078</v>
      </c>
      <c r="J146" s="2">
        <v>153.56399700941967</v>
      </c>
      <c r="K146" s="2">
        <v>146.93466730629856</v>
      </c>
      <c r="L146" s="2">
        <v>141.75139216517138</v>
      </c>
      <c r="M146" s="2">
        <v>138.40743376732212</v>
      </c>
      <c r="N146" s="2">
        <v>137.21026931624175</v>
      </c>
      <c r="O146" s="2">
        <v>129.19954422806063</v>
      </c>
      <c r="P146" s="2">
        <v>135.57588172241242</v>
      </c>
      <c r="Q146" s="2">
        <v>135.17006911028975</v>
      </c>
    </row>
    <row r="147" spans="1:17" ht="15" customHeight="1" x14ac:dyDescent="0.25">
      <c r="A147" s="6" t="s">
        <v>10</v>
      </c>
      <c r="B147" s="7" t="s">
        <v>1</v>
      </c>
      <c r="C147" s="7" t="s">
        <v>34</v>
      </c>
      <c r="D147" s="7" t="s">
        <v>15</v>
      </c>
      <c r="E147" s="7" t="s">
        <v>22</v>
      </c>
      <c r="F147" s="2">
        <v>248.99187777415972</v>
      </c>
      <c r="G147" s="2">
        <v>253.51368408588417</v>
      </c>
      <c r="H147" s="2">
        <v>243.49189475542451</v>
      </c>
      <c r="I147" s="2">
        <v>226.35044153305878</v>
      </c>
      <c r="J147" s="2">
        <v>205.70067819208296</v>
      </c>
      <c r="K147" s="2">
        <v>208.48542460280007</v>
      </c>
      <c r="L147" s="2">
        <v>221.13605525769975</v>
      </c>
      <c r="M147" s="2">
        <v>212.41414639266537</v>
      </c>
      <c r="N147" s="2">
        <v>212.79036105585195</v>
      </c>
      <c r="O147" s="2">
        <v>200.82281409814888</v>
      </c>
      <c r="P147" s="2">
        <v>201.00476160682527</v>
      </c>
      <c r="Q147" s="2">
        <v>193.5195331168797</v>
      </c>
    </row>
    <row r="148" spans="1:17" ht="15" customHeight="1" x14ac:dyDescent="0.25">
      <c r="A148" s="4" t="s">
        <v>13</v>
      </c>
      <c r="B148" s="5" t="s">
        <v>1</v>
      </c>
      <c r="C148" s="5" t="s">
        <v>29</v>
      </c>
      <c r="D148" s="5" t="s">
        <v>15</v>
      </c>
      <c r="E148" s="5" t="s">
        <v>22</v>
      </c>
      <c r="F148" s="2">
        <v>396.74447544171142</v>
      </c>
      <c r="G148" s="2">
        <v>347.35222207280958</v>
      </c>
      <c r="H148" s="2">
        <v>300.49298468350952</v>
      </c>
      <c r="I148" s="2">
        <v>292.3902865729894</v>
      </c>
      <c r="J148" s="2">
        <v>304.01342029906971</v>
      </c>
      <c r="K148" s="2">
        <v>301.73826867933371</v>
      </c>
      <c r="L148" s="2">
        <v>315.19826564897807</v>
      </c>
      <c r="M148" s="2">
        <v>324.27790822625639</v>
      </c>
      <c r="N148" s="2">
        <v>325.56173891630891</v>
      </c>
      <c r="O148" s="2">
        <v>308.88480134535035</v>
      </c>
      <c r="P148" s="2">
        <v>305.35884105953767</v>
      </c>
      <c r="Q148" s="2">
        <v>290.54623120718992</v>
      </c>
    </row>
    <row r="149" spans="1:17" ht="15" customHeight="1" x14ac:dyDescent="0.25">
      <c r="A149" s="6" t="s">
        <v>10</v>
      </c>
      <c r="B149" s="7" t="s">
        <v>1</v>
      </c>
      <c r="C149" s="7" t="s">
        <v>29</v>
      </c>
      <c r="D149" s="7" t="s">
        <v>15</v>
      </c>
      <c r="E149" s="7" t="s">
        <v>22</v>
      </c>
      <c r="F149" s="2">
        <v>385.82483414623351</v>
      </c>
      <c r="G149" s="2">
        <v>337.79200913222758</v>
      </c>
      <c r="H149" s="2">
        <v>292.22248362385824</v>
      </c>
      <c r="I149" s="2">
        <v>284.34279695362079</v>
      </c>
      <c r="J149" s="2">
        <v>295.64602590755055</v>
      </c>
      <c r="K149" s="2">
        <v>293.43349353299169</v>
      </c>
      <c r="L149" s="2">
        <v>306.52302954389654</v>
      </c>
      <c r="M149" s="2">
        <v>315.35277213220934</v>
      </c>
      <c r="N149" s="2">
        <v>316.60126781071853</v>
      </c>
      <c r="O149" s="2">
        <v>300.38333140412198</v>
      </c>
      <c r="P149" s="2">
        <v>296.95441650627669</v>
      </c>
      <c r="Q149" s="2">
        <v>282.5494957239718</v>
      </c>
    </row>
    <row r="150" spans="1:17" ht="15" customHeight="1" x14ac:dyDescent="0.25">
      <c r="A150" s="4" t="s">
        <v>16</v>
      </c>
      <c r="B150" s="5" t="s">
        <v>1</v>
      </c>
      <c r="C150" s="5" t="s">
        <v>51</v>
      </c>
      <c r="D150" s="5" t="s">
        <v>15</v>
      </c>
      <c r="E150" s="5" t="s">
        <v>22</v>
      </c>
      <c r="F150" s="2">
        <v>138.37118157704617</v>
      </c>
      <c r="G150" s="2">
        <v>149.57860705087927</v>
      </c>
      <c r="H150" s="2">
        <v>146.2856756397963</v>
      </c>
      <c r="I150" s="2">
        <v>124.96195521188926</v>
      </c>
      <c r="J150" s="2">
        <v>101.99090128193694</v>
      </c>
      <c r="K150" s="2">
        <v>90.010045283171905</v>
      </c>
      <c r="L150" s="2">
        <v>82.046005162512927</v>
      </c>
      <c r="M150" s="2">
        <v>75.507357070113329</v>
      </c>
      <c r="N150" s="2">
        <v>67.721572180903522</v>
      </c>
      <c r="O150" s="2">
        <v>65.873349139783897</v>
      </c>
      <c r="P150" s="2">
        <v>77.741955435312661</v>
      </c>
      <c r="Q150" s="2">
        <v>94.059405704960923</v>
      </c>
    </row>
    <row r="151" spans="1:17" ht="15" customHeight="1" x14ac:dyDescent="0.25">
      <c r="A151" s="6" t="s">
        <v>32</v>
      </c>
      <c r="B151" s="7" t="s">
        <v>33</v>
      </c>
      <c r="C151" s="7" t="s">
        <v>24</v>
      </c>
      <c r="D151" s="7" t="s">
        <v>15</v>
      </c>
      <c r="E151" s="7" t="s">
        <v>22</v>
      </c>
      <c r="F151" s="2">
        <v>222.82507805367416</v>
      </c>
      <c r="G151" s="2">
        <v>237.66914127071192</v>
      </c>
      <c r="H151" s="2">
        <v>231.0597410898439</v>
      </c>
      <c r="I151" s="2">
        <v>207.72168225772148</v>
      </c>
      <c r="J151" s="2">
        <v>188.45262831617703</v>
      </c>
      <c r="K151" s="2">
        <v>174.18636977411884</v>
      </c>
      <c r="L151" s="2">
        <v>172.95976585613414</v>
      </c>
      <c r="M151" s="2">
        <v>163.97245508881443</v>
      </c>
      <c r="N151" s="2">
        <v>153.73879027448163</v>
      </c>
      <c r="O151" s="2">
        <v>148.56516647943957</v>
      </c>
      <c r="P151" s="2">
        <v>150.25302842742104</v>
      </c>
      <c r="Q151" s="2">
        <v>150.81071446823054</v>
      </c>
    </row>
    <row r="152" spans="1:17" ht="15" customHeight="1" x14ac:dyDescent="0.25">
      <c r="A152" s="4" t="s">
        <v>32</v>
      </c>
      <c r="B152" s="5" t="s">
        <v>33</v>
      </c>
      <c r="C152" s="5" t="s">
        <v>37</v>
      </c>
      <c r="D152" s="5" t="s">
        <v>15</v>
      </c>
      <c r="E152" s="5" t="s">
        <v>22</v>
      </c>
      <c r="F152" s="2">
        <v>290.01568884695172</v>
      </c>
      <c r="G152" s="2">
        <v>291.40832896691364</v>
      </c>
      <c r="H152" s="2">
        <v>265.89504592443245</v>
      </c>
      <c r="I152" s="2">
        <v>250.95416812476913</v>
      </c>
      <c r="J152" s="2">
        <v>236.02058819252863</v>
      </c>
      <c r="K152" s="2">
        <v>230.18341106223056</v>
      </c>
      <c r="L152" s="2">
        <v>221.22988859273406</v>
      </c>
      <c r="M152" s="2">
        <v>221.2120690431577</v>
      </c>
      <c r="N152" s="2">
        <v>216.53350509238032</v>
      </c>
      <c r="O152" s="2">
        <v>201.87647444224004</v>
      </c>
      <c r="P152" s="2">
        <v>202.77733329483905</v>
      </c>
      <c r="Q152" s="2">
        <v>194.89875043712195</v>
      </c>
    </row>
    <row r="153" spans="1:17" ht="15" customHeight="1" x14ac:dyDescent="0.25">
      <c r="A153" s="6" t="s">
        <v>32</v>
      </c>
      <c r="B153" s="7" t="s">
        <v>33</v>
      </c>
      <c r="C153" s="7" t="s">
        <v>38</v>
      </c>
      <c r="D153" s="7" t="s">
        <v>15</v>
      </c>
      <c r="E153" s="7" t="s">
        <v>22</v>
      </c>
      <c r="F153" s="2">
        <v>234.59150321877985</v>
      </c>
      <c r="G153" s="2">
        <v>232.25454717487244</v>
      </c>
      <c r="H153" s="2">
        <v>216.60009721189405</v>
      </c>
      <c r="I153" s="2">
        <v>205.54583103605813</v>
      </c>
      <c r="J153" s="2">
        <v>193.12260323783616</v>
      </c>
      <c r="K153" s="2">
        <v>183.5933380994166</v>
      </c>
      <c r="L153" s="2">
        <v>182.78423325425797</v>
      </c>
      <c r="M153" s="2">
        <v>178.53847780327732</v>
      </c>
      <c r="N153" s="2">
        <v>174.65000236585561</v>
      </c>
      <c r="O153" s="2">
        <v>158.7053353887963</v>
      </c>
      <c r="P153" s="2">
        <v>160.27602238996937</v>
      </c>
      <c r="Q153" s="2">
        <v>155.70807951378674</v>
      </c>
    </row>
    <row r="154" spans="1:17" ht="15" customHeight="1" x14ac:dyDescent="0.25">
      <c r="A154" s="4" t="s">
        <v>32</v>
      </c>
      <c r="B154" s="5" t="s">
        <v>33</v>
      </c>
      <c r="C154" s="5" t="s">
        <v>27</v>
      </c>
      <c r="D154" s="5" t="s">
        <v>15</v>
      </c>
      <c r="E154" s="5" t="s">
        <v>22</v>
      </c>
      <c r="F154" s="2">
        <v>159.8098260605926</v>
      </c>
      <c r="G154" s="2">
        <v>162.71204554910062</v>
      </c>
      <c r="H154" s="2">
        <v>156.2797858945535</v>
      </c>
      <c r="I154" s="2">
        <v>145.2779304027984</v>
      </c>
      <c r="J154" s="2">
        <v>132.02434511634604</v>
      </c>
      <c r="K154" s="2">
        <v>133.81167184964295</v>
      </c>
      <c r="L154" s="2">
        <v>141.93119407096631</v>
      </c>
      <c r="M154" s="2">
        <v>136.33323340213789</v>
      </c>
      <c r="N154" s="2">
        <v>136.57469830622534</v>
      </c>
      <c r="O154" s="2">
        <v>128.8935979635981</v>
      </c>
      <c r="P154" s="2">
        <v>129.01037687210575</v>
      </c>
      <c r="Q154" s="2">
        <v>124.20615163514049</v>
      </c>
    </row>
    <row r="155" spans="1:17" ht="15" customHeight="1" x14ac:dyDescent="0.25">
      <c r="A155" s="6" t="s">
        <v>32</v>
      </c>
      <c r="B155" s="7" t="s">
        <v>33</v>
      </c>
      <c r="C155" s="7" t="s">
        <v>48</v>
      </c>
      <c r="D155" s="7" t="s">
        <v>15</v>
      </c>
      <c r="E155" s="7" t="s">
        <v>22</v>
      </c>
      <c r="F155" s="2">
        <v>108.90200161176534</v>
      </c>
      <c r="G155" s="2">
        <v>115.63163414751568</v>
      </c>
      <c r="H155" s="2">
        <v>112.10819636958307</v>
      </c>
      <c r="I155" s="2">
        <v>93.577642613603786</v>
      </c>
      <c r="J155" s="2">
        <v>88.933877917376392</v>
      </c>
      <c r="K155" s="2">
        <v>67.933169298383604</v>
      </c>
      <c r="L155" s="2">
        <v>79.157197504763346</v>
      </c>
      <c r="M155" s="2">
        <v>81.12286373826413</v>
      </c>
      <c r="N155" s="2">
        <v>76.753351526138658</v>
      </c>
      <c r="O155" s="2">
        <v>66.692482510181819</v>
      </c>
      <c r="P155" s="2">
        <v>70.339369053680528</v>
      </c>
      <c r="Q155" s="2">
        <v>75.657903984082409</v>
      </c>
    </row>
    <row r="156" spans="1:17" ht="15" customHeight="1" x14ac:dyDescent="0.25">
      <c r="A156" s="4" t="s">
        <v>10</v>
      </c>
      <c r="B156" s="5" t="s">
        <v>1</v>
      </c>
      <c r="C156" s="5" t="s">
        <v>24</v>
      </c>
      <c r="D156" s="5" t="s">
        <v>15</v>
      </c>
      <c r="E156" s="5" t="s">
        <v>22</v>
      </c>
      <c r="F156" s="2">
        <v>213.02502729619792</v>
      </c>
      <c r="G156" s="2">
        <v>227.21623503464761</v>
      </c>
      <c r="H156" s="2">
        <v>220.89752231954759</v>
      </c>
      <c r="I156" s="2">
        <v>198.58589266287319</v>
      </c>
      <c r="J156" s="2">
        <v>180.16430933965023</v>
      </c>
      <c r="K156" s="2">
        <v>166.52549389803954</v>
      </c>
      <c r="L156" s="2">
        <v>165.35283714237863</v>
      </c>
      <c r="M156" s="2">
        <v>156.76079652356404</v>
      </c>
      <c r="N156" s="2">
        <v>146.97721764880083</v>
      </c>
      <c r="O156" s="2">
        <v>142.03113456073109</v>
      </c>
      <c r="P156" s="2">
        <v>143.64476279630318</v>
      </c>
      <c r="Q156" s="2">
        <v>144.17792129490599</v>
      </c>
    </row>
    <row r="157" spans="1:17" ht="15" customHeight="1" x14ac:dyDescent="0.25">
      <c r="A157" s="6" t="s">
        <v>32</v>
      </c>
      <c r="B157" s="7" t="s">
        <v>33</v>
      </c>
      <c r="C157" s="7" t="s">
        <v>42</v>
      </c>
      <c r="D157" s="7" t="s">
        <v>15</v>
      </c>
      <c r="E157" s="7" t="s">
        <v>22</v>
      </c>
      <c r="F157" s="2">
        <v>120.73329301392786</v>
      </c>
      <c r="G157" s="2">
        <v>134.87306731886176</v>
      </c>
      <c r="H157" s="2">
        <v>132.59723077120046</v>
      </c>
      <c r="I157" s="2">
        <v>119.04212885358663</v>
      </c>
      <c r="J157" s="2">
        <v>94.95658640542149</v>
      </c>
      <c r="K157" s="2">
        <v>81.953490455533284</v>
      </c>
      <c r="L157" s="2">
        <v>79.9269254140535</v>
      </c>
      <c r="M157" s="2">
        <v>71.112740995495926</v>
      </c>
      <c r="N157" s="2">
        <v>65.099354122090091</v>
      </c>
      <c r="O157" s="2">
        <v>64.355181454874113</v>
      </c>
      <c r="P157" s="2">
        <v>71.465669319669985</v>
      </c>
      <c r="Q157" s="2">
        <v>78.93374860093293</v>
      </c>
    </row>
    <row r="158" spans="1:17" x14ac:dyDescent="0.25">
      <c r="A158" s="4" t="s">
        <v>32</v>
      </c>
      <c r="B158" s="5" t="s">
        <v>33</v>
      </c>
      <c r="C158" s="5" t="s">
        <v>52</v>
      </c>
      <c r="D158" s="5" t="s">
        <v>15</v>
      </c>
      <c r="E158" s="5" t="s">
        <v>22</v>
      </c>
      <c r="F158" s="2">
        <v>28.015958713153196</v>
      </c>
      <c r="G158" s="2">
        <v>25.727185789386272</v>
      </c>
      <c r="H158" s="2">
        <v>21.503635947492779</v>
      </c>
      <c r="I158" s="2">
        <v>17.827343177276859</v>
      </c>
      <c r="J158" s="2">
        <v>14.818712741173712</v>
      </c>
      <c r="K158" s="2">
        <v>17.893321312301971</v>
      </c>
      <c r="L158" s="2">
        <v>18.466084635305528</v>
      </c>
      <c r="M158" s="2">
        <v>19.338954450749078</v>
      </c>
      <c r="N158" s="2">
        <v>23.400052160705879</v>
      </c>
      <c r="O158" s="2">
        <v>22.561642456440072</v>
      </c>
      <c r="P158" s="2">
        <v>27.601178619710847</v>
      </c>
      <c r="Q158" s="2">
        <v>26.746954055026766</v>
      </c>
    </row>
    <row r="159" spans="1:17" ht="15" customHeight="1" x14ac:dyDescent="0.25">
      <c r="A159" s="6" t="s">
        <v>32</v>
      </c>
      <c r="B159" s="7" t="s">
        <v>33</v>
      </c>
      <c r="C159" s="7" t="s">
        <v>41</v>
      </c>
      <c r="D159" s="7" t="s">
        <v>15</v>
      </c>
      <c r="E159" s="7" t="s">
        <v>22</v>
      </c>
      <c r="F159" s="2">
        <v>115.60233765809598</v>
      </c>
      <c r="G159" s="2">
        <v>124.96559212436357</v>
      </c>
      <c r="H159" s="2">
        <v>122.21450938784011</v>
      </c>
      <c r="I159" s="2">
        <v>104.39958650477449</v>
      </c>
      <c r="J159" s="2">
        <v>85.208397252017591</v>
      </c>
      <c r="K159" s="2">
        <v>75.198979504644569</v>
      </c>
      <c r="L159" s="2">
        <v>68.545414472836185</v>
      </c>
      <c r="M159" s="2">
        <v>63.082694591499042</v>
      </c>
      <c r="N159" s="2">
        <v>56.578053065441274</v>
      </c>
      <c r="O159" s="2">
        <v>55.033953335773091</v>
      </c>
      <c r="P159" s="2">
        <v>64.949591959865913</v>
      </c>
      <c r="Q159" s="2">
        <v>78.582021590747843</v>
      </c>
    </row>
    <row r="160" spans="1:17" ht="15" customHeight="1" x14ac:dyDescent="0.25">
      <c r="A160" s="4" t="s">
        <v>32</v>
      </c>
      <c r="B160" s="5" t="s">
        <v>33</v>
      </c>
      <c r="C160" s="5" t="s">
        <v>21</v>
      </c>
      <c r="D160" s="5" t="s">
        <v>15</v>
      </c>
      <c r="E160" s="5" t="s">
        <v>22</v>
      </c>
      <c r="F160" s="2">
        <v>340.63291344535662</v>
      </c>
      <c r="G160" s="2">
        <v>329.63213334173895</v>
      </c>
      <c r="H160" s="2">
        <v>298.75166181177559</v>
      </c>
      <c r="I160" s="2">
        <v>290.38336113165019</v>
      </c>
      <c r="J160" s="2">
        <v>273.55484476495258</v>
      </c>
      <c r="K160" s="2">
        <v>269.50771938956092</v>
      </c>
      <c r="L160" s="2">
        <v>265.04122583481791</v>
      </c>
      <c r="M160" s="2">
        <v>256.67170069589451</v>
      </c>
      <c r="N160" s="2">
        <v>249.42428111489323</v>
      </c>
      <c r="O160" s="2">
        <v>237.54167222783582</v>
      </c>
      <c r="P160" s="2">
        <v>234.35862797246386</v>
      </c>
      <c r="Q160" s="2">
        <v>226.57227902070647</v>
      </c>
    </row>
    <row r="161" spans="1:17" ht="15" customHeight="1" x14ac:dyDescent="0.25">
      <c r="A161" s="6" t="s">
        <v>32</v>
      </c>
      <c r="B161" s="7" t="s">
        <v>33</v>
      </c>
      <c r="C161" s="7" t="s">
        <v>29</v>
      </c>
      <c r="D161" s="7" t="s">
        <v>15</v>
      </c>
      <c r="E161" s="7" t="s">
        <v>22</v>
      </c>
      <c r="F161" s="2">
        <v>420.73139690371124</v>
      </c>
      <c r="G161" s="2">
        <v>368.35291896023409</v>
      </c>
      <c r="H161" s="2">
        <v>318.66060154940396</v>
      </c>
      <c r="I161" s="2">
        <v>310.06801940712529</v>
      </c>
      <c r="J161" s="2">
        <v>322.39388048818495</v>
      </c>
      <c r="K161" s="2">
        <v>319.9811746324234</v>
      </c>
      <c r="L161" s="2">
        <v>334.25495455350057</v>
      </c>
      <c r="M161" s="2">
        <v>343.88354661057127</v>
      </c>
      <c r="N161" s="2">
        <v>345.24499689670893</v>
      </c>
      <c r="O161" s="2">
        <v>327.55978216878202</v>
      </c>
      <c r="P161" s="2">
        <v>323.82064454165982</v>
      </c>
      <c r="Q161" s="2">
        <v>308.11247361368538</v>
      </c>
    </row>
    <row r="162" spans="1:17" ht="15" customHeight="1" x14ac:dyDescent="0.25">
      <c r="A162" s="4" t="s">
        <v>45</v>
      </c>
      <c r="B162" s="5" t="s">
        <v>9</v>
      </c>
      <c r="C162" s="5" t="s">
        <v>24</v>
      </c>
      <c r="D162" s="5" t="s">
        <v>15</v>
      </c>
      <c r="E162" s="5" t="s">
        <v>22</v>
      </c>
      <c r="F162" s="2">
        <v>189.98268289329613</v>
      </c>
      <c r="G162" s="2">
        <v>202.63886584919851</v>
      </c>
      <c r="H162" s="2">
        <v>197.00363129820119</v>
      </c>
      <c r="I162" s="2">
        <v>177.10539062809053</v>
      </c>
      <c r="J162" s="2">
        <v>160.6764204394278</v>
      </c>
      <c r="K162" s="2">
        <v>148.51287899093452</v>
      </c>
      <c r="L162" s="2">
        <v>147.46706536339468</v>
      </c>
      <c r="M162" s="2">
        <v>139.80440267531108</v>
      </c>
      <c r="N162" s="2">
        <v>131.07908722051587</v>
      </c>
      <c r="O162" s="2">
        <v>126.66800864063568</v>
      </c>
      <c r="P162" s="2">
        <v>128.10709504882615</v>
      </c>
      <c r="Q162" s="2">
        <v>128.58258322623681</v>
      </c>
    </row>
    <row r="163" spans="1:17" ht="15" customHeight="1" x14ac:dyDescent="0.25">
      <c r="A163" s="6" t="s">
        <v>45</v>
      </c>
      <c r="B163" s="7" t="s">
        <v>9</v>
      </c>
      <c r="C163" s="7" t="s">
        <v>51</v>
      </c>
      <c r="D163" s="7" t="s">
        <v>15</v>
      </c>
      <c r="E163" s="7" t="s">
        <v>22</v>
      </c>
      <c r="F163" s="2">
        <v>112.08975636987215</v>
      </c>
      <c r="G163" s="2">
        <v>121.16850800426481</v>
      </c>
      <c r="H163" s="2">
        <v>118.50101701803318</v>
      </c>
      <c r="I163" s="2">
        <v>101.22740122302389</v>
      </c>
      <c r="J163" s="2">
        <v>82.619336962664363</v>
      </c>
      <c r="K163" s="2">
        <v>72.914055742265589</v>
      </c>
      <c r="L163" s="2">
        <v>66.462659529048338</v>
      </c>
      <c r="M163" s="2">
        <v>61.165924592537685</v>
      </c>
      <c r="N163" s="2">
        <v>54.858926838862871</v>
      </c>
      <c r="O163" s="2">
        <v>53.36174463636118</v>
      </c>
      <c r="P163" s="2">
        <v>62.976096215595184</v>
      </c>
      <c r="Q163" s="2">
        <v>76.194303969960316</v>
      </c>
    </row>
    <row r="164" spans="1:17" ht="15" customHeight="1" x14ac:dyDescent="0.25">
      <c r="A164" s="4" t="s">
        <v>11</v>
      </c>
      <c r="B164" s="5" t="s">
        <v>1</v>
      </c>
      <c r="C164" s="5" t="s">
        <v>29</v>
      </c>
      <c r="D164" s="5" t="s">
        <v>15</v>
      </c>
      <c r="E164" s="5" t="s">
        <v>22</v>
      </c>
      <c r="F164" s="2">
        <v>373.60178408860617</v>
      </c>
      <c r="G164" s="2">
        <v>327.09065382464047</v>
      </c>
      <c r="H164" s="2">
        <v>282.96478497622581</v>
      </c>
      <c r="I164" s="2">
        <v>275.33472921640362</v>
      </c>
      <c r="J164" s="2">
        <v>286.27986838167988</v>
      </c>
      <c r="K164" s="2">
        <v>284.13742971694705</v>
      </c>
      <c r="L164" s="2">
        <v>296.81228517923859</v>
      </c>
      <c r="M164" s="2">
        <v>305.36229879185765</v>
      </c>
      <c r="N164" s="2">
        <v>306.57124174118877</v>
      </c>
      <c r="O164" s="2">
        <v>290.86709457516275</v>
      </c>
      <c r="P164" s="2">
        <v>287.5468087616336</v>
      </c>
      <c r="Q164" s="2">
        <v>273.59824032426758</v>
      </c>
    </row>
    <row r="165" spans="1:17" ht="15" customHeight="1" x14ac:dyDescent="0.25">
      <c r="A165" s="6" t="s">
        <v>11</v>
      </c>
      <c r="B165" s="7" t="s">
        <v>1</v>
      </c>
      <c r="C165" s="7" t="s">
        <v>41</v>
      </c>
      <c r="D165" s="7" t="s">
        <v>15</v>
      </c>
      <c r="E165" s="7" t="s">
        <v>22</v>
      </c>
      <c r="F165" s="2">
        <v>109.28611120490173</v>
      </c>
      <c r="G165" s="2">
        <v>118.13778055320446</v>
      </c>
      <c r="H165" s="2">
        <v>115.53701018844936</v>
      </c>
      <c r="I165" s="2">
        <v>98.695450729127245</v>
      </c>
      <c r="J165" s="2">
        <v>80.552820698287007</v>
      </c>
      <c r="K165" s="2">
        <v>71.090292835995839</v>
      </c>
      <c r="L165" s="2">
        <v>64.800262178260851</v>
      </c>
      <c r="M165" s="2">
        <v>59.636011830670846</v>
      </c>
      <c r="N165" s="2">
        <v>53.486767865836654</v>
      </c>
      <c r="O165" s="2">
        <v>52.027033934961786</v>
      </c>
      <c r="P165" s="2">
        <v>61.400906533846346</v>
      </c>
      <c r="Q165" s="2">
        <v>74.288493850980686</v>
      </c>
    </row>
    <row r="166" spans="1:17" ht="15" customHeight="1" x14ac:dyDescent="0.25">
      <c r="A166" s="4" t="s">
        <v>53</v>
      </c>
      <c r="B166" s="5" t="s">
        <v>33</v>
      </c>
      <c r="C166" s="5" t="s">
        <v>37</v>
      </c>
      <c r="D166" s="5" t="s">
        <v>15</v>
      </c>
      <c r="E166" s="5" t="s">
        <v>22</v>
      </c>
      <c r="F166" s="2">
        <v>214.76641433526314</v>
      </c>
      <c r="G166" s="2">
        <v>215.79771138754606</v>
      </c>
      <c r="H166" s="2">
        <v>196.90426345464488</v>
      </c>
      <c r="I166" s="2">
        <v>185.84003874041437</v>
      </c>
      <c r="J166" s="2">
        <v>174.7812183435328</v>
      </c>
      <c r="K166" s="2">
        <v>170.45859149841931</v>
      </c>
      <c r="L166" s="2">
        <v>163.82820565933201</v>
      </c>
      <c r="M166" s="2">
        <v>163.81500968092547</v>
      </c>
      <c r="N166" s="2">
        <v>160.35037503325665</v>
      </c>
      <c r="O166" s="2">
        <v>149.49634872161849</v>
      </c>
      <c r="P166" s="2">
        <v>150.16346513302398</v>
      </c>
      <c r="Q166" s="2">
        <v>144.32910838797176</v>
      </c>
    </row>
    <row r="167" spans="1:17" ht="15" customHeight="1" x14ac:dyDescent="0.25">
      <c r="A167" s="6" t="s">
        <v>53</v>
      </c>
      <c r="B167" s="7" t="s">
        <v>33</v>
      </c>
      <c r="C167" s="7" t="s">
        <v>38</v>
      </c>
      <c r="D167" s="7" t="s">
        <v>15</v>
      </c>
      <c r="E167" s="7" t="s">
        <v>22</v>
      </c>
      <c r="F167" s="2">
        <v>233.70912706532215</v>
      </c>
      <c r="G167" s="2">
        <v>231.38096108523433</v>
      </c>
      <c r="H167" s="2">
        <v>215.78539268085163</v>
      </c>
      <c r="I167" s="2">
        <v>204.77270525247118</v>
      </c>
      <c r="J167" s="2">
        <v>192.39620531867618</v>
      </c>
      <c r="K167" s="2">
        <v>182.90278289494469</v>
      </c>
      <c r="L167" s="2">
        <v>182.09672136043977</v>
      </c>
      <c r="M167" s="2">
        <v>177.86693559852264</v>
      </c>
      <c r="N167" s="2">
        <v>173.99308600198694</v>
      </c>
      <c r="O167" s="2">
        <v>158.10839218560199</v>
      </c>
      <c r="P167" s="2">
        <v>159.67317131400318</v>
      </c>
      <c r="Q167" s="2">
        <v>155.12240998024217</v>
      </c>
    </row>
    <row r="168" spans="1:17" ht="15" customHeight="1" x14ac:dyDescent="0.25">
      <c r="A168" s="4" t="s">
        <v>53</v>
      </c>
      <c r="B168" s="5" t="s">
        <v>33</v>
      </c>
      <c r="C168" s="5" t="s">
        <v>29</v>
      </c>
      <c r="D168" s="5" t="s">
        <v>15</v>
      </c>
      <c r="E168" s="5" t="s">
        <v>22</v>
      </c>
      <c r="F168" s="2">
        <v>389.80007115756615</v>
      </c>
      <c r="G168" s="2">
        <v>341.27235352168674</v>
      </c>
      <c r="H168" s="2">
        <v>295.23331530092139</v>
      </c>
      <c r="I168" s="2">
        <v>287.27244250859684</v>
      </c>
      <c r="J168" s="2">
        <v>298.69213108385884</v>
      </c>
      <c r="K168" s="2">
        <v>296.45680250800416</v>
      </c>
      <c r="L168" s="2">
        <v>309.6812028495757</v>
      </c>
      <c r="M168" s="2">
        <v>318.60192019231368</v>
      </c>
      <c r="N168" s="2">
        <v>319.8632793927905</v>
      </c>
      <c r="O168" s="2">
        <v>303.47824606721622</v>
      </c>
      <c r="P168" s="2">
        <v>300.01400231491607</v>
      </c>
      <c r="Q168" s="2">
        <v>285.46066450713425</v>
      </c>
    </row>
    <row r="169" spans="1:17" ht="15" customHeight="1" x14ac:dyDescent="0.25">
      <c r="A169" s="6" t="s">
        <v>11</v>
      </c>
      <c r="B169" s="7" t="s">
        <v>1</v>
      </c>
      <c r="C169" s="7" t="s">
        <v>24</v>
      </c>
      <c r="D169" s="7" t="s">
        <v>15</v>
      </c>
      <c r="E169" s="7" t="s">
        <v>22</v>
      </c>
      <c r="F169" s="2">
        <v>213.34688933615712</v>
      </c>
      <c r="G169" s="2">
        <v>227.55953873866926</v>
      </c>
      <c r="H169" s="2">
        <v>221.23127900559575</v>
      </c>
      <c r="I169" s="2">
        <v>198.88593844308429</v>
      </c>
      <c r="J169" s="2">
        <v>180.43652173116072</v>
      </c>
      <c r="K169" s="2">
        <v>166.77709924155954</v>
      </c>
      <c r="L169" s="2">
        <v>165.60267070490019</v>
      </c>
      <c r="M169" s="2">
        <v>156.99764827002352</v>
      </c>
      <c r="N169" s="2">
        <v>147.19928726991711</v>
      </c>
      <c r="O169" s="2">
        <v>142.24573108625509</v>
      </c>
      <c r="P169" s="2">
        <v>143.86179737186399</v>
      </c>
      <c r="Q169" s="2">
        <v>144.39576142596496</v>
      </c>
    </row>
    <row r="170" spans="1:17" ht="15" customHeight="1" x14ac:dyDescent="0.25">
      <c r="A170" s="4" t="s">
        <v>11</v>
      </c>
      <c r="B170" s="5" t="s">
        <v>1</v>
      </c>
      <c r="C170" s="5" t="s">
        <v>36</v>
      </c>
      <c r="D170" s="5" t="s">
        <v>15</v>
      </c>
      <c r="E170" s="5" t="s">
        <v>22</v>
      </c>
      <c r="F170" s="2">
        <v>287.97338684603159</v>
      </c>
      <c r="G170" s="2">
        <v>284.11206959467472</v>
      </c>
      <c r="H170" s="2">
        <v>264.92291970304711</v>
      </c>
      <c r="I170" s="2">
        <v>253.33029742467798</v>
      </c>
      <c r="J170" s="2">
        <v>242.42037430167537</v>
      </c>
      <c r="K170" s="2">
        <v>229.29130186596029</v>
      </c>
      <c r="L170" s="2">
        <v>222.77611898066678</v>
      </c>
      <c r="M170" s="2">
        <v>212.58059614403072</v>
      </c>
      <c r="N170" s="2">
        <v>208.25902657917993</v>
      </c>
      <c r="O170" s="2">
        <v>193.14698141703875</v>
      </c>
      <c r="P170" s="2">
        <v>193.69708302262669</v>
      </c>
      <c r="Q170" s="2">
        <v>192.62021885561703</v>
      </c>
    </row>
    <row r="171" spans="1:17" ht="15" customHeight="1" x14ac:dyDescent="0.25">
      <c r="A171" s="6" t="s">
        <v>11</v>
      </c>
      <c r="B171" s="7" t="s">
        <v>1</v>
      </c>
      <c r="C171" s="7" t="s">
        <v>38</v>
      </c>
      <c r="D171" s="7" t="s">
        <v>15</v>
      </c>
      <c r="E171" s="7" t="s">
        <v>22</v>
      </c>
      <c r="F171" s="2">
        <v>233.57637830267652</v>
      </c>
      <c r="G171" s="2">
        <v>231.24953474057455</v>
      </c>
      <c r="H171" s="2">
        <v>215.66282475107036</v>
      </c>
      <c r="I171" s="2">
        <v>204.6563926223775</v>
      </c>
      <c r="J171" s="2">
        <v>192.28692264531855</v>
      </c>
      <c r="K171" s="2">
        <v>182.79889256589064</v>
      </c>
      <c r="L171" s="2">
        <v>181.99328888116108</v>
      </c>
      <c r="M171" s="2">
        <v>177.76590567336413</v>
      </c>
      <c r="N171" s="2">
        <v>173.89425645619346</v>
      </c>
      <c r="O171" s="2">
        <v>158.01858528036863</v>
      </c>
      <c r="P171" s="2">
        <v>159.5824756009782</v>
      </c>
      <c r="Q171" s="2">
        <v>155.03429913817936</v>
      </c>
    </row>
    <row r="172" spans="1:17" ht="15" customHeight="1" x14ac:dyDescent="0.25">
      <c r="A172" s="4" t="s">
        <v>11</v>
      </c>
      <c r="B172" s="5" t="s">
        <v>1</v>
      </c>
      <c r="C172" s="5" t="s">
        <v>47</v>
      </c>
      <c r="D172" s="5" t="s">
        <v>15</v>
      </c>
      <c r="E172" s="5" t="s">
        <v>22</v>
      </c>
      <c r="F172" s="2">
        <v>212.16899083642792</v>
      </c>
      <c r="G172" s="2">
        <v>208.2816680000314</v>
      </c>
      <c r="H172" s="2">
        <v>185.95862780989151</v>
      </c>
      <c r="I172" s="2">
        <v>172.10186502806536</v>
      </c>
      <c r="J172" s="2">
        <v>155.76777039393636</v>
      </c>
      <c r="K172" s="2">
        <v>149.04330419631498</v>
      </c>
      <c r="L172" s="2">
        <v>143.78564466807171</v>
      </c>
      <c r="M172" s="2">
        <v>140.39369763577932</v>
      </c>
      <c r="N172" s="2">
        <v>139.17935286114943</v>
      </c>
      <c r="O172" s="2">
        <v>131.0536670850218</v>
      </c>
      <c r="P172" s="2">
        <v>137.52151042146161</v>
      </c>
      <c r="Q172" s="2">
        <v>137.10987405474077</v>
      </c>
    </row>
    <row r="173" spans="1:17" ht="15" customHeight="1" x14ac:dyDescent="0.25">
      <c r="A173" s="6" t="s">
        <v>12</v>
      </c>
      <c r="B173" s="7" t="s">
        <v>1</v>
      </c>
      <c r="C173" s="7" t="s">
        <v>27</v>
      </c>
      <c r="D173" s="7" t="s">
        <v>15</v>
      </c>
      <c r="E173" s="7" t="s">
        <v>22</v>
      </c>
      <c r="F173" s="2">
        <v>246.77944388940028</v>
      </c>
      <c r="G173" s="2">
        <v>251.26107139049918</v>
      </c>
      <c r="H173" s="2">
        <v>241.32833133545705</v>
      </c>
      <c r="I173" s="2">
        <v>224.33918963538758</v>
      </c>
      <c r="J173" s="2">
        <v>203.87291113952497</v>
      </c>
      <c r="K173" s="2">
        <v>206.63291350085936</v>
      </c>
      <c r="L173" s="2">
        <v>219.17113613596868</v>
      </c>
      <c r="M173" s="2">
        <v>210.52672637205075</v>
      </c>
      <c r="N173" s="2">
        <v>210.89959815483405</v>
      </c>
      <c r="O173" s="2">
        <v>199.03838963131349</v>
      </c>
      <c r="P173" s="2">
        <v>199.21872043330433</v>
      </c>
      <c r="Q173" s="2">
        <v>191.80000243877882</v>
      </c>
    </row>
    <row r="174" spans="1:17" ht="15" customHeight="1" x14ac:dyDescent="0.25">
      <c r="A174" s="4" t="s">
        <v>10</v>
      </c>
      <c r="B174" s="5" t="s">
        <v>1</v>
      </c>
      <c r="C174" s="5" t="s">
        <v>38</v>
      </c>
      <c r="D174" s="5" t="s">
        <v>15</v>
      </c>
      <c r="E174" s="5" t="s">
        <v>22</v>
      </c>
      <c r="F174" s="2">
        <v>234.4748838957054</v>
      </c>
      <c r="G174" s="2">
        <v>232.13908959136725</v>
      </c>
      <c r="H174" s="2">
        <v>216.4924217148359</v>
      </c>
      <c r="I174" s="2">
        <v>205.44365079786837</v>
      </c>
      <c r="J174" s="2">
        <v>193.02659879201889</v>
      </c>
      <c r="K174" s="2">
        <v>183.50207080918506</v>
      </c>
      <c r="L174" s="2">
        <v>182.69336818345059</v>
      </c>
      <c r="M174" s="2">
        <v>178.44972336785031</v>
      </c>
      <c r="N174" s="2">
        <v>174.56318095599468</v>
      </c>
      <c r="O174" s="2">
        <v>158.62644033706854</v>
      </c>
      <c r="P174" s="2">
        <v>160.19634652370945</v>
      </c>
      <c r="Q174" s="2">
        <v>155.63067444761444</v>
      </c>
    </row>
    <row r="175" spans="1:17" ht="15" customHeight="1" x14ac:dyDescent="0.25">
      <c r="A175" s="6" t="s">
        <v>10</v>
      </c>
      <c r="B175" s="7" t="s">
        <v>1</v>
      </c>
      <c r="C175" s="7" t="s">
        <v>52</v>
      </c>
      <c r="D175" s="7" t="s">
        <v>15</v>
      </c>
      <c r="E175" s="7" t="s">
        <v>22</v>
      </c>
      <c r="F175" s="2">
        <v>30.398169477046928</v>
      </c>
      <c r="G175" s="2">
        <v>27.914781064624737</v>
      </c>
      <c r="H175" s="2">
        <v>23.332100700081071</v>
      </c>
      <c r="I175" s="2">
        <v>19.343210945478482</v>
      </c>
      <c r="J175" s="2">
        <v>16.078755182002254</v>
      </c>
      <c r="K175" s="2">
        <v>19.414799233811138</v>
      </c>
      <c r="L175" s="2">
        <v>20.036264904187231</v>
      </c>
      <c r="M175" s="2">
        <v>20.983355269822102</v>
      </c>
      <c r="N175" s="2">
        <v>25.389770117662223</v>
      </c>
      <c r="O175" s="2">
        <v>24.48007002342603</v>
      </c>
      <c r="P175" s="2">
        <v>29.948120428029515</v>
      </c>
      <c r="Q175" s="2">
        <v>29.021260728006748</v>
      </c>
    </row>
    <row r="176" spans="1:17" ht="15" customHeight="1" x14ac:dyDescent="0.25">
      <c r="A176" s="4" t="s">
        <v>0</v>
      </c>
      <c r="B176" s="5" t="s">
        <v>1</v>
      </c>
      <c r="C176" s="5" t="s">
        <v>30</v>
      </c>
      <c r="D176" s="5" t="s">
        <v>15</v>
      </c>
      <c r="E176" s="5" t="s">
        <v>22</v>
      </c>
      <c r="F176" s="2">
        <v>12.401995942223058</v>
      </c>
      <c r="G176" s="2">
        <v>15.84980989498025</v>
      </c>
      <c r="H176" s="2">
        <v>18.423301182702144</v>
      </c>
      <c r="I176" s="2">
        <v>21.317870803087214</v>
      </c>
      <c r="J176" s="2">
        <v>18.634388090608418</v>
      </c>
      <c r="K176" s="2">
        <v>14.144929755618882</v>
      </c>
      <c r="L176" s="2">
        <v>11.599826702895575</v>
      </c>
      <c r="M176" s="2">
        <v>8.9797080447403186</v>
      </c>
      <c r="N176" s="2">
        <v>7.5723741844850814</v>
      </c>
      <c r="O176" s="2">
        <v>6.3396330562944501</v>
      </c>
      <c r="P176" s="2">
        <v>6.8337450836626399</v>
      </c>
      <c r="Q176" s="2">
        <v>8.0075019317328877</v>
      </c>
    </row>
    <row r="177" spans="1:17" ht="15" customHeight="1" x14ac:dyDescent="0.25">
      <c r="A177" s="6" t="s">
        <v>0</v>
      </c>
      <c r="B177" s="7" t="s">
        <v>1</v>
      </c>
      <c r="C177" s="7" t="s">
        <v>38</v>
      </c>
      <c r="D177" s="7" t="s">
        <v>15</v>
      </c>
      <c r="E177" s="7" t="s">
        <v>22</v>
      </c>
      <c r="F177" s="2">
        <v>243.34047829525699</v>
      </c>
      <c r="G177" s="2">
        <v>240.91636662165953</v>
      </c>
      <c r="H177" s="2">
        <v>224.67809162374661</v>
      </c>
      <c r="I177" s="2">
        <v>213.21156201153661</v>
      </c>
      <c r="J177" s="2">
        <v>200.32501602452805</v>
      </c>
      <c r="K177" s="2">
        <v>190.44036161561382</v>
      </c>
      <c r="L177" s="2">
        <v>189.60108160201378</v>
      </c>
      <c r="M177" s="2">
        <v>185.19698278346959</v>
      </c>
      <c r="N177" s="2">
        <v>181.16348856139152</v>
      </c>
      <c r="O177" s="2">
        <v>164.62417304817052</v>
      </c>
      <c r="P177" s="2">
        <v>166.25343805083835</v>
      </c>
      <c r="Q177" s="2">
        <v>161.51513598505957</v>
      </c>
    </row>
    <row r="178" spans="1:17" ht="15" customHeight="1" x14ac:dyDescent="0.25">
      <c r="A178" s="4" t="s">
        <v>13</v>
      </c>
      <c r="B178" s="5" t="s">
        <v>1</v>
      </c>
      <c r="C178" s="5" t="s">
        <v>21</v>
      </c>
      <c r="D178" s="5" t="s">
        <v>17</v>
      </c>
      <c r="E178" s="5" t="s">
        <v>22</v>
      </c>
      <c r="F178" s="2">
        <v>412.02304500576065</v>
      </c>
      <c r="G178" s="2">
        <v>398.71671218581594</v>
      </c>
      <c r="H178" s="2">
        <v>361.36428554478238</v>
      </c>
      <c r="I178" s="2">
        <v>351.24214939277442</v>
      </c>
      <c r="J178" s="2">
        <v>330.88669845820607</v>
      </c>
      <c r="K178" s="2">
        <v>325.99137315384019</v>
      </c>
      <c r="L178" s="2">
        <v>320.58878813552826</v>
      </c>
      <c r="M178" s="2">
        <v>310.46517090162092</v>
      </c>
      <c r="N178" s="2">
        <v>301.69883104915232</v>
      </c>
      <c r="O178" s="2">
        <v>287.32585503007687</v>
      </c>
      <c r="P178" s="2">
        <v>283.47570569124372</v>
      </c>
      <c r="Q178" s="2">
        <v>274.05748719869888</v>
      </c>
    </row>
    <row r="179" spans="1:17" ht="15" customHeight="1" x14ac:dyDescent="0.25">
      <c r="A179" s="6" t="s">
        <v>13</v>
      </c>
      <c r="B179" s="7" t="s">
        <v>1</v>
      </c>
      <c r="C179" s="7" t="s">
        <v>26</v>
      </c>
      <c r="D179" s="7" t="s">
        <v>17</v>
      </c>
      <c r="E179" s="7" t="s">
        <v>22</v>
      </c>
      <c r="F179" s="2">
        <v>58.333295445727792</v>
      </c>
      <c r="G179" s="2">
        <v>68.952391655688743</v>
      </c>
      <c r="H179" s="2">
        <v>70.78911951223327</v>
      </c>
      <c r="I179" s="2">
        <v>64.816446731799516</v>
      </c>
      <c r="J179" s="2">
        <v>64.985245878131593</v>
      </c>
      <c r="K179" s="2">
        <v>65.355062794460537</v>
      </c>
      <c r="L179" s="2">
        <v>67.766788854198239</v>
      </c>
      <c r="M179" s="2">
        <v>61.681754443485517</v>
      </c>
      <c r="N179" s="2">
        <v>59.994480123755579</v>
      </c>
      <c r="O179" s="2">
        <v>55.537892511597136</v>
      </c>
      <c r="P179" s="2">
        <v>57.718393859654391</v>
      </c>
      <c r="Q179" s="2">
        <v>49.275359170525284</v>
      </c>
    </row>
    <row r="180" spans="1:17" ht="15" customHeight="1" x14ac:dyDescent="0.25">
      <c r="A180" s="4" t="s">
        <v>13</v>
      </c>
      <c r="B180" s="5" t="s">
        <v>1</v>
      </c>
      <c r="C180" s="5" t="s">
        <v>31</v>
      </c>
      <c r="D180" s="5" t="s">
        <v>17</v>
      </c>
      <c r="E180" s="5" t="s">
        <v>22</v>
      </c>
      <c r="F180" s="2">
        <v>20.574845166064463</v>
      </c>
      <c r="G180" s="2">
        <v>21.351857285140731</v>
      </c>
      <c r="H180" s="2">
        <v>21.206989165303369</v>
      </c>
      <c r="I180" s="2">
        <v>23.564926896273558</v>
      </c>
      <c r="J180" s="2">
        <v>20.510052382122222</v>
      </c>
      <c r="K180" s="2">
        <v>21.012715435714984</v>
      </c>
      <c r="L180" s="2">
        <v>21.072055513764347</v>
      </c>
      <c r="M180" s="2">
        <v>17.71935073517464</v>
      </c>
      <c r="N180" s="2">
        <v>18.383587948301294</v>
      </c>
      <c r="O180" s="2">
        <v>16.202325260297588</v>
      </c>
      <c r="P180" s="2">
        <v>14.857824558280123</v>
      </c>
      <c r="Q180" s="2">
        <v>13.581993247509248</v>
      </c>
    </row>
    <row r="181" spans="1:17" ht="15" customHeight="1" x14ac:dyDescent="0.25">
      <c r="A181" s="6" t="s">
        <v>32</v>
      </c>
      <c r="B181" s="7" t="s">
        <v>33</v>
      </c>
      <c r="C181" s="7" t="s">
        <v>24</v>
      </c>
      <c r="D181" s="7" t="s">
        <v>17</v>
      </c>
      <c r="E181" s="7" t="s">
        <v>22</v>
      </c>
      <c r="F181" s="2">
        <v>263.18005097926931</v>
      </c>
      <c r="G181" s="2">
        <v>280.71246406456152</v>
      </c>
      <c r="H181" s="2">
        <v>272.90606142919825</v>
      </c>
      <c r="I181" s="2">
        <v>245.34133861233627</v>
      </c>
      <c r="J181" s="2">
        <v>222.58254214762056</v>
      </c>
      <c r="K181" s="2">
        <v>205.73257766795862</v>
      </c>
      <c r="L181" s="2">
        <v>204.28382834186695</v>
      </c>
      <c r="M181" s="2">
        <v>193.6688610923548</v>
      </c>
      <c r="N181" s="2">
        <v>181.58181751958381</v>
      </c>
      <c r="O181" s="2">
        <v>175.47121908057528</v>
      </c>
      <c r="P181" s="2">
        <v>177.46476306312795</v>
      </c>
      <c r="Q181" s="2">
        <v>178.12344942793342</v>
      </c>
    </row>
    <row r="182" spans="1:17" ht="15" customHeight="1" x14ac:dyDescent="0.25">
      <c r="A182" s="4" t="s">
        <v>32</v>
      </c>
      <c r="B182" s="5" t="s">
        <v>33</v>
      </c>
      <c r="C182" s="5" t="s">
        <v>37</v>
      </c>
      <c r="D182" s="5" t="s">
        <v>17</v>
      </c>
      <c r="E182" s="5" t="s">
        <v>22</v>
      </c>
      <c r="F182" s="2">
        <v>262.04806999250621</v>
      </c>
      <c r="G182" s="2">
        <v>263.30641107426317</v>
      </c>
      <c r="H182" s="2">
        <v>240.25349760245808</v>
      </c>
      <c r="I182" s="2">
        <v>226.75344108150961</v>
      </c>
      <c r="J182" s="2">
        <v>213.25997865924873</v>
      </c>
      <c r="K182" s="2">
        <v>207.98570881791534</v>
      </c>
      <c r="L182" s="2">
        <v>199.89561792630059</v>
      </c>
      <c r="M182" s="2">
        <v>199.87951680227798</v>
      </c>
      <c r="N182" s="2">
        <v>195.65212945467582</v>
      </c>
      <c r="O182" s="2">
        <v>182.40854732654765</v>
      </c>
      <c r="P182" s="2">
        <v>183.22253199268002</v>
      </c>
      <c r="Q182" s="2">
        <v>176.10371907483702</v>
      </c>
    </row>
    <row r="183" spans="1:17" ht="15" customHeight="1" x14ac:dyDescent="0.25">
      <c r="A183" s="6" t="s">
        <v>32</v>
      </c>
      <c r="B183" s="7" t="s">
        <v>33</v>
      </c>
      <c r="C183" s="7" t="s">
        <v>30</v>
      </c>
      <c r="D183" s="7" t="s">
        <v>17</v>
      </c>
      <c r="E183" s="7" t="s">
        <v>22</v>
      </c>
      <c r="F183" s="2">
        <v>42.373506914803315</v>
      </c>
      <c r="G183" s="2">
        <v>54.153543696683165</v>
      </c>
      <c r="H183" s="2">
        <v>62.946309908145317</v>
      </c>
      <c r="I183" s="2">
        <v>72.836094294156069</v>
      </c>
      <c r="J183" s="2">
        <v>63.667523863823135</v>
      </c>
      <c r="K183" s="2">
        <v>48.32853369743053</v>
      </c>
      <c r="L183" s="2">
        <v>39.632760669776488</v>
      </c>
      <c r="M183" s="2">
        <v>30.680684197878698</v>
      </c>
      <c r="N183" s="2">
        <v>25.872291150761413</v>
      </c>
      <c r="O183" s="2">
        <v>21.660423564052227</v>
      </c>
      <c r="P183" s="2">
        <v>23.34864048541823</v>
      </c>
      <c r="Q183" s="2">
        <v>27.358978349557791</v>
      </c>
    </row>
    <row r="184" spans="1:17" ht="15" customHeight="1" x14ac:dyDescent="0.25">
      <c r="A184" s="4" t="s">
        <v>32</v>
      </c>
      <c r="B184" s="5" t="s">
        <v>33</v>
      </c>
      <c r="C184" s="5" t="s">
        <v>38</v>
      </c>
      <c r="D184" s="5" t="s">
        <v>17</v>
      </c>
      <c r="E184" s="5" t="s">
        <v>22</v>
      </c>
      <c r="F184" s="2">
        <v>282.90769811623665</v>
      </c>
      <c r="G184" s="2">
        <v>280.08942530622744</v>
      </c>
      <c r="H184" s="2">
        <v>261.21080291992661</v>
      </c>
      <c r="I184" s="2">
        <v>247.87981285736942</v>
      </c>
      <c r="J184" s="2">
        <v>232.89791141871891</v>
      </c>
      <c r="K184" s="2">
        <v>221.4060098448781</v>
      </c>
      <c r="L184" s="2">
        <v>220.43026270085196</v>
      </c>
      <c r="M184" s="2">
        <v>215.3100563637912</v>
      </c>
      <c r="N184" s="2">
        <v>210.62071501899166</v>
      </c>
      <c r="O184" s="2">
        <v>191.39210285777887</v>
      </c>
      <c r="P184" s="2">
        <v>193.28628673855039</v>
      </c>
      <c r="Q184" s="2">
        <v>187.77753562652873</v>
      </c>
    </row>
    <row r="185" spans="1:17" ht="15" customHeight="1" x14ac:dyDescent="0.25">
      <c r="A185" s="6" t="s">
        <v>53</v>
      </c>
      <c r="B185" s="7" t="s">
        <v>33</v>
      </c>
      <c r="C185" s="7" t="s">
        <v>25</v>
      </c>
      <c r="D185" s="7" t="s">
        <v>18</v>
      </c>
      <c r="E185" s="7" t="s">
        <v>22</v>
      </c>
      <c r="F185" s="2">
        <v>264.03813859610682</v>
      </c>
      <c r="G185" s="2">
        <v>253.89519876557412</v>
      </c>
      <c r="H185" s="2">
        <v>221.59105468021383</v>
      </c>
      <c r="I185" s="2">
        <v>219.2308741090342</v>
      </c>
      <c r="J185" s="2">
        <v>216.84785190092438</v>
      </c>
      <c r="K185" s="2">
        <v>202.94906231648659</v>
      </c>
      <c r="L185" s="2">
        <v>207.0809726474391</v>
      </c>
      <c r="M185" s="2">
        <v>199.97261530628359</v>
      </c>
      <c r="N185" s="2">
        <v>189.77315847445857</v>
      </c>
      <c r="O185" s="2">
        <v>176.53844229889322</v>
      </c>
      <c r="P185" s="2">
        <v>179.78278767855195</v>
      </c>
      <c r="Q185" s="2">
        <v>171.44537071936526</v>
      </c>
    </row>
    <row r="186" spans="1:17" ht="15" customHeight="1" x14ac:dyDescent="0.25">
      <c r="A186" s="4" t="s">
        <v>0</v>
      </c>
      <c r="B186" s="5" t="s">
        <v>1</v>
      </c>
      <c r="C186" s="5" t="s">
        <v>25</v>
      </c>
      <c r="D186" s="5" t="s">
        <v>18</v>
      </c>
      <c r="E186" s="5" t="s">
        <v>22</v>
      </c>
      <c r="F186" s="2">
        <v>288.85543547049252</v>
      </c>
      <c r="G186" s="2">
        <v>277.75914719457325</v>
      </c>
      <c r="H186" s="2">
        <v>242.41869351279644</v>
      </c>
      <c r="I186" s="2">
        <v>239.83667642124306</v>
      </c>
      <c r="J186" s="2">
        <v>237.22967077683359</v>
      </c>
      <c r="K186" s="2">
        <v>222.02451541832389</v>
      </c>
      <c r="L186" s="2">
        <v>226.54478951326445</v>
      </c>
      <c r="M186" s="2">
        <v>218.76830818304185</v>
      </c>
      <c r="N186" s="2">
        <v>207.61019079748493</v>
      </c>
      <c r="O186" s="2">
        <v>193.13152599342368</v>
      </c>
      <c r="P186" s="2">
        <v>196.68081172328385</v>
      </c>
      <c r="Q186" s="2">
        <v>187.55974982196182</v>
      </c>
    </row>
    <row r="187" spans="1:17" ht="15" customHeight="1" x14ac:dyDescent="0.25">
      <c r="A187" s="6" t="s">
        <v>57</v>
      </c>
      <c r="B187" s="7" t="s">
        <v>33</v>
      </c>
      <c r="C187" s="7" t="s">
        <v>25</v>
      </c>
      <c r="D187" s="7" t="s">
        <v>18</v>
      </c>
      <c r="E187" s="7" t="s">
        <v>22</v>
      </c>
      <c r="F187" s="2">
        <v>289.64154765875236</v>
      </c>
      <c r="G187" s="2">
        <v>278.51506113697371</v>
      </c>
      <c r="H187" s="2">
        <v>243.07842937451571</v>
      </c>
      <c r="I187" s="2">
        <v>240.4893853938797</v>
      </c>
      <c r="J187" s="2">
        <v>237.87528485472265</v>
      </c>
      <c r="K187" s="2">
        <v>222.62874908066968</v>
      </c>
      <c r="L187" s="2">
        <v>227.161324978256</v>
      </c>
      <c r="M187" s="2">
        <v>219.36368016621938</v>
      </c>
      <c r="N187" s="2">
        <v>208.17519626856782</v>
      </c>
      <c r="O187" s="2">
        <v>193.65712817319005</v>
      </c>
      <c r="P187" s="2">
        <v>197.21607318734695</v>
      </c>
      <c r="Q187" s="2">
        <v>188.070188564864</v>
      </c>
    </row>
    <row r="188" spans="1:17" ht="15" customHeight="1" x14ac:dyDescent="0.25">
      <c r="A188" s="4" t="s">
        <v>32</v>
      </c>
      <c r="B188" s="5" t="s">
        <v>33</v>
      </c>
      <c r="C188" s="5" t="s">
        <v>25</v>
      </c>
      <c r="D188" s="5" t="s">
        <v>18</v>
      </c>
      <c r="E188" s="5" t="s">
        <v>22</v>
      </c>
      <c r="F188" s="2">
        <v>277.07199775637656</v>
      </c>
      <c r="G188" s="2">
        <v>266.42836643511771</v>
      </c>
      <c r="H188" s="2">
        <v>232.52957520317335</v>
      </c>
      <c r="I188" s="2">
        <v>230.05288774658268</v>
      </c>
      <c r="J188" s="2">
        <v>227.55223110883534</v>
      </c>
      <c r="K188" s="2">
        <v>212.96734796645555</v>
      </c>
      <c r="L188" s="2">
        <v>217.30322404873036</v>
      </c>
      <c r="M188" s="2">
        <v>209.84397297329042</v>
      </c>
      <c r="N188" s="2">
        <v>199.14103477106912</v>
      </c>
      <c r="O188" s="2">
        <v>185.25300605673326</v>
      </c>
      <c r="P188" s="2">
        <v>188.65750383320324</v>
      </c>
      <c r="Q188" s="2">
        <v>179.90852239706533</v>
      </c>
    </row>
    <row r="189" spans="1:17" ht="15" customHeight="1" x14ac:dyDescent="0.25">
      <c r="A189" s="6" t="s">
        <v>13</v>
      </c>
      <c r="B189" s="7" t="s">
        <v>1</v>
      </c>
      <c r="C189" s="7" t="s">
        <v>25</v>
      </c>
      <c r="D189" s="7" t="s">
        <v>18</v>
      </c>
      <c r="E189" s="7" t="s">
        <v>22</v>
      </c>
      <c r="F189" s="2">
        <v>270.54352146873543</v>
      </c>
      <c r="G189" s="2">
        <v>260.15067945587981</v>
      </c>
      <c r="H189" s="2">
        <v>227.05062449656319</v>
      </c>
      <c r="I189" s="2">
        <v>224.63229369623221</v>
      </c>
      <c r="J189" s="2">
        <v>222.19055848575022</v>
      </c>
      <c r="K189" s="2">
        <v>207.94932993323906</v>
      </c>
      <c r="L189" s="2">
        <v>212.18304244641087</v>
      </c>
      <c r="M189" s="2">
        <v>204.8995490951867</v>
      </c>
      <c r="N189" s="2">
        <v>194.44879761276059</v>
      </c>
      <c r="O189" s="2">
        <v>180.88800393797337</v>
      </c>
      <c r="P189" s="2">
        <v>184.21228363688593</v>
      </c>
      <c r="Q189" s="2">
        <v>175.66944904456247</v>
      </c>
    </row>
    <row r="190" spans="1:17" ht="15" customHeight="1" x14ac:dyDescent="0.25">
      <c r="A190" s="4" t="s">
        <v>10</v>
      </c>
      <c r="B190" s="5" t="s">
        <v>1</v>
      </c>
      <c r="C190" s="5" t="s">
        <v>25</v>
      </c>
      <c r="D190" s="5" t="s">
        <v>18</v>
      </c>
      <c r="E190" s="5" t="s">
        <v>22</v>
      </c>
      <c r="F190" s="2">
        <v>266.0319637823211</v>
      </c>
      <c r="G190" s="2">
        <v>255.81243180110934</v>
      </c>
      <c r="H190" s="2">
        <v>223.26435016779121</v>
      </c>
      <c r="I190" s="2">
        <v>220.88634721878444</v>
      </c>
      <c r="J190" s="2">
        <v>218.48533014931442</v>
      </c>
      <c r="K190" s="2">
        <v>204.48158695143775</v>
      </c>
      <c r="L190" s="2">
        <v>208.64469848282604</v>
      </c>
      <c r="M190" s="2">
        <v>201.48266396467343</v>
      </c>
      <c r="N190" s="2">
        <v>191.20618820662389</v>
      </c>
      <c r="O190" s="2">
        <v>177.87153302003708</v>
      </c>
      <c r="P190" s="2">
        <v>181.14037735111674</v>
      </c>
      <c r="Q190" s="2">
        <v>172.74000224501393</v>
      </c>
    </row>
    <row r="191" spans="1:17" ht="15" customHeight="1" x14ac:dyDescent="0.25">
      <c r="A191" s="6" t="s">
        <v>14</v>
      </c>
      <c r="B191" s="7" t="s">
        <v>1</v>
      </c>
      <c r="C191" s="7" t="s">
        <v>25</v>
      </c>
      <c r="D191" s="7" t="s">
        <v>18</v>
      </c>
      <c r="E191" s="7" t="s">
        <v>22</v>
      </c>
      <c r="F191" s="2">
        <v>249.55607271248869</v>
      </c>
      <c r="G191" s="2">
        <v>239.9694567663023</v>
      </c>
      <c r="H191" s="2">
        <v>209.43714286216334</v>
      </c>
      <c r="I191" s="2">
        <v>207.20641438722555</v>
      </c>
      <c r="J191" s="2">
        <v>204.95409710228881</v>
      </c>
      <c r="K191" s="2">
        <v>191.81763370123724</v>
      </c>
      <c r="L191" s="2">
        <v>195.7229154172623</v>
      </c>
      <c r="M191" s="2">
        <v>189.00444000712733</v>
      </c>
      <c r="N191" s="2">
        <v>179.36440692598083</v>
      </c>
      <c r="O191" s="2">
        <v>166.8555935787895</v>
      </c>
      <c r="P191" s="2">
        <v>169.92199184903728</v>
      </c>
      <c r="Q191" s="2">
        <v>162.04186875786576</v>
      </c>
    </row>
    <row r="192" spans="1:17" ht="15" customHeight="1" x14ac:dyDescent="0.25">
      <c r="A192" s="4" t="s">
        <v>12</v>
      </c>
      <c r="B192" s="5" t="s">
        <v>1</v>
      </c>
      <c r="C192" s="5" t="s">
        <v>25</v>
      </c>
      <c r="D192" s="5" t="s">
        <v>18</v>
      </c>
      <c r="E192" s="5" t="s">
        <v>22</v>
      </c>
      <c r="F192" s="2">
        <v>280.88840983864179</v>
      </c>
      <c r="G192" s="2">
        <v>270.09817227964487</v>
      </c>
      <c r="H192" s="2">
        <v>235.73245635852447</v>
      </c>
      <c r="I192" s="2">
        <v>233.22165480881048</v>
      </c>
      <c r="J192" s="2">
        <v>230.68655392450205</v>
      </c>
      <c r="K192" s="2">
        <v>215.90077742337894</v>
      </c>
      <c r="L192" s="2">
        <v>220.2963762131146</v>
      </c>
      <c r="M192" s="2">
        <v>212.73438081071461</v>
      </c>
      <c r="N192" s="2">
        <v>201.88401947298536</v>
      </c>
      <c r="O192" s="2">
        <v>187.80469592909822</v>
      </c>
      <c r="P192" s="2">
        <v>191.2560875329971</v>
      </c>
      <c r="Q192" s="2">
        <v>182.38659691971114</v>
      </c>
    </row>
    <row r="193" spans="1:17" ht="15" customHeight="1" x14ac:dyDescent="0.25">
      <c r="A193" s="6" t="s">
        <v>10</v>
      </c>
      <c r="B193" s="7" t="s">
        <v>1</v>
      </c>
      <c r="C193" s="7" t="s">
        <v>26</v>
      </c>
      <c r="D193" s="7" t="s">
        <v>18</v>
      </c>
      <c r="E193" s="7" t="s">
        <v>22</v>
      </c>
      <c r="F193" s="2">
        <v>90.618076613318777</v>
      </c>
      <c r="G193" s="2">
        <v>107.1143514519953</v>
      </c>
      <c r="H193" s="2">
        <v>109.96762323015196</v>
      </c>
      <c r="I193" s="2">
        <v>100.68935229640741</v>
      </c>
      <c r="J193" s="2">
        <v>100.95157396342799</v>
      </c>
      <c r="K193" s="2">
        <v>101.52606743925051</v>
      </c>
      <c r="L193" s="2">
        <v>105.2725723329262</v>
      </c>
      <c r="M193" s="2">
        <v>95.819752803166011</v>
      </c>
      <c r="N193" s="2">
        <v>93.198650182361305</v>
      </c>
      <c r="O193" s="2">
        <v>86.275547439978538</v>
      </c>
      <c r="P193" s="2">
        <v>89.662855437990288</v>
      </c>
      <c r="Q193" s="2">
        <v>76.546991531068798</v>
      </c>
    </row>
    <row r="194" spans="1:17" ht="15" customHeight="1" x14ac:dyDescent="0.25">
      <c r="A194" s="4" t="s">
        <v>32</v>
      </c>
      <c r="B194" s="5" t="s">
        <v>33</v>
      </c>
      <c r="C194" s="5" t="s">
        <v>2</v>
      </c>
      <c r="D194" s="5" t="s">
        <v>6</v>
      </c>
      <c r="E194" s="5" t="s">
        <v>4</v>
      </c>
      <c r="F194" s="2">
        <v>201.47407890915898</v>
      </c>
      <c r="G194" s="2">
        <v>193.97347080404782</v>
      </c>
      <c r="H194" s="2">
        <v>183.16453709881299</v>
      </c>
      <c r="I194" s="2">
        <v>173.04961359299449</v>
      </c>
      <c r="J194" s="2">
        <v>162.10034360940469</v>
      </c>
      <c r="K194" s="2">
        <v>152.9338864620654</v>
      </c>
      <c r="L194" s="2">
        <v>152.02605074402476</v>
      </c>
      <c r="M194" s="2">
        <v>149.62173504191483</v>
      </c>
      <c r="N194" s="2">
        <v>146.71028969550875</v>
      </c>
      <c r="O194" s="2">
        <v>138.77880863182796</v>
      </c>
      <c r="P194" s="2">
        <v>138.24334566174923</v>
      </c>
      <c r="Q194" s="2">
        <v>137.16189072978148</v>
      </c>
    </row>
    <row r="195" spans="1:17" ht="15" customHeight="1" x14ac:dyDescent="0.25">
      <c r="A195" s="6" t="s">
        <v>46</v>
      </c>
      <c r="B195" s="7" t="s">
        <v>33</v>
      </c>
      <c r="C195" s="7" t="s">
        <v>2</v>
      </c>
      <c r="D195" s="7" t="s">
        <v>7</v>
      </c>
      <c r="E195" s="7" t="s">
        <v>4</v>
      </c>
      <c r="F195" s="2">
        <v>207.35201698617453</v>
      </c>
      <c r="G195" s="2">
        <v>199.63258117766597</v>
      </c>
      <c r="H195" s="2">
        <v>188.50830048912724</v>
      </c>
      <c r="I195" s="2">
        <v>178.09827751273238</v>
      </c>
      <c r="J195" s="2">
        <v>166.82956628240493</v>
      </c>
      <c r="K195" s="2">
        <v>157.3956808495542</v>
      </c>
      <c r="L195" s="2">
        <v>156.46135933163481</v>
      </c>
      <c r="M195" s="2">
        <v>153.98689853249249</v>
      </c>
      <c r="N195" s="2">
        <v>150.99051275328509</v>
      </c>
      <c r="O195" s="2">
        <v>142.82763341344014</v>
      </c>
      <c r="P195" s="2">
        <v>142.27654849240025</v>
      </c>
      <c r="Q195" s="2">
        <v>141.16354247873699</v>
      </c>
    </row>
    <row r="196" spans="1:17" ht="15" customHeight="1" x14ac:dyDescent="0.25">
      <c r="A196" s="4" t="s">
        <v>46</v>
      </c>
      <c r="B196" s="5" t="s">
        <v>33</v>
      </c>
      <c r="C196" s="5" t="s">
        <v>28</v>
      </c>
      <c r="D196" s="5" t="s">
        <v>7</v>
      </c>
      <c r="E196" s="5" t="s">
        <v>4</v>
      </c>
      <c r="F196" s="2">
        <v>153.77304091682836</v>
      </c>
      <c r="G196" s="2">
        <v>148.04827809228459</v>
      </c>
      <c r="H196" s="2">
        <v>139.7984694125696</v>
      </c>
      <c r="I196" s="2">
        <v>132.07835695665355</v>
      </c>
      <c r="J196" s="2">
        <v>123.72143804027472</v>
      </c>
      <c r="K196" s="2">
        <v>116.72523288270853</v>
      </c>
      <c r="L196" s="2">
        <v>116.03233650729457</v>
      </c>
      <c r="M196" s="2">
        <v>114.19726700932596</v>
      </c>
      <c r="N196" s="2">
        <v>111.9751359699188</v>
      </c>
      <c r="O196" s="2">
        <v>105.92151374347669</v>
      </c>
      <c r="P196" s="2">
        <v>105.51282707939973</v>
      </c>
      <c r="Q196" s="2">
        <v>104.68741760536923</v>
      </c>
    </row>
    <row r="197" spans="1:17" ht="15" customHeight="1" x14ac:dyDescent="0.25">
      <c r="A197" s="6" t="s">
        <v>46</v>
      </c>
      <c r="B197" s="7" t="s">
        <v>33</v>
      </c>
      <c r="C197" s="7" t="s">
        <v>59</v>
      </c>
      <c r="D197" s="7" t="s">
        <v>7</v>
      </c>
      <c r="E197" s="7" t="s">
        <v>4</v>
      </c>
      <c r="F197" s="2">
        <v>136.49061798805727</v>
      </c>
      <c r="G197" s="2">
        <v>131.4092564496608</v>
      </c>
      <c r="H197" s="2">
        <v>124.08663683920143</v>
      </c>
      <c r="I197" s="2">
        <v>117.23418133879149</v>
      </c>
      <c r="J197" s="2">
        <v>109.81648952121488</v>
      </c>
      <c r="K197" s="2">
        <v>103.6065819858366</v>
      </c>
      <c r="L197" s="2">
        <v>102.99155965215532</v>
      </c>
      <c r="M197" s="2">
        <v>101.36273207395685</v>
      </c>
      <c r="N197" s="2">
        <v>99.390344475904641</v>
      </c>
      <c r="O197" s="2">
        <v>94.017083767610359</v>
      </c>
      <c r="P197" s="2">
        <v>93.65432905449056</v>
      </c>
      <c r="Q197" s="2">
        <v>92.921686658060665</v>
      </c>
    </row>
    <row r="198" spans="1:17" ht="15" customHeight="1" x14ac:dyDescent="0.25">
      <c r="A198" s="4" t="s">
        <v>32</v>
      </c>
      <c r="B198" s="5" t="s">
        <v>33</v>
      </c>
      <c r="C198" s="5" t="s">
        <v>2</v>
      </c>
      <c r="D198" s="5" t="s">
        <v>7</v>
      </c>
      <c r="E198" s="5" t="s">
        <v>4</v>
      </c>
      <c r="F198" s="2">
        <v>212.5609418292446</v>
      </c>
      <c r="G198" s="2">
        <v>204.6475847773265</v>
      </c>
      <c r="H198" s="2">
        <v>193.24384916531008</v>
      </c>
      <c r="I198" s="2">
        <v>182.5723142533825</v>
      </c>
      <c r="J198" s="2">
        <v>171.02051983568026</v>
      </c>
      <c r="K198" s="2">
        <v>161.3496441824685</v>
      </c>
      <c r="L198" s="2">
        <v>160.39185141677999</v>
      </c>
      <c r="M198" s="2">
        <v>157.85522927232162</v>
      </c>
      <c r="N198" s="2">
        <v>154.7835707827177</v>
      </c>
      <c r="O198" s="2">
        <v>146.41563038003713</v>
      </c>
      <c r="P198" s="2">
        <v>145.85070156214221</v>
      </c>
      <c r="Q198" s="2">
        <v>144.70973553748254</v>
      </c>
    </row>
    <row r="199" spans="1:17" ht="15" customHeight="1" x14ac:dyDescent="0.25">
      <c r="A199" s="6" t="s">
        <v>11</v>
      </c>
      <c r="B199" s="7" t="s">
        <v>1</v>
      </c>
      <c r="C199" s="7" t="s">
        <v>58</v>
      </c>
      <c r="D199" s="7" t="s">
        <v>7</v>
      </c>
      <c r="E199" s="7" t="s">
        <v>4</v>
      </c>
      <c r="F199" s="2">
        <v>106.19615677108102</v>
      </c>
      <c r="G199" s="2">
        <v>102.2426171469194</v>
      </c>
      <c r="H199" s="2">
        <v>96.54527273167632</v>
      </c>
      <c r="I199" s="2">
        <v>91.21373823271125</v>
      </c>
      <c r="J199" s="2">
        <v>85.442423143436343</v>
      </c>
      <c r="K199" s="2">
        <v>80.610821353644099</v>
      </c>
      <c r="L199" s="2">
        <v>80.132304887618218</v>
      </c>
      <c r="M199" s="2">
        <v>78.864999988591677</v>
      </c>
      <c r="N199" s="2">
        <v>77.330389143805149</v>
      </c>
      <c r="O199" s="2">
        <v>73.149738158696138</v>
      </c>
      <c r="P199" s="2">
        <v>72.867497833670356</v>
      </c>
      <c r="Q199" s="2">
        <v>72.297467395422814</v>
      </c>
    </row>
    <row r="200" spans="1:17" ht="15" customHeight="1" x14ac:dyDescent="0.25">
      <c r="A200" s="4" t="s">
        <v>11</v>
      </c>
      <c r="B200" s="5" t="s">
        <v>1</v>
      </c>
      <c r="C200" s="5" t="s">
        <v>28</v>
      </c>
      <c r="D200" s="5" t="s">
        <v>7</v>
      </c>
      <c r="E200" s="5" t="s">
        <v>4</v>
      </c>
      <c r="F200" s="2">
        <v>155.090941626188</v>
      </c>
      <c r="G200" s="2">
        <v>149.31711513650239</v>
      </c>
      <c r="H200" s="2">
        <v>140.99660206903354</v>
      </c>
      <c r="I200" s="2">
        <v>133.21032494848365</v>
      </c>
      <c r="J200" s="2">
        <v>124.78178366382561</v>
      </c>
      <c r="K200" s="2">
        <v>117.72561803669329</v>
      </c>
      <c r="L200" s="2">
        <v>117.02678324308052</v>
      </c>
      <c r="M200" s="2">
        <v>115.17598641489407</v>
      </c>
      <c r="N200" s="2">
        <v>112.93481076236316</v>
      </c>
      <c r="O200" s="2">
        <v>106.82930640509463</v>
      </c>
      <c r="P200" s="2">
        <v>106.41711712156446</v>
      </c>
      <c r="Q200" s="2">
        <v>105.5846335354214</v>
      </c>
    </row>
    <row r="201" spans="1:17" ht="15" customHeight="1" x14ac:dyDescent="0.25">
      <c r="A201" s="6" t="s">
        <v>11</v>
      </c>
      <c r="B201" s="7" t="s">
        <v>1</v>
      </c>
      <c r="C201" s="7" t="s">
        <v>59</v>
      </c>
      <c r="D201" s="7" t="s">
        <v>7</v>
      </c>
      <c r="E201" s="7" t="s">
        <v>4</v>
      </c>
      <c r="F201" s="2">
        <v>131.55289738797788</v>
      </c>
      <c r="G201" s="2">
        <v>126.65536052496526</v>
      </c>
      <c r="H201" s="2">
        <v>119.5976459331078</v>
      </c>
      <c r="I201" s="2">
        <v>112.99308667043387</v>
      </c>
      <c r="J201" s="2">
        <v>105.84373922870213</v>
      </c>
      <c r="K201" s="2">
        <v>99.858482946384413</v>
      </c>
      <c r="L201" s="2">
        <v>99.265709822878094</v>
      </c>
      <c r="M201" s="2">
        <v>97.695807140803637</v>
      </c>
      <c r="N201" s="2">
        <v>95.794773156778547</v>
      </c>
      <c r="O201" s="2">
        <v>90.615896945236003</v>
      </c>
      <c r="P201" s="2">
        <v>90.266265342306127</v>
      </c>
      <c r="Q201" s="2">
        <v>89.560127210467215</v>
      </c>
    </row>
    <row r="202" spans="1:17" ht="15" customHeight="1" x14ac:dyDescent="0.25">
      <c r="A202" s="4" t="s">
        <v>46</v>
      </c>
      <c r="B202" s="5" t="s">
        <v>33</v>
      </c>
      <c r="C202" s="5" t="s">
        <v>58</v>
      </c>
      <c r="D202" s="5" t="s">
        <v>7</v>
      </c>
      <c r="E202" s="5" t="s">
        <v>4</v>
      </c>
      <c r="F202" s="2">
        <v>109.67442115183339</v>
      </c>
      <c r="G202" s="2">
        <v>105.5913904380624</v>
      </c>
      <c r="H202" s="2">
        <v>99.707439739249793</v>
      </c>
      <c r="I202" s="2">
        <v>94.201280403507653</v>
      </c>
      <c r="J202" s="2">
        <v>88.240936254090812</v>
      </c>
      <c r="K202" s="2">
        <v>83.251084025503104</v>
      </c>
      <c r="L202" s="2">
        <v>82.756894612075087</v>
      </c>
      <c r="M202" s="2">
        <v>81.448081417231975</v>
      </c>
      <c r="N202" s="2">
        <v>79.863207150472036</v>
      </c>
      <c r="O202" s="2">
        <v>75.545626451030628</v>
      </c>
      <c r="P202" s="2">
        <v>75.25414185107816</v>
      </c>
      <c r="Q202" s="2">
        <v>74.665441089632623</v>
      </c>
    </row>
    <row r="203" spans="1:17" ht="15" customHeight="1" x14ac:dyDescent="0.25">
      <c r="A203" s="6" t="s">
        <v>32</v>
      </c>
      <c r="B203" s="7" t="s">
        <v>33</v>
      </c>
      <c r="C203" s="7" t="s">
        <v>28</v>
      </c>
      <c r="D203" s="7" t="s">
        <v>7</v>
      </c>
      <c r="E203" s="7" t="s">
        <v>4</v>
      </c>
      <c r="F203" s="2">
        <v>162.54149015479149</v>
      </c>
      <c r="G203" s="2">
        <v>156.49028979654801</v>
      </c>
      <c r="H203" s="2">
        <v>147.77006037077967</v>
      </c>
      <c r="I203" s="2">
        <v>139.60973151686912</v>
      </c>
      <c r="J203" s="2">
        <v>130.77628421250273</v>
      </c>
      <c r="K203" s="2">
        <v>123.38114131255504</v>
      </c>
      <c r="L203" s="2">
        <v>122.64873458696033</v>
      </c>
      <c r="M203" s="2">
        <v>120.7090257214853</v>
      </c>
      <c r="N203" s="2">
        <v>118.36018428405927</v>
      </c>
      <c r="O203" s="2">
        <v>111.96137229690305</v>
      </c>
      <c r="P203" s="2">
        <v>111.52938149416286</v>
      </c>
      <c r="Q203" s="2">
        <v>110.65690550554426</v>
      </c>
    </row>
    <row r="204" spans="1:17" ht="15" customHeight="1" x14ac:dyDescent="0.25">
      <c r="A204" s="4" t="s">
        <v>32</v>
      </c>
      <c r="B204" s="5" t="s">
        <v>33</v>
      </c>
      <c r="C204" s="5" t="s">
        <v>59</v>
      </c>
      <c r="D204" s="5" t="s">
        <v>7</v>
      </c>
      <c r="E204" s="5" t="s">
        <v>4</v>
      </c>
      <c r="F204" s="2">
        <v>147.04823200787595</v>
      </c>
      <c r="G204" s="2">
        <v>141.57382474510425</v>
      </c>
      <c r="H204" s="2">
        <v>133.68479703567979</v>
      </c>
      <c r="I204" s="2">
        <v>126.30230085315027</v>
      </c>
      <c r="J204" s="2">
        <v>118.31084705630857</v>
      </c>
      <c r="K204" s="2">
        <v>111.62060022857672</v>
      </c>
      <c r="L204" s="2">
        <v>110.95800562576598</v>
      </c>
      <c r="M204" s="2">
        <v>109.20318746206837</v>
      </c>
      <c r="N204" s="2">
        <v>107.07823474807877</v>
      </c>
      <c r="O204" s="2">
        <v>101.28934977621063</v>
      </c>
      <c r="P204" s="2">
        <v>100.8985358140271</v>
      </c>
      <c r="Q204" s="2">
        <v>100.10922318084336</v>
      </c>
    </row>
    <row r="205" spans="1:17" ht="15" customHeight="1" x14ac:dyDescent="0.25">
      <c r="A205" s="6" t="s">
        <v>60</v>
      </c>
      <c r="B205" s="7" t="s">
        <v>33</v>
      </c>
      <c r="C205" s="7" t="s">
        <v>2</v>
      </c>
      <c r="D205" s="7" t="s">
        <v>7</v>
      </c>
      <c r="E205" s="7" t="s">
        <v>4</v>
      </c>
      <c r="F205" s="2">
        <v>211.2479623293583</v>
      </c>
      <c r="G205" s="2">
        <v>203.38348573259361</v>
      </c>
      <c r="H205" s="2">
        <v>192.05019048912209</v>
      </c>
      <c r="I205" s="2">
        <v>181.44457317452498</v>
      </c>
      <c r="J205" s="2">
        <v>169.96413367803649</v>
      </c>
      <c r="K205" s="2">
        <v>160.35299459434381</v>
      </c>
      <c r="L205" s="2">
        <v>159.40111807204258</v>
      </c>
      <c r="M205" s="2">
        <v>156.88016452994347</v>
      </c>
      <c r="N205" s="2">
        <v>153.82747953844694</v>
      </c>
      <c r="O205" s="2">
        <v>145.51122753209373</v>
      </c>
      <c r="P205" s="2">
        <v>144.94978825442388</v>
      </c>
      <c r="Q205" s="2">
        <v>143.81586992623917</v>
      </c>
    </row>
    <row r="206" spans="1:17" ht="15" customHeight="1" x14ac:dyDescent="0.25">
      <c r="A206" s="4" t="s">
        <v>61</v>
      </c>
      <c r="B206" s="5" t="s">
        <v>20</v>
      </c>
      <c r="C206" s="5" t="s">
        <v>58</v>
      </c>
      <c r="D206" s="5" t="s">
        <v>7</v>
      </c>
      <c r="E206" s="5" t="s">
        <v>4</v>
      </c>
      <c r="F206" s="2">
        <v>107.23593621221495</v>
      </c>
      <c r="G206" s="2">
        <v>103.24368700245341</v>
      </c>
      <c r="H206" s="2">
        <v>97.490559197564721</v>
      </c>
      <c r="I206" s="2">
        <v>92.106822998177762</v>
      </c>
      <c r="J206" s="2">
        <v>86.279000263423086</v>
      </c>
      <c r="K206" s="2">
        <v>81.400091674952591</v>
      </c>
      <c r="L206" s="2">
        <v>80.91688999621519</v>
      </c>
      <c r="M206" s="2">
        <v>79.637176761334302</v>
      </c>
      <c r="N206" s="2">
        <v>78.087540355782977</v>
      </c>
      <c r="O206" s="2">
        <v>73.86595611021481</v>
      </c>
      <c r="P206" s="2">
        <v>73.580952335961257</v>
      </c>
      <c r="Q206" s="2">
        <v>73.005340660609363</v>
      </c>
    </row>
    <row r="207" spans="1:17" ht="15" customHeight="1" x14ac:dyDescent="0.25">
      <c r="A207" s="6" t="s">
        <v>61</v>
      </c>
      <c r="B207" s="7" t="s">
        <v>20</v>
      </c>
      <c r="C207" s="7" t="s">
        <v>2</v>
      </c>
      <c r="D207" s="7" t="s">
        <v>7</v>
      </c>
      <c r="E207" s="7" t="s">
        <v>4</v>
      </c>
      <c r="F207" s="2">
        <v>184.08749035251225</v>
      </c>
      <c r="G207" s="2">
        <v>177.23416147932161</v>
      </c>
      <c r="H207" s="2">
        <v>167.3580052514005</v>
      </c>
      <c r="I207" s="2">
        <v>158.11596829371663</v>
      </c>
      <c r="J207" s="2">
        <v>148.11158637330124</v>
      </c>
      <c r="K207" s="2">
        <v>139.73616606705744</v>
      </c>
      <c r="L207" s="2">
        <v>138.90667375771764</v>
      </c>
      <c r="M207" s="2">
        <v>136.70984304871058</v>
      </c>
      <c r="N207" s="2">
        <v>134.04964641190128</v>
      </c>
      <c r="O207" s="2">
        <v>126.80262758100841</v>
      </c>
      <c r="P207" s="2">
        <v>126.3133734056217</v>
      </c>
      <c r="Q207" s="2">
        <v>125.32524468239743</v>
      </c>
    </row>
    <row r="208" spans="1:17" x14ac:dyDescent="0.25">
      <c r="A208" s="4" t="s">
        <v>61</v>
      </c>
      <c r="B208" s="5" t="s">
        <v>20</v>
      </c>
      <c r="C208" s="5" t="s">
        <v>28</v>
      </c>
      <c r="D208" s="5" t="s">
        <v>7</v>
      </c>
      <c r="E208" s="5" t="s">
        <v>4</v>
      </c>
      <c r="F208" s="2">
        <v>169.33024668657478</v>
      </c>
      <c r="G208" s="2">
        <v>163.02631008284698</v>
      </c>
      <c r="H208" s="2">
        <v>153.94186894463246</v>
      </c>
      <c r="I208" s="2">
        <v>145.44071335315644</v>
      </c>
      <c r="J208" s="2">
        <v>136.2383256445365</v>
      </c>
      <c r="K208" s="2">
        <v>128.53431499262174</v>
      </c>
      <c r="L208" s="2">
        <v>127.77131834849257</v>
      </c>
      <c r="M208" s="2">
        <v>125.75059502192389</v>
      </c>
      <c r="N208" s="2">
        <v>123.30365116993734</v>
      </c>
      <c r="O208" s="2">
        <v>116.63758448595206</v>
      </c>
      <c r="P208" s="2">
        <v>116.18755102603565</v>
      </c>
      <c r="Q208" s="2">
        <v>115.27863494411584</v>
      </c>
    </row>
    <row r="209" spans="1:17" ht="15" customHeight="1" x14ac:dyDescent="0.25">
      <c r="A209" s="6" t="s">
        <v>61</v>
      </c>
      <c r="B209" s="7" t="s">
        <v>20</v>
      </c>
      <c r="C209" s="7" t="s">
        <v>59</v>
      </c>
      <c r="D209" s="7" t="s">
        <v>7</v>
      </c>
      <c r="E209" s="7" t="s">
        <v>4</v>
      </c>
      <c r="F209" s="2">
        <v>139.64081135650432</v>
      </c>
      <c r="G209" s="2">
        <v>134.44217236961435</v>
      </c>
      <c r="H209" s="2">
        <v>126.95054724011963</v>
      </c>
      <c r="I209" s="2">
        <v>119.93993757356138</v>
      </c>
      <c r="J209" s="2">
        <v>112.35104597744058</v>
      </c>
      <c r="K209" s="2">
        <v>105.99781423542467</v>
      </c>
      <c r="L209" s="2">
        <v>105.36859723176849</v>
      </c>
      <c r="M209" s="2">
        <v>103.70217643353175</v>
      </c>
      <c r="N209" s="2">
        <v>101.68426627559242</v>
      </c>
      <c r="O209" s="2">
        <v>96.186991107552004</v>
      </c>
      <c r="P209" s="2">
        <v>95.815864042482403</v>
      </c>
      <c r="Q209" s="2">
        <v>95.066312313728446</v>
      </c>
    </row>
    <row r="210" spans="1:17" ht="15" customHeight="1" x14ac:dyDescent="0.25">
      <c r="A210" s="4" t="s">
        <v>46</v>
      </c>
      <c r="B210" s="5" t="s">
        <v>33</v>
      </c>
      <c r="C210" s="5" t="s">
        <v>2</v>
      </c>
      <c r="D210" s="5" t="s">
        <v>15</v>
      </c>
      <c r="E210" s="5" t="s">
        <v>4</v>
      </c>
      <c r="F210" s="2">
        <v>209.63068597921068</v>
      </c>
      <c r="G210" s="2">
        <v>201.82641839874128</v>
      </c>
      <c r="H210" s="2">
        <v>190.57988882232942</v>
      </c>
      <c r="I210" s="2">
        <v>180.05546620363603</v>
      </c>
      <c r="J210" s="2">
        <v>168.66291888410507</v>
      </c>
      <c r="K210" s="2">
        <v>159.12536095010319</v>
      </c>
      <c r="L210" s="2">
        <v>158.18077182300712</v>
      </c>
      <c r="M210" s="2">
        <v>155.67911824715858</v>
      </c>
      <c r="N210" s="2">
        <v>152.64980406211509</v>
      </c>
      <c r="O210" s="2">
        <v>144.39721978322038</v>
      </c>
      <c r="P210" s="2">
        <v>143.84007878353535</v>
      </c>
      <c r="Q210" s="2">
        <v>142.71484152983274</v>
      </c>
    </row>
    <row r="211" spans="1:17" ht="15" customHeight="1" x14ac:dyDescent="0.25">
      <c r="A211" s="6" t="s">
        <v>46</v>
      </c>
      <c r="B211" s="7" t="s">
        <v>33</v>
      </c>
      <c r="C211" s="7" t="s">
        <v>28</v>
      </c>
      <c r="D211" s="7" t="s">
        <v>15</v>
      </c>
      <c r="E211" s="7" t="s">
        <v>4</v>
      </c>
      <c r="F211" s="2">
        <v>171.36845400851416</v>
      </c>
      <c r="G211" s="2">
        <v>164.98863769638115</v>
      </c>
      <c r="H211" s="2">
        <v>155.79484825917129</v>
      </c>
      <c r="I211" s="2">
        <v>147.19136530497926</v>
      </c>
      <c r="J211" s="2">
        <v>137.87820958902424</v>
      </c>
      <c r="K211" s="2">
        <v>130.08146670984181</v>
      </c>
      <c r="L211" s="2">
        <v>129.30928596909013</v>
      </c>
      <c r="M211" s="2">
        <v>127.26423944474421</v>
      </c>
      <c r="N211" s="2">
        <v>124.7878420310161</v>
      </c>
      <c r="O211" s="2">
        <v>118.04153672345529</v>
      </c>
      <c r="P211" s="2">
        <v>117.5860862662152</v>
      </c>
      <c r="Q211" s="2">
        <v>116.666229673374</v>
      </c>
    </row>
    <row r="212" spans="1:17" ht="15" customHeight="1" x14ac:dyDescent="0.25">
      <c r="A212" s="4" t="s">
        <v>39</v>
      </c>
      <c r="B212" s="5" t="s">
        <v>33</v>
      </c>
      <c r="C212" s="5" t="s">
        <v>2</v>
      </c>
      <c r="D212" s="5" t="s">
        <v>15</v>
      </c>
      <c r="E212" s="5" t="s">
        <v>4</v>
      </c>
      <c r="F212" s="2">
        <v>214.32119911422183</v>
      </c>
      <c r="G212" s="2">
        <v>206.34231005873153</v>
      </c>
      <c r="H212" s="2">
        <v>194.84413795939878</v>
      </c>
      <c r="I212" s="2">
        <v>184.08423005237177</v>
      </c>
      <c r="J212" s="2">
        <v>172.43677304443386</v>
      </c>
      <c r="K212" s="2">
        <v>162.68581104434119</v>
      </c>
      <c r="L212" s="2">
        <v>161.72008661595495</v>
      </c>
      <c r="M212" s="2">
        <v>159.16245822467349</v>
      </c>
      <c r="N212" s="2">
        <v>156.06536275127209</v>
      </c>
      <c r="O212" s="2">
        <v>147.62812585447875</v>
      </c>
      <c r="P212" s="2">
        <v>147.05851875439973</v>
      </c>
      <c r="Q212" s="2">
        <v>145.90810417470669</v>
      </c>
    </row>
    <row r="213" spans="1:17" ht="15" customHeight="1" x14ac:dyDescent="0.25">
      <c r="A213" s="6" t="s">
        <v>54</v>
      </c>
      <c r="B213" s="7" t="s">
        <v>33</v>
      </c>
      <c r="C213" s="7" t="s">
        <v>2</v>
      </c>
      <c r="D213" s="7" t="s">
        <v>15</v>
      </c>
      <c r="E213" s="7" t="s">
        <v>4</v>
      </c>
      <c r="F213" s="2">
        <v>207.73656066780376</v>
      </c>
      <c r="G213" s="2">
        <v>200.00280881689997</v>
      </c>
      <c r="H213" s="2">
        <v>188.85789764733858</v>
      </c>
      <c r="I213" s="2">
        <v>178.42856881311138</v>
      </c>
      <c r="J213" s="2">
        <v>167.13895924879756</v>
      </c>
      <c r="K213" s="2">
        <v>157.68757824928127</v>
      </c>
      <c r="L213" s="2">
        <v>156.7515239899034</v>
      </c>
      <c r="M213" s="2">
        <v>154.27247419143725</v>
      </c>
      <c r="N213" s="2">
        <v>151.27053147945503</v>
      </c>
      <c r="O213" s="2">
        <v>143.09251371115562</v>
      </c>
      <c r="P213" s="2">
        <v>142.5404067782371</v>
      </c>
      <c r="Q213" s="2">
        <v>141.42533664464682</v>
      </c>
    </row>
    <row r="214" spans="1:17" ht="15" customHeight="1" x14ac:dyDescent="0.25">
      <c r="A214" s="4" t="s">
        <v>54</v>
      </c>
      <c r="B214" s="5" t="s">
        <v>33</v>
      </c>
      <c r="C214" s="5" t="s">
        <v>28</v>
      </c>
      <c r="D214" s="5" t="s">
        <v>15</v>
      </c>
      <c r="E214" s="5" t="s">
        <v>4</v>
      </c>
      <c r="F214" s="2">
        <v>109.3560962497227</v>
      </c>
      <c r="G214" s="2">
        <v>105.28491634253565</v>
      </c>
      <c r="H214" s="2">
        <v>99.418043536731759</v>
      </c>
      <c r="I214" s="2">
        <v>93.927865572152996</v>
      </c>
      <c r="J214" s="2">
        <v>87.984821044179171</v>
      </c>
      <c r="K214" s="2">
        <v>83.009451629410123</v>
      </c>
      <c r="L214" s="2">
        <v>82.516696577750352</v>
      </c>
      <c r="M214" s="2">
        <v>81.211682152280758</v>
      </c>
      <c r="N214" s="2">
        <v>79.631407909305096</v>
      </c>
      <c r="O214" s="2">
        <v>75.326358786862869</v>
      </c>
      <c r="P214" s="2">
        <v>75.035720207393325</v>
      </c>
      <c r="Q214" s="2">
        <v>74.448728122504193</v>
      </c>
    </row>
    <row r="215" spans="1:17" ht="15" customHeight="1" x14ac:dyDescent="0.25">
      <c r="A215" s="6" t="s">
        <v>54</v>
      </c>
      <c r="B215" s="7" t="s">
        <v>33</v>
      </c>
      <c r="C215" s="7" t="s">
        <v>59</v>
      </c>
      <c r="D215" s="7" t="s">
        <v>15</v>
      </c>
      <c r="E215" s="7" t="s">
        <v>4</v>
      </c>
      <c r="F215" s="2">
        <v>158.72943956148472</v>
      </c>
      <c r="G215" s="2">
        <v>152.82015670316017</v>
      </c>
      <c r="H215" s="2">
        <v>144.30444094171602</v>
      </c>
      <c r="I215" s="2">
        <v>136.33549452449597</v>
      </c>
      <c r="J215" s="2">
        <v>127.70921615899859</v>
      </c>
      <c r="K215" s="2">
        <v>120.487509954214</v>
      </c>
      <c r="L215" s="2">
        <v>119.7722802059571</v>
      </c>
      <c r="M215" s="2">
        <v>117.8780629151221</v>
      </c>
      <c r="N215" s="2">
        <v>115.58430835050987</v>
      </c>
      <c r="O215" s="2">
        <v>109.33556632400719</v>
      </c>
      <c r="P215" s="2">
        <v>108.9137069086089</v>
      </c>
      <c r="Q215" s="2">
        <v>108.06169291161406</v>
      </c>
    </row>
    <row r="216" spans="1:17" ht="15" customHeight="1" x14ac:dyDescent="0.25">
      <c r="A216" s="4" t="s">
        <v>46</v>
      </c>
      <c r="B216" s="5" t="s">
        <v>33</v>
      </c>
      <c r="C216" s="5" t="s">
        <v>2</v>
      </c>
      <c r="D216" s="5" t="s">
        <v>17</v>
      </c>
      <c r="E216" s="5" t="s">
        <v>4</v>
      </c>
      <c r="F216" s="2">
        <v>215.19756791440972</v>
      </c>
      <c r="G216" s="2">
        <v>207.18605283098896</v>
      </c>
      <c r="H216" s="2">
        <v>195.6408642007265</v>
      </c>
      <c r="I216" s="2">
        <v>184.8369585574905</v>
      </c>
      <c r="J216" s="2">
        <v>173.14187458607222</v>
      </c>
      <c r="K216" s="2">
        <v>163.35104047391587</v>
      </c>
      <c r="L216" s="2">
        <v>162.38136715590923</v>
      </c>
      <c r="M216" s="2">
        <v>159.81328050975677</v>
      </c>
      <c r="N216" s="2">
        <v>156.70352087688207</v>
      </c>
      <c r="O216" s="2">
        <v>148.23178374769591</v>
      </c>
      <c r="P216" s="2">
        <v>147.65984749915683</v>
      </c>
      <c r="Q216" s="2">
        <v>146.50472882369962</v>
      </c>
    </row>
    <row r="217" spans="1:17" ht="15" customHeight="1" x14ac:dyDescent="0.25">
      <c r="A217" s="6" t="s">
        <v>32</v>
      </c>
      <c r="B217" s="7" t="s">
        <v>33</v>
      </c>
      <c r="C217" s="7" t="s">
        <v>2</v>
      </c>
      <c r="D217" s="7" t="s">
        <v>17</v>
      </c>
      <c r="E217" s="7" t="s">
        <v>4</v>
      </c>
      <c r="F217" s="2">
        <v>213.62892649601571</v>
      </c>
      <c r="G217" s="2">
        <v>205.67580981600508</v>
      </c>
      <c r="H217" s="2">
        <v>194.21477762507473</v>
      </c>
      <c r="I217" s="2">
        <v>183.48962498093928</v>
      </c>
      <c r="J217" s="2">
        <v>171.87979008220782</v>
      </c>
      <c r="K217" s="2">
        <v>162.16032437842986</v>
      </c>
      <c r="L217" s="2">
        <v>161.1977193081905</v>
      </c>
      <c r="M217" s="2">
        <v>158.6483522373484</v>
      </c>
      <c r="N217" s="2">
        <v>155.56126060118322</v>
      </c>
      <c r="O217" s="2">
        <v>147.15127657578623</v>
      </c>
      <c r="P217" s="2">
        <v>146.5835093468919</v>
      </c>
      <c r="Q217" s="2">
        <v>145.43681068758565</v>
      </c>
    </row>
    <row r="218" spans="1:17" ht="15" customHeight="1" x14ac:dyDescent="0.25">
      <c r="A218" s="4" t="s">
        <v>32</v>
      </c>
      <c r="B218" s="5" t="s">
        <v>33</v>
      </c>
      <c r="C218" s="5" t="s">
        <v>28</v>
      </c>
      <c r="D218" s="5" t="s">
        <v>17</v>
      </c>
      <c r="E218" s="5" t="s">
        <v>4</v>
      </c>
      <c r="F218" s="2">
        <v>187.07811553822262</v>
      </c>
      <c r="G218" s="2">
        <v>180.1134497246735</v>
      </c>
      <c r="H218" s="2">
        <v>170.07684869142275</v>
      </c>
      <c r="I218" s="2">
        <v>160.68466862276495</v>
      </c>
      <c r="J218" s="2">
        <v>150.51775878433966</v>
      </c>
      <c r="K218" s="2">
        <v>142.0062741379237</v>
      </c>
      <c r="L218" s="2">
        <v>141.16330616770702</v>
      </c>
      <c r="M218" s="2">
        <v>138.93078646519737</v>
      </c>
      <c r="N218" s="2">
        <v>136.22737314350772</v>
      </c>
      <c r="O218" s="2">
        <v>128.86262161391011</v>
      </c>
      <c r="P218" s="2">
        <v>128.36541917513881</v>
      </c>
      <c r="Q218" s="2">
        <v>127.3612376357197</v>
      </c>
    </row>
    <row r="219" spans="1:17" ht="15" customHeight="1" x14ac:dyDescent="0.25">
      <c r="A219" s="6" t="s">
        <v>46</v>
      </c>
      <c r="B219" s="7" t="s">
        <v>33</v>
      </c>
      <c r="C219" s="7" t="s">
        <v>2</v>
      </c>
      <c r="D219" s="7" t="s">
        <v>18</v>
      </c>
      <c r="E219" s="7" t="s">
        <v>4</v>
      </c>
      <c r="F219" s="2">
        <v>210.10945607487545</v>
      </c>
      <c r="G219" s="2">
        <v>202.28736452975775</v>
      </c>
      <c r="H219" s="2">
        <v>191.01514929565681</v>
      </c>
      <c r="I219" s="2">
        <v>180.46669022065726</v>
      </c>
      <c r="J219" s="2">
        <v>169.04812375729458</v>
      </c>
      <c r="K219" s="2">
        <v>159.48878324168663</v>
      </c>
      <c r="L219" s="2">
        <v>158.5420367919418</v>
      </c>
      <c r="M219" s="2">
        <v>156.03466975426758</v>
      </c>
      <c r="N219" s="2">
        <v>152.99843699699599</v>
      </c>
      <c r="O219" s="2">
        <v>144.72700485455383</v>
      </c>
      <c r="P219" s="2">
        <v>144.16859141496587</v>
      </c>
      <c r="Q219" s="2">
        <v>143.0407842610357</v>
      </c>
    </row>
    <row r="220" spans="1:17" ht="15" customHeight="1" x14ac:dyDescent="0.25">
      <c r="A220" s="4" t="s">
        <v>11</v>
      </c>
      <c r="B220" s="5" t="s">
        <v>1</v>
      </c>
      <c r="C220" s="5" t="s">
        <v>2</v>
      </c>
      <c r="D220" s="5" t="s">
        <v>18</v>
      </c>
      <c r="E220" s="5" t="s">
        <v>4</v>
      </c>
      <c r="F220" s="2">
        <v>201.38169383005967</v>
      </c>
      <c r="G220" s="2">
        <v>193.88452509678652</v>
      </c>
      <c r="H220" s="2">
        <v>183.08054778197544</v>
      </c>
      <c r="I220" s="2">
        <v>172.97026243116542</v>
      </c>
      <c r="J220" s="2">
        <v>162.02601318860093</v>
      </c>
      <c r="K220" s="2">
        <v>152.86375928106898</v>
      </c>
      <c r="L220" s="2">
        <v>151.95633984722269</v>
      </c>
      <c r="M220" s="2">
        <v>149.55312663381764</v>
      </c>
      <c r="N220" s="2">
        <v>146.64301631825066</v>
      </c>
      <c r="O220" s="2">
        <v>138.71517220136425</v>
      </c>
      <c r="P220" s="2">
        <v>138.17995476554538</v>
      </c>
      <c r="Q220" s="2">
        <v>137.09899573012157</v>
      </c>
    </row>
    <row r="221" spans="1:17" ht="15" customHeight="1" x14ac:dyDescent="0.25">
      <c r="A221" s="6" t="s">
        <v>62</v>
      </c>
      <c r="B221" s="7" t="s">
        <v>62</v>
      </c>
      <c r="C221" s="7" t="s">
        <v>2</v>
      </c>
      <c r="D221" s="7" t="s">
        <v>63</v>
      </c>
      <c r="E221" s="7" t="s">
        <v>4</v>
      </c>
      <c r="F221" s="2">
        <v>204.97937893672005</v>
      </c>
      <c r="G221" s="2">
        <v>197.34827324134855</v>
      </c>
      <c r="H221" s="2">
        <v>186.35128281030558</v>
      </c>
      <c r="I221" s="2">
        <v>176.06037715414951</v>
      </c>
      <c r="J221" s="2">
        <v>164.92060883656532</v>
      </c>
      <c r="K221" s="2">
        <v>155.59467121081821</v>
      </c>
      <c r="L221" s="2">
        <v>154.67104072362068</v>
      </c>
      <c r="M221" s="2">
        <v>152.2248940924776</v>
      </c>
      <c r="N221" s="2">
        <v>149.26279463955692</v>
      </c>
      <c r="O221" s="2">
        <v>141.19331954239226</v>
      </c>
      <c r="P221" s="2">
        <v>140.64854044403569</v>
      </c>
      <c r="Q221" s="2">
        <v>139.5482700692906</v>
      </c>
    </row>
    <row r="222" spans="1:17" ht="15" customHeight="1" x14ac:dyDescent="0.25">
      <c r="A222" s="4" t="s">
        <v>46</v>
      </c>
      <c r="B222" s="5" t="s">
        <v>33</v>
      </c>
      <c r="C222" s="5" t="s">
        <v>36</v>
      </c>
      <c r="D222" s="5" t="s">
        <v>7</v>
      </c>
      <c r="E222" s="5" t="s">
        <v>22</v>
      </c>
      <c r="F222" s="2">
        <v>375.126496384495</v>
      </c>
      <c r="G222" s="2">
        <v>370.09657876677795</v>
      </c>
      <c r="H222" s="2">
        <v>345.09996832898116</v>
      </c>
      <c r="I222" s="2">
        <v>329.99892087865362</v>
      </c>
      <c r="J222" s="2">
        <v>315.78718665633704</v>
      </c>
      <c r="K222" s="2">
        <v>298.68469327134488</v>
      </c>
      <c r="L222" s="2">
        <v>290.19773634858211</v>
      </c>
      <c r="M222" s="2">
        <v>276.91661060844467</v>
      </c>
      <c r="N222" s="2">
        <v>271.28714856856834</v>
      </c>
      <c r="O222" s="2">
        <v>251.60154978124277</v>
      </c>
      <c r="P222" s="2">
        <v>252.31813574850793</v>
      </c>
      <c r="Q222" s="2">
        <v>250.91536625485216</v>
      </c>
    </row>
    <row r="223" spans="1:17" ht="15" customHeight="1" x14ac:dyDescent="0.25">
      <c r="A223" s="6" t="s">
        <v>46</v>
      </c>
      <c r="B223" s="7" t="s">
        <v>33</v>
      </c>
      <c r="C223" s="7" t="s">
        <v>37</v>
      </c>
      <c r="D223" s="7" t="s">
        <v>7</v>
      </c>
      <c r="E223" s="7" t="s">
        <v>22</v>
      </c>
      <c r="F223" s="2">
        <v>315.82177487669969</v>
      </c>
      <c r="G223" s="2">
        <v>317.33833446766369</v>
      </c>
      <c r="H223" s="2">
        <v>289.55483639056405</v>
      </c>
      <c r="I223" s="2">
        <v>273.28449403885872</v>
      </c>
      <c r="J223" s="2">
        <v>257.02209893115065</v>
      </c>
      <c r="K223" s="2">
        <v>250.66551991678816</v>
      </c>
      <c r="L223" s="2">
        <v>240.91529788929276</v>
      </c>
      <c r="M223" s="2">
        <v>240.89589272608558</v>
      </c>
      <c r="N223" s="2">
        <v>235.80102224965276</v>
      </c>
      <c r="O223" s="2">
        <v>219.83978424644826</v>
      </c>
      <c r="P223" s="2">
        <v>220.82080304192229</v>
      </c>
      <c r="Q223" s="2">
        <v>212.24117056917541</v>
      </c>
    </row>
    <row r="224" spans="1:17" ht="15" customHeight="1" x14ac:dyDescent="0.25">
      <c r="A224" s="4" t="s">
        <v>46</v>
      </c>
      <c r="B224" s="5" t="s">
        <v>33</v>
      </c>
      <c r="C224" s="5" t="s">
        <v>47</v>
      </c>
      <c r="D224" s="5" t="s">
        <v>7</v>
      </c>
      <c r="E224" s="5" t="s">
        <v>22</v>
      </c>
      <c r="F224" s="2">
        <v>4.8185838971793222</v>
      </c>
      <c r="G224" s="2">
        <v>4.7302986527203963</v>
      </c>
      <c r="H224" s="2">
        <v>4.2233186196239352</v>
      </c>
      <c r="I224" s="2">
        <v>3.9086167692530789</v>
      </c>
      <c r="J224" s="2">
        <v>3.5376520723445819</v>
      </c>
      <c r="K224" s="2">
        <v>3.3849322785177556</v>
      </c>
      <c r="L224" s="2">
        <v>3.2655252273753197</v>
      </c>
      <c r="M224" s="2">
        <v>3.1884904953654472</v>
      </c>
      <c r="N224" s="2">
        <v>3.1609114313675106</v>
      </c>
      <c r="O224" s="2">
        <v>2.976368447588257</v>
      </c>
      <c r="P224" s="2">
        <v>3.1232600627464535</v>
      </c>
      <c r="Q224" s="2">
        <v>3.1139113621641727</v>
      </c>
    </row>
    <row r="225" spans="1:17" ht="15" customHeight="1" x14ac:dyDescent="0.25">
      <c r="A225" s="6" t="s">
        <v>46</v>
      </c>
      <c r="B225" s="7" t="s">
        <v>33</v>
      </c>
      <c r="C225" s="7" t="s">
        <v>29</v>
      </c>
      <c r="D225" s="7" t="s">
        <v>7</v>
      </c>
      <c r="E225" s="7" t="s">
        <v>22</v>
      </c>
      <c r="F225" s="2">
        <v>372.57888989324169</v>
      </c>
      <c r="G225" s="2">
        <v>326.19510368166834</v>
      </c>
      <c r="H225" s="2">
        <v>282.19004821539687</v>
      </c>
      <c r="I225" s="2">
        <v>274.58088298682856</v>
      </c>
      <c r="J225" s="2">
        <v>285.49605516640923</v>
      </c>
      <c r="K225" s="2">
        <v>283.35948234110072</v>
      </c>
      <c r="L225" s="2">
        <v>295.99963498174731</v>
      </c>
      <c r="M225" s="2">
        <v>304.52623928620164</v>
      </c>
      <c r="N225" s="2">
        <v>305.73187223869098</v>
      </c>
      <c r="O225" s="2">
        <v>290.07072187210071</v>
      </c>
      <c r="P225" s="2">
        <v>286.75952675682367</v>
      </c>
      <c r="Q225" s="2">
        <v>272.84914847350905</v>
      </c>
    </row>
    <row r="226" spans="1:17" ht="15" customHeight="1" x14ac:dyDescent="0.25">
      <c r="A226" s="4" t="s">
        <v>46</v>
      </c>
      <c r="B226" s="5" t="s">
        <v>33</v>
      </c>
      <c r="C226" s="5" t="s">
        <v>21</v>
      </c>
      <c r="D226" s="5" t="s">
        <v>18</v>
      </c>
      <c r="E226" s="5" t="s">
        <v>22</v>
      </c>
      <c r="F226" s="2">
        <v>406.92374989430323</v>
      </c>
      <c r="G226" s="2">
        <v>393.78209941123902</v>
      </c>
      <c r="H226" s="2">
        <v>356.89195527813905</v>
      </c>
      <c r="I226" s="2">
        <v>346.89509308840843</v>
      </c>
      <c r="J226" s="2">
        <v>326.79156605154509</v>
      </c>
      <c r="K226" s="2">
        <v>321.95682645639164</v>
      </c>
      <c r="L226" s="2">
        <v>316.62110511404887</v>
      </c>
      <c r="M226" s="2">
        <v>306.62278017264043</v>
      </c>
      <c r="N226" s="2">
        <v>297.96493462527661</v>
      </c>
      <c r="O226" s="2">
        <v>283.76984197277392</v>
      </c>
      <c r="P226" s="2">
        <v>279.96734299704514</v>
      </c>
      <c r="Q226" s="2">
        <v>270.66568661455653</v>
      </c>
    </row>
    <row r="227" spans="1:17" ht="15" customHeight="1" x14ac:dyDescent="0.25">
      <c r="A227" s="6" t="s">
        <v>46</v>
      </c>
      <c r="B227" s="7" t="s">
        <v>33</v>
      </c>
      <c r="C227" s="7" t="s">
        <v>24</v>
      </c>
      <c r="D227" s="7" t="s">
        <v>18</v>
      </c>
      <c r="E227" s="7" t="s">
        <v>22</v>
      </c>
      <c r="F227" s="2">
        <v>257.12194414540699</v>
      </c>
      <c r="G227" s="2">
        <v>274.25078092949059</v>
      </c>
      <c r="H227" s="2">
        <v>266.62407284535641</v>
      </c>
      <c r="I227" s="2">
        <v>239.693858742392</v>
      </c>
      <c r="J227" s="2">
        <v>217.45894400761878</v>
      </c>
      <c r="K227" s="2">
        <v>200.99684663484717</v>
      </c>
      <c r="L227" s="2">
        <v>199.58144587814854</v>
      </c>
      <c r="M227" s="2">
        <v>189.2108231577761</v>
      </c>
      <c r="N227" s="2">
        <v>177.40200964460473</v>
      </c>
      <c r="O227" s="2">
        <v>171.43207026400356</v>
      </c>
      <c r="P227" s="2">
        <v>173.37972512092011</v>
      </c>
      <c r="Q227" s="2">
        <v>174.02324927129044</v>
      </c>
    </row>
    <row r="228" spans="1:17" ht="15" customHeight="1" x14ac:dyDescent="0.25">
      <c r="A228" s="4" t="s">
        <v>46</v>
      </c>
      <c r="B228" s="5" t="s">
        <v>33</v>
      </c>
      <c r="C228" s="5" t="s">
        <v>36</v>
      </c>
      <c r="D228" s="5" t="s">
        <v>18</v>
      </c>
      <c r="E228" s="5" t="s">
        <v>22</v>
      </c>
      <c r="F228" s="2">
        <v>353.22255691498719</v>
      </c>
      <c r="G228" s="2">
        <v>348.48634025440583</v>
      </c>
      <c r="H228" s="2">
        <v>324.94930211355279</v>
      </c>
      <c r="I228" s="2">
        <v>310.73001703529479</v>
      </c>
      <c r="J228" s="2">
        <v>297.34811746652207</v>
      </c>
      <c r="K228" s="2">
        <v>281.24425250019152</v>
      </c>
      <c r="L228" s="2">
        <v>273.25285585511699</v>
      </c>
      <c r="M228" s="2">
        <v>260.7472257867135</v>
      </c>
      <c r="N228" s="2">
        <v>255.44647258760369</v>
      </c>
      <c r="O228" s="2">
        <v>236.91033183220725</v>
      </c>
      <c r="P228" s="2">
        <v>237.58507576537733</v>
      </c>
      <c r="Q228" s="2">
        <v>236.26421511680408</v>
      </c>
    </row>
    <row r="229" spans="1:17" ht="15" customHeight="1" x14ac:dyDescent="0.25">
      <c r="A229" s="6" t="s">
        <v>46</v>
      </c>
      <c r="B229" s="7" t="s">
        <v>33</v>
      </c>
      <c r="C229" s="7" t="s">
        <v>37</v>
      </c>
      <c r="D229" s="7" t="s">
        <v>18</v>
      </c>
      <c r="E229" s="7" t="s">
        <v>22</v>
      </c>
      <c r="F229" s="2">
        <v>294.74939641732453</v>
      </c>
      <c r="G229" s="2">
        <v>296.16476755264938</v>
      </c>
      <c r="H229" s="2">
        <v>270.235050414608</v>
      </c>
      <c r="I229" s="2">
        <v>255.05030392415256</v>
      </c>
      <c r="J229" s="2">
        <v>239.87297441871115</v>
      </c>
      <c r="K229" s="2">
        <v>233.94052144426425</v>
      </c>
      <c r="L229" s="2">
        <v>224.84085737372584</v>
      </c>
      <c r="M229" s="2">
        <v>224.82274696906828</v>
      </c>
      <c r="N229" s="2">
        <v>220.06781834408889</v>
      </c>
      <c r="O229" s="2">
        <v>205.1715520263073</v>
      </c>
      <c r="P229" s="2">
        <v>206.08711491918544</v>
      </c>
      <c r="Q229" s="2">
        <v>198.07993588977274</v>
      </c>
    </row>
    <row r="230" spans="1:17" ht="15" customHeight="1" x14ac:dyDescent="0.25">
      <c r="A230" s="4" t="s">
        <v>46</v>
      </c>
      <c r="B230" s="5" t="s">
        <v>33</v>
      </c>
      <c r="C230" s="5" t="s">
        <v>38</v>
      </c>
      <c r="D230" s="5" t="s">
        <v>18</v>
      </c>
      <c r="E230" s="5" t="s">
        <v>22</v>
      </c>
      <c r="F230" s="2">
        <v>338.85943661270574</v>
      </c>
      <c r="G230" s="2">
        <v>335.48378320002183</v>
      </c>
      <c r="H230" s="2">
        <v>312.87146339238785</v>
      </c>
      <c r="I230" s="2">
        <v>296.90395239086075</v>
      </c>
      <c r="J230" s="2">
        <v>278.95902295029691</v>
      </c>
      <c r="K230" s="2">
        <v>265.19432400838122</v>
      </c>
      <c r="L230" s="2">
        <v>264.02559961628174</v>
      </c>
      <c r="M230" s="2">
        <v>257.89275047053542</v>
      </c>
      <c r="N230" s="2">
        <v>252.27598013602662</v>
      </c>
      <c r="O230" s="2">
        <v>229.24445173584968</v>
      </c>
      <c r="P230" s="2">
        <v>231.51325561412159</v>
      </c>
      <c r="Q230" s="2">
        <v>224.91501770582573</v>
      </c>
    </row>
    <row r="231" spans="1:17" ht="15" customHeight="1" x14ac:dyDescent="0.25">
      <c r="A231" s="6" t="s">
        <v>46</v>
      </c>
      <c r="B231" s="7" t="s">
        <v>33</v>
      </c>
      <c r="C231" s="7" t="s">
        <v>26</v>
      </c>
      <c r="D231" s="7" t="s">
        <v>18</v>
      </c>
      <c r="E231" s="7" t="s">
        <v>22</v>
      </c>
      <c r="F231" s="2">
        <v>76.766481773042869</v>
      </c>
      <c r="G231" s="2">
        <v>90.741187803608085</v>
      </c>
      <c r="H231" s="2">
        <v>93.158317411048984</v>
      </c>
      <c r="I231" s="2">
        <v>85.298293857912043</v>
      </c>
      <c r="J231" s="2">
        <v>85.520433143738302</v>
      </c>
      <c r="K231" s="2">
        <v>86.007111349552034</v>
      </c>
      <c r="L231" s="2">
        <v>89.180937261353606</v>
      </c>
      <c r="M231" s="2">
        <v>81.173046062871194</v>
      </c>
      <c r="N231" s="2">
        <v>78.952596963913976</v>
      </c>
      <c r="O231" s="2">
        <v>73.087737982699224</v>
      </c>
      <c r="P231" s="2">
        <v>75.957272709182632</v>
      </c>
      <c r="Q231" s="2">
        <v>64.846258602749757</v>
      </c>
    </row>
    <row r="232" spans="1:17" ht="15" customHeight="1" x14ac:dyDescent="0.25">
      <c r="A232" s="4" t="s">
        <v>46</v>
      </c>
      <c r="B232" s="5" t="s">
        <v>33</v>
      </c>
      <c r="C232" s="5" t="s">
        <v>27</v>
      </c>
      <c r="D232" s="5" t="s">
        <v>18</v>
      </c>
      <c r="E232" s="5" t="s">
        <v>22</v>
      </c>
      <c r="F232" s="2">
        <v>139.57701966675785</v>
      </c>
      <c r="G232" s="2">
        <v>142.11180214296894</v>
      </c>
      <c r="H232" s="2">
        <v>136.49390207739967</v>
      </c>
      <c r="I232" s="2">
        <v>126.88494223934005</v>
      </c>
      <c r="J232" s="2">
        <v>115.30933403186464</v>
      </c>
      <c r="K232" s="2">
        <v>116.87037533172639</v>
      </c>
      <c r="L232" s="2">
        <v>123.96192120663795</v>
      </c>
      <c r="M232" s="2">
        <v>119.07269326848507</v>
      </c>
      <c r="N232" s="2">
        <v>119.28358738242939</v>
      </c>
      <c r="O232" s="2">
        <v>112.57495675555708</v>
      </c>
      <c r="P232" s="2">
        <v>112.67695080943493</v>
      </c>
      <c r="Q232" s="2">
        <v>108.48096701473891</v>
      </c>
    </row>
    <row r="233" spans="1:17" ht="15" customHeight="1" x14ac:dyDescent="0.25">
      <c r="A233" s="6" t="s">
        <v>46</v>
      </c>
      <c r="B233" s="7" t="s">
        <v>33</v>
      </c>
      <c r="C233" s="7" t="s">
        <v>49</v>
      </c>
      <c r="D233" s="7" t="s">
        <v>18</v>
      </c>
      <c r="E233" s="7" t="s">
        <v>22</v>
      </c>
      <c r="F233" s="2">
        <v>193.31661726324788</v>
      </c>
      <c r="G233" s="2">
        <v>184.81387488954255</v>
      </c>
      <c r="H233" s="2">
        <v>163.04434083664756</v>
      </c>
      <c r="I233" s="2">
        <v>163.55778309888271</v>
      </c>
      <c r="J233" s="2">
        <v>175.66304586308013</v>
      </c>
      <c r="K233" s="2">
        <v>174.32753660511261</v>
      </c>
      <c r="L233" s="2">
        <v>153.35162181183125</v>
      </c>
      <c r="M233" s="2">
        <v>154.11575545637493</v>
      </c>
      <c r="N233" s="2">
        <v>155.90348047118081</v>
      </c>
      <c r="O233" s="2">
        <v>160.94713777622638</v>
      </c>
      <c r="P233" s="2">
        <v>149.90060162080158</v>
      </c>
      <c r="Q233" s="2">
        <v>155.60221141999253</v>
      </c>
    </row>
    <row r="234" spans="1:17" ht="15" customHeight="1" x14ac:dyDescent="0.25">
      <c r="A234" s="4" t="s">
        <v>46</v>
      </c>
      <c r="B234" s="5" t="s">
        <v>33</v>
      </c>
      <c r="C234" s="5" t="s">
        <v>47</v>
      </c>
      <c r="D234" s="5" t="s">
        <v>18</v>
      </c>
      <c r="E234" s="5" t="s">
        <v>22</v>
      </c>
      <c r="F234" s="2">
        <v>156.62089687659287</v>
      </c>
      <c r="G234" s="2">
        <v>153.75131642242241</v>
      </c>
      <c r="H234" s="2">
        <v>137.27268511155671</v>
      </c>
      <c r="I234" s="2">
        <v>127.04376991457127</v>
      </c>
      <c r="J234" s="2">
        <v>114.98611464091859</v>
      </c>
      <c r="K234" s="2">
        <v>110.02218507356841</v>
      </c>
      <c r="L234" s="2">
        <v>106.14103661950392</v>
      </c>
      <c r="M234" s="2">
        <v>103.63713732554395</v>
      </c>
      <c r="N234" s="2">
        <v>102.74072090309622</v>
      </c>
      <c r="O234" s="2">
        <v>96.742425916739649</v>
      </c>
      <c r="P234" s="2">
        <v>101.51691921199915</v>
      </c>
      <c r="Q234" s="2">
        <v>101.2130536155768</v>
      </c>
    </row>
    <row r="235" spans="1:17" ht="15" customHeight="1" x14ac:dyDescent="0.25">
      <c r="A235" s="6" t="s">
        <v>46</v>
      </c>
      <c r="B235" s="7" t="s">
        <v>33</v>
      </c>
      <c r="C235" s="7" t="s">
        <v>29</v>
      </c>
      <c r="D235" s="7" t="s">
        <v>18</v>
      </c>
      <c r="E235" s="7" t="s">
        <v>22</v>
      </c>
      <c r="F235" s="2">
        <v>344.67560597790776</v>
      </c>
      <c r="G235" s="2">
        <v>301.76560744147758</v>
      </c>
      <c r="H235" s="2">
        <v>261.05619107257212</v>
      </c>
      <c r="I235" s="2">
        <v>254.01689360487524</v>
      </c>
      <c r="J235" s="2">
        <v>264.11460361315881</v>
      </c>
      <c r="K235" s="2">
        <v>262.13804360598783</v>
      </c>
      <c r="L235" s="2">
        <v>273.83154634930344</v>
      </c>
      <c r="M235" s="2">
        <v>281.71957378535529</v>
      </c>
      <c r="N235" s="2">
        <v>282.83491413275203</v>
      </c>
      <c r="O235" s="2">
        <v>268.34666308218289</v>
      </c>
      <c r="P235" s="2">
        <v>265.28345093080139</v>
      </c>
      <c r="Q235" s="2">
        <v>252.41485264398696</v>
      </c>
    </row>
    <row r="236" spans="1:17" ht="15" customHeight="1" x14ac:dyDescent="0.25">
      <c r="A236" s="4" t="s">
        <v>46</v>
      </c>
      <c r="B236" s="5" t="s">
        <v>33</v>
      </c>
      <c r="C236" s="5" t="s">
        <v>52</v>
      </c>
      <c r="D236" s="5" t="s">
        <v>18</v>
      </c>
      <c r="E236" s="5" t="s">
        <v>22</v>
      </c>
      <c r="F236" s="2">
        <v>8.5319755861077535</v>
      </c>
      <c r="G236" s="2">
        <v>7.8349530459311856</v>
      </c>
      <c r="H236" s="2">
        <v>6.5487138525236652</v>
      </c>
      <c r="I236" s="2">
        <v>5.4291362402058452</v>
      </c>
      <c r="J236" s="2">
        <v>4.5128884083441729</v>
      </c>
      <c r="K236" s="2">
        <v>5.4492292108949725</v>
      </c>
      <c r="L236" s="2">
        <v>5.6236584616844505</v>
      </c>
      <c r="M236" s="2">
        <v>5.8894820956876774</v>
      </c>
      <c r="N236" s="2">
        <v>7.1262481428150277</v>
      </c>
      <c r="O236" s="2">
        <v>6.870918985558907</v>
      </c>
      <c r="P236" s="2">
        <v>8.4056585227836891</v>
      </c>
      <c r="Q236" s="2">
        <v>8.1455131104649467</v>
      </c>
    </row>
    <row r="237" spans="1:17" ht="15" customHeight="1" x14ac:dyDescent="0.25">
      <c r="A237" s="6" t="s">
        <v>46</v>
      </c>
      <c r="B237" s="7" t="s">
        <v>33</v>
      </c>
      <c r="C237" s="7" t="s">
        <v>41</v>
      </c>
      <c r="D237" s="7" t="s">
        <v>18</v>
      </c>
      <c r="E237" s="7" t="s">
        <v>22</v>
      </c>
      <c r="F237" s="2">
        <v>116.82020026541325</v>
      </c>
      <c r="G237" s="2">
        <v>126.2820959679073</v>
      </c>
      <c r="H237" s="2">
        <v>123.50203076561087</v>
      </c>
      <c r="I237" s="2">
        <v>105.49942890588223</v>
      </c>
      <c r="J237" s="2">
        <v>86.106061805736061</v>
      </c>
      <c r="K237" s="2">
        <v>75.991195536797704</v>
      </c>
      <c r="L237" s="2">
        <v>69.267535658970203</v>
      </c>
      <c r="M237" s="2">
        <v>63.747266402659299</v>
      </c>
      <c r="N237" s="2">
        <v>57.174098929383938</v>
      </c>
      <c r="O237" s="2">
        <v>55.613732216185596</v>
      </c>
      <c r="P237" s="2">
        <v>65.633831405285932</v>
      </c>
      <c r="Q237" s="2">
        <v>79.40987773657956</v>
      </c>
    </row>
    <row r="238" spans="1:17" ht="15" customHeight="1" x14ac:dyDescent="0.25">
      <c r="A238" s="4" t="s">
        <v>46</v>
      </c>
      <c r="B238" s="5" t="s">
        <v>33</v>
      </c>
      <c r="C238" s="5" t="s">
        <v>51</v>
      </c>
      <c r="D238" s="5" t="s">
        <v>18</v>
      </c>
      <c r="E238" s="5" t="s">
        <v>22</v>
      </c>
      <c r="F238" s="2">
        <v>122.80763681500015</v>
      </c>
      <c r="G238" s="2">
        <v>132.75448717455504</v>
      </c>
      <c r="H238" s="2">
        <v>129.83193408091236</v>
      </c>
      <c r="I238" s="2">
        <v>110.90663703561046</v>
      </c>
      <c r="J238" s="2">
        <v>90.519293253938699</v>
      </c>
      <c r="K238" s="2">
        <v>79.886005343407277</v>
      </c>
      <c r="L238" s="2">
        <v>72.817734800574669</v>
      </c>
      <c r="M238" s="2">
        <v>67.014532782346706</v>
      </c>
      <c r="N238" s="2">
        <v>60.104467896752006</v>
      </c>
      <c r="O238" s="2">
        <v>58.464127029527774</v>
      </c>
      <c r="P238" s="2">
        <v>68.997790721847565</v>
      </c>
      <c r="Q238" s="2">
        <v>83.479906749352892</v>
      </c>
    </row>
    <row r="239" spans="1:17" ht="15" customHeight="1" x14ac:dyDescent="0.25">
      <c r="A239" s="6" t="s">
        <v>46</v>
      </c>
      <c r="B239" s="7" t="s">
        <v>33</v>
      </c>
      <c r="C239" s="7" t="s">
        <v>48</v>
      </c>
      <c r="D239" s="7" t="s">
        <v>18</v>
      </c>
      <c r="E239" s="7" t="s">
        <v>22</v>
      </c>
      <c r="F239" s="2">
        <v>153.26948374989195</v>
      </c>
      <c r="G239" s="2">
        <v>162.74081842983685</v>
      </c>
      <c r="H239" s="2">
        <v>157.78190600163538</v>
      </c>
      <c r="I239" s="2">
        <v>131.70186738210899</v>
      </c>
      <c r="J239" s="2">
        <v>125.16619855038154</v>
      </c>
      <c r="K239" s="2">
        <v>95.609645679206508</v>
      </c>
      <c r="L239" s="2">
        <v>111.40642611781502</v>
      </c>
      <c r="M239" s="2">
        <v>114.17291933533465</v>
      </c>
      <c r="N239" s="2">
        <v>108.02323548123213</v>
      </c>
      <c r="O239" s="2">
        <v>93.86349390321881</v>
      </c>
      <c r="P239" s="2">
        <v>98.996149038513295</v>
      </c>
      <c r="Q239" s="2">
        <v>106.48149449611593</v>
      </c>
    </row>
    <row r="240" spans="1:17" ht="15" customHeight="1" x14ac:dyDescent="0.25">
      <c r="A240" s="4" t="s">
        <v>5</v>
      </c>
      <c r="B240" s="5" t="s">
        <v>1</v>
      </c>
      <c r="C240" s="5" t="s">
        <v>23</v>
      </c>
      <c r="D240" s="5" t="s">
        <v>7</v>
      </c>
      <c r="E240" s="5" t="s">
        <v>4</v>
      </c>
      <c r="F240" s="2">
        <v>192.71656683349119</v>
      </c>
      <c r="G240" s="2">
        <v>185.54198908628518</v>
      </c>
      <c r="H240" s="2">
        <v>175.20288935652351</v>
      </c>
      <c r="I240" s="2">
        <v>165.52763315295189</v>
      </c>
      <c r="J240" s="2">
        <v>155.05429716851577</v>
      </c>
      <c r="K240" s="2">
        <v>146.28628015597474</v>
      </c>
      <c r="L240" s="2">
        <v>145.41790550561342</v>
      </c>
      <c r="M240" s="2">
        <v>143.11809865103839</v>
      </c>
      <c r="N240" s="2">
        <v>140.3332056527897</v>
      </c>
      <c r="O240" s="2">
        <v>132.74648378378643</v>
      </c>
      <c r="P240" s="2">
        <v>132.23429588438637</v>
      </c>
      <c r="Q240" s="2">
        <v>131.19984875946395</v>
      </c>
    </row>
    <row r="241" spans="1:17" ht="15" customHeight="1" x14ac:dyDescent="0.25">
      <c r="A241" s="6" t="s">
        <v>5</v>
      </c>
      <c r="B241" s="7" t="s">
        <v>1</v>
      </c>
      <c r="C241" s="7" t="s">
        <v>59</v>
      </c>
      <c r="D241" s="7" t="s">
        <v>7</v>
      </c>
      <c r="E241" s="7" t="s">
        <v>4</v>
      </c>
      <c r="F241" s="2">
        <v>138.25963739240711</v>
      </c>
      <c r="G241" s="2">
        <v>133.11241764855711</v>
      </c>
      <c r="H241" s="2">
        <v>125.69489146962789</v>
      </c>
      <c r="I241" s="2">
        <v>118.75362307550881</v>
      </c>
      <c r="J241" s="2">
        <v>111.23979248331014</v>
      </c>
      <c r="K241" s="2">
        <v>104.94939995129815</v>
      </c>
      <c r="L241" s="2">
        <v>104.32640647309113</v>
      </c>
      <c r="M241" s="2">
        <v>102.67646808424028</v>
      </c>
      <c r="N241" s="2">
        <v>100.67851688346367</v>
      </c>
      <c r="O241" s="2">
        <v>95.235614740485332</v>
      </c>
      <c r="P241" s="2">
        <v>94.868158457865817</v>
      </c>
      <c r="Q241" s="2">
        <v>94.12602047386487</v>
      </c>
    </row>
    <row r="242" spans="1:17" ht="15" customHeight="1" x14ac:dyDescent="0.25">
      <c r="A242" s="4" t="s">
        <v>5</v>
      </c>
      <c r="B242" s="5" t="s">
        <v>1</v>
      </c>
      <c r="C242" s="5" t="s">
        <v>28</v>
      </c>
      <c r="D242" s="5" t="s">
        <v>7</v>
      </c>
      <c r="E242" s="5" t="s">
        <v>4</v>
      </c>
      <c r="F242" s="2">
        <v>147.69226028503081</v>
      </c>
      <c r="G242" s="2">
        <v>142.19387671849984</v>
      </c>
      <c r="H242" s="2">
        <v>134.27029737350148</v>
      </c>
      <c r="I242" s="2">
        <v>126.85546801543757</v>
      </c>
      <c r="J242" s="2">
        <v>118.82901398669598</v>
      </c>
      <c r="K242" s="2">
        <v>112.1094658332741</v>
      </c>
      <c r="L242" s="2">
        <v>111.4439692597652</v>
      </c>
      <c r="M242" s="2">
        <v>109.68146550540625</v>
      </c>
      <c r="N242" s="2">
        <v>107.54720611960741</v>
      </c>
      <c r="O242" s="2">
        <v>101.73296752352921</v>
      </c>
      <c r="P242" s="2">
        <v>101.34044191041785</v>
      </c>
      <c r="Q242" s="2">
        <v>100.54767231859989</v>
      </c>
    </row>
    <row r="243" spans="1:17" ht="15" customHeight="1" x14ac:dyDescent="0.25">
      <c r="A243" s="6" t="s">
        <v>11</v>
      </c>
      <c r="B243" s="7" t="s">
        <v>1</v>
      </c>
      <c r="C243" s="7" t="s">
        <v>23</v>
      </c>
      <c r="D243" s="7" t="s">
        <v>7</v>
      </c>
      <c r="E243" s="7" t="s">
        <v>4</v>
      </c>
      <c r="F243" s="2">
        <v>196.92082435004406</v>
      </c>
      <c r="G243" s="2">
        <v>189.58972776837871</v>
      </c>
      <c r="H243" s="2">
        <v>179.02507276608671</v>
      </c>
      <c r="I243" s="2">
        <v>169.13874353808959</v>
      </c>
      <c r="J243" s="2">
        <v>158.43692381580234</v>
      </c>
      <c r="K243" s="2">
        <v>149.47762588727193</v>
      </c>
      <c r="L243" s="2">
        <v>148.59030698779412</v>
      </c>
      <c r="M243" s="2">
        <v>146.2403281090188</v>
      </c>
      <c r="N243" s="2">
        <v>143.39468056582845</v>
      </c>
      <c r="O243" s="2">
        <v>135.64244862694463</v>
      </c>
      <c r="P243" s="2">
        <v>135.11908696152477</v>
      </c>
      <c r="Q243" s="2">
        <v>134.06207259097374</v>
      </c>
    </row>
    <row r="244" spans="1:17" ht="15" customHeight="1" x14ac:dyDescent="0.25">
      <c r="A244" s="4" t="s">
        <v>64</v>
      </c>
      <c r="B244" s="5" t="s">
        <v>44</v>
      </c>
      <c r="C244" s="5" t="s">
        <v>2</v>
      </c>
      <c r="D244" s="5" t="s">
        <v>7</v>
      </c>
      <c r="E244" s="5" t="s">
        <v>4</v>
      </c>
      <c r="F244" s="2">
        <v>201.47407890915903</v>
      </c>
      <c r="G244" s="2">
        <v>193.97347080404788</v>
      </c>
      <c r="H244" s="2">
        <v>183.16453709881304</v>
      </c>
      <c r="I244" s="2">
        <v>173.04961359299455</v>
      </c>
      <c r="J244" s="2">
        <v>162.10034360940475</v>
      </c>
      <c r="K244" s="2">
        <v>152.93388646206546</v>
      </c>
      <c r="L244" s="2">
        <v>152.02605074402481</v>
      </c>
      <c r="M244" s="2">
        <v>149.62173504191489</v>
      </c>
      <c r="N244" s="2">
        <v>146.71028969550881</v>
      </c>
      <c r="O244" s="2">
        <v>138.77880863182801</v>
      </c>
      <c r="P244" s="2">
        <v>138.24334566174926</v>
      </c>
      <c r="Q244" s="2">
        <v>137.1618907297815</v>
      </c>
    </row>
    <row r="245" spans="1:17" ht="15" customHeight="1" x14ac:dyDescent="0.25">
      <c r="A245" s="6" t="s">
        <v>5</v>
      </c>
      <c r="B245" s="7" t="s">
        <v>1</v>
      </c>
      <c r="C245" s="7" t="s">
        <v>58</v>
      </c>
      <c r="D245" s="7" t="s">
        <v>7</v>
      </c>
      <c r="E245" s="7" t="s">
        <v>4</v>
      </c>
      <c r="F245" s="2">
        <v>103.82472290390518</v>
      </c>
      <c r="G245" s="2">
        <v>99.959468562799231</v>
      </c>
      <c r="H245" s="2">
        <v>94.389349801572976</v>
      </c>
      <c r="I245" s="2">
        <v>89.176872167369183</v>
      </c>
      <c r="J245" s="2">
        <v>83.534434548588351</v>
      </c>
      <c r="K245" s="2">
        <v>78.810725779272531</v>
      </c>
      <c r="L245" s="2">
        <v>78.3428949179619</v>
      </c>
      <c r="M245" s="2">
        <v>77.103889816677281</v>
      </c>
      <c r="N245" s="2">
        <v>75.60354789687743</v>
      </c>
      <c r="O245" s="2">
        <v>71.516253749100116</v>
      </c>
      <c r="P245" s="2">
        <v>71.240316046370651</v>
      </c>
      <c r="Q245" s="2">
        <v>70.683014783337001</v>
      </c>
    </row>
    <row r="246" spans="1:17" ht="15" customHeight="1" x14ac:dyDescent="0.25">
      <c r="A246" s="4" t="s">
        <v>16</v>
      </c>
      <c r="B246" s="5" t="s">
        <v>1</v>
      </c>
      <c r="C246" s="5" t="s">
        <v>2</v>
      </c>
      <c r="D246" s="5" t="s">
        <v>7</v>
      </c>
      <c r="E246" s="5" t="s">
        <v>4</v>
      </c>
      <c r="F246" s="2">
        <v>192.88190531277215</v>
      </c>
      <c r="G246" s="2">
        <v>185.70117223707675</v>
      </c>
      <c r="H246" s="2">
        <v>175.35320222151381</v>
      </c>
      <c r="I246" s="2">
        <v>165.66964526739625</v>
      </c>
      <c r="J246" s="2">
        <v>155.1873238310443</v>
      </c>
      <c r="K246" s="2">
        <v>146.41178442111425</v>
      </c>
      <c r="L246" s="2">
        <v>145.54266476088432</v>
      </c>
      <c r="M246" s="2">
        <v>143.24088481923005</v>
      </c>
      <c r="N246" s="2">
        <v>140.45360256103936</v>
      </c>
      <c r="O246" s="2">
        <v>132.86037177026998</v>
      </c>
      <c r="P246" s="2">
        <v>132.34774444643548</v>
      </c>
      <c r="Q246" s="2">
        <v>131.31240983209094</v>
      </c>
    </row>
    <row r="247" spans="1:17" ht="15" customHeight="1" x14ac:dyDescent="0.25">
      <c r="A247" s="6" t="s">
        <v>16</v>
      </c>
      <c r="B247" s="7" t="s">
        <v>1</v>
      </c>
      <c r="C247" s="7" t="s">
        <v>23</v>
      </c>
      <c r="D247" s="7" t="s">
        <v>7</v>
      </c>
      <c r="E247" s="7" t="s">
        <v>4</v>
      </c>
      <c r="F247" s="2">
        <v>185.34269387830614</v>
      </c>
      <c r="G247" s="2">
        <v>178.4426354715194</v>
      </c>
      <c r="H247" s="2">
        <v>168.49913851286834</v>
      </c>
      <c r="I247" s="2">
        <v>159.19408457693905</v>
      </c>
      <c r="J247" s="2">
        <v>149.12148761683872</v>
      </c>
      <c r="K247" s="2">
        <v>140.68895937198229</v>
      </c>
      <c r="L247" s="2">
        <v>139.85381115593577</v>
      </c>
      <c r="M247" s="2">
        <v>137.64200132126277</v>
      </c>
      <c r="N247" s="2">
        <v>134.96366609072592</v>
      </c>
      <c r="O247" s="2">
        <v>127.66723334490266</v>
      </c>
      <c r="P247" s="2">
        <v>127.17464318202011</v>
      </c>
      <c r="Q247" s="2">
        <v>126.17977688713927</v>
      </c>
    </row>
    <row r="248" spans="1:17" ht="15" customHeight="1" x14ac:dyDescent="0.25">
      <c r="A248" s="4" t="s">
        <v>46</v>
      </c>
      <c r="B248" s="5" t="s">
        <v>33</v>
      </c>
      <c r="C248" s="5" t="s">
        <v>23</v>
      </c>
      <c r="D248" s="5" t="s">
        <v>15</v>
      </c>
      <c r="E248" s="5" t="s">
        <v>4</v>
      </c>
      <c r="F248" s="2">
        <v>184.60648160513639</v>
      </c>
      <c r="G248" s="2">
        <v>177.73383138789504</v>
      </c>
      <c r="H248" s="2">
        <v>167.82983166728451</v>
      </c>
      <c r="I248" s="2">
        <v>158.56173896660431</v>
      </c>
      <c r="J248" s="2">
        <v>148.52915205140809</v>
      </c>
      <c r="K248" s="2">
        <v>140.13011922338092</v>
      </c>
      <c r="L248" s="2">
        <v>139.29828835615297</v>
      </c>
      <c r="M248" s="2">
        <v>137.09526420119644</v>
      </c>
      <c r="N248" s="2">
        <v>134.42756776751273</v>
      </c>
      <c r="O248" s="2">
        <v>127.16011767660522</v>
      </c>
      <c r="P248" s="2">
        <v>126.66948416448656</v>
      </c>
      <c r="Q248" s="2">
        <v>125.67856964542771</v>
      </c>
    </row>
    <row r="249" spans="1:17" ht="15" customHeight="1" x14ac:dyDescent="0.25">
      <c r="A249" s="6" t="s">
        <v>11</v>
      </c>
      <c r="B249" s="7" t="s">
        <v>1</v>
      </c>
      <c r="C249" s="7" t="s">
        <v>2</v>
      </c>
      <c r="D249" s="7" t="s">
        <v>15</v>
      </c>
      <c r="E249" s="7" t="s">
        <v>4</v>
      </c>
      <c r="F249" s="2">
        <v>198.41005293453978</v>
      </c>
      <c r="G249" s="2">
        <v>191.02351438211716</v>
      </c>
      <c r="H249" s="2">
        <v>180.37896337966023</v>
      </c>
      <c r="I249" s="2">
        <v>170.41786804132076</v>
      </c>
      <c r="J249" s="2">
        <v>159.63511500032965</v>
      </c>
      <c r="K249" s="2">
        <v>150.60806170556904</v>
      </c>
      <c r="L249" s="2">
        <v>149.71403238999875</v>
      </c>
      <c r="M249" s="2">
        <v>147.34628161873422</v>
      </c>
      <c r="N249" s="2">
        <v>144.4791136514003</v>
      </c>
      <c r="O249" s="2">
        <v>136.66825487386123</v>
      </c>
      <c r="P249" s="2">
        <v>136.14093524637849</v>
      </c>
      <c r="Q249" s="2">
        <v>135.07592712493775</v>
      </c>
    </row>
    <row r="250" spans="1:17" ht="15" customHeight="1" x14ac:dyDescent="0.25">
      <c r="A250" s="4" t="s">
        <v>54</v>
      </c>
      <c r="B250" s="5" t="s">
        <v>33</v>
      </c>
      <c r="C250" s="5" t="s">
        <v>23</v>
      </c>
      <c r="D250" s="5" t="s">
        <v>15</v>
      </c>
      <c r="E250" s="5" t="s">
        <v>4</v>
      </c>
      <c r="F250" s="2">
        <v>194.43618497697352</v>
      </c>
      <c r="G250" s="2">
        <v>187.19758816659802</v>
      </c>
      <c r="H250" s="2">
        <v>176.76623220907817</v>
      </c>
      <c r="I250" s="2">
        <v>167.00464328183946</v>
      </c>
      <c r="J250" s="2">
        <v>156.43785327382071</v>
      </c>
      <c r="K250" s="2">
        <v>147.59159887159976</v>
      </c>
      <c r="L250" s="2">
        <v>146.71547567720489</v>
      </c>
      <c r="M250" s="2">
        <v>144.39514754800041</v>
      </c>
      <c r="N250" s="2">
        <v>141.58540483077772</v>
      </c>
      <c r="O250" s="2">
        <v>133.93098631903192</v>
      </c>
      <c r="P250" s="2">
        <v>133.41422814516531</v>
      </c>
      <c r="Q250" s="2">
        <v>132.37055060443734</v>
      </c>
    </row>
    <row r="251" spans="1:17" ht="15" customHeight="1" x14ac:dyDescent="0.25">
      <c r="A251" s="6" t="s">
        <v>5</v>
      </c>
      <c r="B251" s="7" t="s">
        <v>1</v>
      </c>
      <c r="C251" s="7" t="s">
        <v>2</v>
      </c>
      <c r="D251" s="7" t="s">
        <v>67</v>
      </c>
      <c r="E251" s="7" t="s">
        <v>4</v>
      </c>
      <c r="F251" s="2">
        <v>243.64307216921557</v>
      </c>
      <c r="G251" s="2">
        <v>234.57256934442998</v>
      </c>
      <c r="H251" s="2">
        <v>221.50130067763436</v>
      </c>
      <c r="I251" s="2">
        <v>209.26930015897014</v>
      </c>
      <c r="J251" s="2">
        <v>196.02832250439644</v>
      </c>
      <c r="K251" s="2">
        <v>184.94330455877684</v>
      </c>
      <c r="L251" s="2">
        <v>183.84545671370444</v>
      </c>
      <c r="M251" s="2">
        <v>180.93791214371106</v>
      </c>
      <c r="N251" s="2">
        <v>177.41709451549906</v>
      </c>
      <c r="O251" s="2">
        <v>167.82553601988508</v>
      </c>
      <c r="P251" s="2">
        <v>167.17799940490613</v>
      </c>
      <c r="Q251" s="2">
        <v>165.87019344066607</v>
      </c>
    </row>
    <row r="252" spans="1:17" ht="15" customHeight="1" x14ac:dyDescent="0.25">
      <c r="A252" s="4" t="s">
        <v>0</v>
      </c>
      <c r="B252" s="5" t="s">
        <v>1</v>
      </c>
      <c r="C252" s="5" t="s">
        <v>38</v>
      </c>
      <c r="D252" s="5" t="s">
        <v>6</v>
      </c>
      <c r="E252" s="5" t="s">
        <v>22</v>
      </c>
      <c r="F252" s="2">
        <v>235.9888558309186</v>
      </c>
      <c r="G252" s="2">
        <v>233.63797962542137</v>
      </c>
      <c r="H252" s="2">
        <v>217.89028337582465</v>
      </c>
      <c r="I252" s="2">
        <v>206.77017207131126</v>
      </c>
      <c r="J252" s="2">
        <v>194.27294487593784</v>
      </c>
      <c r="K252" s="2">
        <v>184.68691833162663</v>
      </c>
      <c r="L252" s="2">
        <v>183.87299402475108</v>
      </c>
      <c r="M252" s="2">
        <v>179.60194858078887</v>
      </c>
      <c r="N252" s="2">
        <v>175.69031130146257</v>
      </c>
      <c r="O252" s="2">
        <v>159.65066934984375</v>
      </c>
      <c r="P252" s="2">
        <v>161.23071220386669</v>
      </c>
      <c r="Q252" s="2">
        <v>156.63556021387325</v>
      </c>
    </row>
    <row r="253" spans="1:17" ht="15" customHeight="1" x14ac:dyDescent="0.25">
      <c r="A253" s="6" t="s">
        <v>10</v>
      </c>
      <c r="B253" s="7" t="s">
        <v>1</v>
      </c>
      <c r="C253" s="7" t="s">
        <v>36</v>
      </c>
      <c r="D253" s="7" t="s">
        <v>6</v>
      </c>
      <c r="E253" s="7" t="s">
        <v>22</v>
      </c>
      <c r="F253" s="2">
        <v>302.10247071484991</v>
      </c>
      <c r="G253" s="2">
        <v>298.05170236217407</v>
      </c>
      <c r="H253" s="2">
        <v>277.9210588444875</v>
      </c>
      <c r="I253" s="2">
        <v>265.75965785283341</v>
      </c>
      <c r="J253" s="2">
        <v>254.31445186742627</v>
      </c>
      <c r="K253" s="2">
        <v>240.54121655403807</v>
      </c>
      <c r="L253" s="2">
        <v>233.70637369455321</v>
      </c>
      <c r="M253" s="2">
        <v>223.01061922601883</v>
      </c>
      <c r="N253" s="2">
        <v>218.4770168080789</v>
      </c>
      <c r="O253" s="2">
        <v>202.62351648626554</v>
      </c>
      <c r="P253" s="2">
        <v>203.20060819606709</v>
      </c>
      <c r="Q253" s="2">
        <v>202.07090892405819</v>
      </c>
    </row>
    <row r="254" spans="1:17" ht="15" customHeight="1" x14ac:dyDescent="0.25">
      <c r="A254" s="4" t="s">
        <v>14</v>
      </c>
      <c r="B254" s="5" t="s">
        <v>1</v>
      </c>
      <c r="C254" s="5" t="s">
        <v>36</v>
      </c>
      <c r="D254" s="5" t="s">
        <v>6</v>
      </c>
      <c r="E254" s="5" t="s">
        <v>22</v>
      </c>
      <c r="F254" s="2">
        <v>309.18886727434494</v>
      </c>
      <c r="G254" s="2">
        <v>305.04308033128888</v>
      </c>
      <c r="H254" s="2">
        <v>284.44023371434724</v>
      </c>
      <c r="I254" s="2">
        <v>271.99356358887252</v>
      </c>
      <c r="J254" s="2">
        <v>260.27988820589383</v>
      </c>
      <c r="K254" s="2">
        <v>246.1835750735558</v>
      </c>
      <c r="L254" s="2">
        <v>239.18840778239866</v>
      </c>
      <c r="M254" s="2">
        <v>228.24176374818919</v>
      </c>
      <c r="N254" s="2">
        <v>223.6018169349168</v>
      </c>
      <c r="O254" s="2">
        <v>207.37644216311759</v>
      </c>
      <c r="P254" s="2">
        <v>207.96707067285718</v>
      </c>
      <c r="Q254" s="2">
        <v>206.81087212391256</v>
      </c>
    </row>
    <row r="255" spans="1:17" ht="15" customHeight="1" x14ac:dyDescent="0.25">
      <c r="A255" s="6" t="s">
        <v>14</v>
      </c>
      <c r="B255" s="7" t="s">
        <v>1</v>
      </c>
      <c r="C255" s="7" t="s">
        <v>38</v>
      </c>
      <c r="D255" s="7" t="s">
        <v>6</v>
      </c>
      <c r="E255" s="7" t="s">
        <v>22</v>
      </c>
      <c r="F255" s="2">
        <v>249.00126158204</v>
      </c>
      <c r="G255" s="2">
        <v>246.520758259411</v>
      </c>
      <c r="H255" s="2">
        <v>229.90473535716936</v>
      </c>
      <c r="I255" s="2">
        <v>218.17146204641432</v>
      </c>
      <c r="J255" s="2">
        <v>204.98513878988342</v>
      </c>
      <c r="K255" s="2">
        <v>194.87053954455885</v>
      </c>
      <c r="L255" s="2">
        <v>194.01173551955222</v>
      </c>
      <c r="M255" s="2">
        <v>189.50518498742545</v>
      </c>
      <c r="N255" s="2">
        <v>185.37786035603929</v>
      </c>
      <c r="O255" s="2">
        <v>168.45379389021073</v>
      </c>
      <c r="P255" s="2">
        <v>170.1209601749072</v>
      </c>
      <c r="Q255" s="2">
        <v>165.27243188893851</v>
      </c>
    </row>
    <row r="256" spans="1:17" ht="15" customHeight="1" x14ac:dyDescent="0.25">
      <c r="A256" s="4" t="s">
        <v>10</v>
      </c>
      <c r="B256" s="5" t="s">
        <v>1</v>
      </c>
      <c r="C256" s="5" t="s">
        <v>34</v>
      </c>
      <c r="D256" s="5" t="s">
        <v>6</v>
      </c>
      <c r="E256" s="5" t="s">
        <v>22</v>
      </c>
      <c r="F256" s="2">
        <v>253.08142123798078</v>
      </c>
      <c r="G256" s="2">
        <v>257.67749552829184</v>
      </c>
      <c r="H256" s="2">
        <v>247.49110427017675</v>
      </c>
      <c r="I256" s="2">
        <v>230.06811287631493</v>
      </c>
      <c r="J256" s="2">
        <v>209.07918945728574</v>
      </c>
      <c r="K256" s="2">
        <v>211.90967367111571</v>
      </c>
      <c r="L256" s="2">
        <v>224.76808340849166</v>
      </c>
      <c r="M256" s="2">
        <v>215.90292237913008</v>
      </c>
      <c r="N256" s="2">
        <v>216.28531614434431</v>
      </c>
      <c r="O256" s="2">
        <v>204.12120934751573</v>
      </c>
      <c r="P256" s="2">
        <v>204.3061452357791</v>
      </c>
      <c r="Q256" s="2">
        <v>196.69797632094938</v>
      </c>
    </row>
    <row r="257" spans="1:17" ht="15" customHeight="1" x14ac:dyDescent="0.25">
      <c r="A257" s="6" t="s">
        <v>12</v>
      </c>
      <c r="B257" s="7" t="s">
        <v>1</v>
      </c>
      <c r="C257" s="7" t="s">
        <v>31</v>
      </c>
      <c r="D257" s="7" t="s">
        <v>6</v>
      </c>
      <c r="E257" s="7" t="s">
        <v>22</v>
      </c>
      <c r="F257" s="2">
        <v>7.7568013888954113</v>
      </c>
      <c r="G257" s="2">
        <v>8.0497381588099817</v>
      </c>
      <c r="H257" s="2">
        <v>7.9951222808244431</v>
      </c>
      <c r="I257" s="2">
        <v>8.8840745192930726</v>
      </c>
      <c r="J257" s="2">
        <v>7.7323742424251893</v>
      </c>
      <c r="K257" s="2">
        <v>7.9218802844286422</v>
      </c>
      <c r="L257" s="2">
        <v>7.9442517383139757</v>
      </c>
      <c r="M257" s="2">
        <v>6.6802682247945206</v>
      </c>
      <c r="N257" s="2">
        <v>6.9306883905722438</v>
      </c>
      <c r="O257" s="2">
        <v>6.1083433711424204</v>
      </c>
      <c r="P257" s="2">
        <v>5.6014610676011403</v>
      </c>
      <c r="Q257" s="2">
        <v>5.1204674074541092</v>
      </c>
    </row>
    <row r="258" spans="1:17" ht="15" customHeight="1" x14ac:dyDescent="0.25">
      <c r="A258" s="4" t="s">
        <v>12</v>
      </c>
      <c r="B258" s="5" t="s">
        <v>1</v>
      </c>
      <c r="C258" s="5" t="s">
        <v>36</v>
      </c>
      <c r="D258" s="5" t="s">
        <v>6</v>
      </c>
      <c r="E258" s="5" t="s">
        <v>22</v>
      </c>
      <c r="F258" s="2">
        <v>284.1187231752541</v>
      </c>
      <c r="G258" s="2">
        <v>280.30909153100549</v>
      </c>
      <c r="H258" s="2">
        <v>261.37679773212471</v>
      </c>
      <c r="I258" s="2">
        <v>249.9393483342599</v>
      </c>
      <c r="J258" s="2">
        <v>239.17545983193457</v>
      </c>
      <c r="K258" s="2">
        <v>226.22212640843597</v>
      </c>
      <c r="L258" s="2">
        <v>219.79415241092013</v>
      </c>
      <c r="M258" s="2">
        <v>209.73510160009661</v>
      </c>
      <c r="N258" s="2">
        <v>205.47137834314537</v>
      </c>
      <c r="O258" s="2">
        <v>190.56161524642573</v>
      </c>
      <c r="P258" s="2">
        <v>191.10435347480188</v>
      </c>
      <c r="Q258" s="2">
        <v>190.04190365777225</v>
      </c>
    </row>
    <row r="259" spans="1:17" ht="15" customHeight="1" x14ac:dyDescent="0.25">
      <c r="A259" s="6" t="s">
        <v>5</v>
      </c>
      <c r="B259" s="7" t="s">
        <v>1</v>
      </c>
      <c r="C259" s="7" t="s">
        <v>37</v>
      </c>
      <c r="D259" s="7" t="s">
        <v>6</v>
      </c>
      <c r="E259" s="7" t="s">
        <v>22</v>
      </c>
      <c r="F259" s="2">
        <v>234.93686578350022</v>
      </c>
      <c r="G259" s="2">
        <v>236.06502028524127</v>
      </c>
      <c r="H259" s="2">
        <v>215.39713580740863</v>
      </c>
      <c r="I259" s="2">
        <v>203.29378023977387</v>
      </c>
      <c r="J259" s="2">
        <v>191.19633655265164</v>
      </c>
      <c r="K259" s="2">
        <v>186.46773685010569</v>
      </c>
      <c r="L259" s="2">
        <v>179.2146378365012</v>
      </c>
      <c r="M259" s="2">
        <v>179.20020251700592</v>
      </c>
      <c r="N259" s="2">
        <v>175.41017600039436</v>
      </c>
      <c r="O259" s="2">
        <v>163.53676026786184</v>
      </c>
      <c r="P259" s="2">
        <v>164.26653097848924</v>
      </c>
      <c r="Q259" s="2">
        <v>157.88422259108174</v>
      </c>
    </row>
    <row r="260" spans="1:17" ht="15" customHeight="1" x14ac:dyDescent="0.25">
      <c r="A260" s="4" t="s">
        <v>5</v>
      </c>
      <c r="B260" s="5" t="s">
        <v>1</v>
      </c>
      <c r="C260" s="5" t="s">
        <v>38</v>
      </c>
      <c r="D260" s="5" t="s">
        <v>6</v>
      </c>
      <c r="E260" s="5" t="s">
        <v>22</v>
      </c>
      <c r="F260" s="2">
        <v>251.59199748857603</v>
      </c>
      <c r="G260" s="2">
        <v>249.08568574640975</v>
      </c>
      <c r="H260" s="2">
        <v>232.29678128170872</v>
      </c>
      <c r="I260" s="2">
        <v>220.44142902133615</v>
      </c>
      <c r="J260" s="2">
        <v>207.11790854371955</v>
      </c>
      <c r="K260" s="2">
        <v>196.8980718579154</v>
      </c>
      <c r="L260" s="2">
        <v>196.03033239856549</v>
      </c>
      <c r="M260" s="2">
        <v>191.47689342015528</v>
      </c>
      <c r="N260" s="2">
        <v>187.30662600184297</v>
      </c>
      <c r="O260" s="2">
        <v>170.20647293147655</v>
      </c>
      <c r="P260" s="2">
        <v>171.8909852630504</v>
      </c>
      <c r="Q260" s="2">
        <v>166.99201042012652</v>
      </c>
    </row>
    <row r="261" spans="1:17" ht="15" customHeight="1" x14ac:dyDescent="0.25">
      <c r="A261" s="6" t="s">
        <v>5</v>
      </c>
      <c r="B261" s="7" t="s">
        <v>1</v>
      </c>
      <c r="C261" s="7" t="s">
        <v>31</v>
      </c>
      <c r="D261" s="7" t="s">
        <v>6</v>
      </c>
      <c r="E261" s="7" t="s">
        <v>22</v>
      </c>
      <c r="F261" s="2">
        <v>8.7112596924039867</v>
      </c>
      <c r="G261" s="2">
        <v>9.0402417235583528</v>
      </c>
      <c r="H261" s="2">
        <v>8.97890547519936</v>
      </c>
      <c r="I261" s="2">
        <v>9.9772414406567425</v>
      </c>
      <c r="J261" s="2">
        <v>8.6838268362848243</v>
      </c>
      <c r="K261" s="2">
        <v>8.8966512032378073</v>
      </c>
      <c r="L261" s="2">
        <v>8.9217754180682611</v>
      </c>
      <c r="M261" s="2">
        <v>7.5022613579366819</v>
      </c>
      <c r="N261" s="2">
        <v>7.7834952051030646</v>
      </c>
      <c r="O261" s="2">
        <v>6.859962338673915</v>
      </c>
      <c r="P261" s="2">
        <v>6.2907092202489219</v>
      </c>
      <c r="Q261" s="2">
        <v>5.7505302890287471</v>
      </c>
    </row>
    <row r="262" spans="1:17" ht="15" customHeight="1" x14ac:dyDescent="0.25">
      <c r="A262" s="4" t="s">
        <v>13</v>
      </c>
      <c r="B262" s="5" t="s">
        <v>1</v>
      </c>
      <c r="C262" s="5" t="s">
        <v>34</v>
      </c>
      <c r="D262" s="5" t="s">
        <v>6</v>
      </c>
      <c r="E262" s="5" t="s">
        <v>22</v>
      </c>
      <c r="F262" s="2">
        <v>253.55120851635624</v>
      </c>
      <c r="G262" s="2">
        <v>258.15581435837703</v>
      </c>
      <c r="H262" s="2">
        <v>247.95051441466106</v>
      </c>
      <c r="I262" s="2">
        <v>230.4951812563661</v>
      </c>
      <c r="J262" s="2">
        <v>209.46729674267883</v>
      </c>
      <c r="K262" s="2">
        <v>212.30303509752318</v>
      </c>
      <c r="L262" s="2">
        <v>225.18531350643264</v>
      </c>
      <c r="M262" s="2">
        <v>216.30369635061194</v>
      </c>
      <c r="N262" s="2">
        <v>216.68679994164174</v>
      </c>
      <c r="O262" s="2">
        <v>204.50011328652883</v>
      </c>
      <c r="P262" s="2">
        <v>204.68539246560823</v>
      </c>
      <c r="Q262" s="2">
        <v>197.06310074022042</v>
      </c>
    </row>
    <row r="263" spans="1:17" ht="15" customHeight="1" x14ac:dyDescent="0.25">
      <c r="A263" s="6" t="s">
        <v>5</v>
      </c>
      <c r="B263" s="7" t="s">
        <v>1</v>
      </c>
      <c r="C263" s="7" t="s">
        <v>36</v>
      </c>
      <c r="D263" s="7" t="s">
        <v>6</v>
      </c>
      <c r="E263" s="7" t="s">
        <v>22</v>
      </c>
      <c r="F263" s="2">
        <v>298.30846718753537</v>
      </c>
      <c r="G263" s="2">
        <v>294.30857107493762</v>
      </c>
      <c r="H263" s="2">
        <v>274.43074155222598</v>
      </c>
      <c r="I263" s="2">
        <v>262.42207151358343</v>
      </c>
      <c r="J263" s="2">
        <v>251.12060202849929</v>
      </c>
      <c r="K263" s="2">
        <v>237.52034015434805</v>
      </c>
      <c r="L263" s="2">
        <v>230.77133379218199</v>
      </c>
      <c r="M263" s="2">
        <v>220.20990371392782</v>
      </c>
      <c r="N263" s="2">
        <v>215.73323728702562</v>
      </c>
      <c r="O263" s="2">
        <v>200.07883575443736</v>
      </c>
      <c r="P263" s="2">
        <v>200.64867996315959</v>
      </c>
      <c r="Q263" s="2">
        <v>199.5331682051179</v>
      </c>
    </row>
    <row r="264" spans="1:17" ht="15" customHeight="1" x14ac:dyDescent="0.25">
      <c r="A264" s="4" t="s">
        <v>46</v>
      </c>
      <c r="B264" s="5" t="s">
        <v>33</v>
      </c>
      <c r="C264" s="5" t="s">
        <v>52</v>
      </c>
      <c r="D264" s="5" t="s">
        <v>7</v>
      </c>
      <c r="E264" s="5" t="s">
        <v>22</v>
      </c>
      <c r="F264" s="2">
        <v>23.279226841894999</v>
      </c>
      <c r="G264" s="2">
        <v>21.377422779878636</v>
      </c>
      <c r="H264" s="2">
        <v>17.86795962517575</v>
      </c>
      <c r="I264" s="2">
        <v>14.813227348785883</v>
      </c>
      <c r="J264" s="2">
        <v>12.313273978545077</v>
      </c>
      <c r="K264" s="2">
        <v>14.868050386882869</v>
      </c>
      <c r="L264" s="2">
        <v>15.343975107483537</v>
      </c>
      <c r="M264" s="2">
        <v>16.069266526035406</v>
      </c>
      <c r="N264" s="2">
        <v>19.443743758285162</v>
      </c>
      <c r="O264" s="2">
        <v>18.747086189223051</v>
      </c>
      <c r="P264" s="2">
        <v>22.934574710457724</v>
      </c>
      <c r="Q264" s="2">
        <v>22.224776141049364</v>
      </c>
    </row>
    <row r="265" spans="1:17" ht="15" customHeight="1" x14ac:dyDescent="0.25">
      <c r="A265" s="6" t="s">
        <v>5</v>
      </c>
      <c r="B265" s="7" t="s">
        <v>1</v>
      </c>
      <c r="C265" s="7" t="s">
        <v>47</v>
      </c>
      <c r="D265" s="7" t="s">
        <v>7</v>
      </c>
      <c r="E265" s="7" t="s">
        <v>22</v>
      </c>
      <c r="F265" s="2">
        <v>205.2406811520195</v>
      </c>
      <c r="G265" s="2">
        <v>201.48029758392818</v>
      </c>
      <c r="H265" s="2">
        <v>179.88620904183577</v>
      </c>
      <c r="I265" s="2">
        <v>166.48193436110961</v>
      </c>
      <c r="J265" s="2">
        <v>150.68122429742863</v>
      </c>
      <c r="K265" s="2">
        <v>144.17634336575864</v>
      </c>
      <c r="L265" s="2">
        <v>139.0903710067065</v>
      </c>
      <c r="M265" s="2">
        <v>135.80918690626473</v>
      </c>
      <c r="N265" s="2">
        <v>134.63449616698236</v>
      </c>
      <c r="O265" s="2">
        <v>126.77415202835451</v>
      </c>
      <c r="P265" s="2">
        <v>133.03079003526699</v>
      </c>
      <c r="Q265" s="2">
        <v>132.63259552079214</v>
      </c>
    </row>
    <row r="266" spans="1:17" ht="15" customHeight="1" x14ac:dyDescent="0.25">
      <c r="A266" s="4" t="s">
        <v>5</v>
      </c>
      <c r="B266" s="5" t="s">
        <v>1</v>
      </c>
      <c r="C266" s="5" t="s">
        <v>26</v>
      </c>
      <c r="D266" s="5" t="s">
        <v>7</v>
      </c>
      <c r="E266" s="5" t="s">
        <v>22</v>
      </c>
      <c r="F266" s="2">
        <v>45.144174875989847</v>
      </c>
      <c r="G266" s="2">
        <v>53.362300265004656</v>
      </c>
      <c r="H266" s="2">
        <v>54.783745134900499</v>
      </c>
      <c r="I266" s="2">
        <v>50.161489827417903</v>
      </c>
      <c r="J266" s="2">
        <v>50.292123595366483</v>
      </c>
      <c r="K266" s="2">
        <v>50.57832514484668</v>
      </c>
      <c r="L266" s="2">
        <v>52.444761494136706</v>
      </c>
      <c r="M266" s="2">
        <v>47.735549448689859</v>
      </c>
      <c r="N266" s="2">
        <v>46.42976676709042</v>
      </c>
      <c r="O266" s="2">
        <v>42.980810746756653</v>
      </c>
      <c r="P266" s="2">
        <v>44.668302142911564</v>
      </c>
      <c r="Q266" s="2">
        <v>38.134232164905413</v>
      </c>
    </row>
    <row r="267" spans="1:17" ht="15" customHeight="1" x14ac:dyDescent="0.25">
      <c r="A267" s="6" t="s">
        <v>5</v>
      </c>
      <c r="B267" s="7" t="s">
        <v>1</v>
      </c>
      <c r="C267" s="7" t="s">
        <v>31</v>
      </c>
      <c r="D267" s="7" t="s">
        <v>7</v>
      </c>
      <c r="E267" s="7" t="s">
        <v>22</v>
      </c>
      <c r="F267" s="2">
        <v>7.8001881972833642</v>
      </c>
      <c r="G267" s="2">
        <v>8.0947634765355936</v>
      </c>
      <c r="H267" s="2">
        <v>8.0398421106931028</v>
      </c>
      <c r="I267" s="2">
        <v>8.9337666049283548</v>
      </c>
      <c r="J267" s="2">
        <v>7.775624420278179</v>
      </c>
      <c r="K267" s="2">
        <v>7.9661904433125414</v>
      </c>
      <c r="L267" s="2">
        <v>7.9886870294443266</v>
      </c>
      <c r="M267" s="2">
        <v>6.7176335643098781</v>
      </c>
      <c r="N267" s="2">
        <v>6.9694544275148465</v>
      </c>
      <c r="O267" s="2">
        <v>6.1425097124117709</v>
      </c>
      <c r="P267" s="2">
        <v>5.6327922189157151</v>
      </c>
      <c r="Q267" s="2">
        <v>5.1491081740698448</v>
      </c>
    </row>
    <row r="268" spans="1:17" ht="15" customHeight="1" x14ac:dyDescent="0.25">
      <c r="A268" s="4" t="s">
        <v>53</v>
      </c>
      <c r="B268" s="5" t="s">
        <v>33</v>
      </c>
      <c r="C268" s="5" t="s">
        <v>37</v>
      </c>
      <c r="D268" s="5" t="s">
        <v>7</v>
      </c>
      <c r="E268" s="5" t="s">
        <v>22</v>
      </c>
      <c r="F268" s="2">
        <v>214.27436053581397</v>
      </c>
      <c r="G268" s="2">
        <v>215.30329477157127</v>
      </c>
      <c r="H268" s="2">
        <v>196.45313383430602</v>
      </c>
      <c r="I268" s="2">
        <v>185.41425849244106</v>
      </c>
      <c r="J268" s="2">
        <v>174.38077508603146</v>
      </c>
      <c r="K268" s="2">
        <v>170.06805186094775</v>
      </c>
      <c r="L268" s="2">
        <v>163.45285697503641</v>
      </c>
      <c r="M268" s="2">
        <v>163.43969123008759</v>
      </c>
      <c r="N268" s="2">
        <v>159.98299444666711</v>
      </c>
      <c r="O268" s="2">
        <v>149.15383591941924</v>
      </c>
      <c r="P268" s="2">
        <v>149.81942389274968</v>
      </c>
      <c r="Q268" s="2">
        <v>143.99843430947013</v>
      </c>
    </row>
    <row r="269" spans="1:17" ht="15" customHeight="1" x14ac:dyDescent="0.25">
      <c r="A269" s="6" t="s">
        <v>53</v>
      </c>
      <c r="B269" s="7" t="s">
        <v>33</v>
      </c>
      <c r="C269" s="7" t="s">
        <v>38</v>
      </c>
      <c r="D269" s="7" t="s">
        <v>7</v>
      </c>
      <c r="E269" s="7" t="s">
        <v>22</v>
      </c>
      <c r="F269" s="2">
        <v>228.86674041213055</v>
      </c>
      <c r="G269" s="2">
        <v>226.5868133690922</v>
      </c>
      <c r="H269" s="2">
        <v>211.31438070715404</v>
      </c>
      <c r="I269" s="2">
        <v>200.52987303062409</v>
      </c>
      <c r="J269" s="2">
        <v>188.40981065596594</v>
      </c>
      <c r="K269" s="2">
        <v>179.11308924522032</v>
      </c>
      <c r="L269" s="2">
        <v>178.32372907649153</v>
      </c>
      <c r="M269" s="2">
        <v>174.18158327274193</v>
      </c>
      <c r="N269" s="2">
        <v>170.38799873824419</v>
      </c>
      <c r="O269" s="2">
        <v>154.8324312606222</v>
      </c>
      <c r="P269" s="2">
        <v>156.3647886104574</v>
      </c>
      <c r="Q269" s="2">
        <v>151.908317757437</v>
      </c>
    </row>
    <row r="270" spans="1:17" ht="15" customHeight="1" x14ac:dyDescent="0.25">
      <c r="A270" s="4" t="s">
        <v>53</v>
      </c>
      <c r="B270" s="5" t="s">
        <v>33</v>
      </c>
      <c r="C270" s="5" t="s">
        <v>29</v>
      </c>
      <c r="D270" s="5" t="s">
        <v>7</v>
      </c>
      <c r="E270" s="5" t="s">
        <v>22</v>
      </c>
      <c r="F270" s="2">
        <v>391.80465310367794</v>
      </c>
      <c r="G270" s="2">
        <v>343.02737731258827</v>
      </c>
      <c r="H270" s="2">
        <v>296.75157919447446</v>
      </c>
      <c r="I270" s="2">
        <v>288.749766897374</v>
      </c>
      <c r="J270" s="2">
        <v>300.22818224885282</v>
      </c>
      <c r="K270" s="2">
        <v>297.98135829462768</v>
      </c>
      <c r="L270" s="2">
        <v>311.27376630508996</v>
      </c>
      <c r="M270" s="2">
        <v>320.24035923958581</v>
      </c>
      <c r="N270" s="2">
        <v>321.50820509326746</v>
      </c>
      <c r="O270" s="2">
        <v>305.03891025924003</v>
      </c>
      <c r="P270" s="2">
        <v>301.55685132167798</v>
      </c>
      <c r="Q270" s="2">
        <v>286.9286716644873</v>
      </c>
    </row>
    <row r="271" spans="1:17" ht="15" customHeight="1" x14ac:dyDescent="0.25">
      <c r="A271" s="6" t="s">
        <v>11</v>
      </c>
      <c r="B271" s="7" t="s">
        <v>1</v>
      </c>
      <c r="C271" s="7" t="s">
        <v>24</v>
      </c>
      <c r="D271" s="7" t="s">
        <v>7</v>
      </c>
      <c r="E271" s="7" t="s">
        <v>22</v>
      </c>
      <c r="F271" s="2">
        <v>206.35833648438734</v>
      </c>
      <c r="G271" s="2">
        <v>220.10542554138806</v>
      </c>
      <c r="H271" s="2">
        <v>213.98445909363932</v>
      </c>
      <c r="I271" s="2">
        <v>192.3710794891611</v>
      </c>
      <c r="J271" s="2">
        <v>174.52600589269983</v>
      </c>
      <c r="K271" s="2">
        <v>161.31402182739564</v>
      </c>
      <c r="L271" s="2">
        <v>160.17806376445452</v>
      </c>
      <c r="M271" s="2">
        <v>151.85491398431358</v>
      </c>
      <c r="N271" s="2">
        <v>142.37751554392875</v>
      </c>
      <c r="O271" s="2">
        <v>137.58622181134558</v>
      </c>
      <c r="P271" s="2">
        <v>139.1493510014848</v>
      </c>
      <c r="Q271" s="2">
        <v>139.66582412321435</v>
      </c>
    </row>
    <row r="272" spans="1:17" ht="15" customHeight="1" x14ac:dyDescent="0.25">
      <c r="A272" s="4" t="s">
        <v>11</v>
      </c>
      <c r="B272" s="5" t="s">
        <v>1</v>
      </c>
      <c r="C272" s="5" t="s">
        <v>36</v>
      </c>
      <c r="D272" s="5" t="s">
        <v>7</v>
      </c>
      <c r="E272" s="5" t="s">
        <v>22</v>
      </c>
      <c r="F272" s="2">
        <v>297.16123468292028</v>
      </c>
      <c r="G272" s="2">
        <v>293.17672134131362</v>
      </c>
      <c r="H272" s="2">
        <v>273.37533782888335</v>
      </c>
      <c r="I272" s="2">
        <v>261.41285064497305</v>
      </c>
      <c r="J272" s="2">
        <v>250.1548442679443</v>
      </c>
      <c r="K272" s="2">
        <v>236.6068861806765</v>
      </c>
      <c r="L272" s="2">
        <v>229.88383509743878</v>
      </c>
      <c r="M272" s="2">
        <v>219.36302208914316</v>
      </c>
      <c r="N272" s="2">
        <v>214.90357199299311</v>
      </c>
      <c r="O272" s="2">
        <v>199.30937404244796</v>
      </c>
      <c r="P272" s="2">
        <v>199.87702674851195</v>
      </c>
      <c r="Q272" s="2">
        <v>198.76580501736819</v>
      </c>
    </row>
    <row r="273" spans="1:17" ht="15" customHeight="1" x14ac:dyDescent="0.25">
      <c r="A273" s="6" t="s">
        <v>11</v>
      </c>
      <c r="B273" s="7" t="s">
        <v>1</v>
      </c>
      <c r="C273" s="7" t="s">
        <v>37</v>
      </c>
      <c r="D273" s="7" t="s">
        <v>7</v>
      </c>
      <c r="E273" s="7" t="s">
        <v>22</v>
      </c>
      <c r="F273" s="2">
        <v>219.98914507080042</v>
      </c>
      <c r="G273" s="2">
        <v>221.04552140202506</v>
      </c>
      <c r="H273" s="2">
        <v>201.69261898912592</v>
      </c>
      <c r="I273" s="2">
        <v>190.35933234238257</v>
      </c>
      <c r="J273" s="2">
        <v>179.03158143621093</v>
      </c>
      <c r="K273" s="2">
        <v>174.60383612482275</v>
      </c>
      <c r="L273" s="2">
        <v>167.81221129491161</v>
      </c>
      <c r="M273" s="2">
        <v>167.79869441417856</v>
      </c>
      <c r="N273" s="2">
        <v>164.24980611857418</v>
      </c>
      <c r="O273" s="2">
        <v>153.13182951937554</v>
      </c>
      <c r="P273" s="2">
        <v>153.81516899525232</v>
      </c>
      <c r="Q273" s="2">
        <v>147.8389312471169</v>
      </c>
    </row>
    <row r="274" spans="1:17" ht="15" customHeight="1" x14ac:dyDescent="0.25">
      <c r="A274" s="4" t="s">
        <v>11</v>
      </c>
      <c r="B274" s="5" t="s">
        <v>1</v>
      </c>
      <c r="C274" s="5" t="s">
        <v>38</v>
      </c>
      <c r="D274" s="5" t="s">
        <v>7</v>
      </c>
      <c r="E274" s="5" t="s">
        <v>22</v>
      </c>
      <c r="F274" s="2">
        <v>233.85885141789839</v>
      </c>
      <c r="G274" s="2">
        <v>231.52919391221877</v>
      </c>
      <c r="H274" s="2">
        <v>215.9236343003393</v>
      </c>
      <c r="I274" s="2">
        <v>204.90389165971257</v>
      </c>
      <c r="J274" s="2">
        <v>192.5194627953575</v>
      </c>
      <c r="K274" s="2">
        <v>183.01995846740613</v>
      </c>
      <c r="L274" s="2">
        <v>182.21338053440658</v>
      </c>
      <c r="M274" s="2">
        <v>177.98088498557317</v>
      </c>
      <c r="N274" s="2">
        <v>174.10455363049383</v>
      </c>
      <c r="O274" s="2">
        <v>158.20968338014848</v>
      </c>
      <c r="P274" s="2">
        <v>159.77546497492685</v>
      </c>
      <c r="Q274" s="2">
        <v>155.22178822317173</v>
      </c>
    </row>
    <row r="275" spans="1:17" ht="15" customHeight="1" x14ac:dyDescent="0.25">
      <c r="A275" s="6" t="s">
        <v>11</v>
      </c>
      <c r="B275" s="7" t="s">
        <v>1</v>
      </c>
      <c r="C275" s="7" t="s">
        <v>47</v>
      </c>
      <c r="D275" s="7" t="s">
        <v>7</v>
      </c>
      <c r="E275" s="7" t="s">
        <v>22</v>
      </c>
      <c r="F275" s="2">
        <v>208.3461373007342</v>
      </c>
      <c r="G275" s="2">
        <v>204.52885611269974</v>
      </c>
      <c r="H275" s="2">
        <v>182.60803168831282</v>
      </c>
      <c r="I275" s="2">
        <v>169.00093957883584</v>
      </c>
      <c r="J275" s="2">
        <v>152.96115209665336</v>
      </c>
      <c r="K275" s="2">
        <v>146.35784709830943</v>
      </c>
      <c r="L275" s="2">
        <v>141.19491989752731</v>
      </c>
      <c r="M275" s="2">
        <v>137.86408884949898</v>
      </c>
      <c r="N275" s="2">
        <v>136.6716240970012</v>
      </c>
      <c r="O275" s="2">
        <v>128.6923466460334</v>
      </c>
      <c r="P275" s="2">
        <v>135.04365260502919</v>
      </c>
      <c r="Q275" s="2">
        <v>134.63943308812102</v>
      </c>
    </row>
    <row r="276" spans="1:17" ht="15" customHeight="1" x14ac:dyDescent="0.25">
      <c r="A276" s="4" t="s">
        <v>11</v>
      </c>
      <c r="B276" s="5" t="s">
        <v>1</v>
      </c>
      <c r="C276" s="5" t="s">
        <v>29</v>
      </c>
      <c r="D276" s="5" t="s">
        <v>7</v>
      </c>
      <c r="E276" s="5" t="s">
        <v>22</v>
      </c>
      <c r="F276" s="2">
        <v>393.74065844720741</v>
      </c>
      <c r="G276" s="2">
        <v>344.72236186724678</v>
      </c>
      <c r="H276" s="2">
        <v>298.21790339065313</v>
      </c>
      <c r="I276" s="2">
        <v>290.17655212625766</v>
      </c>
      <c r="J276" s="2">
        <v>301.7116852152102</v>
      </c>
      <c r="K276" s="2">
        <v>299.45375913867258</v>
      </c>
      <c r="L276" s="2">
        <v>312.81184828061907</v>
      </c>
      <c r="M276" s="2">
        <v>321.82274740621534</v>
      </c>
      <c r="N276" s="2">
        <v>323.09685800516752</v>
      </c>
      <c r="O276" s="2">
        <v>306.54618424276271</v>
      </c>
      <c r="P276" s="2">
        <v>303.04691957613079</v>
      </c>
      <c r="Q276" s="2">
        <v>288.34645840375623</v>
      </c>
    </row>
    <row r="277" spans="1:17" ht="15" customHeight="1" x14ac:dyDescent="0.25">
      <c r="A277" s="6" t="s">
        <v>12</v>
      </c>
      <c r="B277" s="7" t="s">
        <v>1</v>
      </c>
      <c r="C277" s="7" t="s">
        <v>26</v>
      </c>
      <c r="D277" s="7" t="s">
        <v>7</v>
      </c>
      <c r="E277" s="7" t="s">
        <v>22</v>
      </c>
      <c r="F277" s="2">
        <v>46.267158343238989</v>
      </c>
      <c r="G277" s="2">
        <v>54.689713627561339</v>
      </c>
      <c r="H277" s="2">
        <v>56.146517634995618</v>
      </c>
      <c r="I277" s="2">
        <v>51.409281462186179</v>
      </c>
      <c r="J277" s="2">
        <v>51.54316480911308</v>
      </c>
      <c r="K277" s="2">
        <v>51.836485762353568</v>
      </c>
      <c r="L277" s="2">
        <v>53.74935063024391</v>
      </c>
      <c r="M277" s="2">
        <v>48.922994628011182</v>
      </c>
      <c r="N277" s="2">
        <v>47.584729962472842</v>
      </c>
      <c r="O277" s="2">
        <v>44.04997947140739</v>
      </c>
      <c r="P277" s="2">
        <v>45.779448042783969</v>
      </c>
      <c r="Q277" s="2">
        <v>39.082839872878061</v>
      </c>
    </row>
    <row r="278" spans="1:17" ht="15" customHeight="1" x14ac:dyDescent="0.25">
      <c r="A278" s="4" t="s">
        <v>12</v>
      </c>
      <c r="B278" s="5" t="s">
        <v>1</v>
      </c>
      <c r="C278" s="5" t="s">
        <v>34</v>
      </c>
      <c r="D278" s="5" t="s">
        <v>7</v>
      </c>
      <c r="E278" s="5" t="s">
        <v>22</v>
      </c>
      <c r="F278" s="2">
        <v>256.37650700980248</v>
      </c>
      <c r="G278" s="2">
        <v>261.03242156387591</v>
      </c>
      <c r="H278" s="2">
        <v>250.71340487345279</v>
      </c>
      <c r="I278" s="2">
        <v>233.06356849522325</v>
      </c>
      <c r="J278" s="2">
        <v>211.80137214060841</v>
      </c>
      <c r="K278" s="2">
        <v>214.66870887492266</v>
      </c>
      <c r="L278" s="2">
        <v>227.69453336272409</v>
      </c>
      <c r="M278" s="2">
        <v>218.71394913939645</v>
      </c>
      <c r="N278" s="2">
        <v>219.10132161955875</v>
      </c>
      <c r="O278" s="2">
        <v>206.77883980240239</v>
      </c>
      <c r="P278" s="2">
        <v>206.96618353084278</v>
      </c>
      <c r="Q278" s="2">
        <v>199.25895728885629</v>
      </c>
    </row>
    <row r="279" spans="1:17" ht="15" customHeight="1" x14ac:dyDescent="0.25">
      <c r="A279" s="6" t="s">
        <v>12</v>
      </c>
      <c r="B279" s="7" t="s">
        <v>1</v>
      </c>
      <c r="C279" s="7" t="s">
        <v>31</v>
      </c>
      <c r="D279" s="7" t="s">
        <v>7</v>
      </c>
      <c r="E279" s="7" t="s">
        <v>22</v>
      </c>
      <c r="F279" s="2">
        <v>7.7568013888954113</v>
      </c>
      <c r="G279" s="2">
        <v>8.0497381588099817</v>
      </c>
      <c r="H279" s="2">
        <v>7.9951222808244431</v>
      </c>
      <c r="I279" s="2">
        <v>8.8840745192930726</v>
      </c>
      <c r="J279" s="2">
        <v>7.7323742424251893</v>
      </c>
      <c r="K279" s="2">
        <v>7.9218802844286422</v>
      </c>
      <c r="L279" s="2">
        <v>7.9442517383139757</v>
      </c>
      <c r="M279" s="2">
        <v>6.6802682247945206</v>
      </c>
      <c r="N279" s="2">
        <v>6.9306883905722438</v>
      </c>
      <c r="O279" s="2">
        <v>6.1083433711424204</v>
      </c>
      <c r="P279" s="2">
        <v>5.6014610676011403</v>
      </c>
      <c r="Q279" s="2">
        <v>5.1204674074541092</v>
      </c>
    </row>
    <row r="280" spans="1:17" ht="15" customHeight="1" x14ac:dyDescent="0.25">
      <c r="A280" s="4" t="s">
        <v>12</v>
      </c>
      <c r="B280" s="5" t="s">
        <v>1</v>
      </c>
      <c r="C280" s="5" t="s">
        <v>29</v>
      </c>
      <c r="D280" s="5" t="s">
        <v>7</v>
      </c>
      <c r="E280" s="5" t="s">
        <v>22</v>
      </c>
      <c r="F280" s="2">
        <v>402.53937718850199</v>
      </c>
      <c r="G280" s="2">
        <v>352.42569410087071</v>
      </c>
      <c r="H280" s="2">
        <v>304.8820245558407</v>
      </c>
      <c r="I280" s="2">
        <v>296.66097737598045</v>
      </c>
      <c r="J280" s="2">
        <v>308.45388011486796</v>
      </c>
      <c r="K280" s="2">
        <v>306.1454973327302</v>
      </c>
      <c r="L280" s="2">
        <v>319.80209278018413</v>
      </c>
      <c r="M280" s="2">
        <v>329.01435380557751</v>
      </c>
      <c r="N280" s="2">
        <v>330.31693629475734</v>
      </c>
      <c r="O280" s="2">
        <v>313.3964131904313</v>
      </c>
      <c r="P280" s="2">
        <v>309.81895226709463</v>
      </c>
      <c r="Q280" s="2">
        <v>294.78998749609974</v>
      </c>
    </row>
    <row r="281" spans="1:17" ht="15" customHeight="1" x14ac:dyDescent="0.25">
      <c r="A281" s="6" t="s">
        <v>12</v>
      </c>
      <c r="B281" s="7" t="s">
        <v>1</v>
      </c>
      <c r="C281" s="7" t="s">
        <v>48</v>
      </c>
      <c r="D281" s="7" t="s">
        <v>7</v>
      </c>
      <c r="E281" s="7" t="s">
        <v>22</v>
      </c>
      <c r="F281" s="2">
        <v>102.86322969517403</v>
      </c>
      <c r="G281" s="2">
        <v>109.21969447124677</v>
      </c>
      <c r="H281" s="2">
        <v>105.89163636300185</v>
      </c>
      <c r="I281" s="2">
        <v>88.388628345065314</v>
      </c>
      <c r="J281" s="2">
        <v>84.002367050242867</v>
      </c>
      <c r="K281" s="2">
        <v>64.166177793244898</v>
      </c>
      <c r="L281" s="2">
        <v>74.767817564879905</v>
      </c>
      <c r="M281" s="2">
        <v>76.624484791268102</v>
      </c>
      <c r="N281" s="2">
        <v>72.497268287626042</v>
      </c>
      <c r="O281" s="2">
        <v>62.994288863879412</v>
      </c>
      <c r="P281" s="2">
        <v>66.438950326884324</v>
      </c>
      <c r="Q281" s="2">
        <v>71.462564880252003</v>
      </c>
    </row>
    <row r="282" spans="1:17" ht="15" customHeight="1" x14ac:dyDescent="0.25">
      <c r="A282" s="4" t="s">
        <v>0</v>
      </c>
      <c r="B282" s="5" t="s">
        <v>1</v>
      </c>
      <c r="C282" s="5" t="s">
        <v>38</v>
      </c>
      <c r="D282" s="5" t="s">
        <v>7</v>
      </c>
      <c r="E282" s="5" t="s">
        <v>22</v>
      </c>
      <c r="F282" s="2">
        <v>256.18272125645706</v>
      </c>
      <c r="G282" s="2">
        <v>253.63067759515454</v>
      </c>
      <c r="H282" s="2">
        <v>236.53543102286608</v>
      </c>
      <c r="I282" s="2">
        <v>224.4637577032326</v>
      </c>
      <c r="J282" s="2">
        <v>210.89712694095277</v>
      </c>
      <c r="K282" s="2">
        <v>200.49081195835973</v>
      </c>
      <c r="L282" s="2">
        <v>199.60723911718478</v>
      </c>
      <c r="M282" s="2">
        <v>194.97071490254908</v>
      </c>
      <c r="N282" s="2">
        <v>190.72435386461942</v>
      </c>
      <c r="O282" s="2">
        <v>173.31217942664929</v>
      </c>
      <c r="P282" s="2">
        <v>175.0274285498343</v>
      </c>
      <c r="Q282" s="2">
        <v>170.03906358133347</v>
      </c>
    </row>
    <row r="283" spans="1:17" ht="15" customHeight="1" x14ac:dyDescent="0.25">
      <c r="A283" s="6" t="s">
        <v>5</v>
      </c>
      <c r="B283" s="7" t="s">
        <v>1</v>
      </c>
      <c r="C283" s="7" t="s">
        <v>34</v>
      </c>
      <c r="D283" s="7" t="s">
        <v>7</v>
      </c>
      <c r="E283" s="7" t="s">
        <v>22</v>
      </c>
      <c r="F283" s="2">
        <v>256.37650700980248</v>
      </c>
      <c r="G283" s="2">
        <v>261.03242156387591</v>
      </c>
      <c r="H283" s="2">
        <v>250.71340487345279</v>
      </c>
      <c r="I283" s="2">
        <v>233.06356849522325</v>
      </c>
      <c r="J283" s="2">
        <v>211.80137214060841</v>
      </c>
      <c r="K283" s="2">
        <v>214.66870887492266</v>
      </c>
      <c r="L283" s="2">
        <v>227.69453336272409</v>
      </c>
      <c r="M283" s="2">
        <v>218.71394913939645</v>
      </c>
      <c r="N283" s="2">
        <v>219.10132161955875</v>
      </c>
      <c r="O283" s="2">
        <v>206.77883980240239</v>
      </c>
      <c r="P283" s="2">
        <v>206.96618353084278</v>
      </c>
      <c r="Q283" s="2">
        <v>199.25895728885629</v>
      </c>
    </row>
    <row r="284" spans="1:17" ht="15" customHeight="1" x14ac:dyDescent="0.25">
      <c r="A284" s="4" t="s">
        <v>13</v>
      </c>
      <c r="B284" s="5" t="s">
        <v>1</v>
      </c>
      <c r="C284" s="5" t="s">
        <v>48</v>
      </c>
      <c r="D284" s="5" t="s">
        <v>7</v>
      </c>
      <c r="E284" s="5" t="s">
        <v>22</v>
      </c>
      <c r="F284" s="2">
        <v>77.617759974936348</v>
      </c>
      <c r="G284" s="2">
        <v>82.414173219401093</v>
      </c>
      <c r="H284" s="2">
        <v>79.902912235336217</v>
      </c>
      <c r="I284" s="2">
        <v>66.695624468837835</v>
      </c>
      <c r="J284" s="2">
        <v>63.385872506180426</v>
      </c>
      <c r="K284" s="2">
        <v>48.418030439295428</v>
      </c>
      <c r="L284" s="2">
        <v>56.417735810923595</v>
      </c>
      <c r="M284" s="2">
        <v>57.818725761931248</v>
      </c>
      <c r="N284" s="2">
        <v>54.704441863850278</v>
      </c>
      <c r="O284" s="2">
        <v>47.53375533043171</v>
      </c>
      <c r="P284" s="2">
        <v>50.13300199440237</v>
      </c>
      <c r="Q284" s="2">
        <v>53.923683171392319</v>
      </c>
    </row>
    <row r="285" spans="1:17" ht="15" customHeight="1" x14ac:dyDescent="0.25">
      <c r="A285" s="6" t="s">
        <v>11</v>
      </c>
      <c r="B285" s="7" t="s">
        <v>1</v>
      </c>
      <c r="C285" s="7" t="s">
        <v>30</v>
      </c>
      <c r="D285" s="7" t="s">
        <v>7</v>
      </c>
      <c r="E285" s="7" t="s">
        <v>22</v>
      </c>
      <c r="F285" s="2">
        <v>12.307770582419414</v>
      </c>
      <c r="G285" s="2">
        <v>15.729389436278975</v>
      </c>
      <c r="H285" s="2">
        <v>18.283328375841197</v>
      </c>
      <c r="I285" s="2">
        <v>21.155906224480159</v>
      </c>
      <c r="J285" s="2">
        <v>18.492811530614507</v>
      </c>
      <c r="K285" s="2">
        <v>14.037462288137869</v>
      </c>
      <c r="L285" s="2">
        <v>11.511695901222017</v>
      </c>
      <c r="M285" s="2">
        <v>8.9114838471684799</v>
      </c>
      <c r="N285" s="2">
        <v>7.5148423415926162</v>
      </c>
      <c r="O285" s="2">
        <v>6.29146708296763</v>
      </c>
      <c r="P285" s="2">
        <v>6.7818250465722958</v>
      </c>
      <c r="Q285" s="2">
        <v>7.9466641638315778</v>
      </c>
    </row>
    <row r="286" spans="1:17" ht="15" customHeight="1" x14ac:dyDescent="0.25">
      <c r="A286" s="4" t="s">
        <v>11</v>
      </c>
      <c r="B286" s="5" t="s">
        <v>1</v>
      </c>
      <c r="C286" s="5" t="s">
        <v>26</v>
      </c>
      <c r="D286" s="5" t="s">
        <v>7</v>
      </c>
      <c r="E286" s="5" t="s">
        <v>22</v>
      </c>
      <c r="F286" s="2">
        <v>49.571955367756061</v>
      </c>
      <c r="G286" s="2">
        <v>58.596121743815729</v>
      </c>
      <c r="H286" s="2">
        <v>60.156983180352455</v>
      </c>
      <c r="I286" s="2">
        <v>55.081372995199487</v>
      </c>
      <c r="J286" s="2">
        <v>55.224819438335452</v>
      </c>
      <c r="K286" s="2">
        <v>55.539091888235973</v>
      </c>
      <c r="L286" s="2">
        <v>57.588589960975625</v>
      </c>
      <c r="M286" s="2">
        <v>52.417494244297693</v>
      </c>
      <c r="N286" s="2">
        <v>50.983639245506616</v>
      </c>
      <c r="O286" s="2">
        <v>47.196406576507918</v>
      </c>
      <c r="P286" s="2">
        <v>49.04940861726854</v>
      </c>
      <c r="Q286" s="2">
        <v>41.874471292369357</v>
      </c>
    </row>
    <row r="287" spans="1:17" ht="15" customHeight="1" x14ac:dyDescent="0.25">
      <c r="A287" s="6" t="s">
        <v>11</v>
      </c>
      <c r="B287" s="7" t="s">
        <v>1</v>
      </c>
      <c r="C287" s="7" t="s">
        <v>31</v>
      </c>
      <c r="D287" s="7" t="s">
        <v>7</v>
      </c>
      <c r="E287" s="7" t="s">
        <v>22</v>
      </c>
      <c r="F287" s="2">
        <v>7.9971452272510541</v>
      </c>
      <c r="G287" s="2">
        <v>8.2991586183328963</v>
      </c>
      <c r="H287" s="2">
        <v>8.2428504719635125</v>
      </c>
      <c r="I287" s="2">
        <v>9.1593468207421296</v>
      </c>
      <c r="J287" s="2">
        <v>7.971961207702825</v>
      </c>
      <c r="K287" s="2">
        <v>8.1673390784721782</v>
      </c>
      <c r="L287" s="2">
        <v>8.1904037099737508</v>
      </c>
      <c r="M287" s="2">
        <v>6.8872557736430542</v>
      </c>
      <c r="N287" s="2">
        <v>7.1454351871863366</v>
      </c>
      <c r="O287" s="2">
        <v>6.2976098765239241</v>
      </c>
      <c r="P287" s="2">
        <v>5.7750218674579328</v>
      </c>
      <c r="Q287" s="2">
        <v>5.2791246592234176</v>
      </c>
    </row>
    <row r="288" spans="1:17" ht="15" customHeight="1" x14ac:dyDescent="0.25">
      <c r="A288" s="4" t="s">
        <v>0</v>
      </c>
      <c r="B288" s="5" t="s">
        <v>1</v>
      </c>
      <c r="C288" s="5" t="s">
        <v>36</v>
      </c>
      <c r="D288" s="5" t="s">
        <v>7</v>
      </c>
      <c r="E288" s="5" t="s">
        <v>22</v>
      </c>
      <c r="F288" s="2">
        <v>310.66880736781587</v>
      </c>
      <c r="G288" s="2">
        <v>306.50317651391623</v>
      </c>
      <c r="H288" s="2">
        <v>285.80171386653075</v>
      </c>
      <c r="I288" s="2">
        <v>273.29546744935033</v>
      </c>
      <c r="J288" s="2">
        <v>261.5257242719714</v>
      </c>
      <c r="K288" s="2">
        <v>247.36193879123167</v>
      </c>
      <c r="L288" s="2">
        <v>240.33328896033765</v>
      </c>
      <c r="M288" s="2">
        <v>229.33424854608384</v>
      </c>
      <c r="N288" s="2">
        <v>224.67209251363397</v>
      </c>
      <c r="O288" s="2">
        <v>208.36905458769837</v>
      </c>
      <c r="P288" s="2">
        <v>208.96251015528003</v>
      </c>
      <c r="Q288" s="2">
        <v>207.80077743363483</v>
      </c>
    </row>
    <row r="289" spans="1:17" x14ac:dyDescent="0.25">
      <c r="A289" s="6" t="s">
        <v>57</v>
      </c>
      <c r="B289" s="7" t="s">
        <v>33</v>
      </c>
      <c r="C289" s="7" t="s">
        <v>42</v>
      </c>
      <c r="D289" s="7" t="s">
        <v>7</v>
      </c>
      <c r="E289" s="7" t="s">
        <v>22</v>
      </c>
      <c r="F289" s="2">
        <v>117.83173474985149</v>
      </c>
      <c r="G289" s="2">
        <v>131.63169078293618</v>
      </c>
      <c r="H289" s="2">
        <v>129.41054894439534</v>
      </c>
      <c r="I289" s="2">
        <v>116.18121398805303</v>
      </c>
      <c r="J289" s="2">
        <v>92.674514400797634</v>
      </c>
      <c r="K289" s="2">
        <v>79.983919166910141</v>
      </c>
      <c r="L289" s="2">
        <v>78.006058143990629</v>
      </c>
      <c r="M289" s="2">
        <v>69.403703196843296</v>
      </c>
      <c r="N289" s="2">
        <v>63.534834806633363</v>
      </c>
      <c r="O289" s="2">
        <v>62.808546687238106</v>
      </c>
      <c r="P289" s="2">
        <v>69.748149667585949</v>
      </c>
      <c r="Q289" s="2">
        <v>77.036750143836699</v>
      </c>
    </row>
    <row r="290" spans="1:17" ht="15" customHeight="1" x14ac:dyDescent="0.25">
      <c r="A290" s="4" t="s">
        <v>12</v>
      </c>
      <c r="B290" s="5" t="s">
        <v>1</v>
      </c>
      <c r="C290" s="5" t="s">
        <v>24</v>
      </c>
      <c r="D290" s="5" t="s">
        <v>7</v>
      </c>
      <c r="E290" s="5" t="s">
        <v>22</v>
      </c>
      <c r="F290" s="2">
        <v>206.9765269637999</v>
      </c>
      <c r="G290" s="2">
        <v>220.76479836273774</v>
      </c>
      <c r="H290" s="2">
        <v>214.62549525242778</v>
      </c>
      <c r="I290" s="2">
        <v>192.94736815227267</v>
      </c>
      <c r="J290" s="2">
        <v>175.04883582577079</v>
      </c>
      <c r="K290" s="2">
        <v>161.79727243984178</v>
      </c>
      <c r="L290" s="2">
        <v>160.65791137185863</v>
      </c>
      <c r="M290" s="2">
        <v>152.30982781855172</v>
      </c>
      <c r="N290" s="2">
        <v>142.80403780656741</v>
      </c>
      <c r="O290" s="2">
        <v>137.99839073008732</v>
      </c>
      <c r="P290" s="2">
        <v>139.56620260763285</v>
      </c>
      <c r="Q290" s="2">
        <v>140.08422293492805</v>
      </c>
    </row>
    <row r="291" spans="1:17" ht="15" customHeight="1" x14ac:dyDescent="0.25">
      <c r="A291" s="6" t="s">
        <v>12</v>
      </c>
      <c r="B291" s="7" t="s">
        <v>1</v>
      </c>
      <c r="C291" s="7" t="s">
        <v>37</v>
      </c>
      <c r="D291" s="7" t="s">
        <v>7</v>
      </c>
      <c r="E291" s="7" t="s">
        <v>22</v>
      </c>
      <c r="F291" s="2">
        <v>203.60722389174848</v>
      </c>
      <c r="G291" s="2">
        <v>204.58493509707353</v>
      </c>
      <c r="H291" s="2">
        <v>186.67318434559823</v>
      </c>
      <c r="I291" s="2">
        <v>176.1838530153174</v>
      </c>
      <c r="J291" s="2">
        <v>165.69964519587904</v>
      </c>
      <c r="K291" s="2">
        <v>161.60162058352233</v>
      </c>
      <c r="L291" s="2">
        <v>155.31574735606179</v>
      </c>
      <c r="M291" s="2">
        <v>155.30323703624194</v>
      </c>
      <c r="N291" s="2">
        <v>152.01862363616999</v>
      </c>
      <c r="O291" s="2">
        <v>141.72856887038728</v>
      </c>
      <c r="P291" s="2">
        <v>142.36102213808891</v>
      </c>
      <c r="Q291" s="2">
        <v>136.82981660145521</v>
      </c>
    </row>
    <row r="292" spans="1:17" ht="15" customHeight="1" x14ac:dyDescent="0.25">
      <c r="A292" s="4" t="s">
        <v>0</v>
      </c>
      <c r="B292" s="5" t="s">
        <v>1</v>
      </c>
      <c r="C292" s="5" t="s">
        <v>21</v>
      </c>
      <c r="D292" s="5" t="s">
        <v>7</v>
      </c>
      <c r="E292" s="5" t="s">
        <v>22</v>
      </c>
      <c r="F292" s="2">
        <v>383.84814987757574</v>
      </c>
      <c r="G292" s="2">
        <v>371.45172861788711</v>
      </c>
      <c r="H292" s="2">
        <v>336.65352974675812</v>
      </c>
      <c r="I292" s="2">
        <v>327.22356391874757</v>
      </c>
      <c r="J292" s="2">
        <v>308.2600562318205</v>
      </c>
      <c r="K292" s="2">
        <v>303.69948229328401</v>
      </c>
      <c r="L292" s="2">
        <v>298.66633599486192</v>
      </c>
      <c r="M292" s="2">
        <v>289.23499036406173</v>
      </c>
      <c r="N292" s="2">
        <v>281.06810898605266</v>
      </c>
      <c r="O292" s="2">
        <v>267.67798355488964</v>
      </c>
      <c r="P292" s="2">
        <v>264.09111452322463</v>
      </c>
      <c r="Q292" s="2">
        <v>255.31693116788446</v>
      </c>
    </row>
    <row r="293" spans="1:17" ht="15" customHeight="1" x14ac:dyDescent="0.25">
      <c r="A293" s="6" t="s">
        <v>0</v>
      </c>
      <c r="B293" s="7" t="s">
        <v>1</v>
      </c>
      <c r="C293" s="7" t="s">
        <v>29</v>
      </c>
      <c r="D293" s="7" t="s">
        <v>7</v>
      </c>
      <c r="E293" s="7" t="s">
        <v>22</v>
      </c>
      <c r="F293" s="2">
        <v>408.29985409910046</v>
      </c>
      <c r="G293" s="2">
        <v>357.46902697366698</v>
      </c>
      <c r="H293" s="2">
        <v>309.24499116839155</v>
      </c>
      <c r="I293" s="2">
        <v>300.90629797637899</v>
      </c>
      <c r="J293" s="2">
        <v>312.86796120873862</v>
      </c>
      <c r="K293" s="2">
        <v>310.52654467519443</v>
      </c>
      <c r="L293" s="2">
        <v>324.37857069965651</v>
      </c>
      <c r="M293" s="2">
        <v>333.72266234818505</v>
      </c>
      <c r="N293" s="2">
        <v>335.04388524070998</v>
      </c>
      <c r="O293" s="2">
        <v>317.88122363222442</v>
      </c>
      <c r="P293" s="2">
        <v>314.25256801287713</v>
      </c>
      <c r="Q293" s="2">
        <v>299.00853358793137</v>
      </c>
    </row>
    <row r="294" spans="1:17" ht="15" customHeight="1" x14ac:dyDescent="0.25">
      <c r="A294" s="4" t="s">
        <v>5</v>
      </c>
      <c r="B294" s="5" t="s">
        <v>1</v>
      </c>
      <c r="C294" s="5" t="s">
        <v>42</v>
      </c>
      <c r="D294" s="5" t="s">
        <v>7</v>
      </c>
      <c r="E294" s="5" t="s">
        <v>22</v>
      </c>
      <c r="F294" s="2">
        <v>118.18956399911769</v>
      </c>
      <c r="G294" s="2">
        <v>132.03142748538306</v>
      </c>
      <c r="H294" s="2">
        <v>129.8035405240764</v>
      </c>
      <c r="I294" s="2">
        <v>116.53403096616542</v>
      </c>
      <c r="J294" s="2">
        <v>92.955946665073043</v>
      </c>
      <c r="K294" s="2">
        <v>80.22681286451737</v>
      </c>
      <c r="L294" s="2">
        <v>78.242945509547454</v>
      </c>
      <c r="M294" s="2">
        <v>69.614467088794356</v>
      </c>
      <c r="N294" s="2">
        <v>63.727776226781145</v>
      </c>
      <c r="O294" s="2">
        <v>62.999282528956044</v>
      </c>
      <c r="P294" s="2">
        <v>69.959959568256991</v>
      </c>
      <c r="Q294" s="2">
        <v>77.270693932650474</v>
      </c>
    </row>
    <row r="295" spans="1:17" ht="15" customHeight="1" x14ac:dyDescent="0.25">
      <c r="A295" s="6" t="s">
        <v>5</v>
      </c>
      <c r="B295" s="7" t="s">
        <v>1</v>
      </c>
      <c r="C295" s="7" t="s">
        <v>41</v>
      </c>
      <c r="D295" s="7" t="s">
        <v>7</v>
      </c>
      <c r="E295" s="7" t="s">
        <v>22</v>
      </c>
      <c r="F295" s="2">
        <v>101.12243603168078</v>
      </c>
      <c r="G295" s="2">
        <v>109.31288546371424</v>
      </c>
      <c r="H295" s="2">
        <v>106.90639270865641</v>
      </c>
      <c r="I295" s="2">
        <v>91.322898151823253</v>
      </c>
      <c r="J295" s="2">
        <v>74.535523026906134</v>
      </c>
      <c r="K295" s="2">
        <v>65.779846226782084</v>
      </c>
      <c r="L295" s="2">
        <v>59.959681012635556</v>
      </c>
      <c r="M295" s="2">
        <v>55.181200292000931</v>
      </c>
      <c r="N295" s="2">
        <v>49.491305001360793</v>
      </c>
      <c r="O295" s="2">
        <v>48.140613230734893</v>
      </c>
      <c r="P295" s="2">
        <v>56.814257317791707</v>
      </c>
      <c r="Q295" s="2">
        <v>68.739141547922173</v>
      </c>
    </row>
    <row r="296" spans="1:17" ht="15" customHeight="1" x14ac:dyDescent="0.25">
      <c r="A296" s="4" t="s">
        <v>10</v>
      </c>
      <c r="B296" s="5" t="s">
        <v>1</v>
      </c>
      <c r="C296" s="5" t="s">
        <v>48</v>
      </c>
      <c r="D296" s="5" t="s">
        <v>7</v>
      </c>
      <c r="E296" s="5" t="s">
        <v>22</v>
      </c>
      <c r="F296" s="2">
        <v>91.362569602271194</v>
      </c>
      <c r="G296" s="2">
        <v>97.008347566363042</v>
      </c>
      <c r="H296" s="2">
        <v>94.052384182207376</v>
      </c>
      <c r="I296" s="2">
        <v>78.506306219978441</v>
      </c>
      <c r="J296" s="2">
        <v>74.610452434038407</v>
      </c>
      <c r="K296" s="2">
        <v>56.992055393552249</v>
      </c>
      <c r="L296" s="2">
        <v>66.408375048345803</v>
      </c>
      <c r="M296" s="2">
        <v>68.057456933114835</v>
      </c>
      <c r="N296" s="2">
        <v>64.391685343062093</v>
      </c>
      <c r="O296" s="2">
        <v>55.951189924010158</v>
      </c>
      <c r="P296" s="2">
        <v>59.010719783248213</v>
      </c>
      <c r="Q296" s="2">
        <v>63.47266731928373</v>
      </c>
    </row>
    <row r="297" spans="1:17" ht="15" customHeight="1" x14ac:dyDescent="0.25">
      <c r="A297" s="6" t="s">
        <v>10</v>
      </c>
      <c r="B297" s="7" t="s">
        <v>1</v>
      </c>
      <c r="C297" s="7" t="s">
        <v>47</v>
      </c>
      <c r="D297" s="7" t="s">
        <v>7</v>
      </c>
      <c r="E297" s="7" t="s">
        <v>22</v>
      </c>
      <c r="F297" s="2">
        <v>212.25366633746643</v>
      </c>
      <c r="G297" s="2">
        <v>208.36479209147149</v>
      </c>
      <c r="H297" s="2">
        <v>186.03284289627223</v>
      </c>
      <c r="I297" s="2">
        <v>172.17054995508258</v>
      </c>
      <c r="J297" s="2">
        <v>155.82993647179612</v>
      </c>
      <c r="K297" s="2">
        <v>149.1027865759479</v>
      </c>
      <c r="L297" s="2">
        <v>143.84302874411611</v>
      </c>
      <c r="M297" s="2">
        <v>140.44972800403954</v>
      </c>
      <c r="N297" s="2">
        <v>139.23489859095321</v>
      </c>
      <c r="O297" s="2">
        <v>131.10596989741498</v>
      </c>
      <c r="P297" s="2">
        <v>137.57639451528047</v>
      </c>
      <c r="Q297" s="2">
        <v>137.16459386670365</v>
      </c>
    </row>
    <row r="298" spans="1:17" ht="15" customHeight="1" x14ac:dyDescent="0.25">
      <c r="A298" s="4" t="s">
        <v>10</v>
      </c>
      <c r="B298" s="5" t="s">
        <v>1</v>
      </c>
      <c r="C298" s="5" t="s">
        <v>37</v>
      </c>
      <c r="D298" s="5" t="s">
        <v>7</v>
      </c>
      <c r="E298" s="5" t="s">
        <v>22</v>
      </c>
      <c r="F298" s="2">
        <v>217.95811627484025</v>
      </c>
      <c r="G298" s="2">
        <v>219.00473971236005</v>
      </c>
      <c r="H298" s="2">
        <v>199.83051112481422</v>
      </c>
      <c r="I298" s="2">
        <v>188.6018579658959</v>
      </c>
      <c r="J298" s="2">
        <v>177.37868943935257</v>
      </c>
      <c r="K298" s="2">
        <v>172.99182286416618</v>
      </c>
      <c r="L298" s="2">
        <v>166.26290106260888</v>
      </c>
      <c r="M298" s="2">
        <v>166.24950897518775</v>
      </c>
      <c r="N298" s="2">
        <v>162.73338545222569</v>
      </c>
      <c r="O298" s="2">
        <v>151.71805451137772</v>
      </c>
      <c r="P298" s="2">
        <v>152.39508512073078</v>
      </c>
      <c r="Q298" s="2">
        <v>146.47402241750069</v>
      </c>
    </row>
    <row r="299" spans="1:17" ht="15" customHeight="1" x14ac:dyDescent="0.25">
      <c r="A299" s="6" t="s">
        <v>13</v>
      </c>
      <c r="B299" s="7" t="s">
        <v>1</v>
      </c>
      <c r="C299" s="7" t="s">
        <v>38</v>
      </c>
      <c r="D299" s="7" t="s">
        <v>7</v>
      </c>
      <c r="E299" s="7" t="s">
        <v>22</v>
      </c>
      <c r="F299" s="2">
        <v>239.97737339717557</v>
      </c>
      <c r="G299" s="2">
        <v>237.58676433646065</v>
      </c>
      <c r="H299" s="2">
        <v>221.57291160715033</v>
      </c>
      <c r="I299" s="2">
        <v>210.26485600704461</v>
      </c>
      <c r="J299" s="2">
        <v>197.55640947242424</v>
      </c>
      <c r="K299" s="2">
        <v>187.80836665353954</v>
      </c>
      <c r="L299" s="2">
        <v>186.98068597082096</v>
      </c>
      <c r="M299" s="2">
        <v>182.63745432247404</v>
      </c>
      <c r="N299" s="2">
        <v>178.65970530263149</v>
      </c>
      <c r="O299" s="2">
        <v>162.34897261049764</v>
      </c>
      <c r="P299" s="2">
        <v>163.95572023689857</v>
      </c>
      <c r="Q299" s="2">
        <v>159.28290422176639</v>
      </c>
    </row>
    <row r="300" spans="1:17" ht="15" customHeight="1" x14ac:dyDescent="0.25">
      <c r="A300" s="4" t="s">
        <v>13</v>
      </c>
      <c r="B300" s="5" t="s">
        <v>1</v>
      </c>
      <c r="C300" s="5" t="s">
        <v>36</v>
      </c>
      <c r="D300" s="5" t="s">
        <v>7</v>
      </c>
      <c r="E300" s="5" t="s">
        <v>22</v>
      </c>
      <c r="F300" s="2">
        <v>304.16047776321363</v>
      </c>
      <c r="G300" s="2">
        <v>300.08211443654977</v>
      </c>
      <c r="H300" s="2">
        <v>279.81433531004325</v>
      </c>
      <c r="I300" s="2">
        <v>267.57008743236543</v>
      </c>
      <c r="J300" s="2">
        <v>256.04691348286917</v>
      </c>
      <c r="K300" s="2">
        <v>242.17985101445424</v>
      </c>
      <c r="L300" s="2">
        <v>235.2984472819451</v>
      </c>
      <c r="M300" s="2">
        <v>224.52983032396557</v>
      </c>
      <c r="N300" s="2">
        <v>219.96534373050557</v>
      </c>
      <c r="O300" s="2">
        <v>204.00384490299865</v>
      </c>
      <c r="P300" s="2">
        <v>204.58486792393282</v>
      </c>
      <c r="Q300" s="2">
        <v>203.44747282256233</v>
      </c>
    </row>
    <row r="301" spans="1:17" ht="15" customHeight="1" x14ac:dyDescent="0.25">
      <c r="A301" s="6" t="s">
        <v>45</v>
      </c>
      <c r="B301" s="7" t="s">
        <v>9</v>
      </c>
      <c r="C301" s="7" t="s">
        <v>52</v>
      </c>
      <c r="D301" s="7" t="s">
        <v>7</v>
      </c>
      <c r="E301" s="7" t="s">
        <v>22</v>
      </c>
      <c r="F301" s="2">
        <v>28.274959441506368</v>
      </c>
      <c r="G301" s="2">
        <v>25.96502736840031</v>
      </c>
      <c r="H301" s="2">
        <v>21.702431834853481</v>
      </c>
      <c r="I301" s="2">
        <v>17.992152631587945</v>
      </c>
      <c r="J301" s="2">
        <v>14.955708138422729</v>
      </c>
      <c r="K301" s="2">
        <v>18.0587407184338</v>
      </c>
      <c r="L301" s="2">
        <v>18.636799099134677</v>
      </c>
      <c r="M301" s="2">
        <v>19.517738383850084</v>
      </c>
      <c r="N301" s="2">
        <v>23.61637995498835</v>
      </c>
      <c r="O301" s="2">
        <v>22.770219356802169</v>
      </c>
      <c r="P301" s="2">
        <v>27.85634480692239</v>
      </c>
      <c r="Q301" s="2">
        <v>26.99422314377755</v>
      </c>
    </row>
    <row r="302" spans="1:17" x14ac:dyDescent="0.25">
      <c r="A302" s="4" t="s">
        <v>46</v>
      </c>
      <c r="B302" s="5" t="s">
        <v>33</v>
      </c>
      <c r="C302" s="5" t="s">
        <v>42</v>
      </c>
      <c r="D302" s="5" t="s">
        <v>7</v>
      </c>
      <c r="E302" s="5" t="s">
        <v>22</v>
      </c>
      <c r="F302" s="2">
        <v>118.18956399911772</v>
      </c>
      <c r="G302" s="2">
        <v>132.03142748538309</v>
      </c>
      <c r="H302" s="2">
        <v>129.80354052407642</v>
      </c>
      <c r="I302" s="2">
        <v>116.53403096616545</v>
      </c>
      <c r="J302" s="2">
        <v>92.955946665073057</v>
      </c>
      <c r="K302" s="2">
        <v>80.226812864517385</v>
      </c>
      <c r="L302" s="2">
        <v>78.242945509547468</v>
      </c>
      <c r="M302" s="2">
        <v>69.61446708879437</v>
      </c>
      <c r="N302" s="2">
        <v>63.72777622678116</v>
      </c>
      <c r="O302" s="2">
        <v>62.999282528956059</v>
      </c>
      <c r="P302" s="2">
        <v>69.959959568257005</v>
      </c>
      <c r="Q302" s="2">
        <v>77.270693932650502</v>
      </c>
    </row>
    <row r="303" spans="1:17" ht="15" customHeight="1" x14ac:dyDescent="0.25">
      <c r="A303" s="6" t="s">
        <v>71</v>
      </c>
      <c r="B303" s="7" t="s">
        <v>20</v>
      </c>
      <c r="C303" s="7" t="s">
        <v>29</v>
      </c>
      <c r="D303" s="7" t="s">
        <v>7</v>
      </c>
      <c r="E303" s="7" t="s">
        <v>22</v>
      </c>
      <c r="F303" s="2">
        <v>370.88077539095667</v>
      </c>
      <c r="G303" s="2">
        <v>324.70839401785747</v>
      </c>
      <c r="H303" s="2">
        <v>280.90390177427025</v>
      </c>
      <c r="I303" s="2">
        <v>273.32941707692748</v>
      </c>
      <c r="J303" s="2">
        <v>284.19484083362141</v>
      </c>
      <c r="K303" s="2">
        <v>282.06800593334907</v>
      </c>
      <c r="L303" s="2">
        <v>294.65054815351175</v>
      </c>
      <c r="M303" s="2">
        <v>303.13829048586462</v>
      </c>
      <c r="N303" s="2">
        <v>304.33842848719979</v>
      </c>
      <c r="O303" s="2">
        <v>288.74865743726269</v>
      </c>
      <c r="P303" s="2">
        <v>285.452553859906</v>
      </c>
      <c r="Q303" s="2">
        <v>271.60557534436123</v>
      </c>
    </row>
    <row r="304" spans="1:17" ht="15" customHeight="1" x14ac:dyDescent="0.25">
      <c r="A304" s="4" t="s">
        <v>5</v>
      </c>
      <c r="B304" s="5" t="s">
        <v>1</v>
      </c>
      <c r="C304" s="5" t="s">
        <v>55</v>
      </c>
      <c r="D304" s="5" t="s">
        <v>7</v>
      </c>
      <c r="E304" s="5" t="s">
        <v>22</v>
      </c>
      <c r="F304" s="2">
        <v>224.53294505017701</v>
      </c>
      <c r="G304" s="2">
        <v>213.55852828160141</v>
      </c>
      <c r="H304" s="2">
        <v>203.6245876562817</v>
      </c>
      <c r="I304" s="2">
        <v>185.0202132842675</v>
      </c>
      <c r="J304" s="2">
        <v>175.00956068989998</v>
      </c>
      <c r="K304" s="2">
        <v>161.52912606207735</v>
      </c>
      <c r="L304" s="2">
        <v>160.11816278136297</v>
      </c>
      <c r="M304" s="2">
        <v>158.38202454237629</v>
      </c>
      <c r="N304" s="2">
        <v>159.40548019322415</v>
      </c>
      <c r="O304" s="2">
        <v>148.76362356380201</v>
      </c>
      <c r="P304" s="2">
        <v>152.27667763064241</v>
      </c>
      <c r="Q304" s="2">
        <v>160.08779219842623</v>
      </c>
    </row>
    <row r="305" spans="1:17" ht="15" customHeight="1" x14ac:dyDescent="0.25">
      <c r="A305" s="6" t="s">
        <v>11</v>
      </c>
      <c r="B305" s="7" t="s">
        <v>1</v>
      </c>
      <c r="C305" s="7" t="s">
        <v>34</v>
      </c>
      <c r="D305" s="7" t="s">
        <v>7</v>
      </c>
      <c r="E305" s="7" t="s">
        <v>22</v>
      </c>
      <c r="F305" s="2">
        <v>256.37651358279226</v>
      </c>
      <c r="G305" s="2">
        <v>261.0324282562342</v>
      </c>
      <c r="H305" s="2">
        <v>250.71341130125177</v>
      </c>
      <c r="I305" s="2">
        <v>233.06357447051514</v>
      </c>
      <c r="J305" s="2">
        <v>211.80137757077935</v>
      </c>
      <c r="K305" s="2">
        <v>214.6687143786065</v>
      </c>
      <c r="L305" s="2">
        <v>227.69453920036449</v>
      </c>
      <c r="M305" s="2">
        <v>218.7139547467923</v>
      </c>
      <c r="N305" s="2">
        <v>219.10132723688605</v>
      </c>
      <c r="O305" s="2">
        <v>206.77884510380548</v>
      </c>
      <c r="P305" s="2">
        <v>206.966188837049</v>
      </c>
      <c r="Q305" s="2">
        <v>199.25896239746439</v>
      </c>
    </row>
    <row r="306" spans="1:17" ht="15" customHeight="1" x14ac:dyDescent="0.25">
      <c r="A306" s="4" t="s">
        <v>64</v>
      </c>
      <c r="B306" s="5" t="s">
        <v>44</v>
      </c>
      <c r="C306" s="5" t="s">
        <v>24</v>
      </c>
      <c r="D306" s="5" t="s">
        <v>15</v>
      </c>
      <c r="E306" s="5" t="s">
        <v>22</v>
      </c>
      <c r="F306" s="2">
        <v>220.97192959580161</v>
      </c>
      <c r="G306" s="2">
        <v>235.69254058250922</v>
      </c>
      <c r="H306" s="2">
        <v>229.13810818111926</v>
      </c>
      <c r="I306" s="2">
        <v>205.99414279715026</v>
      </c>
      <c r="J306" s="2">
        <v>186.88534199187009</v>
      </c>
      <c r="K306" s="2">
        <v>172.73773030611619</v>
      </c>
      <c r="L306" s="2">
        <v>171.52132757005808</v>
      </c>
      <c r="M306" s="2">
        <v>162.60876072848654</v>
      </c>
      <c r="N306" s="2">
        <v>152.46020527587694</v>
      </c>
      <c r="O306" s="2">
        <v>147.32960847331319</v>
      </c>
      <c r="P306" s="2">
        <v>149.0034331379093</v>
      </c>
      <c r="Q306" s="2">
        <v>149.55648112345352</v>
      </c>
    </row>
    <row r="307" spans="1:17" ht="15" customHeight="1" x14ac:dyDescent="0.25">
      <c r="A307" s="6" t="s">
        <v>69</v>
      </c>
      <c r="B307" s="7" t="s">
        <v>9</v>
      </c>
      <c r="C307" s="7" t="s">
        <v>52</v>
      </c>
      <c r="D307" s="7" t="s">
        <v>15</v>
      </c>
      <c r="E307" s="7" t="s">
        <v>22</v>
      </c>
      <c r="F307" s="2">
        <v>29.63530066747683</v>
      </c>
      <c r="G307" s="2">
        <v>27.214235072332013</v>
      </c>
      <c r="H307" s="2">
        <v>22.746561103715557</v>
      </c>
      <c r="I307" s="2">
        <v>18.857776047223087</v>
      </c>
      <c r="J307" s="2">
        <v>15.675244673439394</v>
      </c>
      <c r="K307" s="2">
        <v>18.927567764471394</v>
      </c>
      <c r="L307" s="2">
        <v>19.533437207038226</v>
      </c>
      <c r="M307" s="2">
        <v>20.45675950662778</v>
      </c>
      <c r="N307" s="2">
        <v>24.752591496773722</v>
      </c>
      <c r="O307" s="2">
        <v>23.865721126823388</v>
      </c>
      <c r="P307" s="2">
        <v>29.19654599533073</v>
      </c>
      <c r="Q307" s="2">
        <v>28.292946654999316</v>
      </c>
    </row>
    <row r="308" spans="1:17" ht="15" customHeight="1" x14ac:dyDescent="0.25">
      <c r="A308" s="4" t="s">
        <v>69</v>
      </c>
      <c r="B308" s="5" t="s">
        <v>9</v>
      </c>
      <c r="C308" s="5" t="s">
        <v>48</v>
      </c>
      <c r="D308" s="5" t="s">
        <v>15</v>
      </c>
      <c r="E308" s="5" t="s">
        <v>22</v>
      </c>
      <c r="F308" s="2">
        <v>58.798502057315183</v>
      </c>
      <c r="G308" s="2">
        <v>62.43197349624181</v>
      </c>
      <c r="H308" s="2">
        <v>60.529594656841205</v>
      </c>
      <c r="I308" s="2">
        <v>50.524555382830066</v>
      </c>
      <c r="J308" s="2">
        <v>48.017288261898514</v>
      </c>
      <c r="K308" s="2">
        <v>36.678559949621835</v>
      </c>
      <c r="L308" s="2">
        <v>42.738651002281458</v>
      </c>
      <c r="M308" s="2">
        <v>43.799955921969953</v>
      </c>
      <c r="N308" s="2">
        <v>41.440763538068289</v>
      </c>
      <c r="O308" s="2">
        <v>36.008686819753798</v>
      </c>
      <c r="P308" s="2">
        <v>37.977718267817991</v>
      </c>
      <c r="Q308" s="2">
        <v>40.849308159820048</v>
      </c>
    </row>
    <row r="309" spans="1:17" ht="15" customHeight="1" x14ac:dyDescent="0.25">
      <c r="A309" s="6" t="s">
        <v>13</v>
      </c>
      <c r="B309" s="7" t="s">
        <v>1</v>
      </c>
      <c r="C309" s="7" t="s">
        <v>21</v>
      </c>
      <c r="D309" s="7" t="s">
        <v>15</v>
      </c>
      <c r="E309" s="7" t="s">
        <v>22</v>
      </c>
      <c r="F309" s="2">
        <v>368.51098937275253</v>
      </c>
      <c r="G309" s="2">
        <v>356.6098835199661</v>
      </c>
      <c r="H309" s="2">
        <v>323.2020927087313</v>
      </c>
      <c r="I309" s="2">
        <v>314.14891363742476</v>
      </c>
      <c r="J309" s="2">
        <v>295.94311798120987</v>
      </c>
      <c r="K309" s="2">
        <v>291.56476780618959</v>
      </c>
      <c r="L309" s="2">
        <v>286.73272752494586</v>
      </c>
      <c r="M309" s="2">
        <v>277.678223782695</v>
      </c>
      <c r="N309" s="2">
        <v>269.83766095163821</v>
      </c>
      <c r="O309" s="2">
        <v>256.9825556918189</v>
      </c>
      <c r="P309" s="2">
        <v>253.5390047562968</v>
      </c>
      <c r="Q309" s="2">
        <v>245.11540550162908</v>
      </c>
    </row>
    <row r="310" spans="1:17" ht="15" customHeight="1" x14ac:dyDescent="0.25">
      <c r="A310" s="4" t="s">
        <v>13</v>
      </c>
      <c r="B310" s="5" t="s">
        <v>1</v>
      </c>
      <c r="C310" s="5" t="s">
        <v>41</v>
      </c>
      <c r="D310" s="5" t="s">
        <v>15</v>
      </c>
      <c r="E310" s="5" t="s">
        <v>22</v>
      </c>
      <c r="F310" s="2">
        <v>112.99878001653734</v>
      </c>
      <c r="G310" s="2">
        <v>122.1511583603202</v>
      </c>
      <c r="H310" s="2">
        <v>119.46203459994149</v>
      </c>
      <c r="I310" s="2">
        <v>102.04833352212313</v>
      </c>
      <c r="J310" s="2">
        <v>83.289361890928433</v>
      </c>
      <c r="K310" s="2">
        <v>73.505372941896852</v>
      </c>
      <c r="L310" s="2">
        <v>67.001657302696827</v>
      </c>
      <c r="M310" s="2">
        <v>61.661966993069676</v>
      </c>
      <c r="N310" s="2">
        <v>55.303820853643749</v>
      </c>
      <c r="O310" s="2">
        <v>53.794496827754116</v>
      </c>
      <c r="P310" s="2">
        <v>63.486818715925523</v>
      </c>
      <c r="Q310" s="2">
        <v>76.812223272249994</v>
      </c>
    </row>
    <row r="311" spans="1:17" ht="15" customHeight="1" x14ac:dyDescent="0.25">
      <c r="A311" s="6" t="s">
        <v>10</v>
      </c>
      <c r="B311" s="7" t="s">
        <v>1</v>
      </c>
      <c r="C311" s="7" t="s">
        <v>47</v>
      </c>
      <c r="D311" s="7" t="s">
        <v>15</v>
      </c>
      <c r="E311" s="7" t="s">
        <v>22</v>
      </c>
      <c r="F311" s="2">
        <v>210.95760301851078</v>
      </c>
      <c r="G311" s="2">
        <v>207.092475016099</v>
      </c>
      <c r="H311" s="2">
        <v>184.89688916713592</v>
      </c>
      <c r="I311" s="2">
        <v>171.11924215789983</v>
      </c>
      <c r="J311" s="2">
        <v>154.87840772724581</v>
      </c>
      <c r="K311" s="2">
        <v>148.19233515350737</v>
      </c>
      <c r="L311" s="2">
        <v>142.96469445449151</v>
      </c>
      <c r="M311" s="2">
        <v>139.59211388709929</v>
      </c>
      <c r="N311" s="2">
        <v>138.38470246526964</v>
      </c>
      <c r="O311" s="2">
        <v>130.30541063541389</v>
      </c>
      <c r="P311" s="2">
        <v>136.73632554703974</v>
      </c>
      <c r="Q311" s="2">
        <v>136.32703943554748</v>
      </c>
    </row>
    <row r="312" spans="1:17" ht="15" customHeight="1" x14ac:dyDescent="0.25">
      <c r="A312" s="4" t="s">
        <v>16</v>
      </c>
      <c r="B312" s="5" t="s">
        <v>1</v>
      </c>
      <c r="C312" s="5" t="s">
        <v>36</v>
      </c>
      <c r="D312" s="5" t="s">
        <v>15</v>
      </c>
      <c r="E312" s="5" t="s">
        <v>22</v>
      </c>
      <c r="F312" s="2">
        <v>292.43653945279772</v>
      </c>
      <c r="G312" s="2">
        <v>288.51537761529806</v>
      </c>
      <c r="H312" s="2">
        <v>269.02882487926718</v>
      </c>
      <c r="I312" s="2">
        <v>257.25653446243695</v>
      </c>
      <c r="J312" s="2">
        <v>246.17752400688826</v>
      </c>
      <c r="K312" s="2">
        <v>232.84497077557722</v>
      </c>
      <c r="L312" s="2">
        <v>226.2288123946085</v>
      </c>
      <c r="M312" s="2">
        <v>215.87527435099778</v>
      </c>
      <c r="N312" s="2">
        <v>211.48672698420518</v>
      </c>
      <c r="O312" s="2">
        <v>196.14046794383836</v>
      </c>
      <c r="P312" s="2">
        <v>196.69909529356485</v>
      </c>
      <c r="Q312" s="2">
        <v>195.60554135821667</v>
      </c>
    </row>
    <row r="313" spans="1:17" ht="15" customHeight="1" x14ac:dyDescent="0.25">
      <c r="A313" s="6" t="s">
        <v>16</v>
      </c>
      <c r="B313" s="7" t="s">
        <v>1</v>
      </c>
      <c r="C313" s="7" t="s">
        <v>42</v>
      </c>
      <c r="D313" s="7" t="s">
        <v>15</v>
      </c>
      <c r="E313" s="7" t="s">
        <v>22</v>
      </c>
      <c r="F313" s="2">
        <v>118.92604500892618</v>
      </c>
      <c r="G313" s="2">
        <v>132.85416204629249</v>
      </c>
      <c r="H313" s="2">
        <v>130.61239233270649</v>
      </c>
      <c r="I313" s="2">
        <v>117.26019576362297</v>
      </c>
      <c r="J313" s="2">
        <v>93.53518807312247</v>
      </c>
      <c r="K313" s="2">
        <v>80.72673453401957</v>
      </c>
      <c r="L313" s="2">
        <v>78.730504999315016</v>
      </c>
      <c r="M313" s="2">
        <v>70.048259475228889</v>
      </c>
      <c r="N313" s="2">
        <v>64.1248865586942</v>
      </c>
      <c r="O313" s="2">
        <v>63.391853358767058</v>
      </c>
      <c r="P313" s="2">
        <v>70.395904840627864</v>
      </c>
      <c r="Q313" s="2">
        <v>77.752194978686532</v>
      </c>
    </row>
    <row r="314" spans="1:17" ht="15" customHeight="1" x14ac:dyDescent="0.25">
      <c r="A314" s="4" t="s">
        <v>5</v>
      </c>
      <c r="B314" s="5" t="s">
        <v>1</v>
      </c>
      <c r="C314" s="5" t="s">
        <v>24</v>
      </c>
      <c r="D314" s="5" t="s">
        <v>15</v>
      </c>
      <c r="E314" s="5" t="s">
        <v>22</v>
      </c>
      <c r="F314" s="2">
        <v>202.78550214909671</v>
      </c>
      <c r="G314" s="2">
        <v>216.29457769702427</v>
      </c>
      <c r="H314" s="2">
        <v>210.27958806350193</v>
      </c>
      <c r="I314" s="2">
        <v>189.04041686789211</v>
      </c>
      <c r="J314" s="2">
        <v>171.50430821439085</v>
      </c>
      <c r="K314" s="2">
        <v>158.52107299010768</v>
      </c>
      <c r="L314" s="2">
        <v>157.40478260834615</v>
      </c>
      <c r="M314" s="2">
        <v>149.22573766941915</v>
      </c>
      <c r="N314" s="2">
        <v>139.91242843005188</v>
      </c>
      <c r="O314" s="2">
        <v>135.20408990562689</v>
      </c>
      <c r="P314" s="2">
        <v>136.74015548527106</v>
      </c>
      <c r="Q314" s="2">
        <v>137.24768652627827</v>
      </c>
    </row>
    <row r="315" spans="1:17" ht="15" customHeight="1" x14ac:dyDescent="0.25">
      <c r="A315" s="6" t="s">
        <v>5</v>
      </c>
      <c r="B315" s="7" t="s">
        <v>1</v>
      </c>
      <c r="C315" s="7" t="s">
        <v>36</v>
      </c>
      <c r="D315" s="7" t="s">
        <v>15</v>
      </c>
      <c r="E315" s="7" t="s">
        <v>22</v>
      </c>
      <c r="F315" s="2">
        <v>296.32141488652758</v>
      </c>
      <c r="G315" s="2">
        <v>292.34816234475858</v>
      </c>
      <c r="H315" s="2">
        <v>272.60274035061809</v>
      </c>
      <c r="I315" s="2">
        <v>260.67406085216135</v>
      </c>
      <c r="J315" s="2">
        <v>249.44787119790746</v>
      </c>
      <c r="K315" s="2">
        <v>235.93820156173769</v>
      </c>
      <c r="L315" s="2">
        <v>229.23415077440964</v>
      </c>
      <c r="M315" s="2">
        <v>218.74307107587072</v>
      </c>
      <c r="N315" s="2">
        <v>214.29622401818821</v>
      </c>
      <c r="O315" s="2">
        <v>198.74609748281844</v>
      </c>
      <c r="P315" s="2">
        <v>199.31214592182337</v>
      </c>
      <c r="Q315" s="2">
        <v>198.20406466089938</v>
      </c>
    </row>
    <row r="316" spans="1:17" ht="15" customHeight="1" x14ac:dyDescent="0.25">
      <c r="A316" s="4" t="s">
        <v>5</v>
      </c>
      <c r="B316" s="5" t="s">
        <v>1</v>
      </c>
      <c r="C316" s="5" t="s">
        <v>38</v>
      </c>
      <c r="D316" s="5" t="s">
        <v>15</v>
      </c>
      <c r="E316" s="5" t="s">
        <v>22</v>
      </c>
      <c r="F316" s="2">
        <v>242.69073193761693</v>
      </c>
      <c r="G316" s="2">
        <v>240.27309291395207</v>
      </c>
      <c r="H316" s="2">
        <v>224.07817593073591</v>
      </c>
      <c r="I316" s="2">
        <v>212.64226323808859</v>
      </c>
      <c r="J316" s="2">
        <v>199.79012577355965</v>
      </c>
      <c r="K316" s="2">
        <v>189.93186450007323</v>
      </c>
      <c r="L316" s="2">
        <v>189.09482545820012</v>
      </c>
      <c r="M316" s="2">
        <v>184.70248607723937</v>
      </c>
      <c r="N316" s="2">
        <v>180.67976173692418</v>
      </c>
      <c r="O316" s="2">
        <v>164.18460805032512</v>
      </c>
      <c r="P316" s="2">
        <v>165.80952273278103</v>
      </c>
      <c r="Q316" s="2">
        <v>161.0838724647229</v>
      </c>
    </row>
    <row r="317" spans="1:17" ht="15" customHeight="1" x14ac:dyDescent="0.25">
      <c r="A317" s="6" t="s">
        <v>5</v>
      </c>
      <c r="B317" s="7" t="s">
        <v>1</v>
      </c>
      <c r="C317" s="7" t="s">
        <v>29</v>
      </c>
      <c r="D317" s="7" t="s">
        <v>15</v>
      </c>
      <c r="E317" s="7" t="s">
        <v>22</v>
      </c>
      <c r="F317" s="2">
        <v>393.8980728907469</v>
      </c>
      <c r="G317" s="2">
        <v>344.86017917822238</v>
      </c>
      <c r="H317" s="2">
        <v>298.33712858192717</v>
      </c>
      <c r="I317" s="2">
        <v>290.29256244802957</v>
      </c>
      <c r="J317" s="2">
        <v>301.83230719320153</v>
      </c>
      <c r="K317" s="2">
        <v>299.57347841543339</v>
      </c>
      <c r="L317" s="2">
        <v>312.93690801720771</v>
      </c>
      <c r="M317" s="2">
        <v>321.95140962997726</v>
      </c>
      <c r="N317" s="2">
        <v>323.22602960840715</v>
      </c>
      <c r="O317" s="2">
        <v>306.66873901574968</v>
      </c>
      <c r="P317" s="2">
        <v>303.16807537040302</v>
      </c>
      <c r="Q317" s="2">
        <v>288.46173706833508</v>
      </c>
    </row>
    <row r="318" spans="1:17" ht="15" customHeight="1" x14ac:dyDescent="0.25">
      <c r="A318" s="4" t="s">
        <v>5</v>
      </c>
      <c r="B318" s="5" t="s">
        <v>1</v>
      </c>
      <c r="C318" s="5" t="s">
        <v>51</v>
      </c>
      <c r="D318" s="5" t="s">
        <v>15</v>
      </c>
      <c r="E318" s="5" t="s">
        <v>22</v>
      </c>
      <c r="F318" s="2">
        <v>132.41706420942532</v>
      </c>
      <c r="G318" s="2">
        <v>143.14223372577126</v>
      </c>
      <c r="H318" s="2">
        <v>139.99099728239509</v>
      </c>
      <c r="I318" s="2">
        <v>119.58483738042314</v>
      </c>
      <c r="J318" s="2">
        <v>97.602228801576871</v>
      </c>
      <c r="K318" s="2">
        <v>86.136909506106448</v>
      </c>
      <c r="L318" s="2">
        <v>78.515562344041911</v>
      </c>
      <c r="M318" s="2">
        <v>72.258272535383213</v>
      </c>
      <c r="N318" s="2">
        <v>64.807510275170685</v>
      </c>
      <c r="O318" s="2">
        <v>63.038816343963589</v>
      </c>
      <c r="P318" s="2">
        <v>74.396716045328333</v>
      </c>
      <c r="Q318" s="2">
        <v>90.012025790204774</v>
      </c>
    </row>
    <row r="319" spans="1:17" ht="15" customHeight="1" x14ac:dyDescent="0.25">
      <c r="A319" s="6" t="s">
        <v>5</v>
      </c>
      <c r="B319" s="7" t="s">
        <v>1</v>
      </c>
      <c r="C319" s="7" t="s">
        <v>47</v>
      </c>
      <c r="D319" s="7" t="s">
        <v>15</v>
      </c>
      <c r="E319" s="7" t="s">
        <v>22</v>
      </c>
      <c r="F319" s="2">
        <v>209.19549168870188</v>
      </c>
      <c r="G319" s="2">
        <v>205.36264877934556</v>
      </c>
      <c r="H319" s="2">
        <v>183.35246081477527</v>
      </c>
      <c r="I319" s="2">
        <v>169.68989734623977</v>
      </c>
      <c r="J319" s="2">
        <v>153.5847212561543</v>
      </c>
      <c r="K319" s="2">
        <v>146.95449689108682</v>
      </c>
      <c r="L319" s="2">
        <v>141.77052224047168</v>
      </c>
      <c r="M319" s="2">
        <v>138.42611255833538</v>
      </c>
      <c r="N319" s="2">
        <v>137.22878654378994</v>
      </c>
      <c r="O319" s="2">
        <v>129.21698036729069</v>
      </c>
      <c r="P319" s="2">
        <v>135.59417838099645</v>
      </c>
      <c r="Q319" s="2">
        <v>135.18831100238643</v>
      </c>
    </row>
    <row r="320" spans="1:17" ht="15" customHeight="1" x14ac:dyDescent="0.25">
      <c r="A320" s="4" t="s">
        <v>5</v>
      </c>
      <c r="B320" s="5" t="s">
        <v>1</v>
      </c>
      <c r="C320" s="5" t="s">
        <v>41</v>
      </c>
      <c r="D320" s="5" t="s">
        <v>15</v>
      </c>
      <c r="E320" s="5" t="s">
        <v>22</v>
      </c>
      <c r="F320" s="2">
        <v>111.44178998831676</v>
      </c>
      <c r="G320" s="2">
        <v>120.46805934389916</v>
      </c>
      <c r="H320" s="2">
        <v>117.81598854001207</v>
      </c>
      <c r="I320" s="2">
        <v>100.64222774233311</v>
      </c>
      <c r="J320" s="2">
        <v>82.141732634205027</v>
      </c>
      <c r="K320" s="2">
        <v>72.492555523209504</v>
      </c>
      <c r="L320" s="2">
        <v>66.078453421386925</v>
      </c>
      <c r="M320" s="2">
        <v>60.812337751810389</v>
      </c>
      <c r="N320" s="2">
        <v>54.541799373597513</v>
      </c>
      <c r="O320" s="2">
        <v>53.05327205416188</v>
      </c>
      <c r="P320" s="2">
        <v>62.612045168373264</v>
      </c>
      <c r="Q320" s="2">
        <v>75.753841352880215</v>
      </c>
    </row>
    <row r="321" spans="1:17" ht="15" customHeight="1" x14ac:dyDescent="0.25">
      <c r="A321" s="6" t="s">
        <v>10</v>
      </c>
      <c r="B321" s="7" t="s">
        <v>1</v>
      </c>
      <c r="C321" s="7" t="s">
        <v>36</v>
      </c>
      <c r="D321" s="7" t="s">
        <v>15</v>
      </c>
      <c r="E321" s="7" t="s">
        <v>22</v>
      </c>
      <c r="F321" s="2">
        <v>285.80514470219026</v>
      </c>
      <c r="G321" s="2">
        <v>281.9729005220878</v>
      </c>
      <c r="H321" s="2">
        <v>262.92823177142668</v>
      </c>
      <c r="I321" s="2">
        <v>251.42289398992338</v>
      </c>
      <c r="J321" s="2">
        <v>240.59511510726341</v>
      </c>
      <c r="K321" s="2">
        <v>227.56489558457767</v>
      </c>
      <c r="L321" s="2">
        <v>221.09876755904548</v>
      </c>
      <c r="M321" s="2">
        <v>210.98001001844949</v>
      </c>
      <c r="N321" s="2">
        <v>206.69097890918542</v>
      </c>
      <c r="O321" s="2">
        <v>191.69271708500841</v>
      </c>
      <c r="P321" s="2">
        <v>192.2386768027028</v>
      </c>
      <c r="Q321" s="2">
        <v>191.16992068448081</v>
      </c>
    </row>
    <row r="322" spans="1:17" ht="15" customHeight="1" x14ac:dyDescent="0.25">
      <c r="A322" s="4" t="s">
        <v>11</v>
      </c>
      <c r="B322" s="5" t="s">
        <v>1</v>
      </c>
      <c r="C322" s="5" t="s">
        <v>27</v>
      </c>
      <c r="D322" s="5" t="s">
        <v>15</v>
      </c>
      <c r="E322" s="5" t="s">
        <v>22</v>
      </c>
      <c r="F322" s="2">
        <v>134.20867275649789</v>
      </c>
      <c r="G322" s="2">
        <v>136.64596359900855</v>
      </c>
      <c r="H322" s="2">
        <v>131.24413661288426</v>
      </c>
      <c r="I322" s="2">
        <v>122.00475215321156</v>
      </c>
      <c r="J322" s="2">
        <v>110.87435964602366</v>
      </c>
      <c r="K322" s="2">
        <v>112.37536089589074</v>
      </c>
      <c r="L322" s="2">
        <v>119.19415500638262</v>
      </c>
      <c r="M322" s="2">
        <v>114.49297429662022</v>
      </c>
      <c r="N322" s="2">
        <v>114.69575709848975</v>
      </c>
      <c r="O322" s="2">
        <v>108.24515072649716</v>
      </c>
      <c r="P322" s="2">
        <v>108.34322193214894</v>
      </c>
      <c r="Q322" s="2">
        <v>104.30862212955661</v>
      </c>
    </row>
    <row r="323" spans="1:17" ht="15" customHeight="1" x14ac:dyDescent="0.25">
      <c r="A323" s="6" t="s">
        <v>54</v>
      </c>
      <c r="B323" s="7" t="s">
        <v>33</v>
      </c>
      <c r="C323" s="7" t="s">
        <v>36</v>
      </c>
      <c r="D323" s="7" t="s">
        <v>15</v>
      </c>
      <c r="E323" s="7" t="s">
        <v>22</v>
      </c>
      <c r="F323" s="2">
        <v>285.57170877329094</v>
      </c>
      <c r="G323" s="2">
        <v>281.74259463999317</v>
      </c>
      <c r="H323" s="2">
        <v>262.71348092752083</v>
      </c>
      <c r="I323" s="2">
        <v>251.21754031490028</v>
      </c>
      <c r="J323" s="2">
        <v>240.39860519404181</v>
      </c>
      <c r="K323" s="2">
        <v>227.37902831182083</v>
      </c>
      <c r="L323" s="2">
        <v>220.9181815999039</v>
      </c>
      <c r="M323" s="2">
        <v>210.80768871657384</v>
      </c>
      <c r="N323" s="2">
        <v>206.522160742154</v>
      </c>
      <c r="O323" s="2">
        <v>191.53614898850824</v>
      </c>
      <c r="P323" s="2">
        <v>192.08166278486007</v>
      </c>
      <c r="Q323" s="2">
        <v>191.01377959031302</v>
      </c>
    </row>
    <row r="324" spans="1:17" ht="15" customHeight="1" x14ac:dyDescent="0.25">
      <c r="A324" s="4" t="s">
        <v>54</v>
      </c>
      <c r="B324" s="5" t="s">
        <v>33</v>
      </c>
      <c r="C324" s="5" t="s">
        <v>38</v>
      </c>
      <c r="D324" s="5" t="s">
        <v>15</v>
      </c>
      <c r="E324" s="5" t="s">
        <v>22</v>
      </c>
      <c r="F324" s="2">
        <v>236.80501426195809</v>
      </c>
      <c r="G324" s="2">
        <v>234.44600764102793</v>
      </c>
      <c r="H324" s="2">
        <v>218.64384858631993</v>
      </c>
      <c r="I324" s="2">
        <v>207.48527880221727</v>
      </c>
      <c r="J324" s="2">
        <v>194.9448304246223</v>
      </c>
      <c r="K324" s="2">
        <v>185.32565097418438</v>
      </c>
      <c r="L324" s="2">
        <v>184.50891174122708</v>
      </c>
      <c r="M324" s="2">
        <v>180.22309504996946</v>
      </c>
      <c r="N324" s="2">
        <v>176.29792952273732</v>
      </c>
      <c r="O324" s="2">
        <v>160.20281508296407</v>
      </c>
      <c r="P324" s="2">
        <v>161.78832245475914</v>
      </c>
      <c r="Q324" s="2">
        <v>157.17727830737826</v>
      </c>
    </row>
    <row r="325" spans="1:17" ht="15" customHeight="1" x14ac:dyDescent="0.25">
      <c r="A325" s="6" t="s">
        <v>54</v>
      </c>
      <c r="B325" s="7" t="s">
        <v>33</v>
      </c>
      <c r="C325" s="7" t="s">
        <v>48</v>
      </c>
      <c r="D325" s="7" t="s">
        <v>15</v>
      </c>
      <c r="E325" s="7" t="s">
        <v>22</v>
      </c>
      <c r="F325" s="2">
        <v>55.459352672658284</v>
      </c>
      <c r="G325" s="2">
        <v>58.886480352901515</v>
      </c>
      <c r="H325" s="2">
        <v>57.09213704006546</v>
      </c>
      <c r="I325" s="2">
        <v>47.655280960631572</v>
      </c>
      <c r="J325" s="2">
        <v>45.290400791256509</v>
      </c>
      <c r="K325" s="2">
        <v>34.595595476028699</v>
      </c>
      <c r="L325" s="2">
        <v>40.311535766314677</v>
      </c>
      <c r="M325" s="2">
        <v>41.312569496338227</v>
      </c>
      <c r="N325" s="2">
        <v>39.08735494386692</v>
      </c>
      <c r="O325" s="2">
        <v>33.963764241296303</v>
      </c>
      <c r="P325" s="2">
        <v>35.820974981041012</v>
      </c>
      <c r="Q325" s="2">
        <v>38.52948814004197</v>
      </c>
    </row>
    <row r="326" spans="1:17" ht="15" customHeight="1" x14ac:dyDescent="0.25">
      <c r="A326" s="4" t="s">
        <v>11</v>
      </c>
      <c r="B326" s="5" t="s">
        <v>1</v>
      </c>
      <c r="C326" s="5" t="s">
        <v>37</v>
      </c>
      <c r="D326" s="5" t="s">
        <v>15</v>
      </c>
      <c r="E326" s="5" t="s">
        <v>22</v>
      </c>
      <c r="F326" s="2">
        <v>214.0959375437443</v>
      </c>
      <c r="G326" s="2">
        <v>215.12401500165601</v>
      </c>
      <c r="H326" s="2">
        <v>196.28955030591499</v>
      </c>
      <c r="I326" s="2">
        <v>185.25986686719071</v>
      </c>
      <c r="J326" s="2">
        <v>174.23557087413937</v>
      </c>
      <c r="K326" s="2">
        <v>169.92643878791083</v>
      </c>
      <c r="L326" s="2">
        <v>163.3167522738911</v>
      </c>
      <c r="M326" s="2">
        <v>163.30359749185732</v>
      </c>
      <c r="N326" s="2">
        <v>159.84977904712946</v>
      </c>
      <c r="O326" s="2">
        <v>149.02963779502917</v>
      </c>
      <c r="P326" s="2">
        <v>149.69467154340529</v>
      </c>
      <c r="Q326" s="2">
        <v>143.87852900937443</v>
      </c>
    </row>
    <row r="327" spans="1:17" ht="15" customHeight="1" x14ac:dyDescent="0.25">
      <c r="A327" s="6" t="s">
        <v>11</v>
      </c>
      <c r="B327" s="7" t="s">
        <v>1</v>
      </c>
      <c r="C327" s="7" t="s">
        <v>42</v>
      </c>
      <c r="D327" s="7" t="s">
        <v>15</v>
      </c>
      <c r="E327" s="7" t="s">
        <v>22</v>
      </c>
      <c r="F327" s="2">
        <v>112.07200210859425</v>
      </c>
      <c r="G327" s="2">
        <v>125.19740253592119</v>
      </c>
      <c r="H327" s="2">
        <v>123.08483232433183</v>
      </c>
      <c r="I327" s="2">
        <v>110.5021604467597</v>
      </c>
      <c r="J327" s="2">
        <v>88.1444917652138</v>
      </c>
      <c r="K327" s="2">
        <v>76.074225475483658</v>
      </c>
      <c r="L327" s="2">
        <v>74.193044270762229</v>
      </c>
      <c r="M327" s="2">
        <v>66.01118100767566</v>
      </c>
      <c r="N327" s="2">
        <v>60.429188754069308</v>
      </c>
      <c r="O327" s="2">
        <v>59.738402321864839</v>
      </c>
      <c r="P327" s="2">
        <v>66.33879059160752</v>
      </c>
      <c r="Q327" s="2">
        <v>73.271117011796335</v>
      </c>
    </row>
    <row r="328" spans="1:17" ht="15" customHeight="1" x14ac:dyDescent="0.25">
      <c r="A328" s="4" t="s">
        <v>11</v>
      </c>
      <c r="B328" s="5" t="s">
        <v>1</v>
      </c>
      <c r="C328" s="5" t="s">
        <v>52</v>
      </c>
      <c r="D328" s="5" t="s">
        <v>15</v>
      </c>
      <c r="E328" s="5" t="s">
        <v>22</v>
      </c>
      <c r="F328" s="2">
        <v>28.022988158206786</v>
      </c>
      <c r="G328" s="2">
        <v>25.733640961623696</v>
      </c>
      <c r="H328" s="2">
        <v>21.509031394741005</v>
      </c>
      <c r="I328" s="2">
        <v>17.831816211043048</v>
      </c>
      <c r="J328" s="2">
        <v>14.822430883681184</v>
      </c>
      <c r="K328" s="2">
        <v>17.897810900549828</v>
      </c>
      <c r="L328" s="2">
        <v>18.470717934798426</v>
      </c>
      <c r="M328" s="2">
        <v>19.343806760787697</v>
      </c>
      <c r="N328" s="2">
        <v>23.40592343509627</v>
      </c>
      <c r="O328" s="2">
        <v>22.56730336662309</v>
      </c>
      <c r="P328" s="2">
        <v>27.608103992870767</v>
      </c>
      <c r="Q328" s="2">
        <v>26.753665095894778</v>
      </c>
    </row>
    <row r="329" spans="1:17" ht="15" customHeight="1" x14ac:dyDescent="0.25">
      <c r="A329" s="6" t="s">
        <v>11</v>
      </c>
      <c r="B329" s="7" t="s">
        <v>1</v>
      </c>
      <c r="C329" s="7" t="s">
        <v>51</v>
      </c>
      <c r="D329" s="7" t="s">
        <v>15</v>
      </c>
      <c r="E329" s="7" t="s">
        <v>22</v>
      </c>
      <c r="F329" s="2">
        <v>133.70186304466884</v>
      </c>
      <c r="G329" s="2">
        <v>144.53109532199397</v>
      </c>
      <c r="H329" s="2">
        <v>141.34928347705457</v>
      </c>
      <c r="I329" s="2">
        <v>120.74512937674893</v>
      </c>
      <c r="J329" s="2">
        <v>98.549230841156259</v>
      </c>
      <c r="K329" s="2">
        <v>86.97266735699715</v>
      </c>
      <c r="L329" s="2">
        <v>79.277372792343144</v>
      </c>
      <c r="M329" s="2">
        <v>72.959370576972034</v>
      </c>
      <c r="N329" s="2">
        <v>65.436316042869052</v>
      </c>
      <c r="O329" s="2">
        <v>63.650461061337474</v>
      </c>
      <c r="P329" s="2">
        <v>75.118562694713404</v>
      </c>
      <c r="Q329" s="2">
        <v>90.885382608554579</v>
      </c>
    </row>
    <row r="330" spans="1:17" ht="15" customHeight="1" x14ac:dyDescent="0.25">
      <c r="A330" s="4" t="s">
        <v>11</v>
      </c>
      <c r="B330" s="5" t="s">
        <v>1</v>
      </c>
      <c r="C330" s="5" t="s">
        <v>48</v>
      </c>
      <c r="D330" s="5" t="s">
        <v>15</v>
      </c>
      <c r="E330" s="5" t="s">
        <v>22</v>
      </c>
      <c r="F330" s="2">
        <v>77.154257936878452</v>
      </c>
      <c r="G330" s="2">
        <v>81.922028930975557</v>
      </c>
      <c r="H330" s="2">
        <v>79.425764187263212</v>
      </c>
      <c r="I330" s="2">
        <v>66.297345030203786</v>
      </c>
      <c r="J330" s="2">
        <v>63.007357574801595</v>
      </c>
      <c r="K330" s="2">
        <v>48.128897439391686</v>
      </c>
      <c r="L330" s="2">
        <v>56.080831788707307</v>
      </c>
      <c r="M330" s="2">
        <v>57.47345559132571</v>
      </c>
      <c r="N330" s="2">
        <v>54.377768943852303</v>
      </c>
      <c r="O330" s="2">
        <v>47.24990286574689</v>
      </c>
      <c r="P330" s="2">
        <v>49.833627874279998</v>
      </c>
      <c r="Q330" s="2">
        <v>53.601672628217671</v>
      </c>
    </row>
    <row r="331" spans="1:17" ht="15" customHeight="1" x14ac:dyDescent="0.25">
      <c r="A331" s="6" t="s">
        <v>46</v>
      </c>
      <c r="B331" s="7" t="s">
        <v>33</v>
      </c>
      <c r="C331" s="7" t="s">
        <v>38</v>
      </c>
      <c r="D331" s="7" t="s">
        <v>15</v>
      </c>
      <c r="E331" s="7" t="s">
        <v>22</v>
      </c>
      <c r="F331" s="2">
        <v>239.4518271561916</v>
      </c>
      <c r="G331" s="2">
        <v>237.06645348741273</v>
      </c>
      <c r="H331" s="2">
        <v>221.08767081485993</v>
      </c>
      <c r="I331" s="2">
        <v>209.80437965829046</v>
      </c>
      <c r="J331" s="2">
        <v>197.12376439880435</v>
      </c>
      <c r="K331" s="2">
        <v>187.39706962281176</v>
      </c>
      <c r="L331" s="2">
        <v>186.57120154627927</v>
      </c>
      <c r="M331" s="2">
        <v>182.23748149910625</v>
      </c>
      <c r="N331" s="2">
        <v>178.26844367988801</v>
      </c>
      <c r="O331" s="2">
        <v>161.99343120642601</v>
      </c>
      <c r="P331" s="2">
        <v>163.59666008369109</v>
      </c>
      <c r="Q331" s="2">
        <v>158.93407745371852</v>
      </c>
    </row>
    <row r="332" spans="1:17" ht="15" customHeight="1" x14ac:dyDescent="0.25">
      <c r="A332" s="4" t="s">
        <v>12</v>
      </c>
      <c r="B332" s="5" t="s">
        <v>1</v>
      </c>
      <c r="C332" s="5" t="s">
        <v>37</v>
      </c>
      <c r="D332" s="5" t="s">
        <v>15</v>
      </c>
      <c r="E332" s="5" t="s">
        <v>22</v>
      </c>
      <c r="F332" s="2">
        <v>229.60830011567168</v>
      </c>
      <c r="G332" s="2">
        <v>230.71086712467957</v>
      </c>
      <c r="H332" s="2">
        <v>210.51174764585187</v>
      </c>
      <c r="I332" s="2">
        <v>198.68290635986526</v>
      </c>
      <c r="J332" s="2">
        <v>186.85984286797</v>
      </c>
      <c r="K332" s="2">
        <v>182.23849178282541</v>
      </c>
      <c r="L332" s="2">
        <v>175.14989915377814</v>
      </c>
      <c r="M332" s="2">
        <v>175.13579123946727</v>
      </c>
      <c r="N332" s="2">
        <v>171.43172571118009</v>
      </c>
      <c r="O332" s="2">
        <v>159.82760903148559</v>
      </c>
      <c r="P332" s="2">
        <v>160.54082792875212</v>
      </c>
      <c r="Q332" s="2">
        <v>154.30327566227615</v>
      </c>
    </row>
    <row r="333" spans="1:17" ht="15" customHeight="1" x14ac:dyDescent="0.25">
      <c r="A333" s="6" t="s">
        <v>10</v>
      </c>
      <c r="B333" s="7" t="s">
        <v>1</v>
      </c>
      <c r="C333" s="7" t="s">
        <v>42</v>
      </c>
      <c r="D333" s="7" t="s">
        <v>15</v>
      </c>
      <c r="E333" s="7" t="s">
        <v>22</v>
      </c>
      <c r="F333" s="2">
        <v>86.470261327659983</v>
      </c>
      <c r="G333" s="2">
        <v>96.597293803455358</v>
      </c>
      <c r="H333" s="2">
        <v>94.967319368875749</v>
      </c>
      <c r="I333" s="2">
        <v>85.259034471818254</v>
      </c>
      <c r="J333" s="2">
        <v>68.008754141346131</v>
      </c>
      <c r="K333" s="2">
        <v>58.695820841947423</v>
      </c>
      <c r="L333" s="2">
        <v>57.244376883452553</v>
      </c>
      <c r="M333" s="2">
        <v>50.931579385458868</v>
      </c>
      <c r="N333" s="2">
        <v>46.624738070795665</v>
      </c>
      <c r="O333" s="2">
        <v>46.091754968946162</v>
      </c>
      <c r="P333" s="2">
        <v>51.18434979914867</v>
      </c>
      <c r="Q333" s="2">
        <v>56.533054791333335</v>
      </c>
    </row>
    <row r="334" spans="1:17" ht="15" customHeight="1" x14ac:dyDescent="0.25">
      <c r="A334" s="4" t="s">
        <v>0</v>
      </c>
      <c r="B334" s="5" t="s">
        <v>1</v>
      </c>
      <c r="C334" s="5" t="s">
        <v>36</v>
      </c>
      <c r="D334" s="5" t="s">
        <v>15</v>
      </c>
      <c r="E334" s="5" t="s">
        <v>22</v>
      </c>
      <c r="F334" s="2">
        <v>284.21282498887609</v>
      </c>
      <c r="G334" s="2">
        <v>280.40193157193278</v>
      </c>
      <c r="H334" s="2">
        <v>261.46336728456544</v>
      </c>
      <c r="I334" s="2">
        <v>250.0221297353267</v>
      </c>
      <c r="J334" s="2">
        <v>239.25467616900849</v>
      </c>
      <c r="K334" s="2">
        <v>226.29705252431648</v>
      </c>
      <c r="L334" s="2">
        <v>219.866949543521</v>
      </c>
      <c r="M334" s="2">
        <v>209.80456711514674</v>
      </c>
      <c r="N334" s="2">
        <v>205.5394316876536</v>
      </c>
      <c r="O334" s="2">
        <v>190.62473038857831</v>
      </c>
      <c r="P334" s="2">
        <v>191.16764837508885</v>
      </c>
      <c r="Q334" s="2">
        <v>190.10484666835077</v>
      </c>
    </row>
    <row r="335" spans="1:17" ht="15" customHeight="1" x14ac:dyDescent="0.25">
      <c r="A335" s="6" t="s">
        <v>0</v>
      </c>
      <c r="B335" s="7" t="s">
        <v>1</v>
      </c>
      <c r="C335" s="7" t="s">
        <v>31</v>
      </c>
      <c r="D335" s="7" t="s">
        <v>15</v>
      </c>
      <c r="E335" s="7" t="s">
        <v>22</v>
      </c>
      <c r="F335" s="2">
        <v>6.3249337383811932</v>
      </c>
      <c r="G335" s="2">
        <v>6.5637958113353285</v>
      </c>
      <c r="H335" s="2">
        <v>6.5192617576703</v>
      </c>
      <c r="I335" s="2">
        <v>7.244117754750353</v>
      </c>
      <c r="J335" s="2">
        <v>6.3050157238419713</v>
      </c>
      <c r="K335" s="2">
        <v>6.4595398760795995</v>
      </c>
      <c r="L335" s="2">
        <v>6.4777816688446626</v>
      </c>
      <c r="M335" s="2">
        <v>5.4471233383552624</v>
      </c>
      <c r="N335" s="2">
        <v>5.6513171646360298</v>
      </c>
      <c r="O335" s="2">
        <v>4.9807730192841149</v>
      </c>
      <c r="P335" s="2">
        <v>4.5674587132550464</v>
      </c>
      <c r="Q335" s="2">
        <v>4.1752541334953168</v>
      </c>
    </row>
    <row r="336" spans="1:17" ht="15" customHeight="1" x14ac:dyDescent="0.25">
      <c r="A336" s="4" t="s">
        <v>65</v>
      </c>
      <c r="B336" s="5" t="s">
        <v>66</v>
      </c>
      <c r="C336" s="5" t="s">
        <v>42</v>
      </c>
      <c r="D336" s="5" t="s">
        <v>15</v>
      </c>
      <c r="E336" s="5" t="s">
        <v>22</v>
      </c>
      <c r="F336" s="2">
        <v>118.18956399911769</v>
      </c>
      <c r="G336" s="2">
        <v>132.03142748538306</v>
      </c>
      <c r="H336" s="2">
        <v>129.8035405240764</v>
      </c>
      <c r="I336" s="2">
        <v>116.53403096616542</v>
      </c>
      <c r="J336" s="2">
        <v>92.955946665073043</v>
      </c>
      <c r="K336" s="2">
        <v>80.22681286451737</v>
      </c>
      <c r="L336" s="2">
        <v>78.242945509547454</v>
      </c>
      <c r="M336" s="2">
        <v>69.614467088794356</v>
      </c>
      <c r="N336" s="2">
        <v>63.727776226781145</v>
      </c>
      <c r="O336" s="2">
        <v>62.999282528956044</v>
      </c>
      <c r="P336" s="2">
        <v>69.959959568256991</v>
      </c>
      <c r="Q336" s="2">
        <v>77.270693932650474</v>
      </c>
    </row>
    <row r="337" spans="1:17" ht="15" customHeight="1" x14ac:dyDescent="0.25">
      <c r="A337" s="6" t="s">
        <v>86</v>
      </c>
      <c r="B337" s="7" t="s">
        <v>44</v>
      </c>
      <c r="C337" s="7" t="s">
        <v>37</v>
      </c>
      <c r="D337" s="7" t="s">
        <v>15</v>
      </c>
      <c r="E337" s="7" t="s">
        <v>22</v>
      </c>
      <c r="F337" s="2">
        <v>212.13161693045589</v>
      </c>
      <c r="G337" s="2">
        <v>213.15026182385563</v>
      </c>
      <c r="H337" s="2">
        <v>194.48860249596302</v>
      </c>
      <c r="I337" s="2">
        <v>183.56011590751669</v>
      </c>
      <c r="J337" s="2">
        <v>172.63696733517116</v>
      </c>
      <c r="K337" s="2">
        <v>168.36737134233829</v>
      </c>
      <c r="L337" s="2">
        <v>161.81832840528608</v>
      </c>
      <c r="M337" s="2">
        <v>161.80529431778675</v>
      </c>
      <c r="N337" s="2">
        <v>158.38316450220046</v>
      </c>
      <c r="O337" s="2">
        <v>147.66229756022506</v>
      </c>
      <c r="P337" s="2">
        <v>148.32122965382223</v>
      </c>
      <c r="Q337" s="2">
        <v>142.55844996637543</v>
      </c>
    </row>
    <row r="338" spans="1:17" ht="15" customHeight="1" x14ac:dyDescent="0.25">
      <c r="A338" s="4" t="s">
        <v>86</v>
      </c>
      <c r="B338" s="5" t="s">
        <v>44</v>
      </c>
      <c r="C338" s="5" t="s">
        <v>38</v>
      </c>
      <c r="D338" s="5" t="s">
        <v>15</v>
      </c>
      <c r="E338" s="5" t="s">
        <v>22</v>
      </c>
      <c r="F338" s="2">
        <v>226.57807300800923</v>
      </c>
      <c r="G338" s="2">
        <v>224.32094523540127</v>
      </c>
      <c r="H338" s="2">
        <v>209.20123690008251</v>
      </c>
      <c r="I338" s="2">
        <v>198.52457430031785</v>
      </c>
      <c r="J338" s="2">
        <v>186.52571254940628</v>
      </c>
      <c r="K338" s="2">
        <v>177.32195835276809</v>
      </c>
      <c r="L338" s="2">
        <v>176.54049178572657</v>
      </c>
      <c r="M338" s="2">
        <v>172.43976744001446</v>
      </c>
      <c r="N338" s="2">
        <v>168.68411875086173</v>
      </c>
      <c r="O338" s="2">
        <v>153.28410694801596</v>
      </c>
      <c r="P338" s="2">
        <v>154.80114072435279</v>
      </c>
      <c r="Q338" s="2">
        <v>150.38923457986263</v>
      </c>
    </row>
    <row r="339" spans="1:17" ht="15" customHeight="1" x14ac:dyDescent="0.25">
      <c r="A339" s="6" t="s">
        <v>86</v>
      </c>
      <c r="B339" s="7" t="s">
        <v>44</v>
      </c>
      <c r="C339" s="7" t="s">
        <v>52</v>
      </c>
      <c r="D339" s="7" t="s">
        <v>15</v>
      </c>
      <c r="E339" s="7" t="s">
        <v>22</v>
      </c>
      <c r="F339" s="2">
        <v>24.081958801960347</v>
      </c>
      <c r="G339" s="2">
        <v>22.114575289529625</v>
      </c>
      <c r="H339" s="2">
        <v>18.484096163974918</v>
      </c>
      <c r="I339" s="2">
        <v>15.324028291847469</v>
      </c>
      <c r="J339" s="2">
        <v>12.737869632977668</v>
      </c>
      <c r="K339" s="2">
        <v>15.380741779534006</v>
      </c>
      <c r="L339" s="2">
        <v>15.873077697396768</v>
      </c>
      <c r="M339" s="2">
        <v>16.623379164864218</v>
      </c>
      <c r="N339" s="2">
        <v>20.114217680984655</v>
      </c>
      <c r="O339" s="2">
        <v>19.3935374371273</v>
      </c>
      <c r="P339" s="2">
        <v>23.725422114266618</v>
      </c>
      <c r="Q339" s="2">
        <v>22.991147732120037</v>
      </c>
    </row>
    <row r="340" spans="1:17" ht="15" customHeight="1" x14ac:dyDescent="0.25">
      <c r="A340" s="4" t="s">
        <v>5</v>
      </c>
      <c r="B340" s="5" t="s">
        <v>1</v>
      </c>
      <c r="C340" s="5" t="s">
        <v>21</v>
      </c>
      <c r="D340" s="5" t="s">
        <v>18</v>
      </c>
      <c r="E340" s="5" t="s">
        <v>22</v>
      </c>
      <c r="F340" s="2">
        <v>315.39669493421383</v>
      </c>
      <c r="G340" s="2">
        <v>305.21092148300664</v>
      </c>
      <c r="H340" s="2">
        <v>276.6182685885795</v>
      </c>
      <c r="I340" s="2">
        <v>268.86994400646108</v>
      </c>
      <c r="J340" s="2">
        <v>253.28818947482159</v>
      </c>
      <c r="K340" s="2">
        <v>249.5409004813061</v>
      </c>
      <c r="L340" s="2">
        <v>245.40531272831316</v>
      </c>
      <c r="M340" s="2">
        <v>237.65585440296928</v>
      </c>
      <c r="N340" s="2">
        <v>230.94536903169586</v>
      </c>
      <c r="O340" s="2">
        <v>219.94309819336999</v>
      </c>
      <c r="P340" s="2">
        <v>216.9958737815555</v>
      </c>
      <c r="Q340" s="2">
        <v>209.78638630088457</v>
      </c>
    </row>
    <row r="341" spans="1:17" ht="15" customHeight="1" x14ac:dyDescent="0.25">
      <c r="A341" s="6" t="s">
        <v>5</v>
      </c>
      <c r="B341" s="7" t="s">
        <v>1</v>
      </c>
      <c r="C341" s="7" t="s">
        <v>24</v>
      </c>
      <c r="D341" s="7" t="s">
        <v>18</v>
      </c>
      <c r="E341" s="7" t="s">
        <v>22</v>
      </c>
      <c r="F341" s="2">
        <v>261.95513982388508</v>
      </c>
      <c r="G341" s="2">
        <v>279.40595231563276</v>
      </c>
      <c r="H341" s="2">
        <v>271.63588279000135</v>
      </c>
      <c r="I341" s="2">
        <v>244.19945365021638</v>
      </c>
      <c r="J341" s="2">
        <v>221.54658278118703</v>
      </c>
      <c r="K341" s="2">
        <v>204.77504259463609</v>
      </c>
      <c r="L341" s="2">
        <v>203.33303613983836</v>
      </c>
      <c r="M341" s="2">
        <v>192.76747381957364</v>
      </c>
      <c r="N341" s="2">
        <v>180.73668661749949</v>
      </c>
      <c r="O341" s="2">
        <v>174.65452855672694</v>
      </c>
      <c r="P341" s="2">
        <v>176.63879404627116</v>
      </c>
      <c r="Q341" s="2">
        <v>177.29441470654032</v>
      </c>
    </row>
    <row r="342" spans="1:17" ht="15" customHeight="1" x14ac:dyDescent="0.25">
      <c r="A342" s="4" t="s">
        <v>5</v>
      </c>
      <c r="B342" s="5" t="s">
        <v>1</v>
      </c>
      <c r="C342" s="5" t="s">
        <v>36</v>
      </c>
      <c r="D342" s="5" t="s">
        <v>18</v>
      </c>
      <c r="E342" s="5" t="s">
        <v>22</v>
      </c>
      <c r="F342" s="2">
        <v>331.14367006719016</v>
      </c>
      <c r="G342" s="2">
        <v>326.70350016151855</v>
      </c>
      <c r="H342" s="2">
        <v>304.63769196244203</v>
      </c>
      <c r="I342" s="2">
        <v>291.30721191702628</v>
      </c>
      <c r="J342" s="2">
        <v>278.76177491442718</v>
      </c>
      <c r="K342" s="2">
        <v>263.66451443991957</v>
      </c>
      <c r="L342" s="2">
        <v>256.17263612635668</v>
      </c>
      <c r="M342" s="2">
        <v>244.44869563534658</v>
      </c>
      <c r="N342" s="2">
        <v>239.47927668372486</v>
      </c>
      <c r="O342" s="2">
        <v>222.10177471376628</v>
      </c>
      <c r="P342" s="2">
        <v>222.7343424193426</v>
      </c>
      <c r="Q342" s="2">
        <v>221.49604482409265</v>
      </c>
    </row>
    <row r="343" spans="1:17" ht="15" customHeight="1" x14ac:dyDescent="0.25">
      <c r="A343" s="6" t="s">
        <v>5</v>
      </c>
      <c r="B343" s="7" t="s">
        <v>1</v>
      </c>
      <c r="C343" s="7" t="s">
        <v>37</v>
      </c>
      <c r="D343" s="7" t="s">
        <v>18</v>
      </c>
      <c r="E343" s="7" t="s">
        <v>22</v>
      </c>
      <c r="F343" s="2">
        <v>260.50144057693365</v>
      </c>
      <c r="G343" s="2">
        <v>261.75235482539267</v>
      </c>
      <c r="H343" s="2">
        <v>238.83550155846206</v>
      </c>
      <c r="I343" s="2">
        <v>225.41512348936322</v>
      </c>
      <c r="J343" s="2">
        <v>212.00130060003534</v>
      </c>
      <c r="K343" s="2">
        <v>206.75815993619409</v>
      </c>
      <c r="L343" s="2">
        <v>198.71581743115584</v>
      </c>
      <c r="M343" s="2">
        <v>198.69981133730093</v>
      </c>
      <c r="N343" s="2">
        <v>194.49737437999551</v>
      </c>
      <c r="O343" s="2">
        <v>181.33195697060577</v>
      </c>
      <c r="P343" s="2">
        <v>182.14113743181306</v>
      </c>
      <c r="Q343" s="2">
        <v>175.06434033749059</v>
      </c>
    </row>
    <row r="344" spans="1:17" x14ac:dyDescent="0.25">
      <c r="A344" s="4" t="s">
        <v>5</v>
      </c>
      <c r="B344" s="5" t="s">
        <v>1</v>
      </c>
      <c r="C344" s="5" t="s">
        <v>38</v>
      </c>
      <c r="D344" s="5" t="s">
        <v>18</v>
      </c>
      <c r="E344" s="5" t="s">
        <v>22</v>
      </c>
      <c r="F344" s="2">
        <v>283.56533702717769</v>
      </c>
      <c r="G344" s="2">
        <v>280.74051294311749</v>
      </c>
      <c r="H344" s="2">
        <v>261.81800586669027</v>
      </c>
      <c r="I344" s="2">
        <v>248.45602697687639</v>
      </c>
      <c r="J344" s="2">
        <v>233.43929905095973</v>
      </c>
      <c r="K344" s="2">
        <v>221.92068374085093</v>
      </c>
      <c r="L344" s="2">
        <v>220.94266840372359</v>
      </c>
      <c r="M344" s="2">
        <v>215.81055978566548</v>
      </c>
      <c r="N344" s="2">
        <v>211.11031773595209</v>
      </c>
      <c r="O344" s="2">
        <v>191.83700730868003</v>
      </c>
      <c r="P344" s="2">
        <v>193.73559435356751</v>
      </c>
      <c r="Q344" s="2">
        <v>188.21403776079688</v>
      </c>
    </row>
    <row r="345" spans="1:17" ht="15" customHeight="1" x14ac:dyDescent="0.25">
      <c r="A345" s="6" t="s">
        <v>5</v>
      </c>
      <c r="B345" s="7" t="s">
        <v>1</v>
      </c>
      <c r="C345" s="7" t="s">
        <v>26</v>
      </c>
      <c r="D345" s="7" t="s">
        <v>18</v>
      </c>
      <c r="E345" s="7" t="s">
        <v>22</v>
      </c>
      <c r="F345" s="2">
        <v>120.38500320430856</v>
      </c>
      <c r="G345" s="2">
        <v>142.30010197414217</v>
      </c>
      <c r="H345" s="2">
        <v>146.09063853145491</v>
      </c>
      <c r="I345" s="2">
        <v>133.76456940889409</v>
      </c>
      <c r="J345" s="2">
        <v>134.11292767696037</v>
      </c>
      <c r="K345" s="2">
        <v>134.87613521250393</v>
      </c>
      <c r="L345" s="2">
        <v>139.85332100684263</v>
      </c>
      <c r="M345" s="2">
        <v>127.29536621559434</v>
      </c>
      <c r="N345" s="2">
        <v>123.81326353589543</v>
      </c>
      <c r="O345" s="2">
        <v>114.61600646563215</v>
      </c>
      <c r="P345" s="2">
        <v>119.11600359020908</v>
      </c>
      <c r="Q345" s="2">
        <v>101.69173927703395</v>
      </c>
    </row>
    <row r="346" spans="1:17" ht="15" customHeight="1" x14ac:dyDescent="0.25">
      <c r="A346" s="4" t="s">
        <v>5</v>
      </c>
      <c r="B346" s="5" t="s">
        <v>1</v>
      </c>
      <c r="C346" s="5" t="s">
        <v>34</v>
      </c>
      <c r="D346" s="5" t="s">
        <v>18</v>
      </c>
      <c r="E346" s="5" t="s">
        <v>22</v>
      </c>
      <c r="F346" s="2">
        <v>299.58321204005739</v>
      </c>
      <c r="G346" s="2">
        <v>305.02378010677205</v>
      </c>
      <c r="H346" s="2">
        <v>292.96571674805045</v>
      </c>
      <c r="I346" s="2">
        <v>272.341382889062</v>
      </c>
      <c r="J346" s="2">
        <v>247.49590405313117</v>
      </c>
      <c r="K346" s="2">
        <v>250.84646826388962</v>
      </c>
      <c r="L346" s="2">
        <v>266.06751322249181</v>
      </c>
      <c r="M346" s="2">
        <v>255.57344612172625</v>
      </c>
      <c r="N346" s="2">
        <v>256.02610183974218</v>
      </c>
      <c r="O346" s="2">
        <v>241.62693271872845</v>
      </c>
      <c r="P346" s="2">
        <v>241.84584917318966</v>
      </c>
      <c r="Q346" s="2">
        <v>232.8397369501011</v>
      </c>
    </row>
    <row r="347" spans="1:17" ht="15" customHeight="1" x14ac:dyDescent="0.25">
      <c r="A347" s="6" t="s">
        <v>5</v>
      </c>
      <c r="B347" s="7" t="s">
        <v>1</v>
      </c>
      <c r="C347" s="7" t="s">
        <v>27</v>
      </c>
      <c r="D347" s="7" t="s">
        <v>18</v>
      </c>
      <c r="E347" s="7" t="s">
        <v>22</v>
      </c>
      <c r="F347" s="2">
        <v>185.26190724841416</v>
      </c>
      <c r="G347" s="2">
        <v>188.62634816514887</v>
      </c>
      <c r="H347" s="2">
        <v>181.16965591478242</v>
      </c>
      <c r="I347" s="2">
        <v>168.41559202573731</v>
      </c>
      <c r="J347" s="2">
        <v>153.0511770296487</v>
      </c>
      <c r="K347" s="2">
        <v>155.12316201110485</v>
      </c>
      <c r="L347" s="2">
        <v>164.53583837618584</v>
      </c>
      <c r="M347" s="2">
        <v>158.04631957891522</v>
      </c>
      <c r="N347" s="2">
        <v>158.32624134447568</v>
      </c>
      <c r="O347" s="2">
        <v>149.42181203421518</v>
      </c>
      <c r="P347" s="2">
        <v>149.55718971310904</v>
      </c>
      <c r="Q347" s="2">
        <v>143.98782046848146</v>
      </c>
    </row>
    <row r="348" spans="1:17" ht="15" customHeight="1" x14ac:dyDescent="0.25">
      <c r="A348" s="4" t="s">
        <v>5</v>
      </c>
      <c r="B348" s="5" t="s">
        <v>1</v>
      </c>
      <c r="C348" s="5" t="s">
        <v>35</v>
      </c>
      <c r="D348" s="5" t="s">
        <v>18</v>
      </c>
      <c r="E348" s="5" t="s">
        <v>22</v>
      </c>
      <c r="F348" s="2">
        <v>114.34472458482898</v>
      </c>
      <c r="G348" s="2">
        <v>104.65247902334707</v>
      </c>
      <c r="H348" s="2">
        <v>103.79980431532833</v>
      </c>
      <c r="I348" s="2">
        <v>100.9013341086258</v>
      </c>
      <c r="J348" s="2">
        <v>98.771451357470369</v>
      </c>
      <c r="K348" s="2">
        <v>91.72914982111439</v>
      </c>
      <c r="L348" s="2">
        <v>85.470151442176117</v>
      </c>
      <c r="M348" s="2">
        <v>84.64767794767593</v>
      </c>
      <c r="N348" s="2">
        <v>87.541237737683247</v>
      </c>
      <c r="O348" s="2">
        <v>80.417835594998138</v>
      </c>
      <c r="P348" s="2">
        <v>77.467538585327461</v>
      </c>
      <c r="Q348" s="2">
        <v>82.126592457003724</v>
      </c>
    </row>
    <row r="349" spans="1:17" ht="15" customHeight="1" x14ac:dyDescent="0.25">
      <c r="A349" s="6" t="s">
        <v>5</v>
      </c>
      <c r="B349" s="7" t="s">
        <v>1</v>
      </c>
      <c r="C349" s="7" t="s">
        <v>47</v>
      </c>
      <c r="D349" s="7" t="s">
        <v>18</v>
      </c>
      <c r="E349" s="7" t="s">
        <v>22</v>
      </c>
      <c r="F349" s="2">
        <v>294.75040830822252</v>
      </c>
      <c r="G349" s="2">
        <v>289.35004330324824</v>
      </c>
      <c r="H349" s="2">
        <v>258.33832389606471</v>
      </c>
      <c r="I349" s="2">
        <v>239.08816640758317</v>
      </c>
      <c r="J349" s="2">
        <v>216.39643825364948</v>
      </c>
      <c r="K349" s="2">
        <v>207.05464353807864</v>
      </c>
      <c r="L349" s="2">
        <v>199.75057291689129</v>
      </c>
      <c r="M349" s="2">
        <v>195.03839622798566</v>
      </c>
      <c r="N349" s="2">
        <v>193.35139844033506</v>
      </c>
      <c r="O349" s="2">
        <v>182.06299483877203</v>
      </c>
      <c r="P349" s="2">
        <v>191.04828273015383</v>
      </c>
      <c r="Q349" s="2">
        <v>190.47642731109769</v>
      </c>
    </row>
    <row r="350" spans="1:17" ht="15" customHeight="1" x14ac:dyDescent="0.25">
      <c r="A350" s="4" t="s">
        <v>5</v>
      </c>
      <c r="B350" s="5" t="s">
        <v>1</v>
      </c>
      <c r="C350" s="5" t="s">
        <v>31</v>
      </c>
      <c r="D350" s="5" t="s">
        <v>18</v>
      </c>
      <c r="E350" s="5" t="s">
        <v>22</v>
      </c>
      <c r="F350" s="2">
        <v>43.216863665329932</v>
      </c>
      <c r="G350" s="2">
        <v>44.848955015004535</v>
      </c>
      <c r="H350" s="2">
        <v>44.544663744089398</v>
      </c>
      <c r="I350" s="2">
        <v>49.497443345986539</v>
      </c>
      <c r="J350" s="2">
        <v>43.080768307745053</v>
      </c>
      <c r="K350" s="2">
        <v>44.136597427302512</v>
      </c>
      <c r="L350" s="2">
        <v>44.261239534800808</v>
      </c>
      <c r="M350" s="2">
        <v>37.218980691201125</v>
      </c>
      <c r="N350" s="2">
        <v>38.614191632009586</v>
      </c>
      <c r="O350" s="2">
        <v>34.03251281766746</v>
      </c>
      <c r="P350" s="2">
        <v>31.208428210077507</v>
      </c>
      <c r="Q350" s="2">
        <v>28.528581660928928</v>
      </c>
    </row>
    <row r="351" spans="1:17" ht="15" customHeight="1" x14ac:dyDescent="0.25">
      <c r="A351" s="6" t="s">
        <v>5</v>
      </c>
      <c r="B351" s="7" t="s">
        <v>1</v>
      </c>
      <c r="C351" s="7" t="s">
        <v>29</v>
      </c>
      <c r="D351" s="7" t="s">
        <v>18</v>
      </c>
      <c r="E351" s="7" t="s">
        <v>22</v>
      </c>
      <c r="F351" s="2">
        <v>426.96552385109243</v>
      </c>
      <c r="G351" s="2">
        <v>373.81093534583329</v>
      </c>
      <c r="H351" s="2">
        <v>323.38230917048378</v>
      </c>
      <c r="I351" s="2">
        <v>314.66240767843703</v>
      </c>
      <c r="J351" s="2">
        <v>327.17090543287213</v>
      </c>
      <c r="K351" s="2">
        <v>324.72244965518365</v>
      </c>
      <c r="L351" s="2">
        <v>339.20772925682149</v>
      </c>
      <c r="M351" s="2">
        <v>348.97899159153263</v>
      </c>
      <c r="N351" s="2">
        <v>350.36061497142748</v>
      </c>
      <c r="O351" s="2">
        <v>332.413352118457</v>
      </c>
      <c r="P351" s="2">
        <v>328.61881035745563</v>
      </c>
      <c r="Q351" s="2">
        <v>312.67788586652671</v>
      </c>
    </row>
    <row r="352" spans="1:17" ht="15" customHeight="1" x14ac:dyDescent="0.25">
      <c r="A352" s="4" t="s">
        <v>5</v>
      </c>
      <c r="B352" s="5" t="s">
        <v>1</v>
      </c>
      <c r="C352" s="5" t="s">
        <v>21</v>
      </c>
      <c r="D352" s="5" t="s">
        <v>67</v>
      </c>
      <c r="E352" s="5" t="s">
        <v>22</v>
      </c>
      <c r="F352" s="2">
        <v>403.77632653634686</v>
      </c>
      <c r="G352" s="2">
        <v>390.73632246173935</v>
      </c>
      <c r="H352" s="2">
        <v>354.13151164072315</v>
      </c>
      <c r="I352" s="2">
        <v>344.21197194094407</v>
      </c>
      <c r="J352" s="2">
        <v>324.26393917196157</v>
      </c>
      <c r="K352" s="2">
        <v>319.46659472107132</v>
      </c>
      <c r="L352" s="2">
        <v>314.17214345448309</v>
      </c>
      <c r="M352" s="2">
        <v>304.25115231693638</v>
      </c>
      <c r="N352" s="2">
        <v>295.66027239965052</v>
      </c>
      <c r="O352" s="2">
        <v>281.574974189459</v>
      </c>
      <c r="P352" s="2">
        <v>277.80188631125873</v>
      </c>
      <c r="Q352" s="2">
        <v>268.57217522705645</v>
      </c>
    </row>
    <row r="353" spans="1:17" ht="15" customHeight="1" x14ac:dyDescent="0.25">
      <c r="A353" s="6" t="s">
        <v>5</v>
      </c>
      <c r="B353" s="7" t="s">
        <v>1</v>
      </c>
      <c r="C353" s="7" t="s">
        <v>24</v>
      </c>
      <c r="D353" s="7" t="s">
        <v>67</v>
      </c>
      <c r="E353" s="7" t="s">
        <v>22</v>
      </c>
      <c r="F353" s="2">
        <v>306.73052668099092</v>
      </c>
      <c r="G353" s="2">
        <v>327.16416623547212</v>
      </c>
      <c r="H353" s="2">
        <v>318.06597667695775</v>
      </c>
      <c r="I353" s="2">
        <v>285.93990209048536</v>
      </c>
      <c r="J353" s="2">
        <v>259.41502833857015</v>
      </c>
      <c r="K353" s="2">
        <v>239.77676753509533</v>
      </c>
      <c r="L353" s="2">
        <v>238.08828224843569</v>
      </c>
      <c r="M353" s="2">
        <v>225.71677277030736</v>
      </c>
      <c r="N353" s="2">
        <v>211.62959090641991</v>
      </c>
      <c r="O353" s="2">
        <v>204.50782361988357</v>
      </c>
      <c r="P353" s="2">
        <v>206.83125502532189</v>
      </c>
      <c r="Q353" s="2">
        <v>207.59893941037538</v>
      </c>
    </row>
    <row r="354" spans="1:17" ht="15" customHeight="1" x14ac:dyDescent="0.25">
      <c r="A354" s="4" t="s">
        <v>5</v>
      </c>
      <c r="B354" s="5" t="s">
        <v>1</v>
      </c>
      <c r="C354" s="5" t="s">
        <v>36</v>
      </c>
      <c r="D354" s="5" t="s">
        <v>67</v>
      </c>
      <c r="E354" s="5" t="s">
        <v>22</v>
      </c>
      <c r="F354" s="2">
        <v>361.51488835365797</v>
      </c>
      <c r="G354" s="2">
        <v>356.6674832155968</v>
      </c>
      <c r="H354" s="2">
        <v>332.57788432366027</v>
      </c>
      <c r="I354" s="2">
        <v>318.02478414106787</v>
      </c>
      <c r="J354" s="2">
        <v>304.32872811673792</v>
      </c>
      <c r="K354" s="2">
        <v>287.84680522876522</v>
      </c>
      <c r="L354" s="2">
        <v>279.66780077569103</v>
      </c>
      <c r="M354" s="2">
        <v>266.8685857497403</v>
      </c>
      <c r="N354" s="2">
        <v>261.44339088760222</v>
      </c>
      <c r="O354" s="2">
        <v>242.472091562266</v>
      </c>
      <c r="P354" s="2">
        <v>243.16267593433372</v>
      </c>
      <c r="Q354" s="2">
        <v>241.8108064669072</v>
      </c>
    </row>
    <row r="355" spans="1:17" ht="15" customHeight="1" x14ac:dyDescent="0.25">
      <c r="A355" s="6" t="s">
        <v>5</v>
      </c>
      <c r="B355" s="7" t="s">
        <v>1</v>
      </c>
      <c r="C355" s="7" t="s">
        <v>55</v>
      </c>
      <c r="D355" s="7" t="s">
        <v>67</v>
      </c>
      <c r="E355" s="7" t="s">
        <v>22</v>
      </c>
      <c r="F355" s="2">
        <v>281.78213049906344</v>
      </c>
      <c r="G355" s="2">
        <v>268.00956568750405</v>
      </c>
      <c r="H355" s="2">
        <v>255.54276731620831</v>
      </c>
      <c r="I355" s="2">
        <v>232.19483391615955</v>
      </c>
      <c r="J355" s="2">
        <v>219.63176431808128</v>
      </c>
      <c r="K355" s="2">
        <v>202.71422204546585</v>
      </c>
      <c r="L355" s="2">
        <v>200.94350532856356</v>
      </c>
      <c r="M355" s="2">
        <v>198.76470376466287</v>
      </c>
      <c r="N355" s="2">
        <v>200.04910999601913</v>
      </c>
      <c r="O355" s="2">
        <v>186.69389821258116</v>
      </c>
      <c r="P355" s="2">
        <v>191.1026759947969</v>
      </c>
      <c r="Q355" s="2">
        <v>200.90539115532945</v>
      </c>
    </row>
    <row r="356" spans="1:17" x14ac:dyDescent="0.25">
      <c r="A356" s="4" t="s">
        <v>5</v>
      </c>
      <c r="B356" s="5" t="s">
        <v>1</v>
      </c>
      <c r="C356" s="5" t="s">
        <v>37</v>
      </c>
      <c r="D356" s="5" t="s">
        <v>67</v>
      </c>
      <c r="E356" s="5" t="s">
        <v>22</v>
      </c>
      <c r="F356" s="2">
        <v>314.87929861861909</v>
      </c>
      <c r="G356" s="2">
        <v>316.39133248804603</v>
      </c>
      <c r="H356" s="2">
        <v>288.69074600662191</v>
      </c>
      <c r="I356" s="2">
        <v>272.46895765782949</v>
      </c>
      <c r="J356" s="2">
        <v>256.25509283684568</v>
      </c>
      <c r="K356" s="2">
        <v>249.91748314404433</v>
      </c>
      <c r="L356" s="2">
        <v>240.19635775744874</v>
      </c>
      <c r="M356" s="2">
        <v>240.17701050318598</v>
      </c>
      <c r="N356" s="2">
        <v>235.09734415403005</v>
      </c>
      <c r="O356" s="2">
        <v>219.1837377236437</v>
      </c>
      <c r="P356" s="2">
        <v>220.16182895997832</v>
      </c>
      <c r="Q356" s="2">
        <v>211.60779985138132</v>
      </c>
    </row>
    <row r="357" spans="1:17" ht="15" customHeight="1" x14ac:dyDescent="0.25">
      <c r="A357" s="6" t="s">
        <v>5</v>
      </c>
      <c r="B357" s="7" t="s">
        <v>1</v>
      </c>
      <c r="C357" s="7" t="s">
        <v>70</v>
      </c>
      <c r="D357" s="7" t="s">
        <v>67</v>
      </c>
      <c r="E357" s="7" t="s">
        <v>22</v>
      </c>
      <c r="F357" s="2">
        <v>137.25519904910934</v>
      </c>
      <c r="G357" s="2">
        <v>144.16745937110221</v>
      </c>
      <c r="H357" s="2">
        <v>135.68114944132168</v>
      </c>
      <c r="I357" s="2">
        <v>144.59372586747392</v>
      </c>
      <c r="J357" s="2">
        <v>143.73063122761874</v>
      </c>
      <c r="K357" s="2">
        <v>129.24217015706179</v>
      </c>
      <c r="L357" s="2">
        <v>125.80641165676296</v>
      </c>
      <c r="M357" s="2">
        <v>119.38094484943096</v>
      </c>
      <c r="N357" s="2">
        <v>111.04774254635859</v>
      </c>
      <c r="O357" s="2">
        <v>102.16165409986922</v>
      </c>
      <c r="P357" s="2">
        <v>95.610969032924473</v>
      </c>
      <c r="Q357" s="2">
        <v>94.552315385692111</v>
      </c>
    </row>
    <row r="358" spans="1:17" ht="15" customHeight="1" x14ac:dyDescent="0.25">
      <c r="A358" s="4" t="s">
        <v>5</v>
      </c>
      <c r="B358" s="5" t="s">
        <v>1</v>
      </c>
      <c r="C358" s="5" t="s">
        <v>30</v>
      </c>
      <c r="D358" s="5" t="s">
        <v>67</v>
      </c>
      <c r="E358" s="5" t="s">
        <v>22</v>
      </c>
      <c r="F358" s="2">
        <v>63.569348318556571</v>
      </c>
      <c r="G358" s="2">
        <v>81.241929983755398</v>
      </c>
      <c r="H358" s="2">
        <v>94.432965106335772</v>
      </c>
      <c r="I358" s="2">
        <v>109.26976277082423</v>
      </c>
      <c r="J358" s="2">
        <v>95.514940720317114</v>
      </c>
      <c r="K358" s="2">
        <v>72.503165681190595</v>
      </c>
      <c r="L358" s="2">
        <v>59.457641136680174</v>
      </c>
      <c r="M358" s="2">
        <v>46.027606455797617</v>
      </c>
      <c r="N358" s="2">
        <v>38.813985617680515</v>
      </c>
      <c r="O358" s="2">
        <v>32.495280908403394</v>
      </c>
      <c r="P358" s="2">
        <v>35.027968366332551</v>
      </c>
      <c r="Q358" s="2">
        <v>41.044335269198506</v>
      </c>
    </row>
    <row r="359" spans="1:17" ht="15" customHeight="1" x14ac:dyDescent="0.25">
      <c r="A359" s="6" t="s">
        <v>5</v>
      </c>
      <c r="B359" s="7" t="s">
        <v>1</v>
      </c>
      <c r="C359" s="7" t="s">
        <v>38</v>
      </c>
      <c r="D359" s="7" t="s">
        <v>67</v>
      </c>
      <c r="E359" s="7" t="s">
        <v>22</v>
      </c>
      <c r="F359" s="2">
        <v>327.01334269868033</v>
      </c>
      <c r="G359" s="2">
        <v>323.7556978259019</v>
      </c>
      <c r="H359" s="2">
        <v>301.93387589176041</v>
      </c>
      <c r="I359" s="2">
        <v>286.52456871890081</v>
      </c>
      <c r="J359" s="2">
        <v>269.20697113475052</v>
      </c>
      <c r="K359" s="2">
        <v>255.92346852012079</v>
      </c>
      <c r="L359" s="2">
        <v>254.7956012428381</v>
      </c>
      <c r="M359" s="2">
        <v>248.8771486848548</v>
      </c>
      <c r="N359" s="2">
        <v>243.45673348078364</v>
      </c>
      <c r="O359" s="2">
        <v>221.23035795207258</v>
      </c>
      <c r="P359" s="2">
        <v>223.4198473391113</v>
      </c>
      <c r="Q359" s="2">
        <v>217.05227541642316</v>
      </c>
    </row>
    <row r="360" spans="1:17" ht="15" customHeight="1" x14ac:dyDescent="0.25">
      <c r="A360" s="4" t="s">
        <v>5</v>
      </c>
      <c r="B360" s="5" t="s">
        <v>1</v>
      </c>
      <c r="C360" s="5" t="s">
        <v>26</v>
      </c>
      <c r="D360" s="5" t="s">
        <v>67</v>
      </c>
      <c r="E360" s="5" t="s">
        <v>22</v>
      </c>
      <c r="F360" s="2">
        <v>109.78404910163579</v>
      </c>
      <c r="G360" s="2">
        <v>129.76933144890162</v>
      </c>
      <c r="H360" s="2">
        <v>133.22607805730871</v>
      </c>
      <c r="I360" s="2">
        <v>121.9854272971404</v>
      </c>
      <c r="J360" s="2">
        <v>122.30310956809106</v>
      </c>
      <c r="K360" s="2">
        <v>122.99910999444528</v>
      </c>
      <c r="L360" s="2">
        <v>127.53801097953151</v>
      </c>
      <c r="M360" s="2">
        <v>116.08589411511808</v>
      </c>
      <c r="N360" s="2">
        <v>112.91042107952556</v>
      </c>
      <c r="O360" s="2">
        <v>104.52306306211086</v>
      </c>
      <c r="P360" s="2">
        <v>108.62679601997228</v>
      </c>
      <c r="Q360" s="2">
        <v>92.736890815824424</v>
      </c>
    </row>
    <row r="361" spans="1:17" ht="15" customHeight="1" x14ac:dyDescent="0.25">
      <c r="A361" s="6" t="s">
        <v>5</v>
      </c>
      <c r="B361" s="7" t="s">
        <v>1</v>
      </c>
      <c r="C361" s="7" t="s">
        <v>34</v>
      </c>
      <c r="D361" s="7" t="s">
        <v>67</v>
      </c>
      <c r="E361" s="7" t="s">
        <v>22</v>
      </c>
      <c r="F361" s="2">
        <v>331.55575405988242</v>
      </c>
      <c r="G361" s="2">
        <v>337.57695810396115</v>
      </c>
      <c r="H361" s="2">
        <v>324.23201710350151</v>
      </c>
      <c r="I361" s="2">
        <v>301.40658400251266</v>
      </c>
      <c r="J361" s="2">
        <v>273.90951093780285</v>
      </c>
      <c r="K361" s="2">
        <v>277.61765878714073</v>
      </c>
      <c r="L361" s="2">
        <v>294.46314557013818</v>
      </c>
      <c r="M361" s="2">
        <v>282.84911584178309</v>
      </c>
      <c r="N361" s="2">
        <v>283.35008052166046</v>
      </c>
      <c r="O361" s="2">
        <v>267.41418296837861</v>
      </c>
      <c r="P361" s="2">
        <v>267.65646293340313</v>
      </c>
      <c r="Q361" s="2">
        <v>257.68918770145592</v>
      </c>
    </row>
    <row r="362" spans="1:17" ht="15" customHeight="1" x14ac:dyDescent="0.25">
      <c r="A362" s="4" t="s">
        <v>5</v>
      </c>
      <c r="B362" s="5" t="s">
        <v>1</v>
      </c>
      <c r="C362" s="5" t="s">
        <v>27</v>
      </c>
      <c r="D362" s="5" t="s">
        <v>67</v>
      </c>
      <c r="E362" s="5" t="s">
        <v>22</v>
      </c>
      <c r="F362" s="2">
        <v>202.25244961806055</v>
      </c>
      <c r="G362" s="2">
        <v>205.92544655041104</v>
      </c>
      <c r="H362" s="2">
        <v>197.78489409640662</v>
      </c>
      <c r="I362" s="2">
        <v>183.86114310810567</v>
      </c>
      <c r="J362" s="2">
        <v>167.08764327718461</v>
      </c>
      <c r="K362" s="2">
        <v>169.34965193452518</v>
      </c>
      <c r="L362" s="2">
        <v>179.62557363140684</v>
      </c>
      <c r="M362" s="2">
        <v>172.54089501028858</v>
      </c>
      <c r="N362" s="2">
        <v>172.8464886621455</v>
      </c>
      <c r="O362" s="2">
        <v>163.12542583169437</v>
      </c>
      <c r="P362" s="2">
        <v>163.27321912383172</v>
      </c>
      <c r="Q362" s="2">
        <v>157.19307782936139</v>
      </c>
    </row>
    <row r="363" spans="1:17" ht="15" customHeight="1" x14ac:dyDescent="0.25">
      <c r="A363" s="6" t="s">
        <v>5</v>
      </c>
      <c r="B363" s="7" t="s">
        <v>1</v>
      </c>
      <c r="C363" s="7" t="s">
        <v>35</v>
      </c>
      <c r="D363" s="7" t="s">
        <v>67</v>
      </c>
      <c r="E363" s="7" t="s">
        <v>22</v>
      </c>
      <c r="F363" s="2">
        <v>63.491089979804599</v>
      </c>
      <c r="G363" s="2">
        <v>58.109370470795817</v>
      </c>
      <c r="H363" s="2">
        <v>57.635914027510943</v>
      </c>
      <c r="I363" s="2">
        <v>56.026508492050418</v>
      </c>
      <c r="J363" s="2">
        <v>54.843869083970674</v>
      </c>
      <c r="K363" s="2">
        <v>50.933558379798349</v>
      </c>
      <c r="L363" s="2">
        <v>47.458184848544541</v>
      </c>
      <c r="M363" s="2">
        <v>47.001497941169326</v>
      </c>
      <c r="N363" s="2">
        <v>48.608176917014916</v>
      </c>
      <c r="O363" s="2">
        <v>44.652834263073544</v>
      </c>
      <c r="P363" s="2">
        <v>43.014651359679661</v>
      </c>
      <c r="Q363" s="2">
        <v>45.601639169230097</v>
      </c>
    </row>
    <row r="364" spans="1:17" ht="15" customHeight="1" x14ac:dyDescent="0.25">
      <c r="A364" s="4" t="s">
        <v>5</v>
      </c>
      <c r="B364" s="5" t="s">
        <v>1</v>
      </c>
      <c r="C364" s="5" t="s">
        <v>49</v>
      </c>
      <c r="D364" s="5" t="s">
        <v>67</v>
      </c>
      <c r="E364" s="5" t="s">
        <v>22</v>
      </c>
      <c r="F364" s="2">
        <v>220.06805087358629</v>
      </c>
      <c r="G364" s="2">
        <v>210.38868668983631</v>
      </c>
      <c r="H364" s="2">
        <v>185.60665297090904</v>
      </c>
      <c r="I364" s="2">
        <v>186.19114611736396</v>
      </c>
      <c r="J364" s="2">
        <v>199.97155268325093</v>
      </c>
      <c r="K364" s="2">
        <v>198.45123371902903</v>
      </c>
      <c r="L364" s="2">
        <v>174.57264144280549</v>
      </c>
      <c r="M364" s="2">
        <v>175.44251700830156</v>
      </c>
      <c r="N364" s="2">
        <v>177.47763000104831</v>
      </c>
      <c r="O364" s="2">
        <v>183.21923591216478</v>
      </c>
      <c r="P364" s="2">
        <v>170.64406407725446</v>
      </c>
      <c r="Q364" s="2">
        <v>177.13467090202138</v>
      </c>
    </row>
    <row r="365" spans="1:17" ht="15" customHeight="1" x14ac:dyDescent="0.25">
      <c r="A365" s="6" t="s">
        <v>5</v>
      </c>
      <c r="B365" s="7" t="s">
        <v>1</v>
      </c>
      <c r="C365" s="7" t="s">
        <v>47</v>
      </c>
      <c r="D365" s="7" t="s">
        <v>67</v>
      </c>
      <c r="E365" s="7" t="s">
        <v>22</v>
      </c>
      <c r="F365" s="2">
        <v>294.89894878827596</v>
      </c>
      <c r="G365" s="2">
        <v>289.49586225081964</v>
      </c>
      <c r="H365" s="2">
        <v>258.46851438118728</v>
      </c>
      <c r="I365" s="2">
        <v>239.20865570975963</v>
      </c>
      <c r="J365" s="2">
        <v>216.50549198152913</v>
      </c>
      <c r="K365" s="2">
        <v>207.15898943644387</v>
      </c>
      <c r="L365" s="2">
        <v>199.85123790379438</v>
      </c>
      <c r="M365" s="2">
        <v>195.13668649727094</v>
      </c>
      <c r="N365" s="2">
        <v>193.44883854129429</v>
      </c>
      <c r="O365" s="2">
        <v>182.15474610998669</v>
      </c>
      <c r="P365" s="2">
        <v>191.14456216804507</v>
      </c>
      <c r="Q365" s="2">
        <v>190.57241856048751</v>
      </c>
    </row>
    <row r="366" spans="1:17" ht="15" customHeight="1" x14ac:dyDescent="0.25">
      <c r="A366" s="4" t="s">
        <v>5</v>
      </c>
      <c r="B366" s="5" t="s">
        <v>1</v>
      </c>
      <c r="C366" s="5" t="s">
        <v>31</v>
      </c>
      <c r="D366" s="5" t="s">
        <v>67</v>
      </c>
      <c r="E366" s="5" t="s">
        <v>22</v>
      </c>
      <c r="F366" s="2">
        <v>67.254095591301962</v>
      </c>
      <c r="G366" s="2">
        <v>69.793956616265916</v>
      </c>
      <c r="H366" s="2">
        <v>69.320418453473621</v>
      </c>
      <c r="I366" s="2">
        <v>77.027935485901423</v>
      </c>
      <c r="J366" s="2">
        <v>67.042303956919923</v>
      </c>
      <c r="K366" s="2">
        <v>68.685385534627358</v>
      </c>
      <c r="L366" s="2">
        <v>68.879353617950287</v>
      </c>
      <c r="M366" s="2">
        <v>57.920188392221519</v>
      </c>
      <c r="N366" s="2">
        <v>60.091416057186002</v>
      </c>
      <c r="O366" s="2">
        <v>52.961406176445699</v>
      </c>
      <c r="P366" s="2">
        <v>48.566564902733646</v>
      </c>
      <c r="Q366" s="2">
        <v>44.396186936804426</v>
      </c>
    </row>
    <row r="367" spans="1:17" ht="15" customHeight="1" x14ac:dyDescent="0.25">
      <c r="A367" s="6" t="s">
        <v>5</v>
      </c>
      <c r="B367" s="7" t="s">
        <v>1</v>
      </c>
      <c r="C367" s="7" t="s">
        <v>29</v>
      </c>
      <c r="D367" s="7" t="s">
        <v>67</v>
      </c>
      <c r="E367" s="7" t="s">
        <v>22</v>
      </c>
      <c r="F367" s="2">
        <v>474.32705207058768</v>
      </c>
      <c r="G367" s="2">
        <v>415.27624384065246</v>
      </c>
      <c r="H367" s="2">
        <v>359.25377772213426</v>
      </c>
      <c r="I367" s="2">
        <v>349.56661344769293</v>
      </c>
      <c r="J367" s="2">
        <v>363.46262737448012</v>
      </c>
      <c r="K367" s="2">
        <v>360.74257447493687</v>
      </c>
      <c r="L367" s="2">
        <v>376.83464652302882</v>
      </c>
      <c r="M367" s="2">
        <v>387.68979477113027</v>
      </c>
      <c r="N367" s="2">
        <v>389.22467594595287</v>
      </c>
      <c r="O367" s="2">
        <v>369.28659709358539</v>
      </c>
      <c r="P367" s="2">
        <v>365.07114243293637</v>
      </c>
      <c r="Q367" s="2">
        <v>347.36195679925237</v>
      </c>
    </row>
    <row r="368" spans="1:17" ht="15" customHeight="1" x14ac:dyDescent="0.25">
      <c r="A368" s="4" t="s">
        <v>19</v>
      </c>
      <c r="B368" s="5" t="s">
        <v>20</v>
      </c>
      <c r="C368" s="5" t="s">
        <v>2</v>
      </c>
      <c r="D368" s="5" t="s">
        <v>7</v>
      </c>
      <c r="E368" s="5" t="s">
        <v>4</v>
      </c>
      <c r="F368" s="2">
        <v>184.45549462170004</v>
      </c>
      <c r="G368" s="2">
        <v>177.58846544612248</v>
      </c>
      <c r="H368" s="2">
        <v>167.69256606429082</v>
      </c>
      <c r="I368" s="2">
        <v>158.43205360319331</v>
      </c>
      <c r="J368" s="2">
        <v>148.40767219639102</v>
      </c>
      <c r="K368" s="2">
        <v>140.01550881638897</v>
      </c>
      <c r="L368" s="2">
        <v>139.18435829165108</v>
      </c>
      <c r="M368" s="2">
        <v>136.98313595843291</v>
      </c>
      <c r="N368" s="2">
        <v>134.31762139525421</v>
      </c>
      <c r="O368" s="2">
        <v>127.05611524714305</v>
      </c>
      <c r="P368" s="2">
        <v>126.56588301711007</v>
      </c>
      <c r="Q368" s="2">
        <v>125.5757789527697</v>
      </c>
    </row>
    <row r="369" spans="1:17" ht="15" customHeight="1" x14ac:dyDescent="0.25">
      <c r="A369" s="6" t="s">
        <v>71</v>
      </c>
      <c r="B369" s="7" t="s">
        <v>20</v>
      </c>
      <c r="C369" s="7" t="s">
        <v>2</v>
      </c>
      <c r="D369" s="7" t="s">
        <v>7</v>
      </c>
      <c r="E369" s="7" t="s">
        <v>4</v>
      </c>
      <c r="F369" s="2">
        <v>184.14627193547125</v>
      </c>
      <c r="G369" s="2">
        <v>177.29075470326214</v>
      </c>
      <c r="H369" s="2">
        <v>167.41144488736222</v>
      </c>
      <c r="I369" s="2">
        <v>158.16645682441262</v>
      </c>
      <c r="J369" s="2">
        <v>148.15888037185013</v>
      </c>
      <c r="K369" s="2">
        <v>139.7807856825583</v>
      </c>
      <c r="L369" s="2">
        <v>138.9510285052967</v>
      </c>
      <c r="M369" s="2">
        <v>136.75349631903921</v>
      </c>
      <c r="N369" s="2">
        <v>134.0924502460787</v>
      </c>
      <c r="O369" s="2">
        <v>126.84311734573005</v>
      </c>
      <c r="P369" s="2">
        <v>126.35370694498091</v>
      </c>
      <c r="Q369" s="2">
        <v>125.36526269911897</v>
      </c>
    </row>
    <row r="370" spans="1:17" ht="15" customHeight="1" x14ac:dyDescent="0.25">
      <c r="A370" s="4" t="s">
        <v>111</v>
      </c>
      <c r="B370" s="5" t="s">
        <v>44</v>
      </c>
      <c r="C370" s="5" t="s">
        <v>2</v>
      </c>
      <c r="D370" s="5" t="s">
        <v>7</v>
      </c>
      <c r="E370" s="5" t="s">
        <v>4</v>
      </c>
      <c r="F370" s="2">
        <v>192.10319151803535</v>
      </c>
      <c r="G370" s="2">
        <v>184.95144890618516</v>
      </c>
      <c r="H370" s="2">
        <v>174.64525630351937</v>
      </c>
      <c r="I370" s="2">
        <v>165.00079435611104</v>
      </c>
      <c r="J370" s="2">
        <v>154.56079274385101</v>
      </c>
      <c r="K370" s="2">
        <v>145.82068244057402</v>
      </c>
      <c r="L370" s="2">
        <v>144.95507163965155</v>
      </c>
      <c r="M370" s="2">
        <v>142.66258457484909</v>
      </c>
      <c r="N370" s="2">
        <v>139.88655529106657</v>
      </c>
      <c r="O370" s="2">
        <v>132.32398032337093</v>
      </c>
      <c r="P370" s="2">
        <v>131.81342260771444</v>
      </c>
      <c r="Q370" s="2">
        <v>130.78226790514054</v>
      </c>
    </row>
    <row r="371" spans="1:17" ht="15" customHeight="1" x14ac:dyDescent="0.25">
      <c r="A371" s="6" t="s">
        <v>12</v>
      </c>
      <c r="B371" s="7" t="s">
        <v>1</v>
      </c>
      <c r="C371" s="7" t="s">
        <v>28</v>
      </c>
      <c r="D371" s="7" t="s">
        <v>7</v>
      </c>
      <c r="E371" s="7" t="s">
        <v>4</v>
      </c>
      <c r="F371" s="2">
        <v>149.93419825797884</v>
      </c>
      <c r="G371" s="2">
        <v>144.35235036580309</v>
      </c>
      <c r="H371" s="2">
        <v>136.30849272469808</v>
      </c>
      <c r="I371" s="2">
        <v>128.78110779013551</v>
      </c>
      <c r="J371" s="2">
        <v>120.63281384885939</v>
      </c>
      <c r="K371" s="2">
        <v>113.8112643438627</v>
      </c>
      <c r="L371" s="2">
        <v>113.135665669972</v>
      </c>
      <c r="M371" s="2">
        <v>111.34640747305299</v>
      </c>
      <c r="N371" s="2">
        <v>109.17975047107637</v>
      </c>
      <c r="O371" s="2">
        <v>103.27725293531392</v>
      </c>
      <c r="P371" s="2">
        <v>102.87876886455764</v>
      </c>
      <c r="Q371" s="2">
        <v>102.07396519425606</v>
      </c>
    </row>
    <row r="372" spans="1:17" ht="15" customHeight="1" x14ac:dyDescent="0.25">
      <c r="A372" s="4" t="s">
        <v>73</v>
      </c>
      <c r="B372" s="5" t="s">
        <v>20</v>
      </c>
      <c r="C372" s="5" t="s">
        <v>2</v>
      </c>
      <c r="D372" s="5" t="s">
        <v>7</v>
      </c>
      <c r="E372" s="5" t="s">
        <v>4</v>
      </c>
      <c r="F372" s="2">
        <v>175.97059420546998</v>
      </c>
      <c r="G372" s="2">
        <v>169.41944642355662</v>
      </c>
      <c r="H372" s="2">
        <v>159.97875560548218</v>
      </c>
      <c r="I372" s="2">
        <v>151.14422409006926</v>
      </c>
      <c r="J372" s="2">
        <v>141.58096138371812</v>
      </c>
      <c r="K372" s="2">
        <v>133.57483513805076</v>
      </c>
      <c r="L372" s="2">
        <v>132.78191730162482</v>
      </c>
      <c r="M372" s="2">
        <v>130.68195057117219</v>
      </c>
      <c r="N372" s="2">
        <v>128.13904892160153</v>
      </c>
      <c r="O372" s="2">
        <v>121.21156999596444</v>
      </c>
      <c r="P372" s="2">
        <v>120.74388830941723</v>
      </c>
      <c r="Q372" s="2">
        <v>119.79932875110994</v>
      </c>
    </row>
    <row r="373" spans="1:17" ht="15" customHeight="1" x14ac:dyDescent="0.25">
      <c r="A373" s="6" t="s">
        <v>72</v>
      </c>
      <c r="B373" s="7" t="s">
        <v>20</v>
      </c>
      <c r="C373" s="7" t="s">
        <v>2</v>
      </c>
      <c r="D373" s="7" t="s">
        <v>7</v>
      </c>
      <c r="E373" s="7" t="s">
        <v>4</v>
      </c>
      <c r="F373" s="2">
        <v>185.68175958820055</v>
      </c>
      <c r="G373" s="2">
        <v>178.76907822254202</v>
      </c>
      <c r="H373" s="2">
        <v>168.80739064205113</v>
      </c>
      <c r="I373" s="2">
        <v>159.48531405120963</v>
      </c>
      <c r="J373" s="2">
        <v>149.39429029387608</v>
      </c>
      <c r="K373" s="2">
        <v>140.94633559159792</v>
      </c>
      <c r="L373" s="2">
        <v>140.10965955637053</v>
      </c>
      <c r="M373" s="2">
        <v>137.89380343934317</v>
      </c>
      <c r="N373" s="2">
        <v>135.2105684654322</v>
      </c>
      <c r="O373" s="2">
        <v>127.90078763397959</v>
      </c>
      <c r="P373" s="2">
        <v>127.40729632722258</v>
      </c>
      <c r="Q373" s="2">
        <v>126.41061002509211</v>
      </c>
    </row>
    <row r="374" spans="1:17" ht="15" customHeight="1" x14ac:dyDescent="0.25">
      <c r="A374" s="4" t="s">
        <v>71</v>
      </c>
      <c r="B374" s="5" t="s">
        <v>20</v>
      </c>
      <c r="C374" s="5" t="s">
        <v>28</v>
      </c>
      <c r="D374" s="5" t="s">
        <v>7</v>
      </c>
      <c r="E374" s="5" t="s">
        <v>4</v>
      </c>
      <c r="F374" s="2">
        <v>129.88049924097416</v>
      </c>
      <c r="G374" s="2">
        <v>125.04522350437692</v>
      </c>
      <c r="H374" s="2">
        <v>118.07723182276972</v>
      </c>
      <c r="I374" s="2">
        <v>111.55663462320487</v>
      </c>
      <c r="J374" s="2">
        <v>104.49817499657443</v>
      </c>
      <c r="K374" s="2">
        <v>98.589007737871071</v>
      </c>
      <c r="L374" s="2">
        <v>98.003770386613255</v>
      </c>
      <c r="M374" s="2">
        <v>96.453825473532163</v>
      </c>
      <c r="N374" s="2">
        <v>94.576958845569919</v>
      </c>
      <c r="O374" s="2">
        <v>89.463920355215706</v>
      </c>
      <c r="P374" s="2">
        <v>89.118733528923087</v>
      </c>
      <c r="Q374" s="2">
        <v>88.42157234952434</v>
      </c>
    </row>
    <row r="375" spans="1:17" ht="15" customHeight="1" x14ac:dyDescent="0.25">
      <c r="A375" s="6" t="s">
        <v>19</v>
      </c>
      <c r="B375" s="7" t="s">
        <v>20</v>
      </c>
      <c r="C375" s="7" t="s">
        <v>28</v>
      </c>
      <c r="D375" s="7" t="s">
        <v>7</v>
      </c>
      <c r="E375" s="7" t="s">
        <v>4</v>
      </c>
      <c r="F375" s="2">
        <v>149.99788607126436</v>
      </c>
      <c r="G375" s="2">
        <v>144.41366716773513</v>
      </c>
      <c r="H375" s="2">
        <v>136.36639272306235</v>
      </c>
      <c r="I375" s="2">
        <v>128.83581036795252</v>
      </c>
      <c r="J375" s="2">
        <v>120.68405526151757</v>
      </c>
      <c r="K375" s="2">
        <v>113.85960815493139</v>
      </c>
      <c r="L375" s="2">
        <v>113.18372250580289</v>
      </c>
      <c r="M375" s="2">
        <v>111.39370428253041</v>
      </c>
      <c r="N375" s="2">
        <v>109.22612694584565</v>
      </c>
      <c r="O375" s="2">
        <v>103.32112219581624</v>
      </c>
      <c r="P375" s="2">
        <v>102.92246886027989</v>
      </c>
      <c r="Q375" s="2">
        <v>102.11732333210678</v>
      </c>
    </row>
    <row r="376" spans="1:17" ht="15" customHeight="1" x14ac:dyDescent="0.25">
      <c r="A376" s="4" t="s">
        <v>73</v>
      </c>
      <c r="B376" s="5" t="s">
        <v>20</v>
      </c>
      <c r="C376" s="5" t="s">
        <v>28</v>
      </c>
      <c r="D376" s="5" t="s">
        <v>7</v>
      </c>
      <c r="E376" s="5" t="s">
        <v>4</v>
      </c>
      <c r="F376" s="2">
        <v>163.65900565722791</v>
      </c>
      <c r="G376" s="2">
        <v>157.56620170471297</v>
      </c>
      <c r="H376" s="2">
        <v>148.78601840772799</v>
      </c>
      <c r="I376" s="2">
        <v>140.56958514631791</v>
      </c>
      <c r="J376" s="2">
        <v>131.67540556803681</v>
      </c>
      <c r="K376" s="2">
        <v>124.22941911531035</v>
      </c>
      <c r="L376" s="2">
        <v>123.4919769008127</v>
      </c>
      <c r="M376" s="2">
        <v>121.5389320266342</v>
      </c>
      <c r="N376" s="2">
        <v>119.17394168644746</v>
      </c>
      <c r="O376" s="2">
        <v>112.7311361836294</v>
      </c>
      <c r="P376" s="2">
        <v>112.29617533048231</v>
      </c>
      <c r="Q376" s="2">
        <v>111.41770083993136</v>
      </c>
    </row>
    <row r="377" spans="1:17" ht="15" customHeight="1" x14ac:dyDescent="0.25">
      <c r="A377" s="6" t="s">
        <v>74</v>
      </c>
      <c r="B377" s="7" t="s">
        <v>44</v>
      </c>
      <c r="C377" s="7" t="s">
        <v>58</v>
      </c>
      <c r="D377" s="7" t="s">
        <v>15</v>
      </c>
      <c r="E377" s="7" t="s">
        <v>4</v>
      </c>
      <c r="F377" s="2">
        <v>92.771785172124382</v>
      </c>
      <c r="G377" s="2">
        <v>89.318016788840652</v>
      </c>
      <c r="H377" s="2">
        <v>84.340879873406948</v>
      </c>
      <c r="I377" s="2">
        <v>79.683310445146333</v>
      </c>
      <c r="J377" s="2">
        <v>74.641553568981735</v>
      </c>
      <c r="K377" s="2">
        <v>70.420719812765043</v>
      </c>
      <c r="L377" s="2">
        <v>70.002693133295168</v>
      </c>
      <c r="M377" s="2">
        <v>68.895589623951523</v>
      </c>
      <c r="N377" s="2">
        <v>67.554970603978504</v>
      </c>
      <c r="O377" s="2">
        <v>63.902800253725488</v>
      </c>
      <c r="P377" s="2">
        <v>63.656238234945043</v>
      </c>
      <c r="Q377" s="2">
        <v>63.158265963945937</v>
      </c>
    </row>
    <row r="378" spans="1:17" ht="15" customHeight="1" x14ac:dyDescent="0.25">
      <c r="A378" s="4" t="s">
        <v>71</v>
      </c>
      <c r="B378" s="5" t="s">
        <v>20</v>
      </c>
      <c r="C378" s="5" t="s">
        <v>2</v>
      </c>
      <c r="D378" s="5" t="s">
        <v>15</v>
      </c>
      <c r="E378" s="5" t="s">
        <v>4</v>
      </c>
      <c r="F378" s="2">
        <v>188.35483656158587</v>
      </c>
      <c r="G378" s="2">
        <v>181.3426401470401</v>
      </c>
      <c r="H378" s="2">
        <v>171.23754398540197</v>
      </c>
      <c r="I378" s="2">
        <v>161.78126666135771</v>
      </c>
      <c r="J378" s="2">
        <v>151.54497239762958</v>
      </c>
      <c r="K378" s="2">
        <v>142.97540083197751</v>
      </c>
      <c r="L378" s="2">
        <v>142.1266799979023</v>
      </c>
      <c r="M378" s="2">
        <v>139.8789243880228</v>
      </c>
      <c r="N378" s="2">
        <v>137.15706152928968</v>
      </c>
      <c r="O378" s="2">
        <v>129.7420489999881</v>
      </c>
      <c r="P378" s="2">
        <v>129.24145338610052</v>
      </c>
      <c r="Q378" s="2">
        <v>128.23041877528416</v>
      </c>
    </row>
    <row r="379" spans="1:17" ht="15" customHeight="1" x14ac:dyDescent="0.25">
      <c r="A379" s="6" t="s">
        <v>32</v>
      </c>
      <c r="B379" s="7" t="s">
        <v>33</v>
      </c>
      <c r="C379" s="7" t="s">
        <v>28</v>
      </c>
      <c r="D379" s="7" t="s">
        <v>15</v>
      </c>
      <c r="E379" s="7" t="s">
        <v>4</v>
      </c>
      <c r="F379" s="2">
        <v>151.82103433596197</v>
      </c>
      <c r="G379" s="2">
        <v>146.1689420825455</v>
      </c>
      <c r="H379" s="2">
        <v>138.02385709651361</v>
      </c>
      <c r="I379" s="2">
        <v>130.40174433045951</v>
      </c>
      <c r="J379" s="2">
        <v>122.15090877318757</v>
      </c>
      <c r="K379" s="2">
        <v>115.243513971632</v>
      </c>
      <c r="L379" s="2">
        <v>114.55941327507438</v>
      </c>
      <c r="M379" s="2">
        <v>112.74763828773665</v>
      </c>
      <c r="N379" s="2">
        <v>110.55371514736437</v>
      </c>
      <c r="O379" s="2">
        <v>104.57693805810392</v>
      </c>
      <c r="P379" s="2">
        <v>104.17343929336896</v>
      </c>
      <c r="Q379" s="2">
        <v>103.35850762946443</v>
      </c>
    </row>
    <row r="380" spans="1:17" ht="15" customHeight="1" x14ac:dyDescent="0.25">
      <c r="A380" s="4" t="s">
        <v>32</v>
      </c>
      <c r="B380" s="5" t="s">
        <v>33</v>
      </c>
      <c r="C380" s="5" t="s">
        <v>59</v>
      </c>
      <c r="D380" s="5" t="s">
        <v>15</v>
      </c>
      <c r="E380" s="5" t="s">
        <v>4</v>
      </c>
      <c r="F380" s="2">
        <v>123.32087806718756</v>
      </c>
      <c r="G380" s="2">
        <v>118.72980817587302</v>
      </c>
      <c r="H380" s="2">
        <v>112.11373526606417</v>
      </c>
      <c r="I380" s="2">
        <v>105.92246115738644</v>
      </c>
      <c r="J380" s="2">
        <v>99.220489390686822</v>
      </c>
      <c r="K380" s="2">
        <v>93.609764922827054</v>
      </c>
      <c r="L380" s="2">
        <v>93.054085013551955</v>
      </c>
      <c r="M380" s="2">
        <v>91.582420146586074</v>
      </c>
      <c r="N380" s="2">
        <v>89.800344762460313</v>
      </c>
      <c r="O380" s="2">
        <v>84.945540539295706</v>
      </c>
      <c r="P380" s="2">
        <v>84.617787391098673</v>
      </c>
      <c r="Q380" s="2">
        <v>83.955836372275627</v>
      </c>
    </row>
    <row r="381" spans="1:17" ht="15" customHeight="1" x14ac:dyDescent="0.25">
      <c r="A381" s="6" t="s">
        <v>71</v>
      </c>
      <c r="B381" s="7" t="s">
        <v>20</v>
      </c>
      <c r="C381" s="7" t="s">
        <v>2</v>
      </c>
      <c r="D381" s="7" t="s">
        <v>67</v>
      </c>
      <c r="E381" s="7" t="s">
        <v>4</v>
      </c>
      <c r="F381" s="2">
        <v>198.65833147308049</v>
      </c>
      <c r="G381" s="2">
        <v>191.26254984567478</v>
      </c>
      <c r="H381" s="2">
        <v>180.60467888524585</v>
      </c>
      <c r="I381" s="2">
        <v>170.63111882469957</v>
      </c>
      <c r="J381" s="2">
        <v>159.83487288792585</v>
      </c>
      <c r="K381" s="2">
        <v>150.79652367561371</v>
      </c>
      <c r="L381" s="2">
        <v>149.90137562493604</v>
      </c>
      <c r="M381" s="2">
        <v>147.5306619911934</v>
      </c>
      <c r="N381" s="2">
        <v>144.65990622040823</v>
      </c>
      <c r="O381" s="2">
        <v>136.83927339879551</v>
      </c>
      <c r="P381" s="2">
        <v>136.31129391489662</v>
      </c>
      <c r="Q381" s="2">
        <v>135.24495310564089</v>
      </c>
    </row>
    <row r="382" spans="1:17" ht="15" customHeight="1" x14ac:dyDescent="0.25">
      <c r="A382" s="4" t="s">
        <v>71</v>
      </c>
      <c r="B382" s="5" t="s">
        <v>20</v>
      </c>
      <c r="C382" s="5" t="s">
        <v>36</v>
      </c>
      <c r="D382" s="5" t="s">
        <v>7</v>
      </c>
      <c r="E382" s="5" t="s">
        <v>22</v>
      </c>
      <c r="F382" s="2">
        <v>294.47658650640051</v>
      </c>
      <c r="G382" s="2">
        <v>290.52807051312999</v>
      </c>
      <c r="H382" s="2">
        <v>270.90557893522794</v>
      </c>
      <c r="I382" s="2">
        <v>259.05116462777875</v>
      </c>
      <c r="J382" s="2">
        <v>247.89486662574575</v>
      </c>
      <c r="K382" s="2">
        <v>234.46930505837852</v>
      </c>
      <c r="L382" s="2">
        <v>227.80699213585856</v>
      </c>
      <c r="M382" s="2">
        <v>217.38122746550772</v>
      </c>
      <c r="N382" s="2">
        <v>212.96206544590197</v>
      </c>
      <c r="O382" s="2">
        <v>197.50875039058673</v>
      </c>
      <c r="P382" s="2">
        <v>198.07127474333822</v>
      </c>
      <c r="Q382" s="2">
        <v>196.97009213926097</v>
      </c>
    </row>
    <row r="383" spans="1:17" ht="15" customHeight="1" x14ac:dyDescent="0.25">
      <c r="A383" s="6" t="s">
        <v>72</v>
      </c>
      <c r="B383" s="7" t="s">
        <v>20</v>
      </c>
      <c r="C383" s="7" t="s">
        <v>55</v>
      </c>
      <c r="D383" s="7" t="s">
        <v>7</v>
      </c>
      <c r="E383" s="7" t="s">
        <v>22</v>
      </c>
      <c r="F383" s="2">
        <v>209.43181954231201</v>
      </c>
      <c r="G383" s="2">
        <v>199.19549510562493</v>
      </c>
      <c r="H383" s="2">
        <v>189.92966883714095</v>
      </c>
      <c r="I383" s="2">
        <v>172.5765451104354</v>
      </c>
      <c r="J383" s="2">
        <v>163.23916619182802</v>
      </c>
      <c r="K383" s="2">
        <v>150.66536793832378</v>
      </c>
      <c r="L383" s="2">
        <v>149.34930001287361</v>
      </c>
      <c r="M383" s="2">
        <v>147.72992700600059</v>
      </c>
      <c r="N383" s="2">
        <v>148.68454940731471</v>
      </c>
      <c r="O383" s="2">
        <v>138.75841853725359</v>
      </c>
      <c r="P383" s="2">
        <v>142.03519961365413</v>
      </c>
      <c r="Q383" s="2">
        <v>149.32097202544364</v>
      </c>
    </row>
    <row r="384" spans="1:17" ht="15" customHeight="1" x14ac:dyDescent="0.25">
      <c r="A384" s="4" t="s">
        <v>71</v>
      </c>
      <c r="B384" s="5" t="s">
        <v>20</v>
      </c>
      <c r="C384" s="5" t="s">
        <v>55</v>
      </c>
      <c r="D384" s="5" t="s">
        <v>7</v>
      </c>
      <c r="E384" s="5" t="s">
        <v>22</v>
      </c>
      <c r="F384" s="2">
        <v>217.99948488722487</v>
      </c>
      <c r="G384" s="2">
        <v>207.34440172358239</v>
      </c>
      <c r="H384" s="2">
        <v>197.69951892593318</v>
      </c>
      <c r="I384" s="2">
        <v>179.63649468313514</v>
      </c>
      <c r="J384" s="2">
        <v>169.9171320814938</v>
      </c>
      <c r="K384" s="2">
        <v>156.82895117216438</v>
      </c>
      <c r="L384" s="2">
        <v>155.45904410430941</v>
      </c>
      <c r="M384" s="2">
        <v>153.77342401988247</v>
      </c>
      <c r="N384" s="2">
        <v>154.76709915579579</v>
      </c>
      <c r="O384" s="2">
        <v>144.43489929559581</v>
      </c>
      <c r="P384" s="2">
        <v>147.84573050694001</v>
      </c>
      <c r="Q384" s="2">
        <v>155.42955724466634</v>
      </c>
    </row>
    <row r="385" spans="1:17" ht="15" customHeight="1" x14ac:dyDescent="0.25">
      <c r="A385" s="6" t="s">
        <v>71</v>
      </c>
      <c r="B385" s="7" t="s">
        <v>20</v>
      </c>
      <c r="C385" s="7" t="s">
        <v>38</v>
      </c>
      <c r="D385" s="7" t="s">
        <v>7</v>
      </c>
      <c r="E385" s="7" t="s">
        <v>22</v>
      </c>
      <c r="F385" s="2">
        <v>230.04592438802445</v>
      </c>
      <c r="G385" s="2">
        <v>227.75425053795544</v>
      </c>
      <c r="H385" s="2">
        <v>212.40313013032107</v>
      </c>
      <c r="I385" s="2">
        <v>201.5630577237776</v>
      </c>
      <c r="J385" s="2">
        <v>189.38054947641072</v>
      </c>
      <c r="K385" s="2">
        <v>180.03592881697494</v>
      </c>
      <c r="L385" s="2">
        <v>179.24250164899368</v>
      </c>
      <c r="M385" s="2">
        <v>175.07901437837648</v>
      </c>
      <c r="N385" s="2">
        <v>171.2658842599017</v>
      </c>
      <c r="O385" s="2">
        <v>155.63017024865707</v>
      </c>
      <c r="P385" s="2">
        <v>157.17042272221806</v>
      </c>
      <c r="Q385" s="2">
        <v>152.69099091379869</v>
      </c>
    </row>
    <row r="386" spans="1:17" ht="15" customHeight="1" x14ac:dyDescent="0.25">
      <c r="A386" s="4" t="s">
        <v>71</v>
      </c>
      <c r="B386" s="5" t="s">
        <v>20</v>
      </c>
      <c r="C386" s="5" t="s">
        <v>41</v>
      </c>
      <c r="D386" s="5" t="s">
        <v>7</v>
      </c>
      <c r="E386" s="5" t="s">
        <v>22</v>
      </c>
      <c r="F386" s="2">
        <v>114.69500659487468</v>
      </c>
      <c r="G386" s="2">
        <v>123.98477144317954</v>
      </c>
      <c r="H386" s="2">
        <v>121.25528120102</v>
      </c>
      <c r="I386" s="2">
        <v>103.58018276483109</v>
      </c>
      <c r="J386" s="2">
        <v>84.53961989647037</v>
      </c>
      <c r="K386" s="2">
        <v>74.608763325548736</v>
      </c>
      <c r="L386" s="2">
        <v>68.007420302021686</v>
      </c>
      <c r="M386" s="2">
        <v>62.587575811774578</v>
      </c>
      <c r="N386" s="2">
        <v>56.133987434219449</v>
      </c>
      <c r="O386" s="2">
        <v>54.602006920112316</v>
      </c>
      <c r="P386" s="2">
        <v>64.439820414388763</v>
      </c>
      <c r="Q386" s="2">
        <v>77.965252841564819</v>
      </c>
    </row>
    <row r="387" spans="1:17" ht="15" customHeight="1" x14ac:dyDescent="0.25">
      <c r="A387" s="6" t="s">
        <v>71</v>
      </c>
      <c r="B387" s="7" t="s">
        <v>20</v>
      </c>
      <c r="C387" s="7" t="s">
        <v>21</v>
      </c>
      <c r="D387" s="7" t="s">
        <v>67</v>
      </c>
      <c r="E387" s="7" t="s">
        <v>22</v>
      </c>
      <c r="F387" s="2">
        <v>442.61881567450524</v>
      </c>
      <c r="G387" s="2">
        <v>428.32438883327751</v>
      </c>
      <c r="H387" s="2">
        <v>388.19826714464244</v>
      </c>
      <c r="I387" s="2">
        <v>377.32448721897055</v>
      </c>
      <c r="J387" s="2">
        <v>355.45749289817184</v>
      </c>
      <c r="K387" s="2">
        <v>350.19865333853124</v>
      </c>
      <c r="L387" s="2">
        <v>344.39488626440408</v>
      </c>
      <c r="M387" s="2">
        <v>333.51951527550364</v>
      </c>
      <c r="N387" s="2">
        <v>324.10220959240615</v>
      </c>
      <c r="O387" s="2">
        <v>308.66193337389439</v>
      </c>
      <c r="P387" s="2">
        <v>304.52588185643498</v>
      </c>
      <c r="Q387" s="2">
        <v>294.40829070355261</v>
      </c>
    </row>
    <row r="388" spans="1:17" x14ac:dyDescent="0.25">
      <c r="A388" s="4" t="s">
        <v>71</v>
      </c>
      <c r="B388" s="5" t="s">
        <v>20</v>
      </c>
      <c r="C388" s="5" t="s">
        <v>24</v>
      </c>
      <c r="D388" s="5" t="s">
        <v>67</v>
      </c>
      <c r="E388" s="5" t="s">
        <v>22</v>
      </c>
      <c r="F388" s="2">
        <v>314.84328408464586</v>
      </c>
      <c r="G388" s="2">
        <v>335.81737574988693</v>
      </c>
      <c r="H388" s="2">
        <v>326.47854693873813</v>
      </c>
      <c r="I388" s="2">
        <v>293.50276543762658</v>
      </c>
      <c r="J388" s="2">
        <v>266.27633169349167</v>
      </c>
      <c r="K388" s="2">
        <v>246.11865585998299</v>
      </c>
      <c r="L388" s="2">
        <v>244.38551159640792</v>
      </c>
      <c r="M388" s="2">
        <v>231.68678638204651</v>
      </c>
      <c r="N388" s="2">
        <v>217.22701072973007</v>
      </c>
      <c r="O388" s="2">
        <v>209.91687885194764</v>
      </c>
      <c r="P388" s="2">
        <v>212.30176301052509</v>
      </c>
      <c r="Q388" s="2">
        <v>213.08975198425421</v>
      </c>
    </row>
    <row r="389" spans="1:17" ht="15" customHeight="1" x14ac:dyDescent="0.25">
      <c r="A389" s="6" t="s">
        <v>71</v>
      </c>
      <c r="B389" s="7" t="s">
        <v>20</v>
      </c>
      <c r="C389" s="7" t="s">
        <v>36</v>
      </c>
      <c r="D389" s="7" t="s">
        <v>67</v>
      </c>
      <c r="E389" s="7" t="s">
        <v>22</v>
      </c>
      <c r="F389" s="2">
        <v>366.54528494943446</v>
      </c>
      <c r="G389" s="2">
        <v>361.63042928280476</v>
      </c>
      <c r="H389" s="2">
        <v>337.20562915804629</v>
      </c>
      <c r="I389" s="2">
        <v>322.45002593069717</v>
      </c>
      <c r="J389" s="2">
        <v>308.56339243412509</v>
      </c>
      <c r="K389" s="2">
        <v>291.85212737669127</v>
      </c>
      <c r="L389" s="2">
        <v>283.55931395617745</v>
      </c>
      <c r="M389" s="2">
        <v>270.5820007943841</v>
      </c>
      <c r="N389" s="2">
        <v>265.08131559244225</v>
      </c>
      <c r="O389" s="2">
        <v>245.84603499657459</v>
      </c>
      <c r="P389" s="2">
        <v>246.5462286914842</v>
      </c>
      <c r="Q389" s="2">
        <v>245.17554827107634</v>
      </c>
    </row>
    <row r="390" spans="1:17" ht="15" customHeight="1" x14ac:dyDescent="0.25">
      <c r="A390" s="4" t="s">
        <v>71</v>
      </c>
      <c r="B390" s="5" t="s">
        <v>20</v>
      </c>
      <c r="C390" s="5" t="s">
        <v>55</v>
      </c>
      <c r="D390" s="5" t="s">
        <v>67</v>
      </c>
      <c r="E390" s="5" t="s">
        <v>22</v>
      </c>
      <c r="F390" s="2">
        <v>283.01803916284388</v>
      </c>
      <c r="G390" s="2">
        <v>269.18506728379958</v>
      </c>
      <c r="H390" s="2">
        <v>256.6635889933429</v>
      </c>
      <c r="I390" s="2">
        <v>233.21325054326709</v>
      </c>
      <c r="J390" s="2">
        <v>220.5950787762456</v>
      </c>
      <c r="K390" s="2">
        <v>203.60333542839675</v>
      </c>
      <c r="L390" s="2">
        <v>201.82485227106176</v>
      </c>
      <c r="M390" s="2">
        <v>199.63649438886395</v>
      </c>
      <c r="N390" s="2">
        <v>200.92653408174004</v>
      </c>
      <c r="O390" s="2">
        <v>187.51274575932661</v>
      </c>
      <c r="P390" s="2">
        <v>191.94086063239359</v>
      </c>
      <c r="Q390" s="2">
        <v>201.78657092740829</v>
      </c>
    </row>
    <row r="391" spans="1:17" ht="15" customHeight="1" x14ac:dyDescent="0.25">
      <c r="A391" s="6" t="s">
        <v>71</v>
      </c>
      <c r="B391" s="7" t="s">
        <v>20</v>
      </c>
      <c r="C391" s="7" t="s">
        <v>37</v>
      </c>
      <c r="D391" s="7" t="s">
        <v>67</v>
      </c>
      <c r="E391" s="7" t="s">
        <v>22</v>
      </c>
      <c r="F391" s="2">
        <v>298.41714512252526</v>
      </c>
      <c r="G391" s="2">
        <v>299.85012859467611</v>
      </c>
      <c r="H391" s="2">
        <v>273.59775197839571</v>
      </c>
      <c r="I391" s="2">
        <v>258.22405231295119</v>
      </c>
      <c r="J391" s="2">
        <v>242.85786192664415</v>
      </c>
      <c r="K391" s="2">
        <v>236.85158777739531</v>
      </c>
      <c r="L391" s="2">
        <v>227.63869096908661</v>
      </c>
      <c r="M391" s="2">
        <v>227.62035520548329</v>
      </c>
      <c r="N391" s="2">
        <v>222.80625806813518</v>
      </c>
      <c r="O391" s="2">
        <v>207.72462831224831</v>
      </c>
      <c r="P391" s="2">
        <v>208.65158411943165</v>
      </c>
      <c r="Q391" s="2">
        <v>200.54476681806855</v>
      </c>
    </row>
    <row r="392" spans="1:17" ht="15" customHeight="1" x14ac:dyDescent="0.25">
      <c r="A392" s="4" t="s">
        <v>71</v>
      </c>
      <c r="B392" s="5" t="s">
        <v>20</v>
      </c>
      <c r="C392" s="5" t="s">
        <v>70</v>
      </c>
      <c r="D392" s="5" t="s">
        <v>67</v>
      </c>
      <c r="E392" s="5" t="s">
        <v>22</v>
      </c>
      <c r="F392" s="2">
        <v>245.82534857052289</v>
      </c>
      <c r="G392" s="2">
        <v>258.20527162506681</v>
      </c>
      <c r="H392" s="2">
        <v>243.00621096274995</v>
      </c>
      <c r="I392" s="2">
        <v>258.96871891726749</v>
      </c>
      <c r="J392" s="2">
        <v>257.42290832384998</v>
      </c>
      <c r="K392" s="2">
        <v>231.47393868485088</v>
      </c>
      <c r="L392" s="2">
        <v>225.32046299291807</v>
      </c>
      <c r="M392" s="2">
        <v>213.81239168790643</v>
      </c>
      <c r="N392" s="2">
        <v>198.8875482207493</v>
      </c>
      <c r="O392" s="2">
        <v>182.97248048619181</v>
      </c>
      <c r="P392" s="2">
        <v>171.2401421040133</v>
      </c>
      <c r="Q392" s="2">
        <v>169.34408349458141</v>
      </c>
    </row>
    <row r="393" spans="1:17" ht="15" customHeight="1" x14ac:dyDescent="0.25">
      <c r="A393" s="6" t="s">
        <v>71</v>
      </c>
      <c r="B393" s="7" t="s">
        <v>20</v>
      </c>
      <c r="C393" s="7" t="s">
        <v>30</v>
      </c>
      <c r="D393" s="7" t="s">
        <v>67</v>
      </c>
      <c r="E393" s="7" t="s">
        <v>22</v>
      </c>
      <c r="F393" s="2">
        <v>57.87598106370762</v>
      </c>
      <c r="G393" s="2">
        <v>73.965779509907861</v>
      </c>
      <c r="H393" s="2">
        <v>85.975405519276691</v>
      </c>
      <c r="I393" s="2">
        <v>99.483397081073676</v>
      </c>
      <c r="J393" s="2">
        <v>86.960477756172622</v>
      </c>
      <c r="K393" s="2">
        <v>66.009672192888118</v>
      </c>
      <c r="L393" s="2">
        <v>54.132524613512679</v>
      </c>
      <c r="M393" s="2">
        <v>41.905304208788152</v>
      </c>
      <c r="N393" s="2">
        <v>35.337746194263708</v>
      </c>
      <c r="O393" s="2">
        <v>29.584954262707427</v>
      </c>
      <c r="P393" s="2">
        <v>31.890810390425642</v>
      </c>
      <c r="Q393" s="2">
        <v>37.368342348086792</v>
      </c>
    </row>
    <row r="394" spans="1:17" ht="15" customHeight="1" x14ac:dyDescent="0.25">
      <c r="A394" s="4" t="s">
        <v>71</v>
      </c>
      <c r="B394" s="5" t="s">
        <v>20</v>
      </c>
      <c r="C394" s="5" t="s">
        <v>38</v>
      </c>
      <c r="D394" s="5" t="s">
        <v>67</v>
      </c>
      <c r="E394" s="5" t="s">
        <v>22</v>
      </c>
      <c r="F394" s="2">
        <v>314.72367135264977</v>
      </c>
      <c r="G394" s="2">
        <v>311.58845385399047</v>
      </c>
      <c r="H394" s="2">
        <v>290.58673001593587</v>
      </c>
      <c r="I394" s="2">
        <v>275.75652863509583</v>
      </c>
      <c r="J394" s="2">
        <v>259.08975337230908</v>
      </c>
      <c r="K394" s="2">
        <v>246.30546549953274</v>
      </c>
      <c r="L394" s="2">
        <v>245.21998523326727</v>
      </c>
      <c r="M394" s="2">
        <v>239.52395735133675</v>
      </c>
      <c r="N394" s="2">
        <v>234.30724980294508</v>
      </c>
      <c r="O394" s="2">
        <v>212.91617612524445</v>
      </c>
      <c r="P394" s="2">
        <v>215.0233810869436</v>
      </c>
      <c r="Q394" s="2">
        <v>208.89511244636699</v>
      </c>
    </row>
    <row r="395" spans="1:17" ht="15" customHeight="1" x14ac:dyDescent="0.25">
      <c r="A395" s="6" t="s">
        <v>71</v>
      </c>
      <c r="B395" s="7" t="s">
        <v>20</v>
      </c>
      <c r="C395" s="7" t="s">
        <v>26</v>
      </c>
      <c r="D395" s="7" t="s">
        <v>67</v>
      </c>
      <c r="E395" s="7" t="s">
        <v>22</v>
      </c>
      <c r="F395" s="2">
        <v>105.3795879693613</v>
      </c>
      <c r="G395" s="2">
        <v>124.56307442700228</v>
      </c>
      <c r="H395" s="2">
        <v>127.88113872039693</v>
      </c>
      <c r="I395" s="2">
        <v>117.09145519799921</v>
      </c>
      <c r="J395" s="2">
        <v>117.39639227302875</v>
      </c>
      <c r="K395" s="2">
        <v>118.06446963723496</v>
      </c>
      <c r="L395" s="2">
        <v>122.42127301218888</v>
      </c>
      <c r="M395" s="2">
        <v>111.42860726134185</v>
      </c>
      <c r="N395" s="2">
        <v>108.3805320369642</v>
      </c>
      <c r="O395" s="2">
        <v>100.32966909959499</v>
      </c>
      <c r="P395" s="2">
        <v>104.26876309161355</v>
      </c>
      <c r="Q395" s="2">
        <v>89.016350040833117</v>
      </c>
    </row>
    <row r="396" spans="1:17" ht="15" customHeight="1" x14ac:dyDescent="0.25">
      <c r="A396" s="4" t="s">
        <v>71</v>
      </c>
      <c r="B396" s="5" t="s">
        <v>20</v>
      </c>
      <c r="C396" s="5" t="s">
        <v>27</v>
      </c>
      <c r="D396" s="5" t="s">
        <v>67</v>
      </c>
      <c r="E396" s="5" t="s">
        <v>22</v>
      </c>
      <c r="F396" s="2">
        <v>215.08449164510202</v>
      </c>
      <c r="G396" s="2">
        <v>218.99052432604353</v>
      </c>
      <c r="H396" s="2">
        <v>210.33348907338632</v>
      </c>
      <c r="I396" s="2">
        <v>195.52633638491639</v>
      </c>
      <c r="J396" s="2">
        <v>177.68863063126156</v>
      </c>
      <c r="K396" s="2">
        <v>180.09415394175633</v>
      </c>
      <c r="L396" s="2">
        <v>191.02203836803869</v>
      </c>
      <c r="M396" s="2">
        <v>183.48786757025732</v>
      </c>
      <c r="N396" s="2">
        <v>183.81284981588024</v>
      </c>
      <c r="O396" s="2">
        <v>173.47502764815815</v>
      </c>
      <c r="P396" s="2">
        <v>173.63219778462843</v>
      </c>
      <c r="Q396" s="2">
        <v>167.16629785648846</v>
      </c>
    </row>
    <row r="397" spans="1:17" ht="15" customHeight="1" x14ac:dyDescent="0.25">
      <c r="A397" s="6" t="s">
        <v>71</v>
      </c>
      <c r="B397" s="7" t="s">
        <v>20</v>
      </c>
      <c r="C397" s="7" t="s">
        <v>31</v>
      </c>
      <c r="D397" s="7" t="s">
        <v>67</v>
      </c>
      <c r="E397" s="7" t="s">
        <v>22</v>
      </c>
      <c r="F397" s="2">
        <v>54.297609722267872</v>
      </c>
      <c r="G397" s="2">
        <v>56.348167111669866</v>
      </c>
      <c r="H397" s="2">
        <v>55.965855965771105</v>
      </c>
      <c r="I397" s="2">
        <v>62.188521635051508</v>
      </c>
      <c r="J397" s="2">
        <v>54.126619696976327</v>
      </c>
      <c r="K397" s="2">
        <v>55.453161991000492</v>
      </c>
      <c r="L397" s="2">
        <v>55.609762168197825</v>
      </c>
      <c r="M397" s="2">
        <v>46.761877573561634</v>
      </c>
      <c r="N397" s="2">
        <v>48.514818734005694</v>
      </c>
      <c r="O397" s="2">
        <v>42.758403597996939</v>
      </c>
      <c r="P397" s="2">
        <v>39.210227473207979</v>
      </c>
      <c r="Q397" s="2">
        <v>35.843271852178766</v>
      </c>
    </row>
    <row r="398" spans="1:17" ht="15" customHeight="1" x14ac:dyDescent="0.25">
      <c r="A398" s="4" t="s">
        <v>71</v>
      </c>
      <c r="B398" s="5" t="s">
        <v>20</v>
      </c>
      <c r="C398" s="5" t="s">
        <v>29</v>
      </c>
      <c r="D398" s="5" t="s">
        <v>67</v>
      </c>
      <c r="E398" s="5" t="s">
        <v>22</v>
      </c>
      <c r="F398" s="2">
        <v>472.73106913613839</v>
      </c>
      <c r="G398" s="2">
        <v>413.87895099100649</v>
      </c>
      <c r="H398" s="2">
        <v>358.04498540072211</v>
      </c>
      <c r="I398" s="2">
        <v>348.39041582818049</v>
      </c>
      <c r="J398" s="2">
        <v>362.23967340618429</v>
      </c>
      <c r="K398" s="2">
        <v>359.5287727529435</v>
      </c>
      <c r="L398" s="2">
        <v>375.56669930742174</v>
      </c>
      <c r="M398" s="2">
        <v>386.38532290174425</v>
      </c>
      <c r="N398" s="2">
        <v>387.91503961430243</v>
      </c>
      <c r="O398" s="2">
        <v>368.04404703385467</v>
      </c>
      <c r="P398" s="2">
        <v>363.84277624416558</v>
      </c>
      <c r="Q398" s="2">
        <v>346.19317725630106</v>
      </c>
    </row>
    <row r="399" spans="1:17" ht="15" customHeight="1" x14ac:dyDescent="0.25">
      <c r="A399" s="6" t="s">
        <v>71</v>
      </c>
      <c r="B399" s="7" t="s">
        <v>20</v>
      </c>
      <c r="C399" s="7" t="s">
        <v>52</v>
      </c>
      <c r="D399" s="7" t="s">
        <v>67</v>
      </c>
      <c r="E399" s="7" t="s">
        <v>22</v>
      </c>
      <c r="F399" s="2">
        <v>87.497783647122588</v>
      </c>
      <c r="G399" s="2">
        <v>80.349623551957635</v>
      </c>
      <c r="H399" s="2">
        <v>67.158882729108853</v>
      </c>
      <c r="I399" s="2">
        <v>55.677302793712457</v>
      </c>
      <c r="J399" s="2">
        <v>46.280926333152188</v>
      </c>
      <c r="K399" s="2">
        <v>55.883361798973546</v>
      </c>
      <c r="L399" s="2">
        <v>57.672182300541579</v>
      </c>
      <c r="M399" s="2">
        <v>60.398277632339976</v>
      </c>
      <c r="N399" s="2">
        <v>73.081657574244232</v>
      </c>
      <c r="O399" s="2">
        <v>70.463186021562507</v>
      </c>
      <c r="P399" s="2">
        <v>86.20236701516869</v>
      </c>
      <c r="Q399" s="2">
        <v>83.534503426702784</v>
      </c>
    </row>
    <row r="400" spans="1:17" ht="15" customHeight="1" x14ac:dyDescent="0.25">
      <c r="A400" s="4" t="s">
        <v>71</v>
      </c>
      <c r="B400" s="5" t="s">
        <v>20</v>
      </c>
      <c r="C400" s="5" t="s">
        <v>41</v>
      </c>
      <c r="D400" s="5" t="s">
        <v>67</v>
      </c>
      <c r="E400" s="5" t="s">
        <v>22</v>
      </c>
      <c r="F400" s="2">
        <v>215.74053113531966</v>
      </c>
      <c r="G400" s="2">
        <v>233.21451594073204</v>
      </c>
      <c r="H400" s="2">
        <v>228.08036326874915</v>
      </c>
      <c r="I400" s="2">
        <v>194.83362273747611</v>
      </c>
      <c r="J400" s="2">
        <v>159.01845285091585</v>
      </c>
      <c r="K400" s="2">
        <v>140.3385788542474</v>
      </c>
      <c r="L400" s="2">
        <v>127.92149730567887</v>
      </c>
      <c r="M400" s="2">
        <v>117.72680650168533</v>
      </c>
      <c r="N400" s="2">
        <v>105.58765044216872</v>
      </c>
      <c r="O400" s="2">
        <v>102.70600546376211</v>
      </c>
      <c r="P400" s="2">
        <v>121.21086606298772</v>
      </c>
      <c r="Q400" s="2">
        <v>146.65211291674774</v>
      </c>
    </row>
    <row r="401" spans="1:17" ht="15" customHeight="1" x14ac:dyDescent="0.25">
      <c r="A401" s="6" t="s">
        <v>71</v>
      </c>
      <c r="B401" s="7" t="s">
        <v>20</v>
      </c>
      <c r="C401" s="7" t="s">
        <v>48</v>
      </c>
      <c r="D401" s="7" t="s">
        <v>67</v>
      </c>
      <c r="E401" s="7" t="s">
        <v>22</v>
      </c>
      <c r="F401" s="2">
        <v>200.6620214883454</v>
      </c>
      <c r="G401" s="2">
        <v>213.06199254958909</v>
      </c>
      <c r="H401" s="2">
        <v>206.56973219950956</v>
      </c>
      <c r="I401" s="2">
        <v>172.42547111210328</v>
      </c>
      <c r="J401" s="2">
        <v>163.86890468109172</v>
      </c>
      <c r="K401" s="2">
        <v>125.17315454054018</v>
      </c>
      <c r="L401" s="2">
        <v>145.85446577266583</v>
      </c>
      <c r="M401" s="2">
        <v>149.47638781402375</v>
      </c>
      <c r="N401" s="2">
        <v>141.42515697871849</v>
      </c>
      <c r="O401" s="2">
        <v>122.88707425487208</v>
      </c>
      <c r="P401" s="2">
        <v>129.60680038594842</v>
      </c>
      <c r="Q401" s="2">
        <v>139.40669345215187</v>
      </c>
    </row>
    <row r="402" spans="1:17" ht="15" customHeight="1" x14ac:dyDescent="0.25">
      <c r="A402" s="4" t="s">
        <v>19</v>
      </c>
      <c r="B402" s="5" t="s">
        <v>20</v>
      </c>
      <c r="C402" s="5" t="s">
        <v>2</v>
      </c>
      <c r="D402" s="5" t="s">
        <v>3</v>
      </c>
      <c r="E402" s="5" t="s">
        <v>4</v>
      </c>
      <c r="F402" s="2">
        <v>184.14043346645681</v>
      </c>
      <c r="G402" s="2">
        <v>177.28513359257116</v>
      </c>
      <c r="H402" s="2">
        <v>167.40613700616882</v>
      </c>
      <c r="I402" s="2">
        <v>158.16144206116169</v>
      </c>
      <c r="J402" s="2">
        <v>148.15418290486815</v>
      </c>
      <c r="K402" s="2">
        <v>139.77635384813968</v>
      </c>
      <c r="L402" s="2">
        <v>138.94662297883164</v>
      </c>
      <c r="M402" s="2">
        <v>136.74916046666229</v>
      </c>
      <c r="N402" s="2">
        <v>134.08819876377825</v>
      </c>
      <c r="O402" s="2">
        <v>126.83909570791721</v>
      </c>
      <c r="P402" s="2">
        <v>126.34970082422106</v>
      </c>
      <c r="Q402" s="2">
        <v>125.36128791758223</v>
      </c>
    </row>
    <row r="403" spans="1:17" ht="15" customHeight="1" x14ac:dyDescent="0.25">
      <c r="A403" s="6" t="s">
        <v>19</v>
      </c>
      <c r="B403" s="7" t="s">
        <v>20</v>
      </c>
      <c r="C403" s="7" t="s">
        <v>23</v>
      </c>
      <c r="D403" s="7" t="s">
        <v>7</v>
      </c>
      <c r="E403" s="7" t="s">
        <v>4</v>
      </c>
      <c r="F403" s="2">
        <v>183.75148608175155</v>
      </c>
      <c r="G403" s="2">
        <v>176.91066619418461</v>
      </c>
      <c r="H403" s="2">
        <v>167.05253634418264</v>
      </c>
      <c r="I403" s="2">
        <v>157.82736834311481</v>
      </c>
      <c r="J403" s="2">
        <v>147.84124684357397</v>
      </c>
      <c r="K403" s="2">
        <v>139.48111370859274</v>
      </c>
      <c r="L403" s="2">
        <v>138.65313542368756</v>
      </c>
      <c r="M403" s="2">
        <v>136.46031446297437</v>
      </c>
      <c r="N403" s="2">
        <v>133.80497332954187</v>
      </c>
      <c r="O403" s="2">
        <v>126.57118206382901</v>
      </c>
      <c r="P403" s="2">
        <v>126.08282089584927</v>
      </c>
      <c r="Q403" s="2">
        <v>125.09649574694951</v>
      </c>
    </row>
    <row r="404" spans="1:17" ht="15" customHeight="1" x14ac:dyDescent="0.25">
      <c r="A404" s="4" t="s">
        <v>61</v>
      </c>
      <c r="B404" s="5" t="s">
        <v>20</v>
      </c>
      <c r="C404" s="5" t="s">
        <v>23</v>
      </c>
      <c r="D404" s="5" t="s">
        <v>7</v>
      </c>
      <c r="E404" s="5" t="s">
        <v>4</v>
      </c>
      <c r="F404" s="2">
        <v>183.42340101693767</v>
      </c>
      <c r="G404" s="2">
        <v>176.59479529364256</v>
      </c>
      <c r="H404" s="2">
        <v>166.75426696208132</v>
      </c>
      <c r="I404" s="2">
        <v>157.54557033714269</v>
      </c>
      <c r="J404" s="2">
        <v>147.57727888289443</v>
      </c>
      <c r="K404" s="2">
        <v>139.23207261941735</v>
      </c>
      <c r="L404" s="2">
        <v>138.40557267525955</v>
      </c>
      <c r="M404" s="2">
        <v>136.21666695802199</v>
      </c>
      <c r="N404" s="2">
        <v>133.5660668897446</v>
      </c>
      <c r="O404" s="2">
        <v>126.34519143182668</v>
      </c>
      <c r="P404" s="2">
        <v>125.85770222417155</v>
      </c>
      <c r="Q404" s="2">
        <v>124.87313814157555</v>
      </c>
    </row>
    <row r="405" spans="1:17" ht="15" customHeight="1" x14ac:dyDescent="0.25">
      <c r="A405" s="6" t="s">
        <v>19</v>
      </c>
      <c r="B405" s="7" t="s">
        <v>20</v>
      </c>
      <c r="C405" s="7" t="s">
        <v>59</v>
      </c>
      <c r="D405" s="7" t="s">
        <v>7</v>
      </c>
      <c r="E405" s="7" t="s">
        <v>4</v>
      </c>
      <c r="F405" s="2">
        <v>126.60068865408086</v>
      </c>
      <c r="G405" s="2">
        <v>121.88751584012496</v>
      </c>
      <c r="H405" s="2">
        <v>115.09548354441694</v>
      </c>
      <c r="I405" s="2">
        <v>108.73954789029565</v>
      </c>
      <c r="J405" s="2">
        <v>101.85933219363062</v>
      </c>
      <c r="K405" s="2">
        <v>96.099386330349049</v>
      </c>
      <c r="L405" s="2">
        <v>95.528927700082576</v>
      </c>
      <c r="M405" s="2">
        <v>94.018122810059097</v>
      </c>
      <c r="N405" s="2">
        <v>92.188651804015095</v>
      </c>
      <c r="O405" s="2">
        <v>87.20473044725567</v>
      </c>
      <c r="P405" s="2">
        <v>86.868260460010845</v>
      </c>
      <c r="Q405" s="2">
        <v>86.188704360899933</v>
      </c>
    </row>
    <row r="406" spans="1:17" ht="15" customHeight="1" x14ac:dyDescent="0.25">
      <c r="A406" s="4" t="s">
        <v>71</v>
      </c>
      <c r="B406" s="5" t="s">
        <v>20</v>
      </c>
      <c r="C406" s="5" t="s">
        <v>23</v>
      </c>
      <c r="D406" s="5" t="s">
        <v>7</v>
      </c>
      <c r="E406" s="5" t="s">
        <v>4</v>
      </c>
      <c r="F406" s="2">
        <v>182.52917250580086</v>
      </c>
      <c r="G406" s="2">
        <v>175.7338577033764</v>
      </c>
      <c r="H406" s="2">
        <v>165.94130406288483</v>
      </c>
      <c r="I406" s="2">
        <v>156.77750181361893</v>
      </c>
      <c r="J406" s="2">
        <v>146.85780792312912</v>
      </c>
      <c r="K406" s="2">
        <v>138.55328633418509</v>
      </c>
      <c r="L406" s="2">
        <v>137.73081575493069</v>
      </c>
      <c r="M406" s="2">
        <v>135.55258142362152</v>
      </c>
      <c r="N406" s="2">
        <v>132.9149036004859</v>
      </c>
      <c r="O406" s="2">
        <v>125.72923146272254</v>
      </c>
      <c r="P406" s="2">
        <v>125.244118869752</v>
      </c>
      <c r="Q406" s="2">
        <v>124.26435474871388</v>
      </c>
    </row>
    <row r="407" spans="1:17" ht="15" customHeight="1" x14ac:dyDescent="0.25">
      <c r="A407" s="6" t="s">
        <v>73</v>
      </c>
      <c r="B407" s="7" t="s">
        <v>20</v>
      </c>
      <c r="C407" s="7" t="s">
        <v>2</v>
      </c>
      <c r="D407" s="7" t="s">
        <v>15</v>
      </c>
      <c r="E407" s="7" t="s">
        <v>4</v>
      </c>
      <c r="F407" s="2">
        <v>185.74369437210225</v>
      </c>
      <c r="G407" s="2">
        <v>178.82870725800882</v>
      </c>
      <c r="H407" s="2">
        <v>168.86369692266598</v>
      </c>
      <c r="I407" s="2">
        <v>159.53851092139851</v>
      </c>
      <c r="J407" s="2">
        <v>149.44412126869028</v>
      </c>
      <c r="K407" s="2">
        <v>140.99334872232197</v>
      </c>
      <c r="L407" s="2">
        <v>140.1563936109508</v>
      </c>
      <c r="M407" s="2">
        <v>137.93979838756175</v>
      </c>
      <c r="N407" s="2">
        <v>135.25566841147804</v>
      </c>
      <c r="O407" s="2">
        <v>127.94344937770997</v>
      </c>
      <c r="P407" s="2">
        <v>127.44979346524529</v>
      </c>
      <c r="Q407" s="2">
        <v>126.45277471500104</v>
      </c>
    </row>
    <row r="408" spans="1:17" ht="15" customHeight="1" x14ac:dyDescent="0.25">
      <c r="A408" s="4" t="s">
        <v>73</v>
      </c>
      <c r="B408" s="5" t="s">
        <v>20</v>
      </c>
      <c r="C408" s="5" t="s">
        <v>23</v>
      </c>
      <c r="D408" s="5" t="s">
        <v>15</v>
      </c>
      <c r="E408" s="5" t="s">
        <v>4</v>
      </c>
      <c r="F408" s="2">
        <v>178.04695009274172</v>
      </c>
      <c r="G408" s="2">
        <v>171.4185023828104</v>
      </c>
      <c r="H408" s="2">
        <v>161.86641662373157</v>
      </c>
      <c r="I408" s="2">
        <v>152.9276425125251</v>
      </c>
      <c r="J408" s="2">
        <v>143.25153858453962</v>
      </c>
      <c r="K408" s="2">
        <v>135.15094446803573</v>
      </c>
      <c r="L408" s="2">
        <v>134.34867063877917</v>
      </c>
      <c r="M408" s="2">
        <v>132.2239254599526</v>
      </c>
      <c r="N408" s="2">
        <v>129.65101897443378</v>
      </c>
      <c r="O408" s="2">
        <v>122.64179962099315</v>
      </c>
      <c r="P408" s="2">
        <v>122.16859954867465</v>
      </c>
      <c r="Q408" s="2">
        <v>121.21289470891493</v>
      </c>
    </row>
    <row r="409" spans="1:17" ht="15" customHeight="1" x14ac:dyDescent="0.25">
      <c r="A409" s="6" t="s">
        <v>19</v>
      </c>
      <c r="B409" s="7" t="s">
        <v>20</v>
      </c>
      <c r="C409" s="7" t="s">
        <v>2</v>
      </c>
      <c r="D409" s="7" t="s">
        <v>15</v>
      </c>
      <c r="E409" s="7" t="s">
        <v>4</v>
      </c>
      <c r="F409" s="2">
        <v>184.28096712551809</v>
      </c>
      <c r="G409" s="2">
        <v>177.42043537313023</v>
      </c>
      <c r="H409" s="2">
        <v>167.53389926098657</v>
      </c>
      <c r="I409" s="2">
        <v>158.28214888126004</v>
      </c>
      <c r="J409" s="2">
        <v>148.26725231084765</v>
      </c>
      <c r="K409" s="2">
        <v>139.88302940052512</v>
      </c>
      <c r="L409" s="2">
        <v>139.05266529107038</v>
      </c>
      <c r="M409" s="2">
        <v>136.85352570319489</v>
      </c>
      <c r="N409" s="2">
        <v>134.19053318786138</v>
      </c>
      <c r="O409" s="2">
        <v>126.93589770787067</v>
      </c>
      <c r="P409" s="2">
        <v>126.44612932416456</v>
      </c>
      <c r="Q409" s="2">
        <v>125.4569620732472</v>
      </c>
    </row>
    <row r="410" spans="1:17" ht="15" customHeight="1" x14ac:dyDescent="0.25">
      <c r="A410" s="4" t="s">
        <v>19</v>
      </c>
      <c r="B410" s="5" t="s">
        <v>20</v>
      </c>
      <c r="C410" s="5" t="s">
        <v>23</v>
      </c>
      <c r="D410" s="5" t="s">
        <v>15</v>
      </c>
      <c r="E410" s="5" t="s">
        <v>4</v>
      </c>
      <c r="F410" s="2">
        <v>189.07734494437977</v>
      </c>
      <c r="G410" s="2">
        <v>182.03825051763641</v>
      </c>
      <c r="H410" s="2">
        <v>171.89439232143096</v>
      </c>
      <c r="I410" s="2">
        <v>162.40184176033387</v>
      </c>
      <c r="J410" s="2">
        <v>152.12628220058627</v>
      </c>
      <c r="K410" s="2">
        <v>143.52383870339179</v>
      </c>
      <c r="L410" s="2">
        <v>142.6718622697872</v>
      </c>
      <c r="M410" s="2">
        <v>140.41548451725259</v>
      </c>
      <c r="N410" s="2">
        <v>137.68318089273853</v>
      </c>
      <c r="O410" s="2">
        <v>130.23972519304249</v>
      </c>
      <c r="P410" s="2">
        <v>129.73720934958172</v>
      </c>
      <c r="Q410" s="2">
        <v>128.72229652148701</v>
      </c>
    </row>
    <row r="411" spans="1:17" ht="15" customHeight="1" x14ac:dyDescent="0.25">
      <c r="A411" s="6" t="s">
        <v>65</v>
      </c>
      <c r="B411" s="7" t="s">
        <v>66</v>
      </c>
      <c r="C411" s="7" t="s">
        <v>23</v>
      </c>
      <c r="D411" s="7" t="s">
        <v>15</v>
      </c>
      <c r="E411" s="7" t="s">
        <v>4</v>
      </c>
      <c r="F411" s="2">
        <v>185.59393381926773</v>
      </c>
      <c r="G411" s="2">
        <v>178.68452208848166</v>
      </c>
      <c r="H411" s="2">
        <v>168.72754629483276</v>
      </c>
      <c r="I411" s="2">
        <v>159.4098789607026</v>
      </c>
      <c r="J411" s="2">
        <v>149.32362816503621</v>
      </c>
      <c r="K411" s="2">
        <v>140.87966926783486</v>
      </c>
      <c r="L411" s="2">
        <v>140.0433889726969</v>
      </c>
      <c r="M411" s="2">
        <v>137.82858093528574</v>
      </c>
      <c r="N411" s="2">
        <v>135.14661510690277</v>
      </c>
      <c r="O411" s="2">
        <v>127.84029173472713</v>
      </c>
      <c r="P411" s="2">
        <v>127.34703384483119</v>
      </c>
      <c r="Q411" s="2">
        <v>126.35081896617852</v>
      </c>
    </row>
    <row r="412" spans="1:17" ht="15" customHeight="1" x14ac:dyDescent="0.25">
      <c r="A412" s="4" t="s">
        <v>65</v>
      </c>
      <c r="B412" s="5" t="s">
        <v>66</v>
      </c>
      <c r="C412" s="5" t="s">
        <v>28</v>
      </c>
      <c r="D412" s="5" t="s">
        <v>15</v>
      </c>
      <c r="E412" s="5" t="s">
        <v>4</v>
      </c>
      <c r="F412" s="2">
        <v>143.80538570022688</v>
      </c>
      <c r="G412" s="2">
        <v>138.45170522985686</v>
      </c>
      <c r="H412" s="2">
        <v>130.73665380038577</v>
      </c>
      <c r="I412" s="2">
        <v>123.51696338681965</v>
      </c>
      <c r="J412" s="2">
        <v>115.70174466661899</v>
      </c>
      <c r="K412" s="2">
        <v>109.1590374721512</v>
      </c>
      <c r="L412" s="2">
        <v>108.5110550304787</v>
      </c>
      <c r="M412" s="2">
        <v>106.7949357720657</v>
      </c>
      <c r="N412" s="2">
        <v>104.71684451957346</v>
      </c>
      <c r="O412" s="2">
        <v>99.055621499162314</v>
      </c>
      <c r="P412" s="2">
        <v>98.673426135087311</v>
      </c>
      <c r="Q412" s="2">
        <v>97.901520168567629</v>
      </c>
    </row>
    <row r="413" spans="1:17" ht="15" customHeight="1" x14ac:dyDescent="0.25">
      <c r="A413" s="6" t="s">
        <v>65</v>
      </c>
      <c r="B413" s="7" t="s">
        <v>66</v>
      </c>
      <c r="C413" s="7" t="s">
        <v>59</v>
      </c>
      <c r="D413" s="7" t="s">
        <v>15</v>
      </c>
      <c r="E413" s="7" t="s">
        <v>4</v>
      </c>
      <c r="F413" s="2">
        <v>131.13928358763116</v>
      </c>
      <c r="G413" s="2">
        <v>126.25714500830874</v>
      </c>
      <c r="H413" s="2">
        <v>119.22162048760943</v>
      </c>
      <c r="I413" s="2">
        <v>112.63782653615623</v>
      </c>
      <c r="J413" s="2">
        <v>105.51095726726666</v>
      </c>
      <c r="K413" s="2">
        <v>99.544519153504183</v>
      </c>
      <c r="L413" s="2">
        <v>98.95360976047607</v>
      </c>
      <c r="M413" s="2">
        <v>97.388642989562825</v>
      </c>
      <c r="N413" s="2">
        <v>95.493586022436119</v>
      </c>
      <c r="O413" s="2">
        <v>90.330992650070158</v>
      </c>
      <c r="P413" s="2">
        <v>89.98246031943971</v>
      </c>
      <c r="Q413" s="2">
        <v>89.278542347567466</v>
      </c>
    </row>
    <row r="414" spans="1:17" ht="15" customHeight="1" x14ac:dyDescent="0.25">
      <c r="A414" s="4" t="s">
        <v>61</v>
      </c>
      <c r="B414" s="5" t="s">
        <v>20</v>
      </c>
      <c r="C414" s="5" t="s">
        <v>2</v>
      </c>
      <c r="D414" s="5" t="s">
        <v>15</v>
      </c>
      <c r="E414" s="5" t="s">
        <v>4</v>
      </c>
      <c r="F414" s="2">
        <v>184.15346903090551</v>
      </c>
      <c r="G414" s="2">
        <v>177.29768386054454</v>
      </c>
      <c r="H414" s="2">
        <v>167.41798792585533</v>
      </c>
      <c r="I414" s="2">
        <v>158.17263853568105</v>
      </c>
      <c r="J414" s="2">
        <v>148.16467095121001</v>
      </c>
      <c r="K414" s="2">
        <v>139.78624881598947</v>
      </c>
      <c r="L414" s="2">
        <v>138.95645920884738</v>
      </c>
      <c r="M414" s="2">
        <v>136.75884113516631</v>
      </c>
      <c r="N414" s="2">
        <v>134.0976910590004</v>
      </c>
      <c r="O414" s="2">
        <v>126.848074828774</v>
      </c>
      <c r="P414" s="2">
        <v>126.35864530011462</v>
      </c>
      <c r="Q414" s="2">
        <v>125.37016242231354</v>
      </c>
    </row>
    <row r="415" spans="1:17" ht="15" customHeight="1" x14ac:dyDescent="0.25">
      <c r="A415" s="6" t="s">
        <v>61</v>
      </c>
      <c r="B415" s="7" t="s">
        <v>20</v>
      </c>
      <c r="C415" s="7" t="s">
        <v>23</v>
      </c>
      <c r="D415" s="7" t="s">
        <v>15</v>
      </c>
      <c r="E415" s="7" t="s">
        <v>4</v>
      </c>
      <c r="F415" s="2">
        <v>183.98143531442818</v>
      </c>
      <c r="G415" s="2">
        <v>177.13205472720344</v>
      </c>
      <c r="H415" s="2">
        <v>167.2615882727855</v>
      </c>
      <c r="I415" s="2">
        <v>158.02487576479481</v>
      </c>
      <c r="J415" s="2">
        <v>148.02625749026078</v>
      </c>
      <c r="K415" s="2">
        <v>139.65566236533618</v>
      </c>
      <c r="L415" s="2">
        <v>138.82664793658614</v>
      </c>
      <c r="M415" s="2">
        <v>136.6310828484209</v>
      </c>
      <c r="N415" s="2">
        <v>133.97241878318988</v>
      </c>
      <c r="O415" s="2">
        <v>126.72957504782705</v>
      </c>
      <c r="P415" s="2">
        <v>126.24060273771052</v>
      </c>
      <c r="Q415" s="2">
        <v>125.25304328743995</v>
      </c>
    </row>
    <row r="416" spans="1:17" ht="15" customHeight="1" x14ac:dyDescent="0.25">
      <c r="A416" s="4" t="s">
        <v>61</v>
      </c>
      <c r="B416" s="5" t="s">
        <v>20</v>
      </c>
      <c r="C416" s="5" t="s">
        <v>59</v>
      </c>
      <c r="D416" s="5" t="s">
        <v>15</v>
      </c>
      <c r="E416" s="5" t="s">
        <v>4</v>
      </c>
      <c r="F416" s="2">
        <v>133.81627194524611</v>
      </c>
      <c r="G416" s="2">
        <v>128.83447270147926</v>
      </c>
      <c r="H416" s="2">
        <v>121.65532975679305</v>
      </c>
      <c r="I416" s="2">
        <v>114.93713870269593</v>
      </c>
      <c r="J416" s="2">
        <v>107.66478636010699</v>
      </c>
      <c r="K416" s="2">
        <v>101.57655342689746</v>
      </c>
      <c r="L416" s="2">
        <v>100.97358161045001</v>
      </c>
      <c r="M416" s="2">
        <v>99.376668669699811</v>
      </c>
      <c r="N416" s="2">
        <v>97.44292729543568</v>
      </c>
      <c r="O416" s="2">
        <v>92.174948244767691</v>
      </c>
      <c r="P416" s="2">
        <v>91.819301211617727</v>
      </c>
      <c r="Q416" s="2">
        <v>91.101013935873567</v>
      </c>
    </row>
    <row r="417" spans="1:17" ht="15" customHeight="1" x14ac:dyDescent="0.25">
      <c r="A417" s="6" t="s">
        <v>19</v>
      </c>
      <c r="B417" s="7" t="s">
        <v>20</v>
      </c>
      <c r="C417" s="7" t="s">
        <v>2</v>
      </c>
      <c r="D417" s="7" t="s">
        <v>67</v>
      </c>
      <c r="E417" s="7" t="s">
        <v>4</v>
      </c>
      <c r="F417" s="2">
        <v>201.3113597770309</v>
      </c>
      <c r="G417" s="2">
        <v>193.81680948564897</v>
      </c>
      <c r="H417" s="2">
        <v>183.01660554019898</v>
      </c>
      <c r="I417" s="2">
        <v>172.90985128167682</v>
      </c>
      <c r="J417" s="2">
        <v>161.96942439948654</v>
      </c>
      <c r="K417" s="2">
        <v>152.81037047721611</v>
      </c>
      <c r="L417" s="2">
        <v>151.90326796635009</v>
      </c>
      <c r="M417" s="2">
        <v>149.50089409301799</v>
      </c>
      <c r="N417" s="2">
        <v>146.59180015510361</v>
      </c>
      <c r="O417" s="2">
        <v>138.6667248966865</v>
      </c>
      <c r="P417" s="2">
        <v>138.13169438953426</v>
      </c>
      <c r="Q417" s="2">
        <v>137.05111288708616</v>
      </c>
    </row>
    <row r="418" spans="1:17" ht="15" customHeight="1" x14ac:dyDescent="0.25">
      <c r="A418" s="4" t="s">
        <v>76</v>
      </c>
      <c r="B418" s="5" t="s">
        <v>76</v>
      </c>
      <c r="C418" s="5" t="s">
        <v>2</v>
      </c>
      <c r="D418" s="5" t="s">
        <v>63</v>
      </c>
      <c r="E418" s="5" t="s">
        <v>4</v>
      </c>
      <c r="F418" s="2">
        <v>176.72336440727284</v>
      </c>
      <c r="G418" s="2">
        <v>170.14419200647305</v>
      </c>
      <c r="H418" s="2">
        <v>160.6631156298661</v>
      </c>
      <c r="I418" s="2">
        <v>151.79079159518759</v>
      </c>
      <c r="J418" s="2">
        <v>142.18661899005556</v>
      </c>
      <c r="K418" s="2">
        <v>134.14624399222129</v>
      </c>
      <c r="L418" s="2">
        <v>133.34993419748304</v>
      </c>
      <c r="M418" s="2">
        <v>131.24098419123595</v>
      </c>
      <c r="N418" s="2">
        <v>128.68720447083447</v>
      </c>
      <c r="O418" s="2">
        <v>121.73009105011381</v>
      </c>
      <c r="P418" s="2">
        <v>121.26040870635936</v>
      </c>
      <c r="Q418" s="2">
        <v>120.31180849402955</v>
      </c>
    </row>
    <row r="419" spans="1:17" ht="15" customHeight="1" x14ac:dyDescent="0.25">
      <c r="A419" s="6" t="s">
        <v>77</v>
      </c>
      <c r="B419" s="7" t="s">
        <v>77</v>
      </c>
      <c r="C419" s="7" t="s">
        <v>2</v>
      </c>
      <c r="D419" s="7" t="s">
        <v>63</v>
      </c>
      <c r="E419" s="7" t="s">
        <v>4</v>
      </c>
      <c r="F419" s="2">
        <v>174.12074947676453</v>
      </c>
      <c r="G419" s="2">
        <v>167.6384689180714</v>
      </c>
      <c r="H419" s="2">
        <v>158.29702088669094</v>
      </c>
      <c r="I419" s="2">
        <v>149.55536006724947</v>
      </c>
      <c r="J419" s="2">
        <v>140.09262865242712</v>
      </c>
      <c r="K419" s="2">
        <v>132.17066470955683</v>
      </c>
      <c r="L419" s="2">
        <v>131.386082213968</v>
      </c>
      <c r="M419" s="2">
        <v>129.30819083311752</v>
      </c>
      <c r="N419" s="2">
        <v>126.7920207703402</v>
      </c>
      <c r="O419" s="2">
        <v>119.93736515039045</v>
      </c>
      <c r="P419" s="2">
        <v>119.47459984493791</v>
      </c>
      <c r="Q419" s="2">
        <v>118.53996972130561</v>
      </c>
    </row>
    <row r="420" spans="1:17" ht="15" customHeight="1" x14ac:dyDescent="0.25">
      <c r="A420" s="4" t="s">
        <v>19</v>
      </c>
      <c r="B420" s="5" t="s">
        <v>20</v>
      </c>
      <c r="C420" s="5" t="s">
        <v>38</v>
      </c>
      <c r="D420" s="5" t="s">
        <v>3</v>
      </c>
      <c r="E420" s="5" t="s">
        <v>22</v>
      </c>
      <c r="F420" s="2">
        <v>248.96250978407389</v>
      </c>
      <c r="G420" s="2">
        <v>246.4823924995035</v>
      </c>
      <c r="H420" s="2">
        <v>229.8689555309974</v>
      </c>
      <c r="I420" s="2">
        <v>218.13750825692156</v>
      </c>
      <c r="J420" s="2">
        <v>204.95323717366682</v>
      </c>
      <c r="K420" s="2">
        <v>194.84021205252128</v>
      </c>
      <c r="L420" s="2">
        <v>193.98154168225946</v>
      </c>
      <c r="M420" s="2">
        <v>189.47569249973486</v>
      </c>
      <c r="N420" s="2">
        <v>185.34901019943266</v>
      </c>
      <c r="O420" s="2">
        <v>168.4275776078274</v>
      </c>
      <c r="P420" s="2">
        <v>170.09448443323183</v>
      </c>
      <c r="Q420" s="2">
        <v>165.24671071849454</v>
      </c>
    </row>
    <row r="421" spans="1:17" ht="15" customHeight="1" x14ac:dyDescent="0.25">
      <c r="A421" s="6" t="s">
        <v>19</v>
      </c>
      <c r="B421" s="7" t="s">
        <v>20</v>
      </c>
      <c r="C421" s="7" t="s">
        <v>26</v>
      </c>
      <c r="D421" s="7" t="s">
        <v>3</v>
      </c>
      <c r="E421" s="7" t="s">
        <v>22</v>
      </c>
      <c r="F421" s="2">
        <v>45.853920796927767</v>
      </c>
      <c r="G421" s="2">
        <v>54.201249587901572</v>
      </c>
      <c r="H421" s="2">
        <v>55.64504207409604</v>
      </c>
      <c r="I421" s="2">
        <v>50.95011677410541</v>
      </c>
      <c r="J421" s="2">
        <v>51.082804334911934</v>
      </c>
      <c r="K421" s="2">
        <v>51.373505476706477</v>
      </c>
      <c r="L421" s="2">
        <v>53.269285491912157</v>
      </c>
      <c r="M421" s="2">
        <v>48.486036340919156</v>
      </c>
      <c r="N421" s="2">
        <v>47.159724456284273</v>
      </c>
      <c r="O421" s="2">
        <v>43.656544774234447</v>
      </c>
      <c r="P421" s="2">
        <v>45.370566506547434</v>
      </c>
      <c r="Q421" s="2">
        <v>38.733769443003624</v>
      </c>
    </row>
    <row r="422" spans="1:17" ht="15" customHeight="1" x14ac:dyDescent="0.25">
      <c r="A422" s="4" t="s">
        <v>19</v>
      </c>
      <c r="B422" s="5" t="s">
        <v>20</v>
      </c>
      <c r="C422" s="5" t="s">
        <v>24</v>
      </c>
      <c r="D422" s="5" t="s">
        <v>3</v>
      </c>
      <c r="E422" s="5" t="s">
        <v>22</v>
      </c>
      <c r="F422" s="2">
        <v>276.59970177561439</v>
      </c>
      <c r="G422" s="2">
        <v>295.02609926567601</v>
      </c>
      <c r="H422" s="2">
        <v>286.82164519384384</v>
      </c>
      <c r="I422" s="2">
        <v>257.85138668716064</v>
      </c>
      <c r="J422" s="2">
        <v>233.93211054336152</v>
      </c>
      <c r="K422" s="2">
        <v>216.22295997263188</v>
      </c>
      <c r="L422" s="2">
        <v>214.70033836794138</v>
      </c>
      <c r="M422" s="2">
        <v>203.54410990515316</v>
      </c>
      <c r="N422" s="2">
        <v>190.84074338805851</v>
      </c>
      <c r="O422" s="2">
        <v>184.41856321288472</v>
      </c>
      <c r="P422" s="2">
        <v>186.51375876056727</v>
      </c>
      <c r="Q422" s="2">
        <v>187.20603179338619</v>
      </c>
    </row>
    <row r="423" spans="1:17" ht="15" customHeight="1" x14ac:dyDescent="0.25">
      <c r="A423" s="6" t="s">
        <v>19</v>
      </c>
      <c r="B423" s="7" t="s">
        <v>20</v>
      </c>
      <c r="C423" s="7" t="s">
        <v>36</v>
      </c>
      <c r="D423" s="7" t="s">
        <v>3</v>
      </c>
      <c r="E423" s="7" t="s">
        <v>22</v>
      </c>
      <c r="F423" s="2">
        <v>308.45993683870125</v>
      </c>
      <c r="G423" s="2">
        <v>304.32392382544128</v>
      </c>
      <c r="H423" s="2">
        <v>283.76964959757817</v>
      </c>
      <c r="I423" s="2">
        <v>271.35232320869028</v>
      </c>
      <c r="J423" s="2">
        <v>259.66626348527649</v>
      </c>
      <c r="K423" s="2">
        <v>245.60318321724921</v>
      </c>
      <c r="L423" s="2">
        <v>238.62450743300141</v>
      </c>
      <c r="M423" s="2">
        <v>227.70367073808922</v>
      </c>
      <c r="N423" s="2">
        <v>223.07466286476568</v>
      </c>
      <c r="O423" s="2">
        <v>206.88754034184319</v>
      </c>
      <c r="P423" s="2">
        <v>207.47677641109581</v>
      </c>
      <c r="Q423" s="2">
        <v>206.32330366634784</v>
      </c>
    </row>
    <row r="424" spans="1:17" ht="15" customHeight="1" x14ac:dyDescent="0.25">
      <c r="A424" s="4" t="s">
        <v>19</v>
      </c>
      <c r="B424" s="5" t="s">
        <v>20</v>
      </c>
      <c r="C424" s="5" t="s">
        <v>37</v>
      </c>
      <c r="D424" s="5" t="s">
        <v>3</v>
      </c>
      <c r="E424" s="5" t="s">
        <v>22</v>
      </c>
      <c r="F424" s="2">
        <v>232.12193411737519</v>
      </c>
      <c r="G424" s="2">
        <v>233.23657146496231</v>
      </c>
      <c r="H424" s="2">
        <v>212.81632237757574</v>
      </c>
      <c r="I424" s="2">
        <v>200.85798499914722</v>
      </c>
      <c r="J424" s="2">
        <v>188.9054886671388</v>
      </c>
      <c r="K424" s="2">
        <v>184.23354539862987</v>
      </c>
      <c r="L424" s="2">
        <v>177.06735049018931</v>
      </c>
      <c r="M424" s="2">
        <v>177.05308812966248</v>
      </c>
      <c r="N424" s="2">
        <v>173.30847239020369</v>
      </c>
      <c r="O424" s="2">
        <v>161.57731978789172</v>
      </c>
      <c r="P424" s="2">
        <v>162.29834664014038</v>
      </c>
      <c r="Q424" s="2">
        <v>155.99250884802566</v>
      </c>
    </row>
    <row r="425" spans="1:17" ht="15" customHeight="1" x14ac:dyDescent="0.25">
      <c r="A425" s="6" t="s">
        <v>19</v>
      </c>
      <c r="B425" s="7" t="s">
        <v>20</v>
      </c>
      <c r="C425" s="7" t="s">
        <v>47</v>
      </c>
      <c r="D425" s="7" t="s">
        <v>3</v>
      </c>
      <c r="E425" s="7" t="s">
        <v>22</v>
      </c>
      <c r="F425" s="2">
        <v>231.48525047866625</v>
      </c>
      <c r="G425" s="2">
        <v>227.24401853931829</v>
      </c>
      <c r="H425" s="2">
        <v>202.88864724076822</v>
      </c>
      <c r="I425" s="2">
        <v>187.77033899633952</v>
      </c>
      <c r="J425" s="2">
        <v>169.94915799897768</v>
      </c>
      <c r="K425" s="2">
        <v>162.61248388861353</v>
      </c>
      <c r="L425" s="2">
        <v>156.87615725563614</v>
      </c>
      <c r="M425" s="2">
        <v>153.17540105518876</v>
      </c>
      <c r="N425" s="2">
        <v>151.85050007312498</v>
      </c>
      <c r="O425" s="2">
        <v>142.98503674701632</v>
      </c>
      <c r="P425" s="2">
        <v>150.04172457349904</v>
      </c>
      <c r="Q425" s="2">
        <v>149.59261206614889</v>
      </c>
    </row>
    <row r="426" spans="1:17" ht="15" customHeight="1" x14ac:dyDescent="0.25">
      <c r="A426" s="4" t="s">
        <v>19</v>
      </c>
      <c r="B426" s="5" t="s">
        <v>20</v>
      </c>
      <c r="C426" s="5" t="s">
        <v>21</v>
      </c>
      <c r="D426" s="5" t="s">
        <v>67</v>
      </c>
      <c r="E426" s="5" t="s">
        <v>22</v>
      </c>
      <c r="F426" s="2">
        <v>405.34331493769537</v>
      </c>
      <c r="G426" s="2">
        <v>392.25270478790333</v>
      </c>
      <c r="H426" s="2">
        <v>355.50583681737038</v>
      </c>
      <c r="I426" s="2">
        <v>345.54780104282236</v>
      </c>
      <c r="J426" s="2">
        <v>325.52235329449508</v>
      </c>
      <c r="K426" s="2">
        <v>320.70639115203215</v>
      </c>
      <c r="L426" s="2">
        <v>315.39139300544872</v>
      </c>
      <c r="M426" s="2">
        <v>305.43190016034578</v>
      </c>
      <c r="N426" s="2">
        <v>296.8076804747202</v>
      </c>
      <c r="O426" s="2">
        <v>282.66771957760437</v>
      </c>
      <c r="P426" s="2">
        <v>278.87998897630757</v>
      </c>
      <c r="Q426" s="2">
        <v>269.61445892683605</v>
      </c>
    </row>
    <row r="427" spans="1:17" ht="15" customHeight="1" x14ac:dyDescent="0.25">
      <c r="A427" s="6" t="s">
        <v>19</v>
      </c>
      <c r="B427" s="7" t="s">
        <v>20</v>
      </c>
      <c r="C427" s="7" t="s">
        <v>24</v>
      </c>
      <c r="D427" s="7" t="s">
        <v>67</v>
      </c>
      <c r="E427" s="7" t="s">
        <v>22</v>
      </c>
      <c r="F427" s="2">
        <v>323.17984771480104</v>
      </c>
      <c r="G427" s="2">
        <v>344.70930091573547</v>
      </c>
      <c r="H427" s="2">
        <v>335.12319434911024</v>
      </c>
      <c r="I427" s="2">
        <v>301.27426511185638</v>
      </c>
      <c r="J427" s="2">
        <v>273.3269174756241</v>
      </c>
      <c r="K427" s="2">
        <v>252.63549753602578</v>
      </c>
      <c r="L427" s="2">
        <v>250.85646229060703</v>
      </c>
      <c r="M427" s="2">
        <v>237.82149445611427</v>
      </c>
      <c r="N427" s="2">
        <v>222.97884628944908</v>
      </c>
      <c r="O427" s="2">
        <v>215.47515341600771</v>
      </c>
      <c r="P427" s="2">
        <v>217.92318562170433</v>
      </c>
      <c r="Q427" s="2">
        <v>218.73203932576573</v>
      </c>
    </row>
    <row r="428" spans="1:17" ht="15" customHeight="1" x14ac:dyDescent="0.25">
      <c r="A428" s="4" t="s">
        <v>19</v>
      </c>
      <c r="B428" s="5" t="s">
        <v>20</v>
      </c>
      <c r="C428" s="5" t="s">
        <v>36</v>
      </c>
      <c r="D428" s="5" t="s">
        <v>67</v>
      </c>
      <c r="E428" s="5" t="s">
        <v>22</v>
      </c>
      <c r="F428" s="2">
        <v>364.70517337472086</v>
      </c>
      <c r="G428" s="2">
        <v>359.81499101087684</v>
      </c>
      <c r="H428" s="2">
        <v>335.51280699731956</v>
      </c>
      <c r="I428" s="2">
        <v>320.83127908182246</v>
      </c>
      <c r="J428" s="2">
        <v>307.0143585404569</v>
      </c>
      <c r="K428" s="2">
        <v>290.38698650667646</v>
      </c>
      <c r="L428" s="2">
        <v>282.13580423676967</v>
      </c>
      <c r="M428" s="2">
        <v>269.22363910753381</v>
      </c>
      <c r="N428" s="2">
        <v>263.75056815934056</v>
      </c>
      <c r="O428" s="2">
        <v>244.61185151865297</v>
      </c>
      <c r="P428" s="2">
        <v>245.30853013759398</v>
      </c>
      <c r="Q428" s="2">
        <v>243.94473073574071</v>
      </c>
    </row>
    <row r="429" spans="1:17" ht="15" customHeight="1" x14ac:dyDescent="0.25">
      <c r="A429" s="6" t="s">
        <v>19</v>
      </c>
      <c r="B429" s="7" t="s">
        <v>20</v>
      </c>
      <c r="C429" s="7" t="s">
        <v>37</v>
      </c>
      <c r="D429" s="7" t="s">
        <v>67</v>
      </c>
      <c r="E429" s="7" t="s">
        <v>22</v>
      </c>
      <c r="F429" s="2">
        <v>296.62434509593999</v>
      </c>
      <c r="G429" s="2">
        <v>298.04871963643615</v>
      </c>
      <c r="H429" s="2">
        <v>271.95405936542898</v>
      </c>
      <c r="I429" s="2">
        <v>256.67272024166044</v>
      </c>
      <c r="J429" s="2">
        <v>241.39884528354963</v>
      </c>
      <c r="K429" s="2">
        <v>235.42865501430046</v>
      </c>
      <c r="L429" s="2">
        <v>226.27110650588949</v>
      </c>
      <c r="M429" s="2">
        <v>226.25288089801285</v>
      </c>
      <c r="N429" s="2">
        <v>221.46770540145141</v>
      </c>
      <c r="O429" s="2">
        <v>206.4766815194871</v>
      </c>
      <c r="P429" s="2">
        <v>207.39806845630585</v>
      </c>
      <c r="Q429" s="2">
        <v>199.33995446341868</v>
      </c>
    </row>
    <row r="430" spans="1:17" ht="15" customHeight="1" x14ac:dyDescent="0.25">
      <c r="A430" s="4" t="s">
        <v>19</v>
      </c>
      <c r="B430" s="5" t="s">
        <v>20</v>
      </c>
      <c r="C430" s="5" t="s">
        <v>38</v>
      </c>
      <c r="D430" s="5" t="s">
        <v>67</v>
      </c>
      <c r="E430" s="5" t="s">
        <v>22</v>
      </c>
      <c r="F430" s="2">
        <v>307.77480400422172</v>
      </c>
      <c r="G430" s="2">
        <v>304.70880980361636</v>
      </c>
      <c r="H430" s="2">
        <v>284.17078859209676</v>
      </c>
      <c r="I430" s="2">
        <v>269.66802715787088</v>
      </c>
      <c r="J430" s="2">
        <v>253.36924204316992</v>
      </c>
      <c r="K430" s="2">
        <v>240.86722185045153</v>
      </c>
      <c r="L430" s="2">
        <v>239.80570819066085</v>
      </c>
      <c r="M430" s="2">
        <v>234.23544441790702</v>
      </c>
      <c r="N430" s="2">
        <v>229.1339179380175</v>
      </c>
      <c r="O430" s="2">
        <v>208.21514344514762</v>
      </c>
      <c r="P430" s="2">
        <v>210.27582287004219</v>
      </c>
      <c r="Q430" s="2">
        <v>204.28286189690562</v>
      </c>
    </row>
    <row r="431" spans="1:17" x14ac:dyDescent="0.25">
      <c r="A431" s="6" t="s">
        <v>19</v>
      </c>
      <c r="B431" s="7" t="s">
        <v>20</v>
      </c>
      <c r="C431" s="7" t="s">
        <v>26</v>
      </c>
      <c r="D431" s="7" t="s">
        <v>67</v>
      </c>
      <c r="E431" s="7" t="s">
        <v>22</v>
      </c>
      <c r="F431" s="2">
        <v>97.860611344311295</v>
      </c>
      <c r="G431" s="2">
        <v>115.67533000696049</v>
      </c>
      <c r="H431" s="2">
        <v>118.75664590967344</v>
      </c>
      <c r="I431" s="2">
        <v>108.73682095058858</v>
      </c>
      <c r="J431" s="2">
        <v>109.02000035144762</v>
      </c>
      <c r="K431" s="2">
        <v>109.64040948898881</v>
      </c>
      <c r="L431" s="2">
        <v>113.68634902999281</v>
      </c>
      <c r="M431" s="2">
        <v>103.47802489995037</v>
      </c>
      <c r="N431" s="2">
        <v>100.6474339797451</v>
      </c>
      <c r="O431" s="2">
        <v>93.171011039760984</v>
      </c>
      <c r="P431" s="2">
        <v>96.82904532922619</v>
      </c>
      <c r="Q431" s="2">
        <v>82.664912650520932</v>
      </c>
    </row>
    <row r="432" spans="1:17" ht="15" customHeight="1" x14ac:dyDescent="0.25">
      <c r="A432" s="4" t="s">
        <v>19</v>
      </c>
      <c r="B432" s="5" t="s">
        <v>20</v>
      </c>
      <c r="C432" s="5" t="s">
        <v>27</v>
      </c>
      <c r="D432" s="5" t="s">
        <v>67</v>
      </c>
      <c r="E432" s="5" t="s">
        <v>22</v>
      </c>
      <c r="F432" s="2">
        <v>183.48115709440339</v>
      </c>
      <c r="G432" s="2">
        <v>186.81325877438067</v>
      </c>
      <c r="H432" s="2">
        <v>179.42824076115491</v>
      </c>
      <c r="I432" s="2">
        <v>166.79676980862871</v>
      </c>
      <c r="J432" s="2">
        <v>151.58003862286535</v>
      </c>
      <c r="K432" s="2">
        <v>153.63210754262465</v>
      </c>
      <c r="L432" s="2">
        <v>162.95430861715226</v>
      </c>
      <c r="M432" s="2">
        <v>156.52716751948182</v>
      </c>
      <c r="N432" s="2">
        <v>156.80439865784032</v>
      </c>
      <c r="O432" s="2">
        <v>147.98555933259689</v>
      </c>
      <c r="P432" s="2">
        <v>148.11963575195972</v>
      </c>
      <c r="Q432" s="2">
        <v>142.60379966634693</v>
      </c>
    </row>
    <row r="433" spans="1:17" ht="15" customHeight="1" x14ac:dyDescent="0.25">
      <c r="A433" s="6" t="s">
        <v>19</v>
      </c>
      <c r="B433" s="7" t="s">
        <v>20</v>
      </c>
      <c r="C433" s="7" t="s">
        <v>47</v>
      </c>
      <c r="D433" s="7" t="s">
        <v>67</v>
      </c>
      <c r="E433" s="7" t="s">
        <v>22</v>
      </c>
      <c r="F433" s="2">
        <v>307.35048468631197</v>
      </c>
      <c r="G433" s="2">
        <v>301.71926330382564</v>
      </c>
      <c r="H433" s="2">
        <v>269.38184587508829</v>
      </c>
      <c r="I433" s="2">
        <v>249.30877704260794</v>
      </c>
      <c r="J433" s="2">
        <v>225.64701627860433</v>
      </c>
      <c r="K433" s="2">
        <v>215.90587579927276</v>
      </c>
      <c r="L433" s="2">
        <v>208.28956863793556</v>
      </c>
      <c r="M433" s="2">
        <v>203.37595444626939</v>
      </c>
      <c r="N433" s="2">
        <v>201.61684038540963</v>
      </c>
      <c r="O433" s="2">
        <v>189.84587681596469</v>
      </c>
      <c r="P433" s="2">
        <v>199.21527041346019</v>
      </c>
      <c r="Q433" s="2">
        <v>198.61896915224665</v>
      </c>
    </row>
    <row r="434" spans="1:17" ht="15" customHeight="1" x14ac:dyDescent="0.25">
      <c r="A434" s="4" t="s">
        <v>19</v>
      </c>
      <c r="B434" s="5" t="s">
        <v>20</v>
      </c>
      <c r="C434" s="5" t="s">
        <v>31</v>
      </c>
      <c r="D434" s="5" t="s">
        <v>67</v>
      </c>
      <c r="E434" s="5" t="s">
        <v>22</v>
      </c>
      <c r="F434" s="2">
        <v>56.610309832976981</v>
      </c>
      <c r="G434" s="2">
        <v>58.748206689544155</v>
      </c>
      <c r="H434" s="2">
        <v>58.349611750786586</v>
      </c>
      <c r="I434" s="2">
        <v>64.837319650394647</v>
      </c>
      <c r="J434" s="2">
        <v>56.432036823177562</v>
      </c>
      <c r="K434" s="2">
        <v>57.815080582476938</v>
      </c>
      <c r="L434" s="2">
        <v>57.978350836846978</v>
      </c>
      <c r="M434" s="2">
        <v>48.753607964540329</v>
      </c>
      <c r="N434" s="2">
        <v>50.581212213038576</v>
      </c>
      <c r="O434" s="2">
        <v>44.579613873009784</v>
      </c>
      <c r="P434" s="2">
        <v>40.880310150549626</v>
      </c>
      <c r="Q434" s="2">
        <v>37.369945663507039</v>
      </c>
    </row>
    <row r="435" spans="1:17" ht="15" customHeight="1" x14ac:dyDescent="0.25">
      <c r="A435" s="6" t="s">
        <v>19</v>
      </c>
      <c r="B435" s="7" t="s">
        <v>20</v>
      </c>
      <c r="C435" s="7" t="s">
        <v>29</v>
      </c>
      <c r="D435" s="7" t="s">
        <v>67</v>
      </c>
      <c r="E435" s="7" t="s">
        <v>22</v>
      </c>
      <c r="F435" s="2">
        <v>482.35650392059711</v>
      </c>
      <c r="G435" s="2">
        <v>422.30607819189896</v>
      </c>
      <c r="H435" s="2">
        <v>365.33525862768585</v>
      </c>
      <c r="I435" s="2">
        <v>355.48410914775133</v>
      </c>
      <c r="J435" s="2">
        <v>369.61535607304688</v>
      </c>
      <c r="K435" s="2">
        <v>366.84925786849516</v>
      </c>
      <c r="L435" s="2">
        <v>383.21373798842905</v>
      </c>
      <c r="M435" s="2">
        <v>394.25264318187521</v>
      </c>
      <c r="N435" s="2">
        <v>395.81350696602811</v>
      </c>
      <c r="O435" s="2">
        <v>375.53791448582115</v>
      </c>
      <c r="P435" s="2">
        <v>371.25110022197049</v>
      </c>
      <c r="Q435" s="2">
        <v>353.2421318693211</v>
      </c>
    </row>
    <row r="436" spans="1:17" ht="15" customHeight="1" x14ac:dyDescent="0.25">
      <c r="A436" s="4" t="s">
        <v>13</v>
      </c>
      <c r="B436" s="5" t="s">
        <v>1</v>
      </c>
      <c r="C436" s="5" t="s">
        <v>2</v>
      </c>
      <c r="D436" s="5" t="s">
        <v>6</v>
      </c>
      <c r="E436" s="5" t="s">
        <v>4</v>
      </c>
      <c r="F436" s="2">
        <v>195.74208893601008</v>
      </c>
      <c r="G436" s="2">
        <v>188.45487508331985</v>
      </c>
      <c r="H436" s="2">
        <v>177.95345835473179</v>
      </c>
      <c r="I436" s="2">
        <v>168.12630705478929</v>
      </c>
      <c r="J436" s="2">
        <v>157.4885466514842</v>
      </c>
      <c r="K436" s="2">
        <v>148.58287759530944</v>
      </c>
      <c r="L436" s="2">
        <v>147.70087003968678</v>
      </c>
      <c r="M436" s="2">
        <v>145.36495774496007</v>
      </c>
      <c r="N436" s="2">
        <v>142.53634377628418</v>
      </c>
      <c r="O436" s="2">
        <v>134.83051541281867</v>
      </c>
      <c r="P436" s="2">
        <v>134.31028650357842</v>
      </c>
      <c r="Q436" s="2">
        <v>133.25959924584456</v>
      </c>
    </row>
    <row r="437" spans="1:17" ht="15" customHeight="1" x14ac:dyDescent="0.25">
      <c r="A437" s="6" t="s">
        <v>13</v>
      </c>
      <c r="B437" s="7" t="s">
        <v>1</v>
      </c>
      <c r="C437" s="7" t="s">
        <v>2</v>
      </c>
      <c r="D437" s="7" t="s">
        <v>15</v>
      </c>
      <c r="E437" s="7" t="s">
        <v>4</v>
      </c>
      <c r="F437" s="2">
        <v>191.97749242483974</v>
      </c>
      <c r="G437" s="2">
        <v>184.83042942062116</v>
      </c>
      <c r="H437" s="2">
        <v>174.53098048032879</v>
      </c>
      <c r="I437" s="2">
        <v>164.89282920434437</v>
      </c>
      <c r="J437" s="2">
        <v>154.4596588098546</v>
      </c>
      <c r="K437" s="2">
        <v>145.72526743259269</v>
      </c>
      <c r="L437" s="2">
        <v>144.86022302774035</v>
      </c>
      <c r="M437" s="2">
        <v>142.56923600852758</v>
      </c>
      <c r="N437" s="2">
        <v>139.79502316704827</v>
      </c>
      <c r="O437" s="2">
        <v>132.23739662737273</v>
      </c>
      <c r="P437" s="2">
        <v>131.72717298550947</v>
      </c>
      <c r="Q437" s="2">
        <v>130.69669299952943</v>
      </c>
    </row>
    <row r="438" spans="1:17" ht="15" customHeight="1" x14ac:dyDescent="0.25">
      <c r="A438" s="4" t="s">
        <v>13</v>
      </c>
      <c r="B438" s="5" t="s">
        <v>1</v>
      </c>
      <c r="C438" s="5" t="s">
        <v>28</v>
      </c>
      <c r="D438" s="5" t="s">
        <v>15</v>
      </c>
      <c r="E438" s="5" t="s">
        <v>4</v>
      </c>
      <c r="F438" s="2">
        <v>141.91759869687888</v>
      </c>
      <c r="G438" s="2">
        <v>136.6341979894178</v>
      </c>
      <c r="H438" s="2">
        <v>129.02042492130849</v>
      </c>
      <c r="I438" s="2">
        <v>121.89551008005186</v>
      </c>
      <c r="J438" s="2">
        <v>114.18288465464666</v>
      </c>
      <c r="K438" s="2">
        <v>107.72606602094649</v>
      </c>
      <c r="L438" s="2">
        <v>107.08658988678</v>
      </c>
      <c r="M438" s="2">
        <v>105.39299876677053</v>
      </c>
      <c r="N438" s="2">
        <v>103.3421873942294</v>
      </c>
      <c r="O438" s="2">
        <v>97.755281362635799</v>
      </c>
      <c r="P438" s="2">
        <v>97.378103219838906</v>
      </c>
      <c r="Q438" s="2">
        <v>96.616330351216135</v>
      </c>
    </row>
    <row r="439" spans="1:17" ht="15" customHeight="1" x14ac:dyDescent="0.25">
      <c r="A439" s="6" t="s">
        <v>14</v>
      </c>
      <c r="B439" s="7" t="s">
        <v>1</v>
      </c>
      <c r="C439" s="7" t="s">
        <v>28</v>
      </c>
      <c r="D439" s="7" t="s">
        <v>15</v>
      </c>
      <c r="E439" s="7" t="s">
        <v>4</v>
      </c>
      <c r="F439" s="2">
        <v>138.68913338863041</v>
      </c>
      <c r="G439" s="2">
        <v>133.52592408836784</v>
      </c>
      <c r="H439" s="2">
        <v>126.08535577034573</v>
      </c>
      <c r="I439" s="2">
        <v>119.12252470587534</v>
      </c>
      <c r="J439" s="2">
        <v>111.58535281019492</v>
      </c>
      <c r="K439" s="2">
        <v>105.27541951807299</v>
      </c>
      <c r="L439" s="2">
        <v>104.6504907447241</v>
      </c>
      <c r="M439" s="2">
        <v>102.99542691257402</v>
      </c>
      <c r="N439" s="2">
        <v>100.99126918574565</v>
      </c>
      <c r="O439" s="2">
        <v>95.531458965165385</v>
      </c>
      <c r="P439" s="2">
        <v>95.162861199715834</v>
      </c>
      <c r="Q439" s="2">
        <v>94.418417804686868</v>
      </c>
    </row>
    <row r="440" spans="1:17" ht="15" customHeight="1" x14ac:dyDescent="0.25">
      <c r="A440" s="4" t="s">
        <v>5</v>
      </c>
      <c r="B440" s="5" t="s">
        <v>1</v>
      </c>
      <c r="C440" s="5" t="s">
        <v>2</v>
      </c>
      <c r="D440" s="5" t="s">
        <v>18</v>
      </c>
      <c r="E440" s="5" t="s">
        <v>4</v>
      </c>
      <c r="F440" s="2">
        <v>215.16688560980288</v>
      </c>
      <c r="G440" s="2">
        <v>207.15651278718244</v>
      </c>
      <c r="H440" s="2">
        <v>195.61297023962311</v>
      </c>
      <c r="I440" s="2">
        <v>184.8106049889069</v>
      </c>
      <c r="J440" s="2">
        <v>173.11718847187618</v>
      </c>
      <c r="K440" s="2">
        <v>163.32775031115875</v>
      </c>
      <c r="L440" s="2">
        <v>162.35821524662961</v>
      </c>
      <c r="M440" s="2">
        <v>159.79049475153312</v>
      </c>
      <c r="N440" s="2">
        <v>156.68117850002764</v>
      </c>
      <c r="O440" s="2">
        <v>148.21064924889359</v>
      </c>
      <c r="P440" s="2">
        <v>147.63879454552421</v>
      </c>
      <c r="Q440" s="2">
        <v>146.48384056385703</v>
      </c>
    </row>
    <row r="441" spans="1:17" ht="15" customHeight="1" x14ac:dyDescent="0.25">
      <c r="A441" s="6" t="s">
        <v>13</v>
      </c>
      <c r="B441" s="7" t="s">
        <v>1</v>
      </c>
      <c r="C441" s="7" t="s">
        <v>2</v>
      </c>
      <c r="D441" s="7" t="s">
        <v>18</v>
      </c>
      <c r="E441" s="7" t="s">
        <v>4</v>
      </c>
      <c r="F441" s="2">
        <v>189.54596039161186</v>
      </c>
      <c r="G441" s="2">
        <v>182.48942004407948</v>
      </c>
      <c r="H441" s="2">
        <v>172.32042097948138</v>
      </c>
      <c r="I441" s="2">
        <v>162.80434377203821</v>
      </c>
      <c r="J441" s="2">
        <v>152.50331693095097</v>
      </c>
      <c r="K441" s="2">
        <v>143.87955285773552</v>
      </c>
      <c r="L441" s="2">
        <v>143.0254648580013</v>
      </c>
      <c r="M441" s="2">
        <v>140.76349482538714</v>
      </c>
      <c r="N441" s="2">
        <v>138.02441937061835</v>
      </c>
      <c r="O441" s="2">
        <v>130.56251556799018</v>
      </c>
      <c r="P441" s="2">
        <v>130.05875427290329</v>
      </c>
      <c r="Q441" s="2">
        <v>129.04132605181437</v>
      </c>
    </row>
    <row r="442" spans="1:17" ht="15" customHeight="1" x14ac:dyDescent="0.25">
      <c r="A442" s="4" t="s">
        <v>13</v>
      </c>
      <c r="B442" s="5" t="s">
        <v>1</v>
      </c>
      <c r="C442" s="5" t="s">
        <v>2</v>
      </c>
      <c r="D442" s="5" t="s">
        <v>67</v>
      </c>
      <c r="E442" s="5" t="s">
        <v>4</v>
      </c>
      <c r="F442" s="2">
        <v>214.63281377345152</v>
      </c>
      <c r="G442" s="2">
        <v>206.64232372466552</v>
      </c>
      <c r="H442" s="2">
        <v>195.12743373183784</v>
      </c>
      <c r="I442" s="2">
        <v>184.35188133863934</v>
      </c>
      <c r="J442" s="2">
        <v>172.68748938277551</v>
      </c>
      <c r="K442" s="2">
        <v>162.92234986448406</v>
      </c>
      <c r="L442" s="2">
        <v>161.95522131046815</v>
      </c>
      <c r="M442" s="2">
        <v>159.39387422732193</v>
      </c>
      <c r="N442" s="2">
        <v>156.29227569797212</v>
      </c>
      <c r="O442" s="2">
        <v>147.84277138800965</v>
      </c>
      <c r="P442" s="2">
        <v>147.27233610143711</v>
      </c>
      <c r="Q442" s="2">
        <v>146.12024886384228</v>
      </c>
    </row>
    <row r="443" spans="1:17" ht="15" customHeight="1" x14ac:dyDescent="0.25">
      <c r="A443" s="6" t="s">
        <v>10</v>
      </c>
      <c r="B443" s="7" t="s">
        <v>1</v>
      </c>
      <c r="C443" s="7" t="s">
        <v>24</v>
      </c>
      <c r="D443" s="7" t="s">
        <v>6</v>
      </c>
      <c r="E443" s="7" t="s">
        <v>22</v>
      </c>
      <c r="F443" s="2">
        <v>245.12471474389869</v>
      </c>
      <c r="G443" s="2">
        <v>261.45432536717112</v>
      </c>
      <c r="H443" s="2">
        <v>254.18347709409977</v>
      </c>
      <c r="I443" s="2">
        <v>228.50981834855085</v>
      </c>
      <c r="J443" s="2">
        <v>207.31237777290735</v>
      </c>
      <c r="K443" s="2">
        <v>191.6183967087905</v>
      </c>
      <c r="L443" s="2">
        <v>190.26903810819653</v>
      </c>
      <c r="M443" s="2">
        <v>180.38230539661478</v>
      </c>
      <c r="N443" s="2">
        <v>169.12448742428697</v>
      </c>
      <c r="O443" s="2">
        <v>163.43310354582397</v>
      </c>
      <c r="P443" s="2">
        <v>165.28988143698385</v>
      </c>
      <c r="Q443" s="2">
        <v>165.90337895200392</v>
      </c>
    </row>
    <row r="444" spans="1:17" ht="15" customHeight="1" x14ac:dyDescent="0.25">
      <c r="A444" s="4" t="s">
        <v>14</v>
      </c>
      <c r="B444" s="5" t="s">
        <v>1</v>
      </c>
      <c r="C444" s="5" t="s">
        <v>26</v>
      </c>
      <c r="D444" s="5" t="s">
        <v>6</v>
      </c>
      <c r="E444" s="5" t="s">
        <v>22</v>
      </c>
      <c r="F444" s="2">
        <v>42.9623666389313</v>
      </c>
      <c r="G444" s="2">
        <v>50.783311800016669</v>
      </c>
      <c r="H444" s="2">
        <v>52.136058545864778</v>
      </c>
      <c r="I444" s="2">
        <v>47.737195840669315</v>
      </c>
      <c r="J444" s="2">
        <v>47.861516106782247</v>
      </c>
      <c r="K444" s="2">
        <v>48.13388559709135</v>
      </c>
      <c r="L444" s="2">
        <v>49.910117480090598</v>
      </c>
      <c r="M444" s="2">
        <v>45.428500637325719</v>
      </c>
      <c r="N444" s="2">
        <v>44.185826151154551</v>
      </c>
      <c r="O444" s="2">
        <v>40.903557431565297</v>
      </c>
      <c r="P444" s="2">
        <v>42.50949273242751</v>
      </c>
      <c r="Q444" s="2">
        <v>36.291212947479309</v>
      </c>
    </row>
    <row r="445" spans="1:17" ht="15" customHeight="1" x14ac:dyDescent="0.25">
      <c r="A445" s="6" t="s">
        <v>10</v>
      </c>
      <c r="B445" s="7" t="s">
        <v>1</v>
      </c>
      <c r="C445" s="7" t="s">
        <v>38</v>
      </c>
      <c r="D445" s="7" t="s">
        <v>6</v>
      </c>
      <c r="E445" s="7" t="s">
        <v>22</v>
      </c>
      <c r="F445" s="2">
        <v>241.74406693795621</v>
      </c>
      <c r="G445" s="2">
        <v>239.3358584113987</v>
      </c>
      <c r="H445" s="2">
        <v>223.20411302504587</v>
      </c>
      <c r="I445" s="2">
        <v>211.81280845648666</v>
      </c>
      <c r="J445" s="2">
        <v>199.01080339137556</v>
      </c>
      <c r="K445" s="2">
        <v>189.19099628888534</v>
      </c>
      <c r="L445" s="2">
        <v>188.3572222895541</v>
      </c>
      <c r="M445" s="2">
        <v>183.98201612964959</v>
      </c>
      <c r="N445" s="2">
        <v>179.9749832510802</v>
      </c>
      <c r="O445" s="2">
        <v>163.54417229621404</v>
      </c>
      <c r="P445" s="2">
        <v>165.16274866552121</v>
      </c>
      <c r="Q445" s="2">
        <v>160.45553176602931</v>
      </c>
    </row>
    <row r="446" spans="1:17" ht="15" customHeight="1" x14ac:dyDescent="0.25">
      <c r="A446" s="4" t="s">
        <v>32</v>
      </c>
      <c r="B446" s="5" t="s">
        <v>33</v>
      </c>
      <c r="C446" s="5" t="s">
        <v>37</v>
      </c>
      <c r="D446" s="5" t="s">
        <v>6</v>
      </c>
      <c r="E446" s="5" t="s">
        <v>22</v>
      </c>
      <c r="F446" s="2">
        <v>243.15481782542372</v>
      </c>
      <c r="G446" s="2">
        <v>244.32243450165268</v>
      </c>
      <c r="H446" s="2">
        <v>222.93159969892994</v>
      </c>
      <c r="I446" s="2">
        <v>210.40487594142229</v>
      </c>
      <c r="J446" s="2">
        <v>197.88427085849659</v>
      </c>
      <c r="K446" s="2">
        <v>192.99026754655381</v>
      </c>
      <c r="L446" s="2">
        <v>185.48345943688921</v>
      </c>
      <c r="M446" s="2">
        <v>185.46851917849077</v>
      </c>
      <c r="N446" s="2">
        <v>181.54591978513099</v>
      </c>
      <c r="O446" s="2">
        <v>169.25717902160187</v>
      </c>
      <c r="P446" s="2">
        <v>170.01247667829426</v>
      </c>
      <c r="Q446" s="2">
        <v>163.40691893379005</v>
      </c>
    </row>
    <row r="447" spans="1:17" ht="15" customHeight="1" x14ac:dyDescent="0.25">
      <c r="A447" s="6" t="s">
        <v>12</v>
      </c>
      <c r="B447" s="7" t="s">
        <v>1</v>
      </c>
      <c r="C447" s="7" t="s">
        <v>37</v>
      </c>
      <c r="D447" s="7" t="s">
        <v>6</v>
      </c>
      <c r="E447" s="7" t="s">
        <v>22</v>
      </c>
      <c r="F447" s="2">
        <v>234.29223296158497</v>
      </c>
      <c r="G447" s="2">
        <v>235.41729197034076</v>
      </c>
      <c r="H447" s="2">
        <v>214.80611718193694</v>
      </c>
      <c r="I447" s="2">
        <v>202.73597147359007</v>
      </c>
      <c r="J447" s="2">
        <v>190.67172142440961</v>
      </c>
      <c r="K447" s="2">
        <v>185.9560963163778</v>
      </c>
      <c r="L447" s="2">
        <v>178.72289875872053</v>
      </c>
      <c r="M447" s="2">
        <v>178.70850304765668</v>
      </c>
      <c r="N447" s="2">
        <v>174.92887581631859</v>
      </c>
      <c r="O447" s="2">
        <v>163.08803902138237</v>
      </c>
      <c r="P447" s="2">
        <v>163.8158073465988</v>
      </c>
      <c r="Q447" s="2">
        <v>157.45101109145025</v>
      </c>
    </row>
    <row r="448" spans="1:17" ht="15" customHeight="1" x14ac:dyDescent="0.25">
      <c r="A448" s="4" t="s">
        <v>16</v>
      </c>
      <c r="B448" s="5" t="s">
        <v>1</v>
      </c>
      <c r="C448" s="5" t="s">
        <v>31</v>
      </c>
      <c r="D448" s="5" t="s">
        <v>6</v>
      </c>
      <c r="E448" s="5" t="s">
        <v>22</v>
      </c>
      <c r="F448" s="2">
        <v>8.7416091469542891</v>
      </c>
      <c r="G448" s="2">
        <v>9.0717373298197685</v>
      </c>
      <c r="H448" s="2">
        <v>9.010187390014579</v>
      </c>
      <c r="I448" s="2">
        <v>10.01200149216854</v>
      </c>
      <c r="J448" s="2">
        <v>8.7140807165726919</v>
      </c>
      <c r="K448" s="2">
        <v>8.9276465495914472</v>
      </c>
      <c r="L448" s="2">
        <v>8.9528582955302642</v>
      </c>
      <c r="M448" s="2">
        <v>7.5283987419829561</v>
      </c>
      <c r="N448" s="2">
        <v>7.8106123893348416</v>
      </c>
      <c r="O448" s="2">
        <v>6.8838619952753497</v>
      </c>
      <c r="P448" s="2">
        <v>6.312625636509086</v>
      </c>
      <c r="Q448" s="2">
        <v>5.7705647574993861</v>
      </c>
    </row>
    <row r="449" spans="1:17" x14ac:dyDescent="0.25">
      <c r="A449" s="6" t="s">
        <v>13</v>
      </c>
      <c r="B449" s="7" t="s">
        <v>1</v>
      </c>
      <c r="C449" s="7" t="s">
        <v>36</v>
      </c>
      <c r="D449" s="7" t="s">
        <v>6</v>
      </c>
      <c r="E449" s="7" t="s">
        <v>22</v>
      </c>
      <c r="F449" s="2">
        <v>305.82650154085724</v>
      </c>
      <c r="G449" s="2">
        <v>301.72579918340915</v>
      </c>
      <c r="H449" s="2">
        <v>281.34700431221052</v>
      </c>
      <c r="I449" s="2">
        <v>269.03568918025434</v>
      </c>
      <c r="J449" s="2">
        <v>257.44939762279341</v>
      </c>
      <c r="K449" s="2">
        <v>243.50637901448695</v>
      </c>
      <c r="L449" s="2">
        <v>236.58728273781088</v>
      </c>
      <c r="M449" s="2">
        <v>225.75968121998235</v>
      </c>
      <c r="N449" s="2">
        <v>221.17019287990044</v>
      </c>
      <c r="O449" s="2">
        <v>205.12126574228233</v>
      </c>
      <c r="P449" s="2">
        <v>205.70547128770281</v>
      </c>
      <c r="Q449" s="2">
        <v>204.56184616165129</v>
      </c>
    </row>
    <row r="450" spans="1:17" ht="15" customHeight="1" x14ac:dyDescent="0.25">
      <c r="A450" s="4" t="s">
        <v>5</v>
      </c>
      <c r="B450" s="5" t="s">
        <v>1</v>
      </c>
      <c r="C450" s="5" t="s">
        <v>35</v>
      </c>
      <c r="D450" s="5" t="s">
        <v>6</v>
      </c>
      <c r="E450" s="5" t="s">
        <v>22</v>
      </c>
      <c r="F450" s="2">
        <v>60.148308146167473</v>
      </c>
      <c r="G450" s="2">
        <v>55.0499341304266</v>
      </c>
      <c r="H450" s="2">
        <v>54.601404989510208</v>
      </c>
      <c r="I450" s="2">
        <v>53.076734045763317</v>
      </c>
      <c r="J450" s="2">
        <v>51.956360154472307</v>
      </c>
      <c r="K450" s="2">
        <v>48.25192582744112</v>
      </c>
      <c r="L450" s="2">
        <v>44.959529395951606</v>
      </c>
      <c r="M450" s="2">
        <v>44.526886881232421</v>
      </c>
      <c r="N450" s="2">
        <v>46.048974817695139</v>
      </c>
      <c r="O450" s="2">
        <v>42.301879455989742</v>
      </c>
      <c r="P450" s="2">
        <v>40.749946261828789</v>
      </c>
      <c r="Q450" s="2">
        <v>43.200730143294884</v>
      </c>
    </row>
    <row r="451" spans="1:17" ht="15" customHeight="1" x14ac:dyDescent="0.25">
      <c r="A451" s="6" t="s">
        <v>13</v>
      </c>
      <c r="B451" s="7" t="s">
        <v>1</v>
      </c>
      <c r="C451" s="7" t="s">
        <v>21</v>
      </c>
      <c r="D451" s="7" t="s">
        <v>7</v>
      </c>
      <c r="E451" s="7" t="s">
        <v>22</v>
      </c>
      <c r="F451" s="2">
        <v>372.86782578537441</v>
      </c>
      <c r="G451" s="2">
        <v>360.82601538692938</v>
      </c>
      <c r="H451" s="2">
        <v>327.02325052154384</v>
      </c>
      <c r="I451" s="2">
        <v>317.86303740955645</v>
      </c>
      <c r="J451" s="2">
        <v>299.44199804087924</v>
      </c>
      <c r="K451" s="2">
        <v>295.0118834517171</v>
      </c>
      <c r="L451" s="2">
        <v>290.12271486317263</v>
      </c>
      <c r="M451" s="2">
        <v>280.96116141890451</v>
      </c>
      <c r="N451" s="2">
        <v>273.02790108187662</v>
      </c>
      <c r="O451" s="2">
        <v>260.02081232007436</v>
      </c>
      <c r="P451" s="2">
        <v>256.53654892674973</v>
      </c>
      <c r="Q451" s="2">
        <v>248.01335903566559</v>
      </c>
    </row>
    <row r="452" spans="1:17" ht="15" customHeight="1" x14ac:dyDescent="0.25">
      <c r="A452" s="4" t="s">
        <v>13</v>
      </c>
      <c r="B452" s="5" t="s">
        <v>1</v>
      </c>
      <c r="C452" s="5" t="s">
        <v>31</v>
      </c>
      <c r="D452" s="5" t="s">
        <v>7</v>
      </c>
      <c r="E452" s="5" t="s">
        <v>22</v>
      </c>
      <c r="F452" s="2">
        <v>6.7704583180897364</v>
      </c>
      <c r="G452" s="2">
        <v>7.0261456937368365</v>
      </c>
      <c r="H452" s="2">
        <v>6.9784746877553854</v>
      </c>
      <c r="I452" s="2">
        <v>7.7543891111852075</v>
      </c>
      <c r="J452" s="2">
        <v>6.7491372904244855</v>
      </c>
      <c r="K452" s="2">
        <v>6.9145460322606924</v>
      </c>
      <c r="L452" s="2">
        <v>6.9340727660845793</v>
      </c>
      <c r="M452" s="2">
        <v>5.8308154743241749</v>
      </c>
      <c r="N452" s="2">
        <v>6.0493925925722207</v>
      </c>
      <c r="O452" s="2">
        <v>5.3316157154809849</v>
      </c>
      <c r="P452" s="2">
        <v>4.8891877949702804</v>
      </c>
      <c r="Q452" s="2">
        <v>4.4693565573221248</v>
      </c>
    </row>
    <row r="453" spans="1:17" ht="15" customHeight="1" x14ac:dyDescent="0.25">
      <c r="A453" s="6" t="s">
        <v>68</v>
      </c>
      <c r="B453" s="7" t="s">
        <v>33</v>
      </c>
      <c r="C453" s="7" t="s">
        <v>29</v>
      </c>
      <c r="D453" s="7" t="s">
        <v>7</v>
      </c>
      <c r="E453" s="7" t="s">
        <v>22</v>
      </c>
      <c r="F453" s="2">
        <v>396.90722533014446</v>
      </c>
      <c r="G453" s="2">
        <v>347.4947105985197</v>
      </c>
      <c r="H453" s="2">
        <v>300.61625092351881</v>
      </c>
      <c r="I453" s="2">
        <v>292.51022897789801</v>
      </c>
      <c r="J453" s="2">
        <v>304.13813066883796</v>
      </c>
      <c r="K453" s="2">
        <v>301.86204575148804</v>
      </c>
      <c r="L453" s="2">
        <v>315.32756419185404</v>
      </c>
      <c r="M453" s="2">
        <v>324.41093135991542</v>
      </c>
      <c r="N453" s="2">
        <v>325.69528869448226</v>
      </c>
      <c r="O453" s="2">
        <v>309.01151002075585</v>
      </c>
      <c r="P453" s="2">
        <v>305.48410333889069</v>
      </c>
      <c r="Q453" s="2">
        <v>290.66541715593189</v>
      </c>
    </row>
    <row r="454" spans="1:17" ht="15" customHeight="1" x14ac:dyDescent="0.25">
      <c r="A454" s="4" t="s">
        <v>13</v>
      </c>
      <c r="B454" s="5" t="s">
        <v>1</v>
      </c>
      <c r="C454" s="5" t="s">
        <v>34</v>
      </c>
      <c r="D454" s="5" t="s">
        <v>7</v>
      </c>
      <c r="E454" s="5" t="s">
        <v>22</v>
      </c>
      <c r="F454" s="2">
        <v>263.68685002269302</v>
      </c>
      <c r="G454" s="2">
        <v>268.47552374735494</v>
      </c>
      <c r="H454" s="2">
        <v>257.86226967753009</v>
      </c>
      <c r="I454" s="2">
        <v>239.70916426130981</v>
      </c>
      <c r="J454" s="2">
        <v>217.84069570815171</v>
      </c>
      <c r="K454" s="2">
        <v>220.78979194260808</v>
      </c>
      <c r="L454" s="2">
        <v>234.18703597326137</v>
      </c>
      <c r="M454" s="2">
        <v>224.95037855549643</v>
      </c>
      <c r="N454" s="2">
        <v>225.34879660975116</v>
      </c>
      <c r="O454" s="2">
        <v>212.67495042655295</v>
      </c>
      <c r="P454" s="2">
        <v>212.86763609108644</v>
      </c>
      <c r="Q454" s="2">
        <v>204.94064529982819</v>
      </c>
    </row>
    <row r="455" spans="1:17" ht="15" customHeight="1" x14ac:dyDescent="0.25">
      <c r="A455" s="6" t="s">
        <v>39</v>
      </c>
      <c r="B455" s="7" t="s">
        <v>33</v>
      </c>
      <c r="C455" s="7" t="s">
        <v>21</v>
      </c>
      <c r="D455" s="7" t="s">
        <v>7</v>
      </c>
      <c r="E455" s="7" t="s">
        <v>22</v>
      </c>
      <c r="F455" s="2">
        <v>367.14924802493528</v>
      </c>
      <c r="G455" s="2">
        <v>355.292119769539</v>
      </c>
      <c r="H455" s="2">
        <v>322.00777919832097</v>
      </c>
      <c r="I455" s="2">
        <v>312.98805391435354</v>
      </c>
      <c r="J455" s="2">
        <v>294.84953327958965</v>
      </c>
      <c r="K455" s="2">
        <v>290.48736221629332</v>
      </c>
      <c r="L455" s="2">
        <v>285.67317754651043</v>
      </c>
      <c r="M455" s="2">
        <v>276.65213248659302</v>
      </c>
      <c r="N455" s="2">
        <v>268.84054251904672</v>
      </c>
      <c r="O455" s="2">
        <v>256.03294012581114</v>
      </c>
      <c r="P455" s="2">
        <v>252.60211398229646</v>
      </c>
      <c r="Q455" s="2">
        <v>244.20964205824657</v>
      </c>
    </row>
    <row r="456" spans="1:17" ht="15" customHeight="1" x14ac:dyDescent="0.25">
      <c r="A456" s="4" t="s">
        <v>39</v>
      </c>
      <c r="B456" s="5" t="s">
        <v>33</v>
      </c>
      <c r="C456" s="5" t="s">
        <v>24</v>
      </c>
      <c r="D456" s="5" t="s">
        <v>7</v>
      </c>
      <c r="E456" s="5" t="s">
        <v>22</v>
      </c>
      <c r="F456" s="2">
        <v>223.45476347562484</v>
      </c>
      <c r="G456" s="2">
        <v>238.3407747996348</v>
      </c>
      <c r="H456" s="2">
        <v>231.71269699514343</v>
      </c>
      <c r="I456" s="2">
        <v>208.30868672007043</v>
      </c>
      <c r="J456" s="2">
        <v>188.98518001015827</v>
      </c>
      <c r="K456" s="2">
        <v>174.67860618981913</v>
      </c>
      <c r="L456" s="2">
        <v>173.44853598961697</v>
      </c>
      <c r="M456" s="2">
        <v>164.43582781809951</v>
      </c>
      <c r="N456" s="2">
        <v>154.17324350510435</v>
      </c>
      <c r="O456" s="2">
        <v>148.98499947291995</v>
      </c>
      <c r="P456" s="2">
        <v>150.67763118053614</v>
      </c>
      <c r="Q456" s="2">
        <v>151.23689319642435</v>
      </c>
    </row>
    <row r="457" spans="1:17" ht="15" customHeight="1" x14ac:dyDescent="0.25">
      <c r="A457" s="6" t="s">
        <v>39</v>
      </c>
      <c r="B457" s="7" t="s">
        <v>33</v>
      </c>
      <c r="C457" s="7" t="s">
        <v>37</v>
      </c>
      <c r="D457" s="7" t="s">
        <v>7</v>
      </c>
      <c r="E457" s="7" t="s">
        <v>22</v>
      </c>
      <c r="F457" s="2">
        <v>216.60342967207279</v>
      </c>
      <c r="G457" s="2">
        <v>217.64354797561009</v>
      </c>
      <c r="H457" s="2">
        <v>198.58849398467893</v>
      </c>
      <c r="I457" s="2">
        <v>187.42963086735892</v>
      </c>
      <c r="J457" s="2">
        <v>176.27621829348834</v>
      </c>
      <c r="K457" s="2">
        <v>171.91661764204505</v>
      </c>
      <c r="L457" s="2">
        <v>165.22951846389554</v>
      </c>
      <c r="M457" s="2">
        <v>165.21620961302338</v>
      </c>
      <c r="N457" s="2">
        <v>161.72194003847872</v>
      </c>
      <c r="O457" s="2">
        <v>150.77507326636945</v>
      </c>
      <c r="P457" s="2">
        <v>151.44789589158395</v>
      </c>
      <c r="Q457" s="2">
        <v>145.56363468239917</v>
      </c>
    </row>
    <row r="458" spans="1:17" ht="15" customHeight="1" x14ac:dyDescent="0.25">
      <c r="A458" s="4" t="s">
        <v>13</v>
      </c>
      <c r="B458" s="5" t="s">
        <v>1</v>
      </c>
      <c r="C458" s="5" t="s">
        <v>37</v>
      </c>
      <c r="D458" s="5" t="s">
        <v>7</v>
      </c>
      <c r="E458" s="5" t="s">
        <v>22</v>
      </c>
      <c r="F458" s="2">
        <v>223.70035954538227</v>
      </c>
      <c r="G458" s="2">
        <v>224.77455693377672</v>
      </c>
      <c r="H458" s="2">
        <v>205.09517126854797</v>
      </c>
      <c r="I458" s="2">
        <v>193.57069219985834</v>
      </c>
      <c r="J458" s="2">
        <v>182.05184225962338</v>
      </c>
      <c r="K458" s="2">
        <v>177.54940093319274</v>
      </c>
      <c r="L458" s="2">
        <v>170.64320146658039</v>
      </c>
      <c r="M458" s="2">
        <v>170.62945655621701</v>
      </c>
      <c r="N458" s="2">
        <v>167.0206985538274</v>
      </c>
      <c r="O458" s="2">
        <v>155.71516181083291</v>
      </c>
      <c r="P458" s="2">
        <v>156.41002921620418</v>
      </c>
      <c r="Q458" s="2">
        <v>150.33297240253131</v>
      </c>
    </row>
    <row r="459" spans="1:17" ht="15" customHeight="1" x14ac:dyDescent="0.25">
      <c r="A459" s="6" t="s">
        <v>11</v>
      </c>
      <c r="B459" s="7" t="s">
        <v>1</v>
      </c>
      <c r="C459" s="7" t="s">
        <v>42</v>
      </c>
      <c r="D459" s="7" t="s">
        <v>7</v>
      </c>
      <c r="E459" s="7" t="s">
        <v>22</v>
      </c>
      <c r="F459" s="2">
        <v>121.38387653963441</v>
      </c>
      <c r="G459" s="2">
        <v>135.59984444444748</v>
      </c>
      <c r="H459" s="2">
        <v>133.31174432202442</v>
      </c>
      <c r="I459" s="2">
        <v>119.6835993706564</v>
      </c>
      <c r="J459" s="2">
        <v>95.468269547912854</v>
      </c>
      <c r="K459" s="2">
        <v>82.395105104098931</v>
      </c>
      <c r="L459" s="2">
        <v>80.357619712508196</v>
      </c>
      <c r="M459" s="2">
        <v>71.4959391722753</v>
      </c>
      <c r="N459" s="2">
        <v>65.450148557234712</v>
      </c>
      <c r="O459" s="2">
        <v>64.701965840549462</v>
      </c>
      <c r="P459" s="2">
        <v>71.850769286317984</v>
      </c>
      <c r="Q459" s="2">
        <v>79.359091065965345</v>
      </c>
    </row>
    <row r="460" spans="1:17" ht="15" customHeight="1" x14ac:dyDescent="0.25">
      <c r="A460" s="4" t="s">
        <v>57</v>
      </c>
      <c r="B460" s="5" t="s">
        <v>33</v>
      </c>
      <c r="C460" s="5" t="s">
        <v>24</v>
      </c>
      <c r="D460" s="5" t="s">
        <v>7</v>
      </c>
      <c r="E460" s="5" t="s">
        <v>22</v>
      </c>
      <c r="F460" s="2">
        <v>225.75653859399387</v>
      </c>
      <c r="G460" s="2">
        <v>240.7958885622306</v>
      </c>
      <c r="H460" s="2">
        <v>234.09953588932427</v>
      </c>
      <c r="I460" s="2">
        <v>210.45444429791095</v>
      </c>
      <c r="J460" s="2">
        <v>190.93188894722385</v>
      </c>
      <c r="K460" s="2">
        <v>176.47794518436675</v>
      </c>
      <c r="L460" s="2">
        <v>175.23520420938837</v>
      </c>
      <c r="M460" s="2">
        <v>166.12965743780865</v>
      </c>
      <c r="N460" s="2">
        <v>155.76135973184572</v>
      </c>
      <c r="O460" s="2">
        <v>150.51967235016386</v>
      </c>
      <c r="P460" s="2">
        <v>152.22973961157427</v>
      </c>
      <c r="Q460" s="2">
        <v>152.794762504397</v>
      </c>
    </row>
    <row r="461" spans="1:17" ht="15" customHeight="1" x14ac:dyDescent="0.25">
      <c r="A461" s="6" t="s">
        <v>57</v>
      </c>
      <c r="B461" s="7" t="s">
        <v>33</v>
      </c>
      <c r="C461" s="7" t="s">
        <v>37</v>
      </c>
      <c r="D461" s="7" t="s">
        <v>7</v>
      </c>
      <c r="E461" s="7" t="s">
        <v>22</v>
      </c>
      <c r="F461" s="2">
        <v>230.99149093968288</v>
      </c>
      <c r="G461" s="2">
        <v>232.10069995844805</v>
      </c>
      <c r="H461" s="2">
        <v>211.77989830740731</v>
      </c>
      <c r="I461" s="2">
        <v>199.87979851414016</v>
      </c>
      <c r="J461" s="2">
        <v>187.98551132116157</v>
      </c>
      <c r="K461" s="2">
        <v>183.33632060473062</v>
      </c>
      <c r="L461" s="2">
        <v>176.20502535441614</v>
      </c>
      <c r="M461" s="2">
        <v>176.19083245216012</v>
      </c>
      <c r="N461" s="2">
        <v>172.46445314232548</v>
      </c>
      <c r="O461" s="2">
        <v>160.79043172615576</v>
      </c>
      <c r="P461" s="2">
        <v>161.50794714856409</v>
      </c>
      <c r="Q461" s="2">
        <v>155.23281904073164</v>
      </c>
    </row>
    <row r="462" spans="1:17" ht="15" customHeight="1" x14ac:dyDescent="0.25">
      <c r="A462" s="4" t="s">
        <v>57</v>
      </c>
      <c r="B462" s="5" t="s">
        <v>33</v>
      </c>
      <c r="C462" s="5" t="s">
        <v>38</v>
      </c>
      <c r="D462" s="5" t="s">
        <v>7</v>
      </c>
      <c r="E462" s="5" t="s">
        <v>22</v>
      </c>
      <c r="F462" s="2">
        <v>245.62110543164215</v>
      </c>
      <c r="G462" s="2">
        <v>243.17427458323596</v>
      </c>
      <c r="H462" s="2">
        <v>226.78381179121754</v>
      </c>
      <c r="I462" s="2">
        <v>215.20981597043851</v>
      </c>
      <c r="J462" s="2">
        <v>202.20249514696161</v>
      </c>
      <c r="K462" s="2">
        <v>192.22520012504009</v>
      </c>
      <c r="L462" s="2">
        <v>191.37805424059334</v>
      </c>
      <c r="M462" s="2">
        <v>186.93267948083601</v>
      </c>
      <c r="N462" s="2">
        <v>182.8613826850071</v>
      </c>
      <c r="O462" s="2">
        <v>166.16705797627148</v>
      </c>
      <c r="P462" s="2">
        <v>167.81159271952453</v>
      </c>
      <c r="Q462" s="2">
        <v>163.02888250452492</v>
      </c>
    </row>
    <row r="463" spans="1:17" x14ac:dyDescent="0.25">
      <c r="A463" s="6" t="s">
        <v>57</v>
      </c>
      <c r="B463" s="7" t="s">
        <v>33</v>
      </c>
      <c r="C463" s="7" t="s">
        <v>52</v>
      </c>
      <c r="D463" s="7" t="s">
        <v>7</v>
      </c>
      <c r="E463" s="7" t="s">
        <v>22</v>
      </c>
      <c r="F463" s="2">
        <v>33.704571116282551</v>
      </c>
      <c r="G463" s="2">
        <v>30.951065138923052</v>
      </c>
      <c r="H463" s="2">
        <v>25.869927724823782</v>
      </c>
      <c r="I463" s="2">
        <v>21.44716738359568</v>
      </c>
      <c r="J463" s="2">
        <v>17.82763754581639</v>
      </c>
      <c r="K463" s="2">
        <v>21.526542312965116</v>
      </c>
      <c r="L463" s="2">
        <v>22.215604655989925</v>
      </c>
      <c r="M463" s="2">
        <v>23.265709814663698</v>
      </c>
      <c r="N463" s="2">
        <v>28.15140935387485</v>
      </c>
      <c r="O463" s="2">
        <v>27.142761397496283</v>
      </c>
      <c r="P463" s="2">
        <v>33.205570339611555</v>
      </c>
      <c r="Q463" s="2">
        <v>32.177896331220296</v>
      </c>
    </row>
    <row r="464" spans="1:17" ht="15" customHeight="1" x14ac:dyDescent="0.25">
      <c r="A464" s="4" t="s">
        <v>57</v>
      </c>
      <c r="B464" s="5" t="s">
        <v>33</v>
      </c>
      <c r="C464" s="5" t="s">
        <v>51</v>
      </c>
      <c r="D464" s="5" t="s">
        <v>7</v>
      </c>
      <c r="E464" s="5" t="s">
        <v>22</v>
      </c>
      <c r="F464" s="2">
        <v>133.70186284795946</v>
      </c>
      <c r="G464" s="2">
        <v>144.53109510935207</v>
      </c>
      <c r="H464" s="2">
        <v>141.34928326909392</v>
      </c>
      <c r="I464" s="2">
        <v>120.74512919910222</v>
      </c>
      <c r="J464" s="2">
        <v>98.549230696165338</v>
      </c>
      <c r="K464" s="2">
        <v>86.972667229038294</v>
      </c>
      <c r="L464" s="2">
        <v>79.277372675706033</v>
      </c>
      <c r="M464" s="2">
        <v>72.959370469630315</v>
      </c>
      <c r="N464" s="2">
        <v>65.43631594659567</v>
      </c>
      <c r="O464" s="2">
        <v>63.650460967691544</v>
      </c>
      <c r="P464" s="2">
        <v>75.11856258419499</v>
      </c>
      <c r="Q464" s="2">
        <v>90.88538247483919</v>
      </c>
    </row>
    <row r="465" spans="1:17" ht="15" customHeight="1" x14ac:dyDescent="0.25">
      <c r="A465" s="6" t="s">
        <v>68</v>
      </c>
      <c r="B465" s="7" t="s">
        <v>33</v>
      </c>
      <c r="C465" s="7" t="s">
        <v>37</v>
      </c>
      <c r="D465" s="7" t="s">
        <v>7</v>
      </c>
      <c r="E465" s="7" t="s">
        <v>22</v>
      </c>
      <c r="F465" s="2">
        <v>223.59063708084938</v>
      </c>
      <c r="G465" s="2">
        <v>224.66430758772657</v>
      </c>
      <c r="H465" s="2">
        <v>204.99457443579763</v>
      </c>
      <c r="I465" s="2">
        <v>193.47574799211245</v>
      </c>
      <c r="J465" s="2">
        <v>181.96254791585895</v>
      </c>
      <c r="K465" s="2">
        <v>177.46231498533683</v>
      </c>
      <c r="L465" s="2">
        <v>170.55950293047283</v>
      </c>
      <c r="M465" s="2">
        <v>170.54576476183058</v>
      </c>
      <c r="N465" s="2">
        <v>166.93877681391353</v>
      </c>
      <c r="O465" s="2">
        <v>155.63878530722008</v>
      </c>
      <c r="P465" s="2">
        <v>156.33331188808666</v>
      </c>
      <c r="Q465" s="2">
        <v>150.25923580118621</v>
      </c>
    </row>
    <row r="466" spans="1:17" ht="15" customHeight="1" x14ac:dyDescent="0.25">
      <c r="A466" s="4" t="s">
        <v>10</v>
      </c>
      <c r="B466" s="5" t="s">
        <v>1</v>
      </c>
      <c r="C466" s="5" t="s">
        <v>42</v>
      </c>
      <c r="D466" s="5" t="s">
        <v>7</v>
      </c>
      <c r="E466" s="5" t="s">
        <v>22</v>
      </c>
      <c r="F466" s="2">
        <v>96.894146331915209</v>
      </c>
      <c r="G466" s="2">
        <v>108.24198027565158</v>
      </c>
      <c r="H466" s="2">
        <v>106.41551440222283</v>
      </c>
      <c r="I466" s="2">
        <v>95.536907549365907</v>
      </c>
      <c r="J466" s="2">
        <v>76.207126871662979</v>
      </c>
      <c r="K466" s="2">
        <v>65.771530771496501</v>
      </c>
      <c r="L466" s="2">
        <v>64.145117006259142</v>
      </c>
      <c r="M466" s="2">
        <v>57.071319435363087</v>
      </c>
      <c r="N466" s="2">
        <v>52.245293629912837</v>
      </c>
      <c r="O466" s="2">
        <v>51.648060062324163</v>
      </c>
      <c r="P466" s="2">
        <v>57.354561015490063</v>
      </c>
      <c r="Q466" s="2">
        <v>63.348045899676556</v>
      </c>
    </row>
    <row r="467" spans="1:17" x14ac:dyDescent="0.25">
      <c r="A467" s="6" t="s">
        <v>13</v>
      </c>
      <c r="B467" s="7" t="s">
        <v>1</v>
      </c>
      <c r="C467" s="7" t="s">
        <v>47</v>
      </c>
      <c r="D467" s="7" t="s">
        <v>7</v>
      </c>
      <c r="E467" s="7" t="s">
        <v>22</v>
      </c>
      <c r="F467" s="2">
        <v>202.86238207124947</v>
      </c>
      <c r="G467" s="2">
        <v>199.14557327952869</v>
      </c>
      <c r="H467" s="2">
        <v>177.80171388616768</v>
      </c>
      <c r="I467" s="2">
        <v>164.55276598555463</v>
      </c>
      <c r="J467" s="2">
        <v>148.93515224570689</v>
      </c>
      <c r="K467" s="2">
        <v>142.50564892559751</v>
      </c>
      <c r="L467" s="2">
        <v>137.47861207250094</v>
      </c>
      <c r="M467" s="2">
        <v>134.2354498548853</v>
      </c>
      <c r="N467" s="2">
        <v>133.07437126057218</v>
      </c>
      <c r="O467" s="2">
        <v>125.30511164346561</v>
      </c>
      <c r="P467" s="2">
        <v>131.48924864162569</v>
      </c>
      <c r="Q467" s="2">
        <v>131.09566834711168</v>
      </c>
    </row>
    <row r="468" spans="1:17" ht="15" customHeight="1" x14ac:dyDescent="0.25">
      <c r="A468" s="4" t="s">
        <v>13</v>
      </c>
      <c r="B468" s="5" t="s">
        <v>1</v>
      </c>
      <c r="C468" s="5" t="s">
        <v>24</v>
      </c>
      <c r="D468" s="5" t="s">
        <v>15</v>
      </c>
      <c r="E468" s="5" t="s">
        <v>22</v>
      </c>
      <c r="F468" s="2">
        <v>214.14813620047292</v>
      </c>
      <c r="G468" s="2">
        <v>228.4141627147996</v>
      </c>
      <c r="H468" s="2">
        <v>222.06213653130595</v>
      </c>
      <c r="I468" s="2">
        <v>199.63287567301006</v>
      </c>
      <c r="J468" s="2">
        <v>181.11417022041218</v>
      </c>
      <c r="K468" s="2">
        <v>167.40344832132718</v>
      </c>
      <c r="L468" s="2">
        <v>166.22460909377244</v>
      </c>
      <c r="M468" s="2">
        <v>157.58726958474125</v>
      </c>
      <c r="N468" s="2">
        <v>147.75210980096756</v>
      </c>
      <c r="O468" s="2">
        <v>142.77995001182657</v>
      </c>
      <c r="P468" s="2">
        <v>144.40208560572441</v>
      </c>
      <c r="Q468" s="2">
        <v>144.93805501844736</v>
      </c>
    </row>
    <row r="469" spans="1:17" ht="15" customHeight="1" x14ac:dyDescent="0.25">
      <c r="A469" s="6" t="s">
        <v>13</v>
      </c>
      <c r="B469" s="7" t="s">
        <v>1</v>
      </c>
      <c r="C469" s="7" t="s">
        <v>52</v>
      </c>
      <c r="D469" s="7" t="s">
        <v>15</v>
      </c>
      <c r="E469" s="7" t="s">
        <v>22</v>
      </c>
      <c r="F469" s="2">
        <v>32.181815246474713</v>
      </c>
      <c r="G469" s="2">
        <v>29.55271130868158</v>
      </c>
      <c r="H469" s="2">
        <v>24.701137172391885</v>
      </c>
      <c r="I469" s="2">
        <v>20.478194958121193</v>
      </c>
      <c r="J469" s="2">
        <v>17.022193690024856</v>
      </c>
      <c r="K469" s="2">
        <v>20.553983767400396</v>
      </c>
      <c r="L469" s="2">
        <v>21.211914614228903</v>
      </c>
      <c r="M469" s="2">
        <v>22.214576540684433</v>
      </c>
      <c r="N469" s="2">
        <v>26.879542588708773</v>
      </c>
      <c r="O469" s="2">
        <v>25.916464848632501</v>
      </c>
      <c r="P469" s="2">
        <v>31.705359078340425</v>
      </c>
      <c r="Q469" s="2">
        <v>30.72411487388074</v>
      </c>
    </row>
    <row r="470" spans="1:17" ht="15" customHeight="1" x14ac:dyDescent="0.25">
      <c r="A470" s="4" t="s">
        <v>13</v>
      </c>
      <c r="B470" s="5" t="s">
        <v>1</v>
      </c>
      <c r="C470" s="5" t="s">
        <v>36</v>
      </c>
      <c r="D470" s="5" t="s">
        <v>15</v>
      </c>
      <c r="E470" s="5" t="s">
        <v>22</v>
      </c>
      <c r="F470" s="2">
        <v>282.50207484791207</v>
      </c>
      <c r="G470" s="2">
        <v>278.71412017924831</v>
      </c>
      <c r="H470" s="2">
        <v>259.88955198451168</v>
      </c>
      <c r="I470" s="2">
        <v>248.51718218869303</v>
      </c>
      <c r="J470" s="2">
        <v>237.81454069659111</v>
      </c>
      <c r="K470" s="2">
        <v>224.93491232349737</v>
      </c>
      <c r="L470" s="2">
        <v>218.54351378744758</v>
      </c>
      <c r="M470" s="2">
        <v>208.54169942864743</v>
      </c>
      <c r="N470" s="2">
        <v>204.3022369490028</v>
      </c>
      <c r="O470" s="2">
        <v>189.47731107561714</v>
      </c>
      <c r="P470" s="2">
        <v>190.01696109903699</v>
      </c>
      <c r="Q470" s="2">
        <v>188.96055666930317</v>
      </c>
    </row>
    <row r="471" spans="1:17" ht="15" customHeight="1" x14ac:dyDescent="0.25">
      <c r="A471" s="6" t="s">
        <v>16</v>
      </c>
      <c r="B471" s="7" t="s">
        <v>1</v>
      </c>
      <c r="C471" s="7" t="s">
        <v>24</v>
      </c>
      <c r="D471" s="7" t="s">
        <v>15</v>
      </c>
      <c r="E471" s="7" t="s">
        <v>22</v>
      </c>
      <c r="F471" s="2">
        <v>223.45476347665044</v>
      </c>
      <c r="G471" s="2">
        <v>238.34077480072872</v>
      </c>
      <c r="H471" s="2">
        <v>231.71269699620692</v>
      </c>
      <c r="I471" s="2">
        <v>208.3086867210265</v>
      </c>
      <c r="J471" s="2">
        <v>188.98518001102565</v>
      </c>
      <c r="K471" s="2">
        <v>174.67860619062083</v>
      </c>
      <c r="L471" s="2">
        <v>173.44853599041301</v>
      </c>
      <c r="M471" s="2">
        <v>164.43582781885416</v>
      </c>
      <c r="N471" s="2">
        <v>154.17324350581188</v>
      </c>
      <c r="O471" s="2">
        <v>148.98499947360369</v>
      </c>
      <c r="P471" s="2">
        <v>150.67763118122767</v>
      </c>
      <c r="Q471" s="2">
        <v>151.23689319711843</v>
      </c>
    </row>
    <row r="472" spans="1:17" ht="15" customHeight="1" x14ac:dyDescent="0.25">
      <c r="A472" s="4" t="s">
        <v>10</v>
      </c>
      <c r="B472" s="5" t="s">
        <v>1</v>
      </c>
      <c r="C472" s="5" t="s">
        <v>21</v>
      </c>
      <c r="D472" s="5" t="s">
        <v>15</v>
      </c>
      <c r="E472" s="5" t="s">
        <v>22</v>
      </c>
      <c r="F472" s="2">
        <v>368.53114401914473</v>
      </c>
      <c r="G472" s="2">
        <v>356.62938726967661</v>
      </c>
      <c r="H472" s="2">
        <v>323.21976931561579</v>
      </c>
      <c r="I472" s="2">
        <v>314.16609510677421</v>
      </c>
      <c r="J472" s="2">
        <v>295.95930373704107</v>
      </c>
      <c r="K472" s="2">
        <v>291.58071410077787</v>
      </c>
      <c r="L472" s="2">
        <v>286.74840954501849</v>
      </c>
      <c r="M472" s="2">
        <v>277.69341059278361</v>
      </c>
      <c r="N472" s="2">
        <v>269.85241894474188</v>
      </c>
      <c r="O472" s="2">
        <v>256.99661061199305</v>
      </c>
      <c r="P472" s="2">
        <v>253.55287134137802</v>
      </c>
      <c r="Q472" s="2">
        <v>245.12881138222866</v>
      </c>
    </row>
    <row r="473" spans="1:17" ht="15" customHeight="1" x14ac:dyDescent="0.25">
      <c r="A473" s="6" t="s">
        <v>0</v>
      </c>
      <c r="B473" s="7" t="s">
        <v>1</v>
      </c>
      <c r="C473" s="7" t="s">
        <v>42</v>
      </c>
      <c r="D473" s="7" t="s">
        <v>15</v>
      </c>
      <c r="E473" s="7" t="s">
        <v>22</v>
      </c>
      <c r="F473" s="2">
        <v>90.368443791891195</v>
      </c>
      <c r="G473" s="2">
        <v>100.95201496440978</v>
      </c>
      <c r="H473" s="2">
        <v>99.248559339181909</v>
      </c>
      <c r="I473" s="2">
        <v>89.102613385451235</v>
      </c>
      <c r="J473" s="2">
        <v>71.0746698531471</v>
      </c>
      <c r="K473" s="2">
        <v>61.34189841840719</v>
      </c>
      <c r="L473" s="2">
        <v>59.825021635957043</v>
      </c>
      <c r="M473" s="2">
        <v>53.227635701094023</v>
      </c>
      <c r="N473" s="2">
        <v>48.726636845661645</v>
      </c>
      <c r="O473" s="2">
        <v>48.169626230196933</v>
      </c>
      <c r="P473" s="2">
        <v>53.491801306367535</v>
      </c>
      <c r="Q473" s="2">
        <v>59.081632295938427</v>
      </c>
    </row>
    <row r="474" spans="1:17" ht="15" customHeight="1" x14ac:dyDescent="0.25">
      <c r="A474" s="4" t="s">
        <v>45</v>
      </c>
      <c r="B474" s="5" t="s">
        <v>9</v>
      </c>
      <c r="C474" s="5" t="s">
        <v>52</v>
      </c>
      <c r="D474" s="5" t="s">
        <v>15</v>
      </c>
      <c r="E474" s="5" t="s">
        <v>22</v>
      </c>
      <c r="F474" s="2">
        <v>33.462215157893532</v>
      </c>
      <c r="G474" s="2">
        <v>30.72850852993891</v>
      </c>
      <c r="H474" s="2">
        <v>25.683907522828822</v>
      </c>
      <c r="I474" s="2">
        <v>21.29294946496238</v>
      </c>
      <c r="J474" s="2">
        <v>17.699446204400946</v>
      </c>
      <c r="K474" s="2">
        <v>21.371753641272445</v>
      </c>
      <c r="L474" s="2">
        <v>22.055861215285137</v>
      </c>
      <c r="M474" s="2">
        <v>23.098415491876427</v>
      </c>
      <c r="N474" s="2">
        <v>27.948983938923813</v>
      </c>
      <c r="O474" s="2">
        <v>26.947588762629643</v>
      </c>
      <c r="P474" s="2">
        <v>32.966802494272528</v>
      </c>
      <c r="Q474" s="2">
        <v>31.946518074621498</v>
      </c>
    </row>
    <row r="475" spans="1:17" ht="15" customHeight="1" x14ac:dyDescent="0.25">
      <c r="A475" s="6" t="s">
        <v>53</v>
      </c>
      <c r="B475" s="7" t="s">
        <v>33</v>
      </c>
      <c r="C475" s="7" t="s">
        <v>24</v>
      </c>
      <c r="D475" s="7" t="s">
        <v>15</v>
      </c>
      <c r="E475" s="7" t="s">
        <v>22</v>
      </c>
      <c r="F475" s="2">
        <v>223.45476050714481</v>
      </c>
      <c r="G475" s="2">
        <v>238.34077163340189</v>
      </c>
      <c r="H475" s="2">
        <v>231.71269391696109</v>
      </c>
      <c r="I475" s="2">
        <v>208.30868395279816</v>
      </c>
      <c r="J475" s="2">
        <v>188.9851774995887</v>
      </c>
      <c r="K475" s="2">
        <v>174.67860386930491</v>
      </c>
      <c r="L475" s="2">
        <v>173.44853368544358</v>
      </c>
      <c r="M475" s="2">
        <v>164.43582563365524</v>
      </c>
      <c r="N475" s="2">
        <v>154.17324145699317</v>
      </c>
      <c r="O475" s="2">
        <v>148.98499749373192</v>
      </c>
      <c r="P475" s="2">
        <v>150.67762917886242</v>
      </c>
      <c r="Q475" s="2">
        <v>151.23689118732111</v>
      </c>
    </row>
    <row r="476" spans="1:17" ht="15" customHeight="1" x14ac:dyDescent="0.25">
      <c r="A476" s="4" t="s">
        <v>53</v>
      </c>
      <c r="B476" s="5" t="s">
        <v>33</v>
      </c>
      <c r="C476" s="5" t="s">
        <v>31</v>
      </c>
      <c r="D476" s="5" t="s">
        <v>15</v>
      </c>
      <c r="E476" s="5" t="s">
        <v>22</v>
      </c>
      <c r="F476" s="2">
        <v>4.8480041614769549</v>
      </c>
      <c r="G476" s="2">
        <v>5.031089767049961</v>
      </c>
      <c r="H476" s="2">
        <v>4.9969548201199467</v>
      </c>
      <c r="I476" s="2">
        <v>5.5525503465981458</v>
      </c>
      <c r="J476" s="2">
        <v>4.8327371845616796</v>
      </c>
      <c r="K476" s="2">
        <v>4.9511785412751577</v>
      </c>
      <c r="L476" s="2">
        <v>4.9651607094520624</v>
      </c>
      <c r="M476" s="2">
        <v>4.175170476834646</v>
      </c>
      <c r="N476" s="2">
        <v>4.331683186770233</v>
      </c>
      <c r="O476" s="2">
        <v>3.8177172004716788</v>
      </c>
      <c r="P476" s="2">
        <v>3.5009155455440304</v>
      </c>
      <c r="Q476" s="2">
        <v>3.2002943037297031</v>
      </c>
    </row>
    <row r="477" spans="1:17" ht="15" customHeight="1" x14ac:dyDescent="0.25">
      <c r="A477" s="6" t="s">
        <v>0</v>
      </c>
      <c r="B477" s="7" t="s">
        <v>1</v>
      </c>
      <c r="C477" s="7" t="s">
        <v>48</v>
      </c>
      <c r="D477" s="7" t="s">
        <v>15</v>
      </c>
      <c r="E477" s="7" t="s">
        <v>22</v>
      </c>
      <c r="F477" s="2">
        <v>55.459353184823748</v>
      </c>
      <c r="G477" s="2">
        <v>58.8864808967164</v>
      </c>
      <c r="H477" s="2">
        <v>57.092137567309635</v>
      </c>
      <c r="I477" s="2">
        <v>47.655281400726658</v>
      </c>
      <c r="J477" s="2">
        <v>45.290401209511998</v>
      </c>
      <c r="K477" s="2">
        <v>34.59559579551798</v>
      </c>
      <c r="L477" s="2">
        <v>40.311536138590498</v>
      </c>
      <c r="M477" s="2">
        <v>41.312569877858564</v>
      </c>
      <c r="N477" s="2">
        <v>39.087355304837466</v>
      </c>
      <c r="O477" s="2">
        <v>33.963764554950636</v>
      </c>
      <c r="P477" s="2">
        <v>35.820975311846631</v>
      </c>
      <c r="Q477" s="2">
        <v>38.529488495860619</v>
      </c>
    </row>
    <row r="478" spans="1:17" ht="15" customHeight="1" x14ac:dyDescent="0.25">
      <c r="A478" s="4" t="s">
        <v>10</v>
      </c>
      <c r="B478" s="5" t="s">
        <v>1</v>
      </c>
      <c r="C478" s="5" t="s">
        <v>37</v>
      </c>
      <c r="D478" s="5" t="s">
        <v>15</v>
      </c>
      <c r="E478" s="5" t="s">
        <v>22</v>
      </c>
      <c r="F478" s="2">
        <v>220.62136277569604</v>
      </c>
      <c r="G478" s="2">
        <v>221.68077498316546</v>
      </c>
      <c r="H478" s="2">
        <v>202.27225506449068</v>
      </c>
      <c r="I478" s="2">
        <v>190.90639815401715</v>
      </c>
      <c r="J478" s="2">
        <v>179.54609289305122</v>
      </c>
      <c r="K478" s="2">
        <v>175.10562286755169</v>
      </c>
      <c r="L478" s="2">
        <v>168.29447986795495</v>
      </c>
      <c r="M478" s="2">
        <v>168.28092414161745</v>
      </c>
      <c r="N478" s="2">
        <v>164.72183684272835</v>
      </c>
      <c r="O478" s="2">
        <v>153.57190875043963</v>
      </c>
      <c r="P478" s="2">
        <v>154.25721204737206</v>
      </c>
      <c r="Q478" s="2">
        <v>148.2637994367596</v>
      </c>
    </row>
    <row r="479" spans="1:17" ht="15" customHeight="1" x14ac:dyDescent="0.25">
      <c r="A479" s="6" t="s">
        <v>10</v>
      </c>
      <c r="B479" s="7" t="s">
        <v>1</v>
      </c>
      <c r="C479" s="7" t="s">
        <v>21</v>
      </c>
      <c r="D479" s="7" t="s">
        <v>18</v>
      </c>
      <c r="E479" s="7" t="s">
        <v>22</v>
      </c>
      <c r="F479" s="2">
        <v>392.36851376866559</v>
      </c>
      <c r="G479" s="2">
        <v>379.69692635248134</v>
      </c>
      <c r="H479" s="2">
        <v>344.12630401850356</v>
      </c>
      <c r="I479" s="2">
        <v>334.48701911376747</v>
      </c>
      <c r="J479" s="2">
        <v>315.10257417288818</v>
      </c>
      <c r="K479" s="2">
        <v>310.44076814681665</v>
      </c>
      <c r="L479" s="2">
        <v>305.29589996568302</v>
      </c>
      <c r="M479" s="2">
        <v>295.65520463036376</v>
      </c>
      <c r="N479" s="2">
        <v>287.30704114582846</v>
      </c>
      <c r="O479" s="2">
        <v>273.61969208272336</v>
      </c>
      <c r="P479" s="2">
        <v>269.95320451078612</v>
      </c>
      <c r="Q479" s="2">
        <v>260.98425863006065</v>
      </c>
    </row>
    <row r="480" spans="1:17" ht="15" customHeight="1" x14ac:dyDescent="0.25">
      <c r="A480" s="4" t="s">
        <v>16</v>
      </c>
      <c r="B480" s="5" t="s">
        <v>1</v>
      </c>
      <c r="C480" s="5" t="s">
        <v>21</v>
      </c>
      <c r="D480" s="5" t="s">
        <v>18</v>
      </c>
      <c r="E480" s="5" t="s">
        <v>22</v>
      </c>
      <c r="F480" s="2">
        <v>394.30605496355054</v>
      </c>
      <c r="G480" s="2">
        <v>381.57189442602271</v>
      </c>
      <c r="H480" s="2">
        <v>345.82562204959424</v>
      </c>
      <c r="I480" s="2">
        <v>336.13873773018349</v>
      </c>
      <c r="J480" s="2">
        <v>316.65857114168222</v>
      </c>
      <c r="K480" s="2">
        <v>311.97374481479369</v>
      </c>
      <c r="L480" s="2">
        <v>306.80347094055935</v>
      </c>
      <c r="M480" s="2">
        <v>297.11516922576766</v>
      </c>
      <c r="N480" s="2">
        <v>288.72578196795462</v>
      </c>
      <c r="O480" s="2">
        <v>274.97084388654679</v>
      </c>
      <c r="P480" s="2">
        <v>271.28625096093845</v>
      </c>
      <c r="Q480" s="2">
        <v>262.27301584315956</v>
      </c>
    </row>
    <row r="481" spans="1:17" ht="15" customHeight="1" x14ac:dyDescent="0.25">
      <c r="A481" s="6" t="s">
        <v>10</v>
      </c>
      <c r="B481" s="7" t="s">
        <v>1</v>
      </c>
      <c r="C481" s="7" t="s">
        <v>24</v>
      </c>
      <c r="D481" s="7" t="s">
        <v>18</v>
      </c>
      <c r="E481" s="7" t="s">
        <v>22</v>
      </c>
      <c r="F481" s="2">
        <v>276.3530955603112</v>
      </c>
      <c r="G481" s="2">
        <v>294.76306474579576</v>
      </c>
      <c r="H481" s="2">
        <v>286.56592546625836</v>
      </c>
      <c r="I481" s="2">
        <v>257.6214957864351</v>
      </c>
      <c r="J481" s="2">
        <v>233.72354519767001</v>
      </c>
      <c r="K481" s="2">
        <v>216.03018346029936</v>
      </c>
      <c r="L481" s="2">
        <v>214.50891936955</v>
      </c>
      <c r="M481" s="2">
        <v>203.36263739354615</v>
      </c>
      <c r="N481" s="2">
        <v>190.67059673515013</v>
      </c>
      <c r="O481" s="2">
        <v>184.25414234180772</v>
      </c>
      <c r="P481" s="2">
        <v>186.34746988948518</v>
      </c>
      <c r="Q481" s="2">
        <v>187.03912571689324</v>
      </c>
    </row>
    <row r="482" spans="1:17" ht="15" customHeight="1" x14ac:dyDescent="0.25">
      <c r="A482" s="4" t="s">
        <v>0</v>
      </c>
      <c r="B482" s="5" t="s">
        <v>1</v>
      </c>
      <c r="C482" s="5" t="s">
        <v>36</v>
      </c>
      <c r="D482" s="5" t="s">
        <v>18</v>
      </c>
      <c r="E482" s="5" t="s">
        <v>22</v>
      </c>
      <c r="F482" s="2">
        <v>321.65378690779426</v>
      </c>
      <c r="G482" s="2">
        <v>317.3408629603623</v>
      </c>
      <c r="H482" s="2">
        <v>295.90741455117507</v>
      </c>
      <c r="I482" s="2">
        <v>282.95895810918194</v>
      </c>
      <c r="J482" s="2">
        <v>270.77304702267259</v>
      </c>
      <c r="K482" s="2">
        <v>256.10844237365905</v>
      </c>
      <c r="L482" s="2">
        <v>248.83126558172182</v>
      </c>
      <c r="M482" s="2">
        <v>237.44330863949833</v>
      </c>
      <c r="N482" s="2">
        <v>232.61630281391163</v>
      </c>
      <c r="O482" s="2">
        <v>215.736803608927</v>
      </c>
      <c r="P482" s="2">
        <v>216.35124325058743</v>
      </c>
      <c r="Q482" s="2">
        <v>215.14843266764575</v>
      </c>
    </row>
    <row r="483" spans="1:17" ht="15" customHeight="1" x14ac:dyDescent="0.25">
      <c r="A483" s="6" t="s">
        <v>10</v>
      </c>
      <c r="B483" s="7" t="s">
        <v>1</v>
      </c>
      <c r="C483" s="7" t="s">
        <v>36</v>
      </c>
      <c r="D483" s="7" t="s">
        <v>18</v>
      </c>
      <c r="E483" s="7" t="s">
        <v>22</v>
      </c>
      <c r="F483" s="2">
        <v>309.89418360302165</v>
      </c>
      <c r="G483" s="2">
        <v>305.73893936206241</v>
      </c>
      <c r="H483" s="2">
        <v>285.08909388560733</v>
      </c>
      <c r="I483" s="2">
        <v>272.6140306302164</v>
      </c>
      <c r="J483" s="2">
        <v>260.87363421232703</v>
      </c>
      <c r="K483" s="2">
        <v>246.74516481280503</v>
      </c>
      <c r="L483" s="2">
        <v>239.73404026627912</v>
      </c>
      <c r="M483" s="2">
        <v>228.76242493588552</v>
      </c>
      <c r="N483" s="2">
        <v>224.11189355570929</v>
      </c>
      <c r="O483" s="2">
        <v>207.84950573791548</v>
      </c>
      <c r="P483" s="2">
        <v>208.44148157925778</v>
      </c>
      <c r="Q483" s="2">
        <v>207.28264553005982</v>
      </c>
    </row>
    <row r="484" spans="1:17" ht="15" customHeight="1" x14ac:dyDescent="0.25">
      <c r="A484" s="4" t="s">
        <v>16</v>
      </c>
      <c r="B484" s="5" t="s">
        <v>1</v>
      </c>
      <c r="C484" s="5" t="s">
        <v>36</v>
      </c>
      <c r="D484" s="5" t="s">
        <v>18</v>
      </c>
      <c r="E484" s="5" t="s">
        <v>22</v>
      </c>
      <c r="F484" s="2">
        <v>310.65770798242545</v>
      </c>
      <c r="G484" s="2">
        <v>306.49222595564049</v>
      </c>
      <c r="H484" s="2">
        <v>285.79150291746782</v>
      </c>
      <c r="I484" s="2">
        <v>273.28570331582046</v>
      </c>
      <c r="J484" s="2">
        <v>261.51638064063673</v>
      </c>
      <c r="K484" s="2">
        <v>247.35310119497328</v>
      </c>
      <c r="L484" s="2">
        <v>240.32470247938727</v>
      </c>
      <c r="M484" s="2">
        <v>229.32605503213105</v>
      </c>
      <c r="N484" s="2">
        <v>224.66406556634422</v>
      </c>
      <c r="O484" s="2">
        <v>208.36161010538962</v>
      </c>
      <c r="P484" s="2">
        <v>208.95504447035322</v>
      </c>
      <c r="Q484" s="2">
        <v>207.7933532543851</v>
      </c>
    </row>
    <row r="485" spans="1:17" ht="15" customHeight="1" x14ac:dyDescent="0.25">
      <c r="A485" s="6" t="s">
        <v>0</v>
      </c>
      <c r="B485" s="7" t="s">
        <v>1</v>
      </c>
      <c r="C485" s="7" t="s">
        <v>38</v>
      </c>
      <c r="D485" s="7" t="s">
        <v>18</v>
      </c>
      <c r="E485" s="7" t="s">
        <v>22</v>
      </c>
      <c r="F485" s="2">
        <v>277.69923861493771</v>
      </c>
      <c r="G485" s="2">
        <v>274.93285149023257</v>
      </c>
      <c r="H485" s="2">
        <v>256.40179313557206</v>
      </c>
      <c r="I485" s="2">
        <v>243.31623266830471</v>
      </c>
      <c r="J485" s="2">
        <v>228.61015485486925</v>
      </c>
      <c r="K485" s="2">
        <v>217.32982442009185</v>
      </c>
      <c r="L485" s="2">
        <v>216.37204122514527</v>
      </c>
      <c r="M485" s="2">
        <v>211.34610021745678</v>
      </c>
      <c r="N485" s="2">
        <v>206.74309178139316</v>
      </c>
      <c r="O485" s="2">
        <v>187.86848712289139</v>
      </c>
      <c r="P485" s="2">
        <v>189.72779821618946</v>
      </c>
      <c r="Q485" s="2">
        <v>184.32046571971182</v>
      </c>
    </row>
    <row r="486" spans="1:17" x14ac:dyDescent="0.25">
      <c r="A486" s="4" t="s">
        <v>10</v>
      </c>
      <c r="B486" s="5" t="s">
        <v>1</v>
      </c>
      <c r="C486" s="5" t="s">
        <v>38</v>
      </c>
      <c r="D486" s="5" t="s">
        <v>18</v>
      </c>
      <c r="E486" s="5" t="s">
        <v>22</v>
      </c>
      <c r="F486" s="2">
        <v>266.88197786609106</v>
      </c>
      <c r="G486" s="2">
        <v>264.22335024050966</v>
      </c>
      <c r="H486" s="2">
        <v>246.4141350251183</v>
      </c>
      <c r="I486" s="2">
        <v>233.83829838829868</v>
      </c>
      <c r="J486" s="2">
        <v>219.70506866437975</v>
      </c>
      <c r="K486" s="2">
        <v>208.86414265957035</v>
      </c>
      <c r="L486" s="2">
        <v>207.9436681393334</v>
      </c>
      <c r="M486" s="2">
        <v>203.11350337741226</v>
      </c>
      <c r="N486" s="2">
        <v>198.68979663022031</v>
      </c>
      <c r="O486" s="2">
        <v>180.55041732250001</v>
      </c>
      <c r="P486" s="2">
        <v>182.33730238751747</v>
      </c>
      <c r="Q486" s="2">
        <v>177.14060253757444</v>
      </c>
    </row>
    <row r="487" spans="1:17" ht="15" customHeight="1" x14ac:dyDescent="0.25">
      <c r="A487" s="6" t="s">
        <v>16</v>
      </c>
      <c r="B487" s="7" t="s">
        <v>1</v>
      </c>
      <c r="C487" s="7" t="s">
        <v>38</v>
      </c>
      <c r="D487" s="7" t="s">
        <v>18</v>
      </c>
      <c r="E487" s="7" t="s">
        <v>22</v>
      </c>
      <c r="F487" s="2">
        <v>260.71482503283789</v>
      </c>
      <c r="G487" s="2">
        <v>258.11763341363189</v>
      </c>
      <c r="H487" s="2">
        <v>240.71995648550819</v>
      </c>
      <c r="I487" s="2">
        <v>228.43472435921197</v>
      </c>
      <c r="J487" s="2">
        <v>214.6280876425534</v>
      </c>
      <c r="K487" s="2">
        <v>204.03767554677682</v>
      </c>
      <c r="L487" s="2">
        <v>203.13847150381528</v>
      </c>
      <c r="M487" s="2">
        <v>198.4199229871526</v>
      </c>
      <c r="N487" s="2">
        <v>194.09843998626815</v>
      </c>
      <c r="O487" s="2">
        <v>176.37822845220393</v>
      </c>
      <c r="P487" s="2">
        <v>178.12382188194675</v>
      </c>
      <c r="Q487" s="2">
        <v>173.04720823062755</v>
      </c>
    </row>
    <row r="488" spans="1:17" ht="15" customHeight="1" x14ac:dyDescent="0.25">
      <c r="A488" s="4" t="s">
        <v>10</v>
      </c>
      <c r="B488" s="5" t="s">
        <v>1</v>
      </c>
      <c r="C488" s="5" t="s">
        <v>56</v>
      </c>
      <c r="D488" s="5" t="s">
        <v>18</v>
      </c>
      <c r="E488" s="5" t="s">
        <v>22</v>
      </c>
      <c r="F488" s="2">
        <v>340.1744549474322</v>
      </c>
      <c r="G488" s="2">
        <v>332.39550125149037</v>
      </c>
      <c r="H488" s="2">
        <v>322.37323687579226</v>
      </c>
      <c r="I488" s="2">
        <v>316.53865176411176</v>
      </c>
      <c r="J488" s="2">
        <v>320.77266772515628</v>
      </c>
      <c r="K488" s="2">
        <v>294.47612503784569</v>
      </c>
      <c r="L488" s="2">
        <v>290.60152312449594</v>
      </c>
      <c r="M488" s="2">
        <v>276.75073617354178</v>
      </c>
      <c r="N488" s="2">
        <v>268.77259649163011</v>
      </c>
      <c r="O488" s="2">
        <v>257.22876772301453</v>
      </c>
      <c r="P488" s="2">
        <v>243.69470934265851</v>
      </c>
      <c r="Q488" s="2">
        <v>230.9417297989101</v>
      </c>
    </row>
    <row r="489" spans="1:17" ht="15" customHeight="1" x14ac:dyDescent="0.25">
      <c r="A489" s="6" t="s">
        <v>10</v>
      </c>
      <c r="B489" s="7" t="s">
        <v>1</v>
      </c>
      <c r="C489" s="7" t="s">
        <v>34</v>
      </c>
      <c r="D489" s="7" t="s">
        <v>18</v>
      </c>
      <c r="E489" s="7" t="s">
        <v>22</v>
      </c>
      <c r="F489" s="2">
        <v>287.52835699061973</v>
      </c>
      <c r="G489" s="2">
        <v>292.75000337949996</v>
      </c>
      <c r="H489" s="2">
        <v>281.17714146106101</v>
      </c>
      <c r="I489" s="2">
        <v>261.38270509021379</v>
      </c>
      <c r="J489" s="2">
        <v>237.53697735502544</v>
      </c>
      <c r="K489" s="2">
        <v>240.75271903811461</v>
      </c>
      <c r="L489" s="2">
        <v>255.36128811922205</v>
      </c>
      <c r="M489" s="2">
        <v>245.28948919869714</v>
      </c>
      <c r="N489" s="2">
        <v>245.72393061481404</v>
      </c>
      <c r="O489" s="2">
        <v>231.90416611198347</v>
      </c>
      <c r="P489" s="2">
        <v>232.11427364117648</v>
      </c>
      <c r="Q489" s="2">
        <v>223.47055614865042</v>
      </c>
    </row>
    <row r="490" spans="1:17" ht="15" customHeight="1" x14ac:dyDescent="0.25">
      <c r="A490" s="4" t="s">
        <v>10</v>
      </c>
      <c r="B490" s="5" t="s">
        <v>1</v>
      </c>
      <c r="C490" s="5" t="s">
        <v>29</v>
      </c>
      <c r="D490" s="5" t="s">
        <v>18</v>
      </c>
      <c r="E490" s="5" t="s">
        <v>22</v>
      </c>
      <c r="F490" s="2">
        <v>430.17933560484937</v>
      </c>
      <c r="G490" s="2">
        <v>376.62464725133202</v>
      </c>
      <c r="H490" s="2">
        <v>325.81643981596335</v>
      </c>
      <c r="I490" s="2">
        <v>317.0309027623988</v>
      </c>
      <c r="J490" s="2">
        <v>329.63355321736685</v>
      </c>
      <c r="K490" s="2">
        <v>327.16666767072206</v>
      </c>
      <c r="L490" s="2">
        <v>341.76097940549397</v>
      </c>
      <c r="M490" s="2">
        <v>351.60579099883637</v>
      </c>
      <c r="N490" s="2">
        <v>352.99781399464752</v>
      </c>
      <c r="O490" s="2">
        <v>334.91546031798617</v>
      </c>
      <c r="P490" s="2">
        <v>331.09235666561329</v>
      </c>
      <c r="Q490" s="2">
        <v>315.03144325840697</v>
      </c>
    </row>
    <row r="491" spans="1:17" ht="15" customHeight="1" x14ac:dyDescent="0.25">
      <c r="A491" s="6" t="s">
        <v>0</v>
      </c>
      <c r="B491" s="7" t="s">
        <v>1</v>
      </c>
      <c r="C491" s="7" t="s">
        <v>29</v>
      </c>
      <c r="D491" s="7" t="s">
        <v>18</v>
      </c>
      <c r="E491" s="7" t="s">
        <v>22</v>
      </c>
      <c r="F491" s="2">
        <v>439.35051548318296</v>
      </c>
      <c r="G491" s="2">
        <v>384.65407149529142</v>
      </c>
      <c r="H491" s="2">
        <v>332.76266184373475</v>
      </c>
      <c r="I491" s="2">
        <v>323.78982211433913</v>
      </c>
      <c r="J491" s="2">
        <v>336.6611539417022</v>
      </c>
      <c r="K491" s="2">
        <v>334.14167579189171</v>
      </c>
      <c r="L491" s="2">
        <v>349.04712998991533</v>
      </c>
      <c r="M491" s="2">
        <v>359.10182739254213</v>
      </c>
      <c r="N491" s="2">
        <v>360.52352753049541</v>
      </c>
      <c r="O491" s="2">
        <v>342.05566831122326</v>
      </c>
      <c r="P491" s="2">
        <v>338.15105825352725</v>
      </c>
      <c r="Q491" s="2">
        <v>321.7477352657661</v>
      </c>
    </row>
    <row r="492" spans="1:17" ht="15" customHeight="1" x14ac:dyDescent="0.25">
      <c r="A492" s="4" t="s">
        <v>16</v>
      </c>
      <c r="B492" s="5" t="s">
        <v>1</v>
      </c>
      <c r="C492" s="5" t="s">
        <v>24</v>
      </c>
      <c r="D492" s="5" t="s">
        <v>18</v>
      </c>
      <c r="E492" s="5" t="s">
        <v>22</v>
      </c>
      <c r="F492" s="2">
        <v>231.42091573236695</v>
      </c>
      <c r="G492" s="2">
        <v>246.83761268982764</v>
      </c>
      <c r="H492" s="2">
        <v>239.9732442100387</v>
      </c>
      <c r="I492" s="2">
        <v>215.73488202243678</v>
      </c>
      <c r="J492" s="2">
        <v>195.72249316836692</v>
      </c>
      <c r="K492" s="2">
        <v>180.90589063549339</v>
      </c>
      <c r="L492" s="2">
        <v>179.63196848803855</v>
      </c>
      <c r="M492" s="2">
        <v>170.29795767600822</v>
      </c>
      <c r="N492" s="2">
        <v>159.66951269433284</v>
      </c>
      <c r="O492" s="2">
        <v>154.2963079960044</v>
      </c>
      <c r="P492" s="2">
        <v>156.04928194778552</v>
      </c>
      <c r="Q492" s="2">
        <v>156.6284816293591</v>
      </c>
    </row>
    <row r="493" spans="1:17" ht="15" customHeight="1" x14ac:dyDescent="0.25">
      <c r="A493" s="6" t="s">
        <v>10</v>
      </c>
      <c r="B493" s="7" t="s">
        <v>1</v>
      </c>
      <c r="C493" s="7" t="s">
        <v>40</v>
      </c>
      <c r="D493" s="7" t="s">
        <v>18</v>
      </c>
      <c r="E493" s="7" t="s">
        <v>22</v>
      </c>
      <c r="F493" s="2">
        <v>307.9928274261195</v>
      </c>
      <c r="G493" s="2">
        <v>308.68026081664902</v>
      </c>
      <c r="H493" s="2">
        <v>282.86377672910379</v>
      </c>
      <c r="I493" s="2">
        <v>265.63511021466894</v>
      </c>
      <c r="J493" s="2">
        <v>260.16144605715834</v>
      </c>
      <c r="K493" s="2">
        <v>240.34207534174115</v>
      </c>
      <c r="L493" s="2">
        <v>240.24654789177879</v>
      </c>
      <c r="M493" s="2">
        <v>223.68110512477219</v>
      </c>
      <c r="N493" s="2">
        <v>220.21675111020497</v>
      </c>
      <c r="O493" s="2">
        <v>205.23417720103043</v>
      </c>
      <c r="P493" s="2">
        <v>208.89306235509332</v>
      </c>
      <c r="Q493" s="2">
        <v>211.84579939517073</v>
      </c>
    </row>
    <row r="494" spans="1:17" ht="15" customHeight="1" x14ac:dyDescent="0.25">
      <c r="A494" s="4" t="s">
        <v>10</v>
      </c>
      <c r="B494" s="5" t="s">
        <v>1</v>
      </c>
      <c r="C494" s="5" t="s">
        <v>37</v>
      </c>
      <c r="D494" s="5" t="s">
        <v>18</v>
      </c>
      <c r="E494" s="5" t="s">
        <v>22</v>
      </c>
      <c r="F494" s="2">
        <v>250.50057976975336</v>
      </c>
      <c r="G494" s="2">
        <v>251.70347040938765</v>
      </c>
      <c r="H494" s="2">
        <v>229.66641365779901</v>
      </c>
      <c r="I494" s="2">
        <v>216.76125474737947</v>
      </c>
      <c r="J494" s="2">
        <v>203.86239935808243</v>
      </c>
      <c r="K494" s="2">
        <v>198.82054710115139</v>
      </c>
      <c r="L494" s="2">
        <v>191.08695662365827</v>
      </c>
      <c r="M494" s="2">
        <v>191.07156501668049</v>
      </c>
      <c r="N494" s="2">
        <v>187.03046301002976</v>
      </c>
      <c r="O494" s="2">
        <v>174.37047661356701</v>
      </c>
      <c r="P494" s="2">
        <v>175.14859198299402</v>
      </c>
      <c r="Q494" s="2">
        <v>168.34347884767089</v>
      </c>
    </row>
    <row r="495" spans="1:17" x14ac:dyDescent="0.25">
      <c r="A495" s="6" t="s">
        <v>16</v>
      </c>
      <c r="B495" s="7" t="s">
        <v>1</v>
      </c>
      <c r="C495" s="7" t="s">
        <v>37</v>
      </c>
      <c r="D495" s="7" t="s">
        <v>18</v>
      </c>
      <c r="E495" s="7" t="s">
        <v>22</v>
      </c>
      <c r="F495" s="2">
        <v>249.85915889854158</v>
      </c>
      <c r="G495" s="2">
        <v>251.05896946880932</v>
      </c>
      <c r="H495" s="2">
        <v>229.07833984466899</v>
      </c>
      <c r="I495" s="2">
        <v>216.20622532192732</v>
      </c>
      <c r="J495" s="2">
        <v>203.3403981797866</v>
      </c>
      <c r="K495" s="2">
        <v>198.31145587009055</v>
      </c>
      <c r="L495" s="2">
        <v>190.59766768745132</v>
      </c>
      <c r="M495" s="2">
        <v>190.58231549155184</v>
      </c>
      <c r="N495" s="2">
        <v>186.55156095464409</v>
      </c>
      <c r="O495" s="2">
        <v>173.9239911678012</v>
      </c>
      <c r="P495" s="2">
        <v>174.70011412891273</v>
      </c>
      <c r="Q495" s="2">
        <v>167.9124258698113</v>
      </c>
    </row>
    <row r="496" spans="1:17" x14ac:dyDescent="0.25">
      <c r="A496" s="4" t="s">
        <v>16</v>
      </c>
      <c r="B496" s="5" t="s">
        <v>1</v>
      </c>
      <c r="C496" s="5" t="s">
        <v>29</v>
      </c>
      <c r="D496" s="5" t="s">
        <v>18</v>
      </c>
      <c r="E496" s="5" t="s">
        <v>22</v>
      </c>
      <c r="F496" s="2">
        <v>424.68921410539269</v>
      </c>
      <c r="G496" s="2">
        <v>371.81801219948204</v>
      </c>
      <c r="H496" s="2">
        <v>321.65823951888268</v>
      </c>
      <c r="I496" s="2">
        <v>312.98482701866101</v>
      </c>
      <c r="J496" s="2">
        <v>325.4266373855861</v>
      </c>
      <c r="K496" s="2">
        <v>322.991235223324</v>
      </c>
      <c r="L496" s="2">
        <v>337.39928848867828</v>
      </c>
      <c r="M496" s="2">
        <v>347.1184566414525</v>
      </c>
      <c r="N496" s="2">
        <v>348.49271408056558</v>
      </c>
      <c r="O496" s="2">
        <v>330.64113466585576</v>
      </c>
      <c r="P496" s="2">
        <v>326.86682299817227</v>
      </c>
      <c r="Q496" s="2">
        <v>311.01088542011371</v>
      </c>
    </row>
    <row r="497" spans="1:17" ht="15" customHeight="1" x14ac:dyDescent="0.25">
      <c r="A497" s="6" t="s">
        <v>14</v>
      </c>
      <c r="B497" s="7" t="s">
        <v>1</v>
      </c>
      <c r="C497" s="7" t="s">
        <v>36</v>
      </c>
      <c r="D497" s="7" t="s">
        <v>18</v>
      </c>
      <c r="E497" s="7" t="s">
        <v>22</v>
      </c>
      <c r="F497" s="2">
        <v>332.35935462556944</v>
      </c>
      <c r="G497" s="2">
        <v>327.90288410334131</v>
      </c>
      <c r="H497" s="2">
        <v>305.75606858109796</v>
      </c>
      <c r="I497" s="2">
        <v>292.37665008324643</v>
      </c>
      <c r="J497" s="2">
        <v>279.78515665432616</v>
      </c>
      <c r="K497" s="2">
        <v>264.63247157686914</v>
      </c>
      <c r="L497" s="2">
        <v>257.11308930776573</v>
      </c>
      <c r="M497" s="2">
        <v>245.3461082434136</v>
      </c>
      <c r="N497" s="2">
        <v>240.35844571225317</v>
      </c>
      <c r="O497" s="2">
        <v>222.91714798619935</v>
      </c>
      <c r="P497" s="2">
        <v>223.55203795507498</v>
      </c>
      <c r="Q497" s="2">
        <v>222.30919435939893</v>
      </c>
    </row>
    <row r="498" spans="1:17" ht="15" customHeight="1" x14ac:dyDescent="0.25">
      <c r="A498" s="4" t="s">
        <v>78</v>
      </c>
      <c r="B498" s="5" t="s">
        <v>79</v>
      </c>
      <c r="C498" s="5" t="s">
        <v>36</v>
      </c>
      <c r="D498" s="5" t="s">
        <v>18</v>
      </c>
      <c r="E498" s="5" t="s">
        <v>22</v>
      </c>
      <c r="F498" s="2">
        <v>355.6208792649162</v>
      </c>
      <c r="G498" s="2">
        <v>350.85250448178914</v>
      </c>
      <c r="H498" s="2">
        <v>327.15565377087444</v>
      </c>
      <c r="I498" s="2">
        <v>312.83982211444481</v>
      </c>
      <c r="J498" s="2">
        <v>299.36706167568519</v>
      </c>
      <c r="K498" s="2">
        <v>283.15385414752529</v>
      </c>
      <c r="L498" s="2">
        <v>275.10819724979751</v>
      </c>
      <c r="M498" s="2">
        <v>262.51765603541588</v>
      </c>
      <c r="N498" s="2">
        <v>257.180911604659</v>
      </c>
      <c r="O498" s="2">
        <v>238.51891353979917</v>
      </c>
      <c r="P498" s="2">
        <v>239.1982388719307</v>
      </c>
      <c r="Q498" s="2">
        <v>237.86840979947681</v>
      </c>
    </row>
    <row r="499" spans="1:17" ht="15" customHeight="1" x14ac:dyDescent="0.25">
      <c r="A499" s="6" t="s">
        <v>13</v>
      </c>
      <c r="B499" s="7" t="s">
        <v>1</v>
      </c>
      <c r="C499" s="7" t="s">
        <v>36</v>
      </c>
      <c r="D499" s="7" t="s">
        <v>18</v>
      </c>
      <c r="E499" s="7" t="s">
        <v>22</v>
      </c>
      <c r="F499" s="2">
        <v>319.52342362277352</v>
      </c>
      <c r="G499" s="2">
        <v>315.23906484448514</v>
      </c>
      <c r="H499" s="2">
        <v>293.94757351281686</v>
      </c>
      <c r="I499" s="2">
        <v>281.08487672087136</v>
      </c>
      <c r="J499" s="2">
        <v>268.97967482738221</v>
      </c>
      <c r="K499" s="2">
        <v>254.41219614611776</v>
      </c>
      <c r="L499" s="2">
        <v>247.18321723304027</v>
      </c>
      <c r="M499" s="2">
        <v>235.87068450886918</v>
      </c>
      <c r="N499" s="2">
        <v>231.07564869702387</v>
      </c>
      <c r="O499" s="2">
        <v>214.30794505248181</v>
      </c>
      <c r="P499" s="2">
        <v>214.91831516439709</v>
      </c>
      <c r="Q499" s="2">
        <v>213.72347098387016</v>
      </c>
    </row>
    <row r="500" spans="1:17" ht="15" customHeight="1" x14ac:dyDescent="0.25">
      <c r="A500" s="4" t="s">
        <v>14</v>
      </c>
      <c r="B500" s="5" t="s">
        <v>1</v>
      </c>
      <c r="C500" s="5" t="s">
        <v>37</v>
      </c>
      <c r="D500" s="5" t="s">
        <v>18</v>
      </c>
      <c r="E500" s="5" t="s">
        <v>22</v>
      </c>
      <c r="F500" s="2">
        <v>264.6278108840599</v>
      </c>
      <c r="G500" s="2">
        <v>265.89853974621235</v>
      </c>
      <c r="H500" s="2">
        <v>242.61868110532296</v>
      </c>
      <c r="I500" s="2">
        <v>228.98572283147709</v>
      </c>
      <c r="J500" s="2">
        <v>215.35942357214148</v>
      </c>
      <c r="K500" s="2">
        <v>210.03323100692327</v>
      </c>
      <c r="L500" s="2">
        <v>201.86349694796874</v>
      </c>
      <c r="M500" s="2">
        <v>201.84723731589821</v>
      </c>
      <c r="N500" s="2">
        <v>197.57823331374348</v>
      </c>
      <c r="O500" s="2">
        <v>184.20427430336022</v>
      </c>
      <c r="P500" s="2">
        <v>185.02627226845863</v>
      </c>
      <c r="Q500" s="2">
        <v>177.83737796141097</v>
      </c>
    </row>
    <row r="501" spans="1:17" ht="15" customHeight="1" x14ac:dyDescent="0.25">
      <c r="A501" s="6" t="s">
        <v>0</v>
      </c>
      <c r="B501" s="7" t="s">
        <v>1</v>
      </c>
      <c r="C501" s="7" t="s">
        <v>37</v>
      </c>
      <c r="D501" s="7" t="s">
        <v>18</v>
      </c>
      <c r="E501" s="7" t="s">
        <v>22</v>
      </c>
      <c r="F501" s="2">
        <v>252.74442940621915</v>
      </c>
      <c r="G501" s="2">
        <v>253.9580948940671</v>
      </c>
      <c r="H501" s="2">
        <v>231.72364202536656</v>
      </c>
      <c r="I501" s="2">
        <v>218.70288563347094</v>
      </c>
      <c r="J501" s="2">
        <v>205.68848922625409</v>
      </c>
      <c r="K501" s="2">
        <v>200.60147476505102</v>
      </c>
      <c r="L501" s="2">
        <v>192.79861093818104</v>
      </c>
      <c r="M501" s="2">
        <v>192.78308146145562</v>
      </c>
      <c r="N501" s="2">
        <v>188.70578143371895</v>
      </c>
      <c r="O501" s="2">
        <v>175.93239367946501</v>
      </c>
      <c r="P501" s="2">
        <v>176.71747898840439</v>
      </c>
      <c r="Q501" s="2">
        <v>169.85140930500128</v>
      </c>
    </row>
    <row r="502" spans="1:17" ht="15" customHeight="1" x14ac:dyDescent="0.25">
      <c r="A502" s="4" t="s">
        <v>13</v>
      </c>
      <c r="B502" s="5" t="s">
        <v>1</v>
      </c>
      <c r="C502" s="5" t="s">
        <v>37</v>
      </c>
      <c r="D502" s="5" t="s">
        <v>18</v>
      </c>
      <c r="E502" s="5" t="s">
        <v>22</v>
      </c>
      <c r="F502" s="2">
        <v>261.95665970839764</v>
      </c>
      <c r="G502" s="2">
        <v>263.21456184276684</v>
      </c>
      <c r="H502" s="2">
        <v>240.16968992368163</v>
      </c>
      <c r="I502" s="2">
        <v>226.67434263032675</v>
      </c>
      <c r="J502" s="2">
        <v>213.18558713543862</v>
      </c>
      <c r="K502" s="2">
        <v>207.91315711877814</v>
      </c>
      <c r="L502" s="2">
        <v>199.82588829529345</v>
      </c>
      <c r="M502" s="2">
        <v>199.80979278782937</v>
      </c>
      <c r="N502" s="2">
        <v>195.58388008065668</v>
      </c>
      <c r="O502" s="2">
        <v>182.34491771410501</v>
      </c>
      <c r="P502" s="2">
        <v>183.1586184377928</v>
      </c>
      <c r="Q502" s="2">
        <v>176.04228877697727</v>
      </c>
    </row>
    <row r="503" spans="1:17" ht="15" customHeight="1" x14ac:dyDescent="0.25">
      <c r="A503" s="6" t="s">
        <v>14</v>
      </c>
      <c r="B503" s="7" t="s">
        <v>1</v>
      </c>
      <c r="C503" s="7" t="s">
        <v>38</v>
      </c>
      <c r="D503" s="7" t="s">
        <v>18</v>
      </c>
      <c r="E503" s="7" t="s">
        <v>22</v>
      </c>
      <c r="F503" s="2">
        <v>282.47177809610253</v>
      </c>
      <c r="G503" s="2">
        <v>279.6578478386229</v>
      </c>
      <c r="H503" s="2">
        <v>260.80831469063384</v>
      </c>
      <c r="I503" s="2">
        <v>247.49786576391412</v>
      </c>
      <c r="J503" s="2">
        <v>232.53904927777737</v>
      </c>
      <c r="K503" s="2">
        <v>221.06485506926737</v>
      </c>
      <c r="L503" s="2">
        <v>220.09061141106895</v>
      </c>
      <c r="M503" s="2">
        <v>214.97829457459233</v>
      </c>
      <c r="N503" s="2">
        <v>210.29617882947443</v>
      </c>
      <c r="O503" s="2">
        <v>191.09719519041312</v>
      </c>
      <c r="P503" s="2">
        <v>192.98846040661331</v>
      </c>
      <c r="Q503" s="2">
        <v>187.48819748671812</v>
      </c>
    </row>
    <row r="504" spans="1:17" ht="15" customHeight="1" x14ac:dyDescent="0.25">
      <c r="A504" s="4" t="s">
        <v>13</v>
      </c>
      <c r="B504" s="5" t="s">
        <v>1</v>
      </c>
      <c r="C504" s="5" t="s">
        <v>38</v>
      </c>
      <c r="D504" s="5" t="s">
        <v>18</v>
      </c>
      <c r="E504" s="5" t="s">
        <v>22</v>
      </c>
      <c r="F504" s="2">
        <v>281.62895651555777</v>
      </c>
      <c r="G504" s="2">
        <v>278.82342228674742</v>
      </c>
      <c r="H504" s="2">
        <v>260.03013119390243</v>
      </c>
      <c r="I504" s="2">
        <v>246.75939715012709</v>
      </c>
      <c r="J504" s="2">
        <v>231.8452138427061</v>
      </c>
      <c r="K504" s="2">
        <v>220.40525561544518</v>
      </c>
      <c r="L504" s="2">
        <v>219.43391884438918</v>
      </c>
      <c r="M504" s="2">
        <v>214.33685581834774</v>
      </c>
      <c r="N504" s="2">
        <v>209.66871027662216</v>
      </c>
      <c r="O504" s="2">
        <v>190.52701136116966</v>
      </c>
      <c r="P504" s="2">
        <v>192.41263353879978</v>
      </c>
      <c r="Q504" s="2">
        <v>186.92878195853928</v>
      </c>
    </row>
    <row r="505" spans="1:17" ht="15" customHeight="1" x14ac:dyDescent="0.25">
      <c r="A505" s="6" t="s">
        <v>14</v>
      </c>
      <c r="B505" s="7" t="s">
        <v>1</v>
      </c>
      <c r="C505" s="7" t="s">
        <v>29</v>
      </c>
      <c r="D505" s="7" t="s">
        <v>18</v>
      </c>
      <c r="E505" s="7" t="s">
        <v>22</v>
      </c>
      <c r="F505" s="2">
        <v>419.17625928624949</v>
      </c>
      <c r="G505" s="2">
        <v>366.99138643617579</v>
      </c>
      <c r="H505" s="2">
        <v>317.48274533919613</v>
      </c>
      <c r="I505" s="2">
        <v>308.92192371638168</v>
      </c>
      <c r="J505" s="2">
        <v>321.20222506413921</v>
      </c>
      <c r="K505" s="2">
        <v>318.79843722510702</v>
      </c>
      <c r="L505" s="2">
        <v>333.01945737531372</v>
      </c>
      <c r="M505" s="2">
        <v>342.61245953863903</v>
      </c>
      <c r="N505" s="2">
        <v>343.96887753441314</v>
      </c>
      <c r="O505" s="2">
        <v>326.3490321677906</v>
      </c>
      <c r="P505" s="2">
        <v>322.62371540981098</v>
      </c>
      <c r="Q505" s="2">
        <v>306.97360615180315</v>
      </c>
    </row>
    <row r="506" spans="1:17" ht="15" customHeight="1" x14ac:dyDescent="0.25">
      <c r="A506" s="4" t="s">
        <v>13</v>
      </c>
      <c r="B506" s="5" t="s">
        <v>1</v>
      </c>
      <c r="C506" s="5" t="s">
        <v>29</v>
      </c>
      <c r="D506" s="5" t="s">
        <v>18</v>
      </c>
      <c r="E506" s="5" t="s">
        <v>22</v>
      </c>
      <c r="F506" s="2">
        <v>445.94366160815201</v>
      </c>
      <c r="G506" s="2">
        <v>390.42641137326706</v>
      </c>
      <c r="H506" s="2">
        <v>337.75628943071172</v>
      </c>
      <c r="I506" s="2">
        <v>328.64879811583478</v>
      </c>
      <c r="J506" s="2">
        <v>341.71328453974462</v>
      </c>
      <c r="K506" s="2">
        <v>339.15599765405022</v>
      </c>
      <c r="L506" s="2">
        <v>354.28513165697524</v>
      </c>
      <c r="M506" s="2">
        <v>364.49071562256637</v>
      </c>
      <c r="N506" s="2">
        <v>365.93375060917714</v>
      </c>
      <c r="O506" s="2">
        <v>347.18875208960372</v>
      </c>
      <c r="P506" s="2">
        <v>343.22554721122538</v>
      </c>
      <c r="Q506" s="2">
        <v>326.57606653937808</v>
      </c>
    </row>
    <row r="507" spans="1:17" ht="15" customHeight="1" x14ac:dyDescent="0.25">
      <c r="A507" s="6" t="s">
        <v>13</v>
      </c>
      <c r="B507" s="7" t="s">
        <v>1</v>
      </c>
      <c r="C507" s="7" t="s">
        <v>30</v>
      </c>
      <c r="D507" s="7" t="s">
        <v>18</v>
      </c>
      <c r="E507" s="7" t="s">
        <v>22</v>
      </c>
      <c r="F507" s="2">
        <v>50.894157503167079</v>
      </c>
      <c r="G507" s="2">
        <v>65.042975739418495</v>
      </c>
      <c r="H507" s="2">
        <v>75.603829939058627</v>
      </c>
      <c r="I507" s="2">
        <v>87.482295538471959</v>
      </c>
      <c r="J507" s="2">
        <v>76.470068759639361</v>
      </c>
      <c r="K507" s="2">
        <v>58.046647185457864</v>
      </c>
      <c r="L507" s="2">
        <v>47.602289984364234</v>
      </c>
      <c r="M507" s="2">
        <v>36.850090718506578</v>
      </c>
      <c r="N507" s="2">
        <v>31.074804911524495</v>
      </c>
      <c r="O507" s="2">
        <v>26.015996520435806</v>
      </c>
      <c r="P507" s="2">
        <v>28.043687503583971</v>
      </c>
      <c r="Q507" s="2">
        <v>32.860441691732831</v>
      </c>
    </row>
    <row r="508" spans="1:17" ht="15" customHeight="1" x14ac:dyDescent="0.25">
      <c r="A508" s="4" t="s">
        <v>10</v>
      </c>
      <c r="B508" s="5" t="s">
        <v>1</v>
      </c>
      <c r="C508" s="5" t="s">
        <v>30</v>
      </c>
      <c r="D508" s="5" t="s">
        <v>18</v>
      </c>
      <c r="E508" s="5" t="s">
        <v>22</v>
      </c>
      <c r="F508" s="2">
        <v>50.697457860569394</v>
      </c>
      <c r="G508" s="2">
        <v>64.791592659137862</v>
      </c>
      <c r="H508" s="2">
        <v>75.311630459636959</v>
      </c>
      <c r="I508" s="2">
        <v>87.144187254333985</v>
      </c>
      <c r="J508" s="2">
        <v>76.174521373998758</v>
      </c>
      <c r="K508" s="2">
        <v>57.822304052266922</v>
      </c>
      <c r="L508" s="2">
        <v>47.418313003781087</v>
      </c>
      <c r="M508" s="2">
        <v>36.707669662149151</v>
      </c>
      <c r="N508" s="2">
        <v>30.95470462261591</v>
      </c>
      <c r="O508" s="2">
        <v>25.915447902118004</v>
      </c>
      <c r="P508" s="2">
        <v>27.935302109666555</v>
      </c>
      <c r="Q508" s="2">
        <v>32.733440136869419</v>
      </c>
    </row>
    <row r="509" spans="1:17" ht="15" customHeight="1" x14ac:dyDescent="0.25">
      <c r="A509" s="6" t="s">
        <v>13</v>
      </c>
      <c r="B509" s="7" t="s">
        <v>1</v>
      </c>
      <c r="C509" s="7" t="s">
        <v>34</v>
      </c>
      <c r="D509" s="7" t="s">
        <v>18</v>
      </c>
      <c r="E509" s="7" t="s">
        <v>22</v>
      </c>
      <c r="F509" s="2">
        <v>297.27180793503811</v>
      </c>
      <c r="G509" s="2">
        <v>302.67039984668918</v>
      </c>
      <c r="H509" s="2">
        <v>290.70536926158718</v>
      </c>
      <c r="I509" s="2">
        <v>270.24016037365544</v>
      </c>
      <c r="J509" s="2">
        <v>245.58637432778943</v>
      </c>
      <c r="K509" s="2">
        <v>248.91108759777541</v>
      </c>
      <c r="L509" s="2">
        <v>264.01469611673059</v>
      </c>
      <c r="M509" s="2">
        <v>253.60159493394784</v>
      </c>
      <c r="N509" s="2">
        <v>254.05075823235299</v>
      </c>
      <c r="O509" s="2">
        <v>239.76268445072273</v>
      </c>
      <c r="P509" s="2">
        <v>239.97991187732404</v>
      </c>
      <c r="Q509" s="2">
        <v>231.04328540619386</v>
      </c>
    </row>
    <row r="510" spans="1:17" ht="15" customHeight="1" x14ac:dyDescent="0.25">
      <c r="A510" s="4" t="s">
        <v>13</v>
      </c>
      <c r="B510" s="5" t="s">
        <v>1</v>
      </c>
      <c r="C510" s="5" t="s">
        <v>31</v>
      </c>
      <c r="D510" s="5" t="s">
        <v>18</v>
      </c>
      <c r="E510" s="5" t="s">
        <v>22</v>
      </c>
      <c r="F510" s="2">
        <v>37.409270416692998</v>
      </c>
      <c r="G510" s="2">
        <v>38.822037134739304</v>
      </c>
      <c r="H510" s="2">
        <v>38.558637307133687</v>
      </c>
      <c r="I510" s="2">
        <v>42.845849652676691</v>
      </c>
      <c r="J510" s="2">
        <v>37.291463903157563</v>
      </c>
      <c r="K510" s="2">
        <v>38.205407991123167</v>
      </c>
      <c r="L510" s="2">
        <v>38.31330037176464</v>
      </c>
      <c r="M510" s="2">
        <v>32.217398377008969</v>
      </c>
      <c r="N510" s="2">
        <v>33.425117284545152</v>
      </c>
      <c r="O510" s="2">
        <v>29.459136248636266</v>
      </c>
      <c r="P510" s="2">
        <v>27.014559391253012</v>
      </c>
      <c r="Q510" s="2">
        <v>24.694837511185959</v>
      </c>
    </row>
    <row r="511" spans="1:17" ht="15" customHeight="1" x14ac:dyDescent="0.25">
      <c r="A511" s="6" t="s">
        <v>0</v>
      </c>
      <c r="B511" s="7" t="s">
        <v>1</v>
      </c>
      <c r="C511" s="7" t="s">
        <v>55</v>
      </c>
      <c r="D511" s="7" t="s">
        <v>18</v>
      </c>
      <c r="E511" s="7" t="s">
        <v>22</v>
      </c>
      <c r="F511" s="2">
        <v>254.16931290025593</v>
      </c>
      <c r="G511" s="2">
        <v>241.74636993780311</v>
      </c>
      <c r="H511" s="2">
        <v>230.5012367901254</v>
      </c>
      <c r="I511" s="2">
        <v>209.4412491343395</v>
      </c>
      <c r="J511" s="2">
        <v>198.10927871447549</v>
      </c>
      <c r="K511" s="2">
        <v>182.84954564419129</v>
      </c>
      <c r="L511" s="2">
        <v>181.25234765836106</v>
      </c>
      <c r="M511" s="2">
        <v>179.287054488557</v>
      </c>
      <c r="N511" s="2">
        <v>180.44559725608607</v>
      </c>
      <c r="O511" s="2">
        <v>168.39910943721029</v>
      </c>
      <c r="P511" s="2">
        <v>172.37585564766385</v>
      </c>
      <c r="Q511" s="2">
        <v>181.21796842641498</v>
      </c>
    </row>
    <row r="512" spans="1:17" ht="15" customHeight="1" x14ac:dyDescent="0.25">
      <c r="A512" s="4" t="s">
        <v>13</v>
      </c>
      <c r="B512" s="5" t="s">
        <v>1</v>
      </c>
      <c r="C512" s="5" t="s">
        <v>55</v>
      </c>
      <c r="D512" s="5" t="s">
        <v>18</v>
      </c>
      <c r="E512" s="5" t="s">
        <v>22</v>
      </c>
      <c r="F512" s="2">
        <v>260.89762648001027</v>
      </c>
      <c r="G512" s="2">
        <v>248.14582613158504</v>
      </c>
      <c r="H512" s="2">
        <v>236.60301431766581</v>
      </c>
      <c r="I512" s="2">
        <v>214.98553134776429</v>
      </c>
      <c r="J512" s="2">
        <v>203.35358352468296</v>
      </c>
      <c r="K512" s="2">
        <v>187.6898981909699</v>
      </c>
      <c r="L512" s="2">
        <v>186.05041953492426</v>
      </c>
      <c r="M512" s="2">
        <v>184.03310156097803</v>
      </c>
      <c r="N512" s="2">
        <v>185.22231301524408</v>
      </c>
      <c r="O512" s="2">
        <v>172.85693324731585</v>
      </c>
      <c r="P512" s="2">
        <v>176.93895099989902</v>
      </c>
      <c r="Q512" s="2">
        <v>186.0151302235885</v>
      </c>
    </row>
    <row r="513" spans="1:17" ht="15" customHeight="1" x14ac:dyDescent="0.25">
      <c r="A513" s="6" t="s">
        <v>13</v>
      </c>
      <c r="B513" s="7" t="s">
        <v>1</v>
      </c>
      <c r="C513" s="7" t="s">
        <v>80</v>
      </c>
      <c r="D513" s="7" t="s">
        <v>18</v>
      </c>
      <c r="E513" s="7" t="s">
        <v>22</v>
      </c>
      <c r="F513" s="2">
        <v>35.924416687822152</v>
      </c>
      <c r="G513" s="2">
        <v>37.281107681697698</v>
      </c>
      <c r="H513" s="2">
        <v>37.028162755025654</v>
      </c>
      <c r="I513" s="2">
        <v>41.14520649886024</v>
      </c>
      <c r="J513" s="2">
        <v>35.811286166065209</v>
      </c>
      <c r="K513" s="2">
        <v>36.688953863930735</v>
      </c>
      <c r="L513" s="2">
        <v>36.792563765872998</v>
      </c>
      <c r="M513" s="2">
        <v>30.938621122554061</v>
      </c>
      <c r="N513" s="2">
        <v>32.098403090842083</v>
      </c>
      <c r="O513" s="2">
        <v>28.289840300844048</v>
      </c>
      <c r="P513" s="2">
        <v>25.94229391269382</v>
      </c>
      <c r="Q513" s="2">
        <v>23.714646741520951</v>
      </c>
    </row>
    <row r="514" spans="1:17" ht="15" customHeight="1" x14ac:dyDescent="0.25">
      <c r="A514" s="4" t="s">
        <v>13</v>
      </c>
      <c r="B514" s="5" t="s">
        <v>1</v>
      </c>
      <c r="C514" s="5" t="s">
        <v>26</v>
      </c>
      <c r="D514" s="5" t="s">
        <v>18</v>
      </c>
      <c r="E514" s="5" t="s">
        <v>22</v>
      </c>
      <c r="F514" s="2">
        <v>80.469548132712887</v>
      </c>
      <c r="G514" s="2">
        <v>95.11836690874766</v>
      </c>
      <c r="H514" s="2">
        <v>97.652094165703616</v>
      </c>
      <c r="I514" s="2">
        <v>89.41291830372586</v>
      </c>
      <c r="J514" s="2">
        <v>89.645773158346017</v>
      </c>
      <c r="K514" s="2">
        <v>90.155927777957913</v>
      </c>
      <c r="L514" s="2">
        <v>93.482852903035763</v>
      </c>
      <c r="M514" s="2">
        <v>85.088676546967676</v>
      </c>
      <c r="N514" s="2">
        <v>82.761117285192043</v>
      </c>
      <c r="O514" s="2">
        <v>76.61334886881842</v>
      </c>
      <c r="P514" s="2">
        <v>79.621304391307049</v>
      </c>
      <c r="Q514" s="2">
        <v>67.974316489943803</v>
      </c>
    </row>
    <row r="515" spans="1:17" ht="15" customHeight="1" x14ac:dyDescent="0.25">
      <c r="A515" s="6" t="s">
        <v>10</v>
      </c>
      <c r="B515" s="7" t="s">
        <v>1</v>
      </c>
      <c r="C515" s="7" t="s">
        <v>27</v>
      </c>
      <c r="D515" s="7" t="s">
        <v>18</v>
      </c>
      <c r="E515" s="7" t="s">
        <v>22</v>
      </c>
      <c r="F515" s="2">
        <v>178.3598911192197</v>
      </c>
      <c r="G515" s="2">
        <v>181.59898826821541</v>
      </c>
      <c r="H515" s="2">
        <v>174.42009845952123</v>
      </c>
      <c r="I515" s="2">
        <v>162.1411929879965</v>
      </c>
      <c r="J515" s="2">
        <v>147.34918622031097</v>
      </c>
      <c r="K515" s="2">
        <v>149.34397846434007</v>
      </c>
      <c r="L515" s="2">
        <v>158.40598131506735</v>
      </c>
      <c r="M515" s="2">
        <v>152.15823247512213</v>
      </c>
      <c r="N515" s="2">
        <v>152.42772562872722</v>
      </c>
      <c r="O515" s="2">
        <v>143.85503485896595</v>
      </c>
      <c r="P515" s="2">
        <v>143.98536898121537</v>
      </c>
      <c r="Q515" s="2">
        <v>138.62348910624169</v>
      </c>
    </row>
    <row r="516" spans="1:17" ht="15" customHeight="1" x14ac:dyDescent="0.25">
      <c r="A516" s="4" t="s">
        <v>10</v>
      </c>
      <c r="B516" s="5" t="s">
        <v>1</v>
      </c>
      <c r="C516" s="5" t="s">
        <v>35</v>
      </c>
      <c r="D516" s="5" t="s">
        <v>18</v>
      </c>
      <c r="E516" s="5" t="s">
        <v>22</v>
      </c>
      <c r="F516" s="2">
        <v>107.64839946852133</v>
      </c>
      <c r="G516" s="2">
        <v>98.523757070389749</v>
      </c>
      <c r="H516" s="2">
        <v>97.721017215807208</v>
      </c>
      <c r="I516" s="2">
        <v>94.992288979400939</v>
      </c>
      <c r="J516" s="2">
        <v>92.987137713787476</v>
      </c>
      <c r="K516" s="2">
        <v>86.357251711473282</v>
      </c>
      <c r="L516" s="2">
        <v>80.464796591963818</v>
      </c>
      <c r="M516" s="2">
        <v>79.690489289115376</v>
      </c>
      <c r="N516" s="2">
        <v>82.414594675627328</v>
      </c>
      <c r="O516" s="2">
        <v>75.708357529882974</v>
      </c>
      <c r="P516" s="2">
        <v>72.930837603179242</v>
      </c>
      <c r="Q516" s="2">
        <v>77.317045136098614</v>
      </c>
    </row>
    <row r="517" spans="1:17" ht="15" customHeight="1" x14ac:dyDescent="0.25">
      <c r="A517" s="6" t="s">
        <v>10</v>
      </c>
      <c r="B517" s="7" t="s">
        <v>1</v>
      </c>
      <c r="C517" s="7" t="s">
        <v>31</v>
      </c>
      <c r="D517" s="7" t="s">
        <v>18</v>
      </c>
      <c r="E517" s="7" t="s">
        <v>22</v>
      </c>
      <c r="F517" s="2">
        <v>36.296896827469276</v>
      </c>
      <c r="G517" s="2">
        <v>37.667654589783901</v>
      </c>
      <c r="H517" s="2">
        <v>37.412087018952363</v>
      </c>
      <c r="I517" s="2">
        <v>41.571818081608654</v>
      </c>
      <c r="J517" s="2">
        <v>36.182593318746157</v>
      </c>
      <c r="K517" s="2">
        <v>37.069361061005047</v>
      </c>
      <c r="L517" s="2">
        <v>37.174045235943296</v>
      </c>
      <c r="M517" s="2">
        <v>31.259406342711163</v>
      </c>
      <c r="N517" s="2">
        <v>32.431213440126882</v>
      </c>
      <c r="O517" s="2">
        <v>28.583161797402276</v>
      </c>
      <c r="P517" s="2">
        <v>26.211275016641508</v>
      </c>
      <c r="Q517" s="2">
        <v>23.960530620630909</v>
      </c>
    </row>
    <row r="518" spans="1:17" ht="15" customHeight="1" x14ac:dyDescent="0.25">
      <c r="A518" s="4" t="s">
        <v>13</v>
      </c>
      <c r="B518" s="5" t="s">
        <v>1</v>
      </c>
      <c r="C518" s="5" t="s">
        <v>24</v>
      </c>
      <c r="D518" s="5" t="s">
        <v>18</v>
      </c>
      <c r="E518" s="5" t="s">
        <v>22</v>
      </c>
      <c r="F518" s="2">
        <v>194.98108988211524</v>
      </c>
      <c r="G518" s="2">
        <v>207.97025452021697</v>
      </c>
      <c r="H518" s="2">
        <v>202.18675805747918</v>
      </c>
      <c r="I518" s="2">
        <v>181.76499859230788</v>
      </c>
      <c r="J518" s="2">
        <v>164.90378543202527</v>
      </c>
      <c r="K518" s="2">
        <v>152.42022360241606</v>
      </c>
      <c r="L518" s="2">
        <v>151.34689482420413</v>
      </c>
      <c r="M518" s="2">
        <v>143.48262898919268</v>
      </c>
      <c r="N518" s="2">
        <v>134.52775220236074</v>
      </c>
      <c r="O518" s="2">
        <v>130.00061901336503</v>
      </c>
      <c r="P518" s="2">
        <v>131.47756750167073</v>
      </c>
      <c r="Q518" s="2">
        <v>131.96556567942918</v>
      </c>
    </row>
    <row r="519" spans="1:17" ht="15" customHeight="1" x14ac:dyDescent="0.25">
      <c r="A519" s="6" t="s">
        <v>13</v>
      </c>
      <c r="B519" s="7" t="s">
        <v>1</v>
      </c>
      <c r="C519" s="7" t="s">
        <v>21</v>
      </c>
      <c r="D519" s="7" t="s">
        <v>67</v>
      </c>
      <c r="E519" s="7" t="s">
        <v>22</v>
      </c>
      <c r="F519" s="2">
        <v>420.78648977388764</v>
      </c>
      <c r="G519" s="2">
        <v>407.19714047186176</v>
      </c>
      <c r="H519" s="2">
        <v>369.05025358936371</v>
      </c>
      <c r="I519" s="2">
        <v>358.71282661277985</v>
      </c>
      <c r="J519" s="2">
        <v>337.92442933659868</v>
      </c>
      <c r="K519" s="2">
        <v>332.92498385389121</v>
      </c>
      <c r="L519" s="2">
        <v>327.40748959448956</v>
      </c>
      <c r="M519" s="2">
        <v>317.06855003442018</v>
      </c>
      <c r="N519" s="2">
        <v>308.11575620553708</v>
      </c>
      <c r="O519" s="2">
        <v>293.43707694237486</v>
      </c>
      <c r="P519" s="2">
        <v>289.50503759401704</v>
      </c>
      <c r="Q519" s="2">
        <v>279.88650011792498</v>
      </c>
    </row>
    <row r="520" spans="1:17" ht="15" customHeight="1" x14ac:dyDescent="0.25">
      <c r="A520" s="4" t="s">
        <v>13</v>
      </c>
      <c r="B520" s="5" t="s">
        <v>1</v>
      </c>
      <c r="C520" s="5" t="s">
        <v>36</v>
      </c>
      <c r="D520" s="5" t="s">
        <v>67</v>
      </c>
      <c r="E520" s="5" t="s">
        <v>22</v>
      </c>
      <c r="F520" s="2">
        <v>346.56714831521879</v>
      </c>
      <c r="G520" s="2">
        <v>341.92017130390695</v>
      </c>
      <c r="H520" s="2">
        <v>318.82661731486985</v>
      </c>
      <c r="I520" s="2">
        <v>304.87525157058349</v>
      </c>
      <c r="J520" s="2">
        <v>291.74549334365798</v>
      </c>
      <c r="K520" s="2">
        <v>275.94505690783382</v>
      </c>
      <c r="L520" s="2">
        <v>268.10423391360513</v>
      </c>
      <c r="M520" s="2">
        <v>255.8342345439591</v>
      </c>
      <c r="N520" s="2">
        <v>250.6333579742886</v>
      </c>
      <c r="O520" s="2">
        <v>232.44647461532642</v>
      </c>
      <c r="P520" s="2">
        <v>233.10850504397212</v>
      </c>
      <c r="Q520" s="2">
        <v>231.81253201128726</v>
      </c>
    </row>
    <row r="521" spans="1:17" ht="15" customHeight="1" x14ac:dyDescent="0.25">
      <c r="A521" s="6" t="s">
        <v>13</v>
      </c>
      <c r="B521" s="7" t="s">
        <v>1</v>
      </c>
      <c r="C521" s="7" t="s">
        <v>37</v>
      </c>
      <c r="D521" s="7" t="s">
        <v>67</v>
      </c>
      <c r="E521" s="7" t="s">
        <v>22</v>
      </c>
      <c r="F521" s="2">
        <v>276.30767547339843</v>
      </c>
      <c r="G521" s="2">
        <v>277.63449043243588</v>
      </c>
      <c r="H521" s="2">
        <v>253.32712982311708</v>
      </c>
      <c r="I521" s="2">
        <v>239.09245434479953</v>
      </c>
      <c r="J521" s="2">
        <v>224.86473178958602</v>
      </c>
      <c r="K521" s="2">
        <v>219.30345732677486</v>
      </c>
      <c r="L521" s="2">
        <v>210.77313612007981</v>
      </c>
      <c r="M521" s="2">
        <v>210.75615883743345</v>
      </c>
      <c r="N521" s="2">
        <v>206.29873401696057</v>
      </c>
      <c r="O521" s="2">
        <v>192.33448923977605</v>
      </c>
      <c r="P521" s="2">
        <v>193.19276768836932</v>
      </c>
      <c r="Q521" s="2">
        <v>185.68657750915736</v>
      </c>
    </row>
    <row r="522" spans="1:17" ht="15" customHeight="1" x14ac:dyDescent="0.25">
      <c r="A522" s="4" t="s">
        <v>13</v>
      </c>
      <c r="B522" s="5" t="s">
        <v>1</v>
      </c>
      <c r="C522" s="5" t="s">
        <v>38</v>
      </c>
      <c r="D522" s="5" t="s">
        <v>67</v>
      </c>
      <c r="E522" s="5" t="s">
        <v>22</v>
      </c>
      <c r="F522" s="2">
        <v>288.78465321823836</v>
      </c>
      <c r="G522" s="2">
        <v>285.90783529659063</v>
      </c>
      <c r="H522" s="2">
        <v>266.63703971425906</v>
      </c>
      <c r="I522" s="2">
        <v>253.02911964737692</v>
      </c>
      <c r="J522" s="2">
        <v>237.73599316011928</v>
      </c>
      <c r="K522" s="2">
        <v>226.00536570488399</v>
      </c>
      <c r="L522" s="2">
        <v>225.00934897401191</v>
      </c>
      <c r="M522" s="2">
        <v>219.78277853672958</v>
      </c>
      <c r="N522" s="2">
        <v>214.99602362303511</v>
      </c>
      <c r="O522" s="2">
        <v>195.36796778779819</v>
      </c>
      <c r="P522" s="2">
        <v>197.3015003101809</v>
      </c>
      <c r="Q522" s="2">
        <v>191.6783137014618</v>
      </c>
    </row>
    <row r="523" spans="1:17" ht="15" customHeight="1" x14ac:dyDescent="0.25">
      <c r="A523" s="6" t="s">
        <v>13</v>
      </c>
      <c r="B523" s="7" t="s">
        <v>1</v>
      </c>
      <c r="C523" s="7" t="s">
        <v>26</v>
      </c>
      <c r="D523" s="7" t="s">
        <v>67</v>
      </c>
      <c r="E523" s="7" t="s">
        <v>22</v>
      </c>
      <c r="F523" s="2">
        <v>83.269731986227725</v>
      </c>
      <c r="G523" s="2">
        <v>98.428301180421514</v>
      </c>
      <c r="H523" s="2">
        <v>101.05019722070948</v>
      </c>
      <c r="I523" s="2">
        <v>92.524314054535978</v>
      </c>
      <c r="J523" s="2">
        <v>92.765271805459776</v>
      </c>
      <c r="K523" s="2">
        <v>93.293178814165216</v>
      </c>
      <c r="L523" s="2">
        <v>96.735874466520443</v>
      </c>
      <c r="M523" s="2">
        <v>88.049597090361473</v>
      </c>
      <c r="N523" s="2">
        <v>85.641043290724454</v>
      </c>
      <c r="O523" s="2">
        <v>79.279344483859674</v>
      </c>
      <c r="P523" s="2">
        <v>82.391971011487698</v>
      </c>
      <c r="Q523" s="2">
        <v>70.33969057126626</v>
      </c>
    </row>
    <row r="524" spans="1:17" ht="15" customHeight="1" x14ac:dyDescent="0.25">
      <c r="A524" s="4" t="s">
        <v>13</v>
      </c>
      <c r="B524" s="5" t="s">
        <v>1</v>
      </c>
      <c r="C524" s="5" t="s">
        <v>34</v>
      </c>
      <c r="D524" s="5" t="s">
        <v>67</v>
      </c>
      <c r="E524" s="5" t="s">
        <v>22</v>
      </c>
      <c r="F524" s="2">
        <v>301.07473648964918</v>
      </c>
      <c r="G524" s="2">
        <v>306.54239132212723</v>
      </c>
      <c r="H524" s="2">
        <v>294.42429490550569</v>
      </c>
      <c r="I524" s="2">
        <v>273.69727939757655</v>
      </c>
      <c r="J524" s="2">
        <v>248.72810324598757</v>
      </c>
      <c r="K524" s="2">
        <v>252.09534879348129</v>
      </c>
      <c r="L524" s="2">
        <v>267.39217423574104</v>
      </c>
      <c r="M524" s="2">
        <v>256.84586069049061</v>
      </c>
      <c r="N524" s="2">
        <v>257.30077002968267</v>
      </c>
      <c r="O524" s="2">
        <v>242.82991226947067</v>
      </c>
      <c r="P524" s="2">
        <v>243.04991863561958</v>
      </c>
      <c r="Q524" s="2">
        <v>233.99896799690339</v>
      </c>
    </row>
    <row r="525" spans="1:17" ht="15" customHeight="1" x14ac:dyDescent="0.25">
      <c r="A525" s="6" t="s">
        <v>13</v>
      </c>
      <c r="B525" s="7" t="s">
        <v>1</v>
      </c>
      <c r="C525" s="7" t="s">
        <v>27</v>
      </c>
      <c r="D525" s="7" t="s">
        <v>67</v>
      </c>
      <c r="E525" s="7" t="s">
        <v>22</v>
      </c>
      <c r="F525" s="2">
        <v>165.42626633027189</v>
      </c>
      <c r="G525" s="2">
        <v>168.43048294128801</v>
      </c>
      <c r="H525" s="2">
        <v>161.77216458284659</v>
      </c>
      <c r="I525" s="2">
        <v>150.38365411656162</v>
      </c>
      <c r="J525" s="2">
        <v>136.6642778837363</v>
      </c>
      <c r="K525" s="2">
        <v>138.51441936433267</v>
      </c>
      <c r="L525" s="2">
        <v>146.9192983293465</v>
      </c>
      <c r="M525" s="2">
        <v>141.12459999736231</v>
      </c>
      <c r="N525" s="2">
        <v>141.37455107057002</v>
      </c>
      <c r="O525" s="2">
        <v>133.42350211249641</v>
      </c>
      <c r="P525" s="2">
        <v>133.54438516015844</v>
      </c>
      <c r="Q525" s="2">
        <v>128.57131771398338</v>
      </c>
    </row>
    <row r="526" spans="1:17" ht="15" customHeight="1" x14ac:dyDescent="0.25">
      <c r="A526" s="4" t="s">
        <v>13</v>
      </c>
      <c r="B526" s="5" t="s">
        <v>1</v>
      </c>
      <c r="C526" s="5" t="s">
        <v>47</v>
      </c>
      <c r="D526" s="5" t="s">
        <v>67</v>
      </c>
      <c r="E526" s="5" t="s">
        <v>22</v>
      </c>
      <c r="F526" s="2">
        <v>271.753060997516</v>
      </c>
      <c r="G526" s="2">
        <v>266.77404933463481</v>
      </c>
      <c r="H526" s="2">
        <v>238.18196111983082</v>
      </c>
      <c r="I526" s="2">
        <v>220.43376103350991</v>
      </c>
      <c r="J526" s="2">
        <v>199.51251237248485</v>
      </c>
      <c r="K526" s="2">
        <v>190.89959365343051</v>
      </c>
      <c r="L526" s="2">
        <v>184.16540943145631</v>
      </c>
      <c r="M526" s="2">
        <v>179.82089148313113</v>
      </c>
      <c r="N526" s="2">
        <v>178.26551853107506</v>
      </c>
      <c r="O526" s="2">
        <v>167.8578714302362</v>
      </c>
      <c r="P526" s="2">
        <v>176.1420991008338</v>
      </c>
      <c r="Q526" s="2">
        <v>175.61486162737791</v>
      </c>
    </row>
    <row r="527" spans="1:17" ht="15" customHeight="1" x14ac:dyDescent="0.25">
      <c r="A527" s="6" t="s">
        <v>13</v>
      </c>
      <c r="B527" s="7" t="s">
        <v>1</v>
      </c>
      <c r="C527" s="7" t="s">
        <v>31</v>
      </c>
      <c r="D527" s="7" t="s">
        <v>67</v>
      </c>
      <c r="E527" s="7" t="s">
        <v>22</v>
      </c>
      <c r="F527" s="2">
        <v>64.91498735810427</v>
      </c>
      <c r="G527" s="2">
        <v>67.366511609189445</v>
      </c>
      <c r="H527" s="2">
        <v>66.909443179661451</v>
      </c>
      <c r="I527" s="2">
        <v>74.348891533303913</v>
      </c>
      <c r="J527" s="2">
        <v>64.710561870740491</v>
      </c>
      <c r="K527" s="2">
        <v>66.296496807601144</v>
      </c>
      <c r="L527" s="2">
        <v>66.483718649870795</v>
      </c>
      <c r="M527" s="2">
        <v>55.905714948701899</v>
      </c>
      <c r="N527" s="2">
        <v>58.001426967182518</v>
      </c>
      <c r="O527" s="2">
        <v>51.119399973851344</v>
      </c>
      <c r="P527" s="2">
        <v>46.877411984635266</v>
      </c>
      <c r="Q527" s="2">
        <v>42.85208043335016</v>
      </c>
    </row>
    <row r="528" spans="1:17" ht="15" customHeight="1" x14ac:dyDescent="0.25">
      <c r="A528" s="4" t="s">
        <v>13</v>
      </c>
      <c r="B528" s="5" t="s">
        <v>1</v>
      </c>
      <c r="C528" s="5" t="s">
        <v>29</v>
      </c>
      <c r="D528" s="5" t="s">
        <v>67</v>
      </c>
      <c r="E528" s="5" t="s">
        <v>22</v>
      </c>
      <c r="F528" s="2">
        <v>435.75721621136296</v>
      </c>
      <c r="G528" s="2">
        <v>381.50811593976749</v>
      </c>
      <c r="H528" s="2">
        <v>330.04110857737072</v>
      </c>
      <c r="I528" s="2">
        <v>321.14165466938545</v>
      </c>
      <c r="J528" s="2">
        <v>333.90771622699185</v>
      </c>
      <c r="K528" s="2">
        <v>331.40884403684692</v>
      </c>
      <c r="L528" s="2">
        <v>346.19239156621211</v>
      </c>
      <c r="M528" s="2">
        <v>356.16485499941808</v>
      </c>
      <c r="N528" s="2">
        <v>357.57492753278143</v>
      </c>
      <c r="O528" s="2">
        <v>339.25811068798265</v>
      </c>
      <c r="P528" s="2">
        <v>335.38543511535636</v>
      </c>
      <c r="Q528" s="2">
        <v>319.11626935848523</v>
      </c>
    </row>
    <row r="529" spans="1:17" ht="15" customHeight="1" x14ac:dyDescent="0.25">
      <c r="A529" s="6" t="s">
        <v>13</v>
      </c>
      <c r="B529" s="7" t="s">
        <v>1</v>
      </c>
      <c r="C529" s="7" t="s">
        <v>51</v>
      </c>
      <c r="D529" s="7" t="s">
        <v>67</v>
      </c>
      <c r="E529" s="7" t="s">
        <v>22</v>
      </c>
      <c r="F529" s="2">
        <v>211.94242332864221</v>
      </c>
      <c r="G529" s="2">
        <v>229.10877897529642</v>
      </c>
      <c r="H529" s="2">
        <v>224.06501296010683</v>
      </c>
      <c r="I529" s="2">
        <v>191.40358064187049</v>
      </c>
      <c r="J529" s="2">
        <v>156.21893611662168</v>
      </c>
      <c r="K529" s="2">
        <v>137.86792093420172</v>
      </c>
      <c r="L529" s="2">
        <v>125.66944186203199</v>
      </c>
      <c r="M529" s="2">
        <v>115.65422838909696</v>
      </c>
      <c r="N529" s="2">
        <v>103.72878193321161</v>
      </c>
      <c r="O529" s="2">
        <v>100.8978682579633</v>
      </c>
      <c r="P529" s="2">
        <v>119.0769511503596</v>
      </c>
      <c r="Q529" s="2">
        <v>144.070305353729</v>
      </c>
    </row>
    <row r="530" spans="1:17" ht="15" customHeight="1" x14ac:dyDescent="0.25">
      <c r="A530" s="4" t="s">
        <v>81</v>
      </c>
      <c r="B530" s="5" t="s">
        <v>1</v>
      </c>
      <c r="C530" s="5" t="s">
        <v>2</v>
      </c>
      <c r="D530" s="5" t="s">
        <v>7</v>
      </c>
      <c r="E530" s="5" t="s">
        <v>4</v>
      </c>
      <c r="F530" s="2">
        <v>206.69043708273861</v>
      </c>
      <c r="G530" s="2">
        <v>198.99563100135305</v>
      </c>
      <c r="H530" s="2">
        <v>187.9068435800161</v>
      </c>
      <c r="I530" s="2">
        <v>177.53003495135508</v>
      </c>
      <c r="J530" s="2">
        <v>166.29727781009782</v>
      </c>
      <c r="K530" s="2">
        <v>156.89349224849215</v>
      </c>
      <c r="L530" s="2">
        <v>155.9621517883343</v>
      </c>
      <c r="M530" s="2">
        <v>153.4955860343444</v>
      </c>
      <c r="N530" s="2">
        <v>150.50876056056967</v>
      </c>
      <c r="O530" s="2">
        <v>142.37192580424946</v>
      </c>
      <c r="P530" s="2">
        <v>141.82259918155722</v>
      </c>
      <c r="Q530" s="2">
        <v>140.71314433861198</v>
      </c>
    </row>
    <row r="531" spans="1:17" ht="15" customHeight="1" x14ac:dyDescent="0.25">
      <c r="A531" s="6" t="s">
        <v>0</v>
      </c>
      <c r="B531" s="7" t="s">
        <v>1</v>
      </c>
      <c r="C531" s="7" t="s">
        <v>58</v>
      </c>
      <c r="D531" s="7" t="s">
        <v>15</v>
      </c>
      <c r="E531" s="7" t="s">
        <v>4</v>
      </c>
      <c r="F531" s="2">
        <v>110.04494718779078</v>
      </c>
      <c r="G531" s="2">
        <v>105.9481222896587</v>
      </c>
      <c r="H531" s="2">
        <v>100.04429314603368</v>
      </c>
      <c r="I531" s="2">
        <v>94.519531702611403</v>
      </c>
      <c r="J531" s="2">
        <v>88.539051019375364</v>
      </c>
      <c r="K531" s="2">
        <v>83.532340984319617</v>
      </c>
      <c r="L531" s="2">
        <v>83.036481992493606</v>
      </c>
      <c r="M531" s="2">
        <v>81.723247079625452</v>
      </c>
      <c r="N531" s="2">
        <v>80.133018445152558</v>
      </c>
      <c r="O531" s="2">
        <v>75.800851153462133</v>
      </c>
      <c r="P531" s="2">
        <v>75.508381796697378</v>
      </c>
      <c r="Q531" s="2">
        <v>74.917692158016735</v>
      </c>
    </row>
    <row r="532" spans="1:17" ht="15" customHeight="1" x14ac:dyDescent="0.25">
      <c r="A532" s="4" t="s">
        <v>0</v>
      </c>
      <c r="B532" s="5" t="s">
        <v>1</v>
      </c>
      <c r="C532" s="5" t="s">
        <v>2</v>
      </c>
      <c r="D532" s="5" t="s">
        <v>17</v>
      </c>
      <c r="E532" s="5" t="s">
        <v>4</v>
      </c>
      <c r="F532" s="2">
        <v>200.73491853274308</v>
      </c>
      <c r="G532" s="2">
        <v>193.26182837108323</v>
      </c>
      <c r="H532" s="2">
        <v>182.49255006742399</v>
      </c>
      <c r="I532" s="2">
        <v>172.41473580516904</v>
      </c>
      <c r="J532" s="2">
        <v>161.50563608351254</v>
      </c>
      <c r="K532" s="2">
        <v>152.37280848272391</v>
      </c>
      <c r="L532" s="2">
        <v>151.46830339756025</v>
      </c>
      <c r="M532" s="2">
        <v>149.07280855671954</v>
      </c>
      <c r="N532" s="2">
        <v>146.17204460937887</v>
      </c>
      <c r="O532" s="2">
        <v>138.26966225934058</v>
      </c>
      <c r="P532" s="2">
        <v>137.73616377527742</v>
      </c>
      <c r="Q532" s="2">
        <v>136.65867644370232</v>
      </c>
    </row>
    <row r="533" spans="1:17" ht="15" customHeight="1" x14ac:dyDescent="0.25">
      <c r="A533" s="6" t="s">
        <v>0</v>
      </c>
      <c r="B533" s="7" t="s">
        <v>1</v>
      </c>
      <c r="C533" s="7" t="s">
        <v>2</v>
      </c>
      <c r="D533" s="7" t="s">
        <v>18</v>
      </c>
      <c r="E533" s="7" t="s">
        <v>4</v>
      </c>
      <c r="F533" s="2">
        <v>189.53182064971924</v>
      </c>
      <c r="G533" s="2">
        <v>182.47580670569852</v>
      </c>
      <c r="H533" s="2">
        <v>172.30756622768166</v>
      </c>
      <c r="I533" s="2">
        <v>162.79219890018143</v>
      </c>
      <c r="J533" s="2">
        <v>152.49194049467818</v>
      </c>
      <c r="K533" s="2">
        <v>143.86881973666652</v>
      </c>
      <c r="L533" s="2">
        <v>143.01479545015439</v>
      </c>
      <c r="M533" s="2">
        <v>140.75299415588933</v>
      </c>
      <c r="N533" s="2">
        <v>138.0141230305606</v>
      </c>
      <c r="O533" s="2">
        <v>130.55277587073073</v>
      </c>
      <c r="P533" s="2">
        <v>130.04905215520856</v>
      </c>
      <c r="Q533" s="2">
        <v>129.03169983218893</v>
      </c>
    </row>
    <row r="534" spans="1:17" ht="15" customHeight="1" x14ac:dyDescent="0.25">
      <c r="A534" s="4" t="s">
        <v>81</v>
      </c>
      <c r="B534" s="5" t="s">
        <v>1</v>
      </c>
      <c r="C534" s="5" t="s">
        <v>2</v>
      </c>
      <c r="D534" s="5" t="s">
        <v>18</v>
      </c>
      <c r="E534" s="5" t="s">
        <v>4</v>
      </c>
      <c r="F534" s="2">
        <v>190.08295977917774</v>
      </c>
      <c r="G534" s="2">
        <v>183.00642766902945</v>
      </c>
      <c r="H534" s="2">
        <v>172.80861898876577</v>
      </c>
      <c r="I534" s="2">
        <v>163.26558194729677</v>
      </c>
      <c r="J534" s="2">
        <v>152.93537144493004</v>
      </c>
      <c r="K534" s="2">
        <v>144.28717553462209</v>
      </c>
      <c r="L534" s="2">
        <v>143.43066783292304</v>
      </c>
      <c r="M534" s="2">
        <v>141.16228945206609</v>
      </c>
      <c r="N534" s="2">
        <v>138.415453969921</v>
      </c>
      <c r="O534" s="2">
        <v>130.93240997647155</v>
      </c>
      <c r="P534" s="2">
        <v>130.42722148395779</v>
      </c>
      <c r="Q534" s="2">
        <v>129.40691080454326</v>
      </c>
    </row>
    <row r="535" spans="1:17" ht="15" customHeight="1" x14ac:dyDescent="0.25">
      <c r="A535" s="6" t="s">
        <v>0</v>
      </c>
      <c r="B535" s="7" t="s">
        <v>1</v>
      </c>
      <c r="C535" s="7" t="s">
        <v>23</v>
      </c>
      <c r="D535" s="7" t="s">
        <v>18</v>
      </c>
      <c r="E535" s="7" t="s">
        <v>4</v>
      </c>
      <c r="F535" s="2">
        <v>190.22901511759557</v>
      </c>
      <c r="G535" s="2">
        <v>183.14704556427313</v>
      </c>
      <c r="H535" s="2">
        <v>172.94140112429881</v>
      </c>
      <c r="I535" s="2">
        <v>163.39103143446275</v>
      </c>
      <c r="J535" s="2">
        <v>153.05288343789559</v>
      </c>
      <c r="K535" s="2">
        <v>144.39804245439512</v>
      </c>
      <c r="L535" s="2">
        <v>143.54087663203984</v>
      </c>
      <c r="M535" s="2">
        <v>141.27075528183698</v>
      </c>
      <c r="N535" s="2">
        <v>138.52180919500438</v>
      </c>
      <c r="O535" s="2">
        <v>131.03301540407634</v>
      </c>
      <c r="P535" s="2">
        <v>130.52743873643988</v>
      </c>
      <c r="Q535" s="2">
        <v>129.50634407395947</v>
      </c>
    </row>
    <row r="536" spans="1:17" ht="15" customHeight="1" x14ac:dyDescent="0.25">
      <c r="A536" s="4" t="s">
        <v>16</v>
      </c>
      <c r="B536" s="5" t="s">
        <v>1</v>
      </c>
      <c r="C536" s="5" t="s">
        <v>2</v>
      </c>
      <c r="D536" s="5" t="s">
        <v>67</v>
      </c>
      <c r="E536" s="5" t="s">
        <v>4</v>
      </c>
      <c r="F536" s="2">
        <v>212.05326733099471</v>
      </c>
      <c r="G536" s="2">
        <v>204.15881031563194</v>
      </c>
      <c r="H536" s="2">
        <v>192.78231106089351</v>
      </c>
      <c r="I536" s="2">
        <v>182.13626373894999</v>
      </c>
      <c r="J536" s="2">
        <v>170.61205929795949</v>
      </c>
      <c r="K536" s="2">
        <v>160.96428128866401</v>
      </c>
      <c r="L536" s="2">
        <v>160.00877608793249</v>
      </c>
      <c r="M536" s="2">
        <v>157.47821233954329</v>
      </c>
      <c r="N536" s="2">
        <v>154.41389011157375</v>
      </c>
      <c r="O536" s="2">
        <v>146.06593545937375</v>
      </c>
      <c r="P536" s="2">
        <v>145.50235590137439</v>
      </c>
      <c r="Q536" s="2">
        <v>144.36411492746538</v>
      </c>
    </row>
    <row r="537" spans="1:17" ht="15" customHeight="1" x14ac:dyDescent="0.25">
      <c r="A537" s="6" t="s">
        <v>16</v>
      </c>
      <c r="B537" s="7" t="s">
        <v>1</v>
      </c>
      <c r="C537" s="7" t="s">
        <v>24</v>
      </c>
      <c r="D537" s="7" t="s">
        <v>3</v>
      </c>
      <c r="E537" s="7" t="s">
        <v>22</v>
      </c>
      <c r="F537" s="2">
        <v>260.84644094080727</v>
      </c>
      <c r="G537" s="2">
        <v>278.2233946171433</v>
      </c>
      <c r="H537" s="2">
        <v>270.48621113226795</v>
      </c>
      <c r="I537" s="2">
        <v>243.16590392986271</v>
      </c>
      <c r="J537" s="2">
        <v>220.60890906711401</v>
      </c>
      <c r="K537" s="2">
        <v>203.90835274400177</v>
      </c>
      <c r="L537" s="2">
        <v>202.47244943704416</v>
      </c>
      <c r="M537" s="2">
        <v>191.95160480069831</v>
      </c>
      <c r="N537" s="2">
        <v>179.97173670004912</v>
      </c>
      <c r="O537" s="2">
        <v>173.91532076387551</v>
      </c>
      <c r="P537" s="2">
        <v>175.89118804854593</v>
      </c>
      <c r="Q537" s="2">
        <v>176.5440338600595</v>
      </c>
    </row>
    <row r="538" spans="1:17" ht="15" customHeight="1" x14ac:dyDescent="0.25">
      <c r="A538" s="4" t="s">
        <v>16</v>
      </c>
      <c r="B538" s="5" t="s">
        <v>1</v>
      </c>
      <c r="C538" s="5" t="s">
        <v>27</v>
      </c>
      <c r="D538" s="5" t="s">
        <v>3</v>
      </c>
      <c r="E538" s="5" t="s">
        <v>22</v>
      </c>
      <c r="F538" s="2">
        <v>181.63964939357456</v>
      </c>
      <c r="G538" s="2">
        <v>184.93830845197263</v>
      </c>
      <c r="H538" s="2">
        <v>177.62741013451003</v>
      </c>
      <c r="I538" s="2">
        <v>165.12271487601276</v>
      </c>
      <c r="J538" s="2">
        <v>150.05870633547235</v>
      </c>
      <c r="K538" s="2">
        <v>152.09017967594593</v>
      </c>
      <c r="L538" s="2">
        <v>161.31881852675932</v>
      </c>
      <c r="M538" s="2">
        <v>154.95618339805645</v>
      </c>
      <c r="N538" s="2">
        <v>155.23063210750357</v>
      </c>
      <c r="O538" s="2">
        <v>146.5003030183355</v>
      </c>
      <c r="P538" s="2">
        <v>146.63303378039672</v>
      </c>
      <c r="Q538" s="2">
        <v>141.17255735562875</v>
      </c>
    </row>
    <row r="539" spans="1:17" ht="15" customHeight="1" x14ac:dyDescent="0.25">
      <c r="A539" s="6" t="s">
        <v>10</v>
      </c>
      <c r="B539" s="7" t="s">
        <v>1</v>
      </c>
      <c r="C539" s="7" t="s">
        <v>55</v>
      </c>
      <c r="D539" s="7" t="s">
        <v>6</v>
      </c>
      <c r="E539" s="7" t="s">
        <v>22</v>
      </c>
      <c r="F539" s="2">
        <v>226.56714652218454</v>
      </c>
      <c r="G539" s="2">
        <v>215.49330481291676</v>
      </c>
      <c r="H539" s="2">
        <v>205.46936565024058</v>
      </c>
      <c r="I539" s="2">
        <v>186.69644119874974</v>
      </c>
      <c r="J539" s="2">
        <v>176.59509507948025</v>
      </c>
      <c r="K539" s="2">
        <v>162.99253173706256</v>
      </c>
      <c r="L539" s="2">
        <v>161.56878555011613</v>
      </c>
      <c r="M539" s="2">
        <v>159.81691841682149</v>
      </c>
      <c r="N539" s="2">
        <v>160.84964627042348</v>
      </c>
      <c r="O539" s="2">
        <v>150.11137759591981</v>
      </c>
      <c r="P539" s="2">
        <v>153.65625888416153</v>
      </c>
      <c r="Q539" s="2">
        <v>161.53813981876181</v>
      </c>
    </row>
    <row r="540" spans="1:17" x14ac:dyDescent="0.25">
      <c r="A540" s="4" t="s">
        <v>14</v>
      </c>
      <c r="B540" s="5" t="s">
        <v>1</v>
      </c>
      <c r="C540" s="5" t="s">
        <v>55</v>
      </c>
      <c r="D540" s="5" t="s">
        <v>6</v>
      </c>
      <c r="E540" s="5" t="s">
        <v>22</v>
      </c>
      <c r="F540" s="2">
        <v>226.32156256724838</v>
      </c>
      <c r="G540" s="2">
        <v>215.25972417746024</v>
      </c>
      <c r="H540" s="2">
        <v>205.24665030863355</v>
      </c>
      <c r="I540" s="2">
        <v>186.49407447830549</v>
      </c>
      <c r="J540" s="2">
        <v>176.40367755695914</v>
      </c>
      <c r="K540" s="2">
        <v>162.81585850273231</v>
      </c>
      <c r="L540" s="2">
        <v>161.39365556344902</v>
      </c>
      <c r="M540" s="2">
        <v>159.6436873394434</v>
      </c>
      <c r="N540" s="2">
        <v>160.67529578365816</v>
      </c>
      <c r="O540" s="2">
        <v>149.94866668943229</v>
      </c>
      <c r="P540" s="2">
        <v>153.48970555841817</v>
      </c>
      <c r="Q540" s="2">
        <v>161.36304305006141</v>
      </c>
    </row>
    <row r="541" spans="1:17" ht="15" customHeight="1" x14ac:dyDescent="0.25">
      <c r="A541" s="6" t="s">
        <v>10</v>
      </c>
      <c r="B541" s="7" t="s">
        <v>1</v>
      </c>
      <c r="C541" s="7" t="s">
        <v>37</v>
      </c>
      <c r="D541" s="7" t="s">
        <v>6</v>
      </c>
      <c r="E541" s="7" t="s">
        <v>22</v>
      </c>
      <c r="F541" s="2">
        <v>231.13338797399206</v>
      </c>
      <c r="G541" s="2">
        <v>232.24327837487027</v>
      </c>
      <c r="H541" s="2">
        <v>211.90999374674089</v>
      </c>
      <c r="I541" s="2">
        <v>200.00258377567553</v>
      </c>
      <c r="J541" s="2">
        <v>188.10098997555292</v>
      </c>
      <c r="K541" s="2">
        <v>183.44894328216839</v>
      </c>
      <c r="L541" s="2">
        <v>176.31326730924511</v>
      </c>
      <c r="M541" s="2">
        <v>176.29906568835301</v>
      </c>
      <c r="N541" s="2">
        <v>172.57039728046274</v>
      </c>
      <c r="O541" s="2">
        <v>160.88920456542533</v>
      </c>
      <c r="P541" s="2">
        <v>161.60716075433157</v>
      </c>
      <c r="Q541" s="2">
        <v>155.32817786351646</v>
      </c>
    </row>
    <row r="542" spans="1:17" ht="15" customHeight="1" x14ac:dyDescent="0.25">
      <c r="A542" s="4" t="s">
        <v>14</v>
      </c>
      <c r="B542" s="5" t="s">
        <v>1</v>
      </c>
      <c r="C542" s="5" t="s">
        <v>37</v>
      </c>
      <c r="D542" s="5" t="s">
        <v>6</v>
      </c>
      <c r="E542" s="5" t="s">
        <v>22</v>
      </c>
      <c r="F542" s="2">
        <v>228.22767415124474</v>
      </c>
      <c r="G542" s="2">
        <v>229.32361146681652</v>
      </c>
      <c r="H542" s="2">
        <v>209.24594852417232</v>
      </c>
      <c r="I542" s="2">
        <v>197.48823361036079</v>
      </c>
      <c r="J542" s="2">
        <v>185.73626174898482</v>
      </c>
      <c r="K542" s="2">
        <v>181.14269867192039</v>
      </c>
      <c r="L542" s="2">
        <v>174.09672948039685</v>
      </c>
      <c r="M542" s="2">
        <v>174.08270639643746</v>
      </c>
      <c r="N542" s="2">
        <v>170.40091327310998</v>
      </c>
      <c r="O542" s="2">
        <v>158.8665717050911</v>
      </c>
      <c r="P542" s="2">
        <v>159.57550204428986</v>
      </c>
      <c r="Q542" s="2">
        <v>153.37545594204764</v>
      </c>
    </row>
    <row r="543" spans="1:17" ht="15" customHeight="1" x14ac:dyDescent="0.25">
      <c r="A543" s="6" t="s">
        <v>10</v>
      </c>
      <c r="B543" s="7" t="s">
        <v>1</v>
      </c>
      <c r="C543" s="7" t="s">
        <v>80</v>
      </c>
      <c r="D543" s="7" t="s">
        <v>6</v>
      </c>
      <c r="E543" s="7" t="s">
        <v>22</v>
      </c>
      <c r="F543" s="2">
        <v>12.91747675388099</v>
      </c>
      <c r="G543" s="2">
        <v>13.405307204348063</v>
      </c>
      <c r="H543" s="2">
        <v>13.314354851838306</v>
      </c>
      <c r="I543" s="2">
        <v>14.794735655731005</v>
      </c>
      <c r="J543" s="2">
        <v>12.876797989417014</v>
      </c>
      <c r="K543" s="2">
        <v>13.192384243282435</v>
      </c>
      <c r="L543" s="2">
        <v>13.229639642902182</v>
      </c>
      <c r="M543" s="2">
        <v>11.124715611129149</v>
      </c>
      <c r="N543" s="2">
        <v>11.541742747439184</v>
      </c>
      <c r="O543" s="2">
        <v>10.172283592875573</v>
      </c>
      <c r="P543" s="2">
        <v>9.3281675655757521</v>
      </c>
      <c r="Q543" s="2">
        <v>8.5271641477741547</v>
      </c>
    </row>
    <row r="544" spans="1:17" ht="15" customHeight="1" x14ac:dyDescent="0.25">
      <c r="A544" s="4" t="s">
        <v>14</v>
      </c>
      <c r="B544" s="5" t="s">
        <v>1</v>
      </c>
      <c r="C544" s="5" t="s">
        <v>80</v>
      </c>
      <c r="D544" s="5" t="s">
        <v>6</v>
      </c>
      <c r="E544" s="5" t="s">
        <v>22</v>
      </c>
      <c r="F544" s="2">
        <v>12.91747675388099</v>
      </c>
      <c r="G544" s="2">
        <v>13.405307204348063</v>
      </c>
      <c r="H544" s="2">
        <v>13.314354851838306</v>
      </c>
      <c r="I544" s="2">
        <v>14.794735655731005</v>
      </c>
      <c r="J544" s="2">
        <v>12.876797989417014</v>
      </c>
      <c r="K544" s="2">
        <v>13.192384243282435</v>
      </c>
      <c r="L544" s="2">
        <v>13.229639642902182</v>
      </c>
      <c r="M544" s="2">
        <v>11.124715611129149</v>
      </c>
      <c r="N544" s="2">
        <v>11.541742747439184</v>
      </c>
      <c r="O544" s="2">
        <v>10.172283592875573</v>
      </c>
      <c r="P544" s="2">
        <v>9.3281675655757521</v>
      </c>
      <c r="Q544" s="2">
        <v>8.5271641477741547</v>
      </c>
    </row>
    <row r="545" spans="1:17" ht="15" customHeight="1" x14ac:dyDescent="0.25">
      <c r="A545" s="6" t="s">
        <v>10</v>
      </c>
      <c r="B545" s="7" t="s">
        <v>1</v>
      </c>
      <c r="C545" s="7" t="s">
        <v>70</v>
      </c>
      <c r="D545" s="7" t="s">
        <v>6</v>
      </c>
      <c r="E545" s="7" t="s">
        <v>22</v>
      </c>
      <c r="F545" s="2">
        <v>141.24835558157739</v>
      </c>
      <c r="G545" s="2">
        <v>148.36171384120834</v>
      </c>
      <c r="H545" s="2">
        <v>139.62851225145852</v>
      </c>
      <c r="I545" s="2">
        <v>148.80038168089058</v>
      </c>
      <c r="J545" s="2">
        <v>147.9121770851055</v>
      </c>
      <c r="K545" s="2">
        <v>133.00220416384914</v>
      </c>
      <c r="L545" s="2">
        <v>129.46648936612405</v>
      </c>
      <c r="M545" s="2">
        <v>122.85408687305039</v>
      </c>
      <c r="N545" s="2">
        <v>114.27844726018267</v>
      </c>
      <c r="O545" s="2">
        <v>105.13383642347409</v>
      </c>
      <c r="P545" s="2">
        <v>98.39257270414727</v>
      </c>
      <c r="Q545" s="2">
        <v>97.303119715568599</v>
      </c>
    </row>
    <row r="546" spans="1:17" ht="15" customHeight="1" x14ac:dyDescent="0.25">
      <c r="A546" s="4" t="s">
        <v>14</v>
      </c>
      <c r="B546" s="5" t="s">
        <v>1</v>
      </c>
      <c r="C546" s="5" t="s">
        <v>83</v>
      </c>
      <c r="D546" s="5" t="s">
        <v>6</v>
      </c>
      <c r="E546" s="5" t="s">
        <v>22</v>
      </c>
      <c r="F546" s="2">
        <v>161.32905697790281</v>
      </c>
      <c r="G546" s="2">
        <v>178.84752108286142</v>
      </c>
      <c r="H546" s="2">
        <v>158.9959955500006</v>
      </c>
      <c r="I546" s="2">
        <v>93.710769016850648</v>
      </c>
      <c r="J546" s="2">
        <v>86.722982943658025</v>
      </c>
      <c r="K546" s="2">
        <v>84.19623696795739</v>
      </c>
      <c r="L546" s="2">
        <v>87.298109749002663</v>
      </c>
      <c r="M546" s="2">
        <v>81.635108373979008</v>
      </c>
      <c r="N546" s="2">
        <v>87.94370333333238</v>
      </c>
      <c r="O546" s="2">
        <v>76.924992298126753</v>
      </c>
      <c r="P546" s="2">
        <v>79.718123769106867</v>
      </c>
      <c r="Q546" s="2">
        <v>75.937689163494923</v>
      </c>
    </row>
    <row r="547" spans="1:17" ht="15" customHeight="1" x14ac:dyDescent="0.25">
      <c r="A547" s="6" t="s">
        <v>10</v>
      </c>
      <c r="B547" s="7" t="s">
        <v>1</v>
      </c>
      <c r="C547" s="7" t="s">
        <v>35</v>
      </c>
      <c r="D547" s="7" t="s">
        <v>6</v>
      </c>
      <c r="E547" s="7" t="s">
        <v>22</v>
      </c>
      <c r="F547" s="2">
        <v>68.565028217384921</v>
      </c>
      <c r="G547" s="2">
        <v>62.753224543662995</v>
      </c>
      <c r="H547" s="2">
        <v>62.241931472401255</v>
      </c>
      <c r="I547" s="2">
        <v>60.503909082375088</v>
      </c>
      <c r="J547" s="2">
        <v>59.226758155973108</v>
      </c>
      <c r="K547" s="2">
        <v>55.003952029072487</v>
      </c>
      <c r="L547" s="2">
        <v>51.250841406587263</v>
      </c>
      <c r="M547" s="2">
        <v>50.757658021317738</v>
      </c>
      <c r="N547" s="2">
        <v>52.492735956665399</v>
      </c>
      <c r="O547" s="2">
        <v>48.221299117839976</v>
      </c>
      <c r="P547" s="2">
        <v>46.452199594864915</v>
      </c>
      <c r="Q547" s="2">
        <v>49.245928482119446</v>
      </c>
    </row>
    <row r="548" spans="1:17" ht="15" customHeight="1" x14ac:dyDescent="0.25">
      <c r="A548" s="4" t="s">
        <v>10</v>
      </c>
      <c r="B548" s="5" t="s">
        <v>1</v>
      </c>
      <c r="C548" s="5" t="s">
        <v>29</v>
      </c>
      <c r="D548" s="5" t="s">
        <v>6</v>
      </c>
      <c r="E548" s="5" t="s">
        <v>22</v>
      </c>
      <c r="F548" s="2">
        <v>396.73842152410663</v>
      </c>
      <c r="G548" s="2">
        <v>347.34692183080892</v>
      </c>
      <c r="H548" s="2">
        <v>300.4883994658627</v>
      </c>
      <c r="I548" s="2">
        <v>292.38582499428344</v>
      </c>
      <c r="J548" s="2">
        <v>304.00878136315214</v>
      </c>
      <c r="K548" s="2">
        <v>301.73366445991832</v>
      </c>
      <c r="L548" s="2">
        <v>315.19345604368425</v>
      </c>
      <c r="M548" s="2">
        <v>324.27296007484176</v>
      </c>
      <c r="N548" s="2">
        <v>325.5567711749423</v>
      </c>
      <c r="O548" s="2">
        <v>308.88008807710736</v>
      </c>
      <c r="P548" s="2">
        <v>305.35418159386626</v>
      </c>
      <c r="Q548" s="2">
        <v>290.54179776689529</v>
      </c>
    </row>
    <row r="549" spans="1:17" ht="15" customHeight="1" x14ac:dyDescent="0.25">
      <c r="A549" s="6" t="s">
        <v>14</v>
      </c>
      <c r="B549" s="7" t="s">
        <v>1</v>
      </c>
      <c r="C549" s="7" t="s">
        <v>29</v>
      </c>
      <c r="D549" s="7" t="s">
        <v>6</v>
      </c>
      <c r="E549" s="7" t="s">
        <v>22</v>
      </c>
      <c r="F549" s="2">
        <v>417.11933762132674</v>
      </c>
      <c r="G549" s="2">
        <v>365.19053890037787</v>
      </c>
      <c r="H549" s="2">
        <v>315.92483951161103</v>
      </c>
      <c r="I549" s="2">
        <v>307.40602632576173</v>
      </c>
      <c r="J549" s="2">
        <v>319.62606753870864</v>
      </c>
      <c r="K549" s="2">
        <v>317.23407522285902</v>
      </c>
      <c r="L549" s="2">
        <v>331.38531202108379</v>
      </c>
      <c r="M549" s="2">
        <v>340.93124077902348</v>
      </c>
      <c r="N549" s="2">
        <v>342.28100275480506</v>
      </c>
      <c r="O549" s="2">
        <v>324.74761896816062</v>
      </c>
      <c r="P549" s="2">
        <v>321.04058255067844</v>
      </c>
      <c r="Q549" s="2">
        <v>305.46726926591111</v>
      </c>
    </row>
    <row r="550" spans="1:17" ht="15" customHeight="1" x14ac:dyDescent="0.25">
      <c r="A550" s="4" t="s">
        <v>0</v>
      </c>
      <c r="B550" s="5" t="s">
        <v>1</v>
      </c>
      <c r="C550" s="5" t="s">
        <v>31</v>
      </c>
      <c r="D550" s="5" t="s">
        <v>6</v>
      </c>
      <c r="E550" s="5" t="s">
        <v>22</v>
      </c>
      <c r="F550" s="2">
        <v>25.209617714909061</v>
      </c>
      <c r="G550" s="2">
        <v>26.161662715669127</v>
      </c>
      <c r="H550" s="2">
        <v>25.984161019267486</v>
      </c>
      <c r="I550" s="2">
        <v>28.873257307163815</v>
      </c>
      <c r="J550" s="2">
        <v>25.13022944730923</v>
      </c>
      <c r="K550" s="2">
        <v>25.746124406333418</v>
      </c>
      <c r="L550" s="2">
        <v>25.818831669533857</v>
      </c>
      <c r="M550" s="2">
        <v>21.710883099471182</v>
      </c>
      <c r="N550" s="2">
        <v>22.524749064429134</v>
      </c>
      <c r="O550" s="2">
        <v>19.852126351765165</v>
      </c>
      <c r="P550" s="2">
        <v>18.204758002612703</v>
      </c>
      <c r="Q550" s="2">
        <v>16.641527788550427</v>
      </c>
    </row>
    <row r="551" spans="1:17" ht="15" customHeight="1" x14ac:dyDescent="0.25">
      <c r="A551" s="6" t="s">
        <v>12</v>
      </c>
      <c r="B551" s="7" t="s">
        <v>1</v>
      </c>
      <c r="C551" s="7" t="s">
        <v>70</v>
      </c>
      <c r="D551" s="7" t="s">
        <v>6</v>
      </c>
      <c r="E551" s="7" t="s">
        <v>22</v>
      </c>
      <c r="F551" s="2">
        <v>55.281298482366388</v>
      </c>
      <c r="G551" s="2">
        <v>58.065300317598762</v>
      </c>
      <c r="H551" s="2">
        <v>54.647329738034685</v>
      </c>
      <c r="I551" s="2">
        <v>58.236984636897489</v>
      </c>
      <c r="J551" s="2">
        <v>57.889362158951919</v>
      </c>
      <c r="K551" s="2">
        <v>52.05394793391384</v>
      </c>
      <c r="L551" s="2">
        <v>50.670151964914588</v>
      </c>
      <c r="M551" s="2">
        <v>48.082212484840205</v>
      </c>
      <c r="N551" s="2">
        <v>44.725907973087168</v>
      </c>
      <c r="O551" s="2">
        <v>41.146921449047923</v>
      </c>
      <c r="P551" s="2">
        <v>38.508548702816391</v>
      </c>
      <c r="Q551" s="2">
        <v>38.082162316963284</v>
      </c>
    </row>
    <row r="552" spans="1:17" ht="15" customHeight="1" x14ac:dyDescent="0.25">
      <c r="A552" s="4" t="s">
        <v>16</v>
      </c>
      <c r="B552" s="5" t="s">
        <v>1</v>
      </c>
      <c r="C552" s="5" t="s">
        <v>36</v>
      </c>
      <c r="D552" s="5" t="s">
        <v>6</v>
      </c>
      <c r="E552" s="5" t="s">
        <v>22</v>
      </c>
      <c r="F552" s="2">
        <v>315.26294926590106</v>
      </c>
      <c r="G552" s="2">
        <v>311.03571744407679</v>
      </c>
      <c r="H552" s="2">
        <v>290.0281234611839</v>
      </c>
      <c r="I552" s="2">
        <v>277.33693581627045</v>
      </c>
      <c r="J552" s="2">
        <v>265.39314275368088</v>
      </c>
      <c r="K552" s="2">
        <v>251.0199045091961</v>
      </c>
      <c r="L552" s="2">
        <v>243.88731564770333</v>
      </c>
      <c r="M552" s="2">
        <v>232.72562243018297</v>
      </c>
      <c r="N552" s="2">
        <v>227.9945228608986</v>
      </c>
      <c r="O552" s="2">
        <v>211.45039710179364</v>
      </c>
      <c r="P552" s="2">
        <v>212.05262863600927</v>
      </c>
      <c r="Q552" s="2">
        <v>210.87371631717147</v>
      </c>
    </row>
    <row r="553" spans="1:17" ht="15" customHeight="1" x14ac:dyDescent="0.25">
      <c r="A553" s="6" t="s">
        <v>16</v>
      </c>
      <c r="B553" s="7" t="s">
        <v>1</v>
      </c>
      <c r="C553" s="7" t="s">
        <v>25</v>
      </c>
      <c r="D553" s="7" t="s">
        <v>6</v>
      </c>
      <c r="E553" s="7" t="s">
        <v>22</v>
      </c>
      <c r="F553" s="2">
        <v>280.73180241910978</v>
      </c>
      <c r="G553" s="2">
        <v>269.94758088356224</v>
      </c>
      <c r="H553" s="2">
        <v>235.60102533325912</v>
      </c>
      <c r="I553" s="2">
        <v>233.09162366384595</v>
      </c>
      <c r="J553" s="2">
        <v>230.55793620776683</v>
      </c>
      <c r="K553" s="2">
        <v>215.78040341561322</v>
      </c>
      <c r="L553" s="2">
        <v>220.1735514691859</v>
      </c>
      <c r="M553" s="2">
        <v>212.61577220581123</v>
      </c>
      <c r="N553" s="2">
        <v>201.77146041313463</v>
      </c>
      <c r="O553" s="2">
        <v>187.69998670018296</v>
      </c>
      <c r="P553" s="2">
        <v>191.14945400420348</v>
      </c>
      <c r="Q553" s="2">
        <v>182.28490851499117</v>
      </c>
    </row>
    <row r="554" spans="1:17" ht="15" customHeight="1" x14ac:dyDescent="0.25">
      <c r="A554" s="4" t="s">
        <v>16</v>
      </c>
      <c r="B554" s="5" t="s">
        <v>1</v>
      </c>
      <c r="C554" s="5" t="s">
        <v>55</v>
      </c>
      <c r="D554" s="5" t="s">
        <v>6</v>
      </c>
      <c r="E554" s="5" t="s">
        <v>22</v>
      </c>
      <c r="F554" s="2">
        <v>218.97378063264878</v>
      </c>
      <c r="G554" s="2">
        <v>208.27107716293611</v>
      </c>
      <c r="H554" s="2">
        <v>198.58308890437388</v>
      </c>
      <c r="I554" s="2">
        <v>180.43933636224821</v>
      </c>
      <c r="J554" s="2">
        <v>170.67653543030113</v>
      </c>
      <c r="K554" s="2">
        <v>157.52986007552889</v>
      </c>
      <c r="L554" s="2">
        <v>156.15383054078586</v>
      </c>
      <c r="M554" s="2">
        <v>154.46067698683029</v>
      </c>
      <c r="N554" s="2">
        <v>155.45879311239895</v>
      </c>
      <c r="O554" s="2">
        <v>145.08041599462484</v>
      </c>
      <c r="P554" s="2">
        <v>148.50649108757403</v>
      </c>
      <c r="Q554" s="2">
        <v>156.12421189678602</v>
      </c>
    </row>
    <row r="555" spans="1:17" ht="15" customHeight="1" x14ac:dyDescent="0.25">
      <c r="A555" s="6" t="s">
        <v>16</v>
      </c>
      <c r="B555" s="7" t="s">
        <v>1</v>
      </c>
      <c r="C555" s="7" t="s">
        <v>37</v>
      </c>
      <c r="D555" s="7" t="s">
        <v>6</v>
      </c>
      <c r="E555" s="7" t="s">
        <v>22</v>
      </c>
      <c r="F555" s="2">
        <v>230.03233333030735</v>
      </c>
      <c r="G555" s="2">
        <v>231.1369365245618</v>
      </c>
      <c r="H555" s="2">
        <v>210.90051396234773</v>
      </c>
      <c r="I555" s="2">
        <v>199.04982755319534</v>
      </c>
      <c r="J555" s="2">
        <v>187.20492960837839</v>
      </c>
      <c r="K555" s="2">
        <v>182.57504396086998</v>
      </c>
      <c r="L555" s="2">
        <v>175.47336034722753</v>
      </c>
      <c r="M555" s="2">
        <v>175.45922637887483</v>
      </c>
      <c r="N555" s="2">
        <v>171.74832030165109</v>
      </c>
      <c r="O555" s="2">
        <v>160.12277351295694</v>
      </c>
      <c r="P555" s="2">
        <v>160.83730955991533</v>
      </c>
      <c r="Q555" s="2">
        <v>154.58823798277993</v>
      </c>
    </row>
    <row r="556" spans="1:17" ht="15" customHeight="1" x14ac:dyDescent="0.25">
      <c r="A556" s="4" t="s">
        <v>16</v>
      </c>
      <c r="B556" s="5" t="s">
        <v>1</v>
      </c>
      <c r="C556" s="5" t="s">
        <v>80</v>
      </c>
      <c r="D556" s="5" t="s">
        <v>6</v>
      </c>
      <c r="E556" s="5" t="s">
        <v>22</v>
      </c>
      <c r="F556" s="2">
        <v>13.701619954553427</v>
      </c>
      <c r="G556" s="2">
        <v>14.219063690811767</v>
      </c>
      <c r="H556" s="2">
        <v>14.122590161824238</v>
      </c>
      <c r="I556" s="2">
        <v>15.69283608131931</v>
      </c>
      <c r="J556" s="2">
        <v>13.658471824192851</v>
      </c>
      <c r="K556" s="2">
        <v>13.993215442914369</v>
      </c>
      <c r="L556" s="2">
        <v>14.032732396307873</v>
      </c>
      <c r="M556" s="2">
        <v>11.800030943379356</v>
      </c>
      <c r="N556" s="2">
        <v>12.242373317306148</v>
      </c>
      <c r="O556" s="2">
        <v>10.789782440881529</v>
      </c>
      <c r="P556" s="2">
        <v>9.8944251490532533</v>
      </c>
      <c r="Q556" s="2">
        <v>9.0447975768791071</v>
      </c>
    </row>
    <row r="557" spans="1:17" x14ac:dyDescent="0.25">
      <c r="A557" s="6" t="s">
        <v>16</v>
      </c>
      <c r="B557" s="7" t="s">
        <v>1</v>
      </c>
      <c r="C557" s="7" t="s">
        <v>70</v>
      </c>
      <c r="D557" s="7" t="s">
        <v>6</v>
      </c>
      <c r="E557" s="7" t="s">
        <v>22</v>
      </c>
      <c r="F557" s="2">
        <v>106.83276067897876</v>
      </c>
      <c r="G557" s="2">
        <v>112.21292738921061</v>
      </c>
      <c r="H557" s="2">
        <v>105.60759714265652</v>
      </c>
      <c r="I557" s="2">
        <v>112.54471246480583</v>
      </c>
      <c r="J557" s="2">
        <v>111.87292164200453</v>
      </c>
      <c r="K557" s="2">
        <v>100.59580933674532</v>
      </c>
      <c r="L557" s="2">
        <v>97.921582289929674</v>
      </c>
      <c r="M557" s="2">
        <v>92.920311937811277</v>
      </c>
      <c r="N557" s="2">
        <v>86.434153209389535</v>
      </c>
      <c r="O557" s="2">
        <v>79.517654840272229</v>
      </c>
      <c r="P557" s="2">
        <v>74.418920694763656</v>
      </c>
      <c r="Q557" s="2">
        <v>73.594916267097219</v>
      </c>
    </row>
    <row r="558" spans="1:17" ht="15" customHeight="1" x14ac:dyDescent="0.25">
      <c r="A558" s="4" t="s">
        <v>16</v>
      </c>
      <c r="B558" s="5" t="s">
        <v>1</v>
      </c>
      <c r="C558" s="5" t="s">
        <v>30</v>
      </c>
      <c r="D558" s="5" t="s">
        <v>6</v>
      </c>
      <c r="E558" s="5" t="s">
        <v>22</v>
      </c>
      <c r="F558" s="2">
        <v>14.012042556196254</v>
      </c>
      <c r="G558" s="2">
        <v>17.907457137602844</v>
      </c>
      <c r="H558" s="2">
        <v>20.815043110824483</v>
      </c>
      <c r="I558" s="2">
        <v>24.085390310715457</v>
      </c>
      <c r="J558" s="2">
        <v>21.053533653025735</v>
      </c>
      <c r="K558" s="2">
        <v>15.981246777815926</v>
      </c>
      <c r="L558" s="2">
        <v>13.105734444897717</v>
      </c>
      <c r="M558" s="2">
        <v>10.145467862696721</v>
      </c>
      <c r="N558" s="2">
        <v>8.5554317078277986</v>
      </c>
      <c r="O558" s="2">
        <v>7.1626541880276848</v>
      </c>
      <c r="P558" s="2">
        <v>7.7209126157248029</v>
      </c>
      <c r="Q558" s="2">
        <v>9.0470484234131092</v>
      </c>
    </row>
    <row r="559" spans="1:17" ht="15" customHeight="1" x14ac:dyDescent="0.25">
      <c r="A559" s="6" t="s">
        <v>16</v>
      </c>
      <c r="B559" s="7" t="s">
        <v>1</v>
      </c>
      <c r="C559" s="7" t="s">
        <v>38</v>
      </c>
      <c r="D559" s="7" t="s">
        <v>6</v>
      </c>
      <c r="E559" s="7" t="s">
        <v>22</v>
      </c>
      <c r="F559" s="2">
        <v>251.62002656197967</v>
      </c>
      <c r="G559" s="2">
        <v>249.1134355995024</v>
      </c>
      <c r="H559" s="2">
        <v>232.32266073574138</v>
      </c>
      <c r="I559" s="2">
        <v>220.46598770784817</v>
      </c>
      <c r="J559" s="2">
        <v>207.140982898706</v>
      </c>
      <c r="K559" s="2">
        <v>196.92000765302913</v>
      </c>
      <c r="L559" s="2">
        <v>196.05217152155436</v>
      </c>
      <c r="M559" s="2">
        <v>191.49822525882414</v>
      </c>
      <c r="N559" s="2">
        <v>187.32749324413058</v>
      </c>
      <c r="O559" s="2">
        <v>170.22543509947562</v>
      </c>
      <c r="P559" s="2">
        <v>171.91013509727199</v>
      </c>
      <c r="Q559" s="2">
        <v>167.01061447496383</v>
      </c>
    </row>
    <row r="560" spans="1:17" ht="15" customHeight="1" x14ac:dyDescent="0.25">
      <c r="A560" s="4" t="s">
        <v>16</v>
      </c>
      <c r="B560" s="5" t="s">
        <v>1</v>
      </c>
      <c r="C560" s="5" t="s">
        <v>83</v>
      </c>
      <c r="D560" s="5" t="s">
        <v>6</v>
      </c>
      <c r="E560" s="5" t="s">
        <v>22</v>
      </c>
      <c r="F560" s="2">
        <v>155.42427472696261</v>
      </c>
      <c r="G560" s="2">
        <v>172.30154797735085</v>
      </c>
      <c r="H560" s="2">
        <v>153.17660535408066</v>
      </c>
      <c r="I560" s="2">
        <v>90.280874266468203</v>
      </c>
      <c r="J560" s="2">
        <v>83.548847174027614</v>
      </c>
      <c r="K560" s="2">
        <v>81.114582274392504</v>
      </c>
      <c r="L560" s="2">
        <v>84.102923843607158</v>
      </c>
      <c r="M560" s="2">
        <v>78.647193189882458</v>
      </c>
      <c r="N560" s="2">
        <v>84.724888147449661</v>
      </c>
      <c r="O560" s="2">
        <v>74.109471413764894</v>
      </c>
      <c r="P560" s="2">
        <v>76.800371870423476</v>
      </c>
      <c r="Q560" s="2">
        <v>73.158304423079329</v>
      </c>
    </row>
    <row r="561" spans="1:17" ht="15" customHeight="1" x14ac:dyDescent="0.25">
      <c r="A561" s="6" t="s">
        <v>16</v>
      </c>
      <c r="B561" s="7" t="s">
        <v>1</v>
      </c>
      <c r="C561" s="7" t="s">
        <v>34</v>
      </c>
      <c r="D561" s="7" t="s">
        <v>6</v>
      </c>
      <c r="E561" s="7" t="s">
        <v>22</v>
      </c>
      <c r="F561" s="2">
        <v>274.25565195011336</v>
      </c>
      <c r="G561" s="2">
        <v>279.23625994865597</v>
      </c>
      <c r="H561" s="2">
        <v>268.19761727845258</v>
      </c>
      <c r="I561" s="2">
        <v>249.31691935811199</v>
      </c>
      <c r="J561" s="2">
        <v>226.57194326362426</v>
      </c>
      <c r="K561" s="2">
        <v>229.63924188080918</v>
      </c>
      <c r="L561" s="2">
        <v>243.57345928924411</v>
      </c>
      <c r="M561" s="2">
        <v>233.96658848119677</v>
      </c>
      <c r="N561" s="2">
        <v>234.38097548308525</v>
      </c>
      <c r="O561" s="2">
        <v>221.19915034698406</v>
      </c>
      <c r="P561" s="2">
        <v>221.39955902319798</v>
      </c>
      <c r="Q561" s="2">
        <v>213.15484743719369</v>
      </c>
    </row>
    <row r="562" spans="1:17" ht="15" customHeight="1" x14ac:dyDescent="0.25">
      <c r="A562" s="4" t="s">
        <v>16</v>
      </c>
      <c r="B562" s="5" t="s">
        <v>1</v>
      </c>
      <c r="C562" s="5" t="s">
        <v>27</v>
      </c>
      <c r="D562" s="5" t="s">
        <v>6</v>
      </c>
      <c r="E562" s="5" t="s">
        <v>22</v>
      </c>
      <c r="F562" s="2">
        <v>161.6311411851371</v>
      </c>
      <c r="G562" s="2">
        <v>164.56643658880918</v>
      </c>
      <c r="H562" s="2">
        <v>158.06086997884753</v>
      </c>
      <c r="I562" s="2">
        <v>146.93362891913876</v>
      </c>
      <c r="J562" s="2">
        <v>133.52899562811939</v>
      </c>
      <c r="K562" s="2">
        <v>135.33669210520554</v>
      </c>
      <c r="L562" s="2">
        <v>143.54875061788414</v>
      </c>
      <c r="M562" s="2">
        <v>137.88699130360271</v>
      </c>
      <c r="N562" s="2">
        <v>138.13120812659716</v>
      </c>
      <c r="O562" s="2">
        <v>130.36256808399008</v>
      </c>
      <c r="P562" s="2">
        <v>130.48067789434234</v>
      </c>
      <c r="Q562" s="2">
        <v>125.62170002857134</v>
      </c>
    </row>
    <row r="563" spans="1:17" ht="15" customHeight="1" x14ac:dyDescent="0.25">
      <c r="A563" s="6" t="s">
        <v>16</v>
      </c>
      <c r="B563" s="7" t="s">
        <v>1</v>
      </c>
      <c r="C563" s="7" t="s">
        <v>35</v>
      </c>
      <c r="D563" s="7" t="s">
        <v>6</v>
      </c>
      <c r="E563" s="7" t="s">
        <v>22</v>
      </c>
      <c r="F563" s="2">
        <v>70.220107663039883</v>
      </c>
      <c r="G563" s="2">
        <v>64.268013858144045</v>
      </c>
      <c r="H563" s="2">
        <v>63.744378771208233</v>
      </c>
      <c r="I563" s="2">
        <v>61.964402557073655</v>
      </c>
      <c r="J563" s="2">
        <v>60.656422703706376</v>
      </c>
      <c r="K563" s="2">
        <v>56.331682984633076</v>
      </c>
      <c r="L563" s="2">
        <v>52.48797666912413</v>
      </c>
      <c r="M563" s="2">
        <v>51.982888414781847</v>
      </c>
      <c r="N563" s="2">
        <v>53.759849098551911</v>
      </c>
      <c r="O563" s="2">
        <v>49.385304779147042</v>
      </c>
      <c r="P563" s="2">
        <v>47.573501266486289</v>
      </c>
      <c r="Q563" s="2">
        <v>50.434667495753828</v>
      </c>
    </row>
    <row r="564" spans="1:17" ht="15" customHeight="1" x14ac:dyDescent="0.25">
      <c r="A564" s="4" t="s">
        <v>12</v>
      </c>
      <c r="B564" s="5" t="s">
        <v>1</v>
      </c>
      <c r="C564" s="5" t="s">
        <v>55</v>
      </c>
      <c r="D564" s="5" t="s">
        <v>6</v>
      </c>
      <c r="E564" s="5" t="s">
        <v>22</v>
      </c>
      <c r="F564" s="2">
        <v>205.62396827790607</v>
      </c>
      <c r="G564" s="2">
        <v>195.57375883097694</v>
      </c>
      <c r="H564" s="2">
        <v>186.4764021310109</v>
      </c>
      <c r="I564" s="2">
        <v>169.43878974479097</v>
      </c>
      <c r="J564" s="2">
        <v>160.27118135197642</v>
      </c>
      <c r="K564" s="2">
        <v>147.92599761217227</v>
      </c>
      <c r="L564" s="2">
        <v>146.63385819445753</v>
      </c>
      <c r="M564" s="2">
        <v>145.04392833316399</v>
      </c>
      <c r="N564" s="2">
        <v>145.98119396354511</v>
      </c>
      <c r="O564" s="2">
        <v>136.2355382002124</v>
      </c>
      <c r="P564" s="2">
        <v>139.45274143886022</v>
      </c>
      <c r="Q564" s="2">
        <v>146.60604526134443</v>
      </c>
    </row>
    <row r="565" spans="1:17" ht="15" customHeight="1" x14ac:dyDescent="0.25">
      <c r="A565" s="6" t="s">
        <v>12</v>
      </c>
      <c r="B565" s="7" t="s">
        <v>1</v>
      </c>
      <c r="C565" s="7" t="s">
        <v>38</v>
      </c>
      <c r="D565" s="7" t="s">
        <v>6</v>
      </c>
      <c r="E565" s="7" t="s">
        <v>22</v>
      </c>
      <c r="F565" s="2">
        <v>229.82035183051445</v>
      </c>
      <c r="G565" s="2">
        <v>227.53092509146347</v>
      </c>
      <c r="H565" s="2">
        <v>212.1948572934339</v>
      </c>
      <c r="I565" s="2">
        <v>201.36541416825173</v>
      </c>
      <c r="J565" s="2">
        <v>189.19485153369914</v>
      </c>
      <c r="K565" s="2">
        <v>179.85939378374206</v>
      </c>
      <c r="L565" s="2">
        <v>179.06674461431024</v>
      </c>
      <c r="M565" s="2">
        <v>174.90733986971168</v>
      </c>
      <c r="N565" s="2">
        <v>171.09794873298688</v>
      </c>
      <c r="O565" s="2">
        <v>155.47756639087478</v>
      </c>
      <c r="P565" s="2">
        <v>157.01630856300096</v>
      </c>
      <c r="Q565" s="2">
        <v>152.54126908142632</v>
      </c>
    </row>
    <row r="566" spans="1:17" ht="15" customHeight="1" x14ac:dyDescent="0.25">
      <c r="A566" s="4" t="s">
        <v>16</v>
      </c>
      <c r="B566" s="5" t="s">
        <v>1</v>
      </c>
      <c r="C566" s="5" t="s">
        <v>21</v>
      </c>
      <c r="D566" s="5" t="s">
        <v>6</v>
      </c>
      <c r="E566" s="5" t="s">
        <v>22</v>
      </c>
      <c r="F566" s="2">
        <v>382.97318211709171</v>
      </c>
      <c r="G566" s="2">
        <v>370.60501804439508</v>
      </c>
      <c r="H566" s="2">
        <v>335.88614038959827</v>
      </c>
      <c r="I566" s="2">
        <v>326.47766982236885</v>
      </c>
      <c r="J566" s="2">
        <v>307.5573887547626</v>
      </c>
      <c r="K566" s="2">
        <v>303.00721047702785</v>
      </c>
      <c r="L566" s="2">
        <v>297.98553705074625</v>
      </c>
      <c r="M566" s="2">
        <v>288.57568982593693</v>
      </c>
      <c r="N566" s="2">
        <v>280.42742455409308</v>
      </c>
      <c r="O566" s="2">
        <v>267.06782142208624</v>
      </c>
      <c r="P566" s="2">
        <v>263.48912852664796</v>
      </c>
      <c r="Q566" s="2">
        <v>254.73494560002666</v>
      </c>
    </row>
    <row r="567" spans="1:17" ht="15" customHeight="1" x14ac:dyDescent="0.25">
      <c r="A567" s="6" t="s">
        <v>16</v>
      </c>
      <c r="B567" s="7" t="s">
        <v>1</v>
      </c>
      <c r="C567" s="7" t="s">
        <v>24</v>
      </c>
      <c r="D567" s="7" t="s">
        <v>6</v>
      </c>
      <c r="E567" s="7" t="s">
        <v>22</v>
      </c>
      <c r="F567" s="2">
        <v>244.8882249964492</v>
      </c>
      <c r="G567" s="2">
        <v>261.20208124955832</v>
      </c>
      <c r="H567" s="2">
        <v>253.93824769580499</v>
      </c>
      <c r="I567" s="2">
        <v>228.28935820732255</v>
      </c>
      <c r="J567" s="2">
        <v>207.11236835356382</v>
      </c>
      <c r="K567" s="2">
        <v>191.4335284212672</v>
      </c>
      <c r="L567" s="2">
        <v>190.08547164564428</v>
      </c>
      <c r="M567" s="2">
        <v>180.20827738849584</v>
      </c>
      <c r="N567" s="2">
        <v>168.96132065687112</v>
      </c>
      <c r="O567" s="2">
        <v>163.27542767285939</v>
      </c>
      <c r="P567" s="2">
        <v>165.13041419453208</v>
      </c>
      <c r="Q567" s="2">
        <v>165.74331982361139</v>
      </c>
    </row>
    <row r="568" spans="1:17" ht="15" customHeight="1" x14ac:dyDescent="0.25">
      <c r="A568" s="4" t="s">
        <v>16</v>
      </c>
      <c r="B568" s="5" t="s">
        <v>1</v>
      </c>
      <c r="C568" s="5" t="s">
        <v>29</v>
      </c>
      <c r="D568" s="5" t="s">
        <v>6</v>
      </c>
      <c r="E568" s="5" t="s">
        <v>22</v>
      </c>
      <c r="F568" s="2">
        <v>421.25015743241818</v>
      </c>
      <c r="G568" s="2">
        <v>368.80709698544644</v>
      </c>
      <c r="H568" s="2">
        <v>319.05350909886278</v>
      </c>
      <c r="I568" s="2">
        <v>310.45033232901909</v>
      </c>
      <c r="J568" s="2">
        <v>322.79139115918474</v>
      </c>
      <c r="K568" s="2">
        <v>320.37571044446435</v>
      </c>
      <c r="L568" s="2">
        <v>334.66708989263412</v>
      </c>
      <c r="M568" s="2">
        <v>344.30755397433376</v>
      </c>
      <c r="N568" s="2">
        <v>345.67068292452035</v>
      </c>
      <c r="O568" s="2">
        <v>327.96366238079247</v>
      </c>
      <c r="P568" s="2">
        <v>324.21991440838428</v>
      </c>
      <c r="Q568" s="2">
        <v>308.49237535358219</v>
      </c>
    </row>
    <row r="569" spans="1:17" ht="15" customHeight="1" x14ac:dyDescent="0.25">
      <c r="A569" s="6" t="s">
        <v>5</v>
      </c>
      <c r="B569" s="7" t="s">
        <v>1</v>
      </c>
      <c r="C569" s="7" t="s">
        <v>70</v>
      </c>
      <c r="D569" s="7" t="s">
        <v>6</v>
      </c>
      <c r="E569" s="7" t="s">
        <v>22</v>
      </c>
      <c r="F569" s="2">
        <v>94.095827204027898</v>
      </c>
      <c r="G569" s="2">
        <v>98.834553732082995</v>
      </c>
      <c r="H569" s="2">
        <v>93.016731468995204</v>
      </c>
      <c r="I569" s="2">
        <v>99.126782360676572</v>
      </c>
      <c r="J569" s="2">
        <v>98.53508452587559</v>
      </c>
      <c r="K569" s="2">
        <v>88.60246456836397</v>
      </c>
      <c r="L569" s="2">
        <v>86.247067174322694</v>
      </c>
      <c r="M569" s="2">
        <v>81.842063803983322</v>
      </c>
      <c r="N569" s="2">
        <v>76.129205060573895</v>
      </c>
      <c r="O569" s="2">
        <v>70.037313104762418</v>
      </c>
      <c r="P569" s="2">
        <v>65.546465877134295</v>
      </c>
      <c r="Q569" s="2">
        <v>64.820701816107729</v>
      </c>
    </row>
    <row r="570" spans="1:17" ht="15" customHeight="1" x14ac:dyDescent="0.25">
      <c r="A570" s="4" t="s">
        <v>0</v>
      </c>
      <c r="B570" s="5" t="s">
        <v>1</v>
      </c>
      <c r="C570" s="5" t="s">
        <v>36</v>
      </c>
      <c r="D570" s="5" t="s">
        <v>6</v>
      </c>
      <c r="E570" s="5" t="s">
        <v>22</v>
      </c>
      <c r="F570" s="2">
        <v>325.59522153042457</v>
      </c>
      <c r="G570" s="2">
        <v>321.22944849971401</v>
      </c>
      <c r="H570" s="2">
        <v>299.53336200236851</v>
      </c>
      <c r="I570" s="2">
        <v>286.42623963879328</v>
      </c>
      <c r="J570" s="2">
        <v>274.0910065986194</v>
      </c>
      <c r="K570" s="2">
        <v>259.24670693949429</v>
      </c>
      <c r="L570" s="2">
        <v>251.88035813177424</v>
      </c>
      <c r="M570" s="2">
        <v>240.35285709089547</v>
      </c>
      <c r="N570" s="2">
        <v>235.46670279991216</v>
      </c>
      <c r="O570" s="2">
        <v>218.38036803045691</v>
      </c>
      <c r="P570" s="2">
        <v>219.00233680367344</v>
      </c>
      <c r="Q570" s="2">
        <v>217.78478739448741</v>
      </c>
    </row>
    <row r="571" spans="1:17" ht="15" customHeight="1" x14ac:dyDescent="0.25">
      <c r="A571" s="6" t="s">
        <v>11</v>
      </c>
      <c r="B571" s="7" t="s">
        <v>1</v>
      </c>
      <c r="C571" s="7" t="s">
        <v>36</v>
      </c>
      <c r="D571" s="7" t="s">
        <v>6</v>
      </c>
      <c r="E571" s="7" t="s">
        <v>22</v>
      </c>
      <c r="F571" s="2">
        <v>374.16216091821099</v>
      </c>
      <c r="G571" s="2">
        <v>369.14517367997388</v>
      </c>
      <c r="H571" s="2">
        <v>344.21282188083467</v>
      </c>
      <c r="I571" s="2">
        <v>329.15059460390131</v>
      </c>
      <c r="J571" s="2">
        <v>314.9753944027218</v>
      </c>
      <c r="K571" s="2">
        <v>297.91686629635427</v>
      </c>
      <c r="L571" s="2">
        <v>289.45172674357286</v>
      </c>
      <c r="M571" s="2">
        <v>276.20474271484971</v>
      </c>
      <c r="N571" s="2">
        <v>270.58975229975459</v>
      </c>
      <c r="O571" s="2">
        <v>250.95475916483855</v>
      </c>
      <c r="P571" s="2">
        <v>251.66950300879452</v>
      </c>
      <c r="Q571" s="2">
        <v>250.27033960638209</v>
      </c>
    </row>
    <row r="572" spans="1:17" x14ac:dyDescent="0.25">
      <c r="A572" s="4" t="s">
        <v>11</v>
      </c>
      <c r="B572" s="5" t="s">
        <v>1</v>
      </c>
      <c r="C572" s="5" t="s">
        <v>30</v>
      </c>
      <c r="D572" s="5" t="s">
        <v>6</v>
      </c>
      <c r="E572" s="5" t="s">
        <v>22</v>
      </c>
      <c r="F572" s="2">
        <v>14.468995265926901</v>
      </c>
      <c r="G572" s="2">
        <v>18.491444877476962</v>
      </c>
      <c r="H572" s="2">
        <v>21.493851379819169</v>
      </c>
      <c r="I572" s="2">
        <v>24.870849270268415</v>
      </c>
      <c r="J572" s="2">
        <v>21.740119439043152</v>
      </c>
      <c r="K572" s="2">
        <v>16.502418048222026</v>
      </c>
      <c r="L572" s="2">
        <v>13.533131153378166</v>
      </c>
      <c r="M572" s="2">
        <v>10.476326052197034</v>
      </c>
      <c r="N572" s="2">
        <v>8.8344365485659235</v>
      </c>
      <c r="O572" s="2">
        <v>7.3962385656768541</v>
      </c>
      <c r="P572" s="2">
        <v>7.9727025976064096</v>
      </c>
      <c r="Q572" s="2">
        <v>9.3420855870216961</v>
      </c>
    </row>
    <row r="573" spans="1:17" ht="15" customHeight="1" x14ac:dyDescent="0.25">
      <c r="A573" s="6" t="s">
        <v>11</v>
      </c>
      <c r="B573" s="7" t="s">
        <v>1</v>
      </c>
      <c r="C573" s="7" t="s">
        <v>38</v>
      </c>
      <c r="D573" s="7" t="s">
        <v>6</v>
      </c>
      <c r="E573" s="7" t="s">
        <v>22</v>
      </c>
      <c r="F573" s="2">
        <v>261.80839622941863</v>
      </c>
      <c r="G573" s="2">
        <v>259.20031066144543</v>
      </c>
      <c r="H573" s="2">
        <v>241.72965898639808</v>
      </c>
      <c r="I573" s="2">
        <v>229.3928963190406</v>
      </c>
      <c r="J573" s="2">
        <v>215.52834751305957</v>
      </c>
      <c r="K573" s="2">
        <v>204.89351381745107</v>
      </c>
      <c r="L573" s="2">
        <v>203.99053805325693</v>
      </c>
      <c r="M573" s="2">
        <v>199.25219753302542</v>
      </c>
      <c r="N573" s="2">
        <v>194.91258802423837</v>
      </c>
      <c r="O573" s="2">
        <v>177.11804886830404</v>
      </c>
      <c r="P573" s="2">
        <v>178.87096420885675</v>
      </c>
      <c r="Q573" s="2">
        <v>173.7730566458294</v>
      </c>
    </row>
    <row r="574" spans="1:17" ht="15" customHeight="1" x14ac:dyDescent="0.25">
      <c r="A574" s="4" t="s">
        <v>11</v>
      </c>
      <c r="B574" s="5" t="s">
        <v>1</v>
      </c>
      <c r="C574" s="5" t="s">
        <v>27</v>
      </c>
      <c r="D574" s="5" t="s">
        <v>6</v>
      </c>
      <c r="E574" s="5" t="s">
        <v>22</v>
      </c>
      <c r="F574" s="2">
        <v>150.66005844922992</v>
      </c>
      <c r="G574" s="2">
        <v>153.39611397566122</v>
      </c>
      <c r="H574" s="2">
        <v>147.33212755252814</v>
      </c>
      <c r="I574" s="2">
        <v>136.96017338489554</v>
      </c>
      <c r="J574" s="2">
        <v>124.46541018327815</v>
      </c>
      <c r="K574" s="2">
        <v>126.15040513474183</v>
      </c>
      <c r="L574" s="2">
        <v>133.80505142651981</v>
      </c>
      <c r="M574" s="2">
        <v>128.52759695233493</v>
      </c>
      <c r="N574" s="2">
        <v>128.75523700088524</v>
      </c>
      <c r="O574" s="2">
        <v>121.51391113813227</v>
      </c>
      <c r="P574" s="2">
        <v>121.62400397544458</v>
      </c>
      <c r="Q574" s="2">
        <v>117.09484032608287</v>
      </c>
    </row>
    <row r="575" spans="1:17" ht="15" customHeight="1" x14ac:dyDescent="0.25">
      <c r="A575" s="6" t="s">
        <v>11</v>
      </c>
      <c r="B575" s="7" t="s">
        <v>1</v>
      </c>
      <c r="C575" s="7" t="s">
        <v>35</v>
      </c>
      <c r="D575" s="7" t="s">
        <v>6</v>
      </c>
      <c r="E575" s="7" t="s">
        <v>22</v>
      </c>
      <c r="F575" s="2">
        <v>70.220107663039883</v>
      </c>
      <c r="G575" s="2">
        <v>64.268013858144045</v>
      </c>
      <c r="H575" s="2">
        <v>63.744378771208233</v>
      </c>
      <c r="I575" s="2">
        <v>61.964402557073655</v>
      </c>
      <c r="J575" s="2">
        <v>60.656422703706376</v>
      </c>
      <c r="K575" s="2">
        <v>56.331682984633076</v>
      </c>
      <c r="L575" s="2">
        <v>52.48797666912413</v>
      </c>
      <c r="M575" s="2">
        <v>51.982888414781847</v>
      </c>
      <c r="N575" s="2">
        <v>53.759849098551911</v>
      </c>
      <c r="O575" s="2">
        <v>49.385304779147042</v>
      </c>
      <c r="P575" s="2">
        <v>47.573501266486289</v>
      </c>
      <c r="Q575" s="2">
        <v>50.434667495753828</v>
      </c>
    </row>
    <row r="576" spans="1:17" ht="15" customHeight="1" x14ac:dyDescent="0.25">
      <c r="A576" s="4" t="s">
        <v>13</v>
      </c>
      <c r="B576" s="5" t="s">
        <v>1</v>
      </c>
      <c r="C576" s="5" t="s">
        <v>70</v>
      </c>
      <c r="D576" s="5" t="s">
        <v>6</v>
      </c>
      <c r="E576" s="5" t="s">
        <v>22</v>
      </c>
      <c r="F576" s="2">
        <v>94.095827204027898</v>
      </c>
      <c r="G576" s="2">
        <v>98.834553732082995</v>
      </c>
      <c r="H576" s="2">
        <v>93.016731468995204</v>
      </c>
      <c r="I576" s="2">
        <v>99.126782360676572</v>
      </c>
      <c r="J576" s="2">
        <v>98.53508452587559</v>
      </c>
      <c r="K576" s="2">
        <v>88.60246456836397</v>
      </c>
      <c r="L576" s="2">
        <v>86.247067174322694</v>
      </c>
      <c r="M576" s="2">
        <v>81.842063803983322</v>
      </c>
      <c r="N576" s="2">
        <v>76.129205060573895</v>
      </c>
      <c r="O576" s="2">
        <v>70.037313104762418</v>
      </c>
      <c r="P576" s="2">
        <v>65.546465877134295</v>
      </c>
      <c r="Q576" s="2">
        <v>64.820701816107729</v>
      </c>
    </row>
    <row r="577" spans="1:17" ht="15" customHeight="1" x14ac:dyDescent="0.25">
      <c r="A577" s="6" t="s">
        <v>13</v>
      </c>
      <c r="B577" s="7" t="s">
        <v>1</v>
      </c>
      <c r="C577" s="7" t="s">
        <v>35</v>
      </c>
      <c r="D577" s="7" t="s">
        <v>7</v>
      </c>
      <c r="E577" s="7" t="s">
        <v>22</v>
      </c>
      <c r="F577" s="2">
        <v>64.560227459895259</v>
      </c>
      <c r="G577" s="2">
        <v>59.087884242327583</v>
      </c>
      <c r="H577" s="2">
        <v>58.606455183847928</v>
      </c>
      <c r="I577" s="2">
        <v>56.969948589338429</v>
      </c>
      <c r="J577" s="2">
        <v>55.767394511074066</v>
      </c>
      <c r="K577" s="2">
        <v>51.791237406501935</v>
      </c>
      <c r="L577" s="2">
        <v>48.257341457366181</v>
      </c>
      <c r="M577" s="2">
        <v>47.792964319920934</v>
      </c>
      <c r="N577" s="2">
        <v>49.426698441805073</v>
      </c>
      <c r="O577" s="2">
        <v>45.404751086648531</v>
      </c>
      <c r="P577" s="2">
        <v>43.738982537114076</v>
      </c>
      <c r="Q577" s="2">
        <v>46.369533083240746</v>
      </c>
    </row>
    <row r="578" spans="1:17" ht="15" customHeight="1" x14ac:dyDescent="0.25">
      <c r="A578" s="4" t="s">
        <v>81</v>
      </c>
      <c r="B578" s="5" t="s">
        <v>1</v>
      </c>
      <c r="C578" s="5" t="s">
        <v>37</v>
      </c>
      <c r="D578" s="5" t="s">
        <v>7</v>
      </c>
      <c r="E578" s="5" t="s">
        <v>22</v>
      </c>
      <c r="F578" s="2">
        <v>256.19760498847324</v>
      </c>
      <c r="G578" s="2">
        <v>257.42785244427006</v>
      </c>
      <c r="H578" s="2">
        <v>234.88961654101814</v>
      </c>
      <c r="I578" s="2">
        <v>221.69096124096222</v>
      </c>
      <c r="J578" s="2">
        <v>208.49875282025508</v>
      </c>
      <c r="K578" s="2">
        <v>203.34223592069847</v>
      </c>
      <c r="L578" s="2">
        <v>195.43276377450013</v>
      </c>
      <c r="M578" s="2">
        <v>195.41702212293089</v>
      </c>
      <c r="N578" s="2">
        <v>191.28401509927593</v>
      </c>
      <c r="O578" s="2">
        <v>178.33610816452304</v>
      </c>
      <c r="P578" s="2">
        <v>179.131919871766</v>
      </c>
      <c r="Q578" s="2">
        <v>172.17204102219259</v>
      </c>
    </row>
    <row r="579" spans="1:17" ht="15" customHeight="1" x14ac:dyDescent="0.25">
      <c r="A579" s="6" t="s">
        <v>81</v>
      </c>
      <c r="B579" s="7" t="s">
        <v>1</v>
      </c>
      <c r="C579" s="7" t="s">
        <v>29</v>
      </c>
      <c r="D579" s="7" t="s">
        <v>7</v>
      </c>
      <c r="E579" s="7" t="s">
        <v>22</v>
      </c>
      <c r="F579" s="2">
        <v>416.47756090952157</v>
      </c>
      <c r="G579" s="2">
        <v>364.62865945222194</v>
      </c>
      <c r="H579" s="2">
        <v>315.43875990227053</v>
      </c>
      <c r="I579" s="2">
        <v>306.93305369905613</v>
      </c>
      <c r="J579" s="2">
        <v>319.13429324744232</v>
      </c>
      <c r="K579" s="2">
        <v>316.74598123318668</v>
      </c>
      <c r="L579" s="2">
        <v>330.87544504368054</v>
      </c>
      <c r="M579" s="2">
        <v>340.40668650660217</v>
      </c>
      <c r="N579" s="2">
        <v>341.75437174864254</v>
      </c>
      <c r="O579" s="2">
        <v>324.24796469594088</v>
      </c>
      <c r="P579" s="2">
        <v>320.54663189713079</v>
      </c>
      <c r="Q579" s="2">
        <v>304.99727959640421</v>
      </c>
    </row>
    <row r="580" spans="1:17" ht="15" customHeight="1" x14ac:dyDescent="0.25">
      <c r="A580" s="4" t="s">
        <v>5</v>
      </c>
      <c r="B580" s="5" t="s">
        <v>1</v>
      </c>
      <c r="C580" s="5" t="s">
        <v>83</v>
      </c>
      <c r="D580" s="5" t="s">
        <v>7</v>
      </c>
      <c r="E580" s="5" t="s">
        <v>22</v>
      </c>
      <c r="F580" s="2">
        <v>150.32935423784488</v>
      </c>
      <c r="G580" s="2">
        <v>166.65337822627004</v>
      </c>
      <c r="H580" s="2">
        <v>148.15536509773725</v>
      </c>
      <c r="I580" s="2">
        <v>87.321401707347462</v>
      </c>
      <c r="J580" s="2">
        <v>80.810055347223781</v>
      </c>
      <c r="K580" s="2">
        <v>78.455587417108902</v>
      </c>
      <c r="L580" s="2">
        <v>81.345968981580299</v>
      </c>
      <c r="M580" s="2">
        <v>76.069081136931587</v>
      </c>
      <c r="N580" s="2">
        <v>81.947544844294697</v>
      </c>
      <c r="O580" s="2">
        <v>71.680109172847381</v>
      </c>
      <c r="P580" s="2">
        <v>74.28279996023204</v>
      </c>
      <c r="Q580" s="2">
        <v>70.760122126208088</v>
      </c>
    </row>
    <row r="581" spans="1:17" ht="15" customHeight="1" x14ac:dyDescent="0.25">
      <c r="A581" s="6" t="s">
        <v>0</v>
      </c>
      <c r="B581" s="7" t="s">
        <v>1</v>
      </c>
      <c r="C581" s="7" t="s">
        <v>37</v>
      </c>
      <c r="D581" s="7" t="s">
        <v>7</v>
      </c>
      <c r="E581" s="7" t="s">
        <v>22</v>
      </c>
      <c r="F581" s="2">
        <v>238.02428564451648</v>
      </c>
      <c r="G581" s="2">
        <v>239.16726577442515</v>
      </c>
      <c r="H581" s="2">
        <v>218.22777455318405</v>
      </c>
      <c r="I581" s="2">
        <v>205.96536289088388</v>
      </c>
      <c r="J581" s="2">
        <v>193.70894079999948</v>
      </c>
      <c r="K581" s="2">
        <v>188.91820026405242</v>
      </c>
      <c r="L581" s="2">
        <v>181.56978474116428</v>
      </c>
      <c r="M581" s="2">
        <v>181.55515972009977</v>
      </c>
      <c r="N581" s="2">
        <v>177.71532661778213</v>
      </c>
      <c r="O581" s="2">
        <v>165.68587654202946</v>
      </c>
      <c r="P581" s="2">
        <v>166.42523752525398</v>
      </c>
      <c r="Q581" s="2">
        <v>159.95905611260329</v>
      </c>
    </row>
    <row r="582" spans="1:17" ht="15" customHeight="1" x14ac:dyDescent="0.25">
      <c r="A582" s="4" t="s">
        <v>0</v>
      </c>
      <c r="B582" s="5" t="s">
        <v>1</v>
      </c>
      <c r="C582" s="5" t="s">
        <v>47</v>
      </c>
      <c r="D582" s="5" t="s">
        <v>7</v>
      </c>
      <c r="E582" s="5" t="s">
        <v>22</v>
      </c>
      <c r="F582" s="2">
        <v>215.20390956165815</v>
      </c>
      <c r="G582" s="2">
        <v>211.26098147955307</v>
      </c>
      <c r="H582" s="2">
        <v>188.61862689568372</v>
      </c>
      <c r="I582" s="2">
        <v>174.56365348622606</v>
      </c>
      <c r="J582" s="2">
        <v>157.99591184520236</v>
      </c>
      <c r="K582" s="2">
        <v>151.17525718808989</v>
      </c>
      <c r="L582" s="2">
        <v>145.84239077268444</v>
      </c>
      <c r="M582" s="2">
        <v>142.40192447505214</v>
      </c>
      <c r="N582" s="2">
        <v>141.17020940667254</v>
      </c>
      <c r="O582" s="2">
        <v>132.92829177300493</v>
      </c>
      <c r="P582" s="2">
        <v>139.48865277084397</v>
      </c>
      <c r="Q582" s="2">
        <v>139.07112825377456</v>
      </c>
    </row>
    <row r="583" spans="1:17" ht="15" customHeight="1" x14ac:dyDescent="0.25">
      <c r="A583" s="6" t="s">
        <v>0</v>
      </c>
      <c r="B583" s="7" t="s">
        <v>1</v>
      </c>
      <c r="C583" s="7" t="s">
        <v>31</v>
      </c>
      <c r="D583" s="7" t="s">
        <v>7</v>
      </c>
      <c r="E583" s="7" t="s">
        <v>22</v>
      </c>
      <c r="F583" s="2">
        <v>29.088005208357792</v>
      </c>
      <c r="G583" s="2">
        <v>30.186518095537433</v>
      </c>
      <c r="H583" s="2">
        <v>29.981708553091664</v>
      </c>
      <c r="I583" s="2">
        <v>33.31527944734902</v>
      </c>
      <c r="J583" s="2">
        <v>28.996403409094459</v>
      </c>
      <c r="K583" s="2">
        <v>29.707051066607402</v>
      </c>
      <c r="L583" s="2">
        <v>29.790944018677401</v>
      </c>
      <c r="M583" s="2">
        <v>25.051005842979443</v>
      </c>
      <c r="N583" s="2">
        <v>25.9900814646459</v>
      </c>
      <c r="O583" s="2">
        <v>22.906287641784065</v>
      </c>
      <c r="P583" s="2">
        <v>21.005479003504266</v>
      </c>
      <c r="Q583" s="2">
        <v>19.201752777952901</v>
      </c>
    </row>
    <row r="584" spans="1:17" ht="15" customHeight="1" x14ac:dyDescent="0.25">
      <c r="A584" s="4" t="s">
        <v>5</v>
      </c>
      <c r="B584" s="5" t="s">
        <v>1</v>
      </c>
      <c r="C584" s="5" t="s">
        <v>70</v>
      </c>
      <c r="D584" s="5" t="s">
        <v>7</v>
      </c>
      <c r="E584" s="5" t="s">
        <v>22</v>
      </c>
      <c r="F584" s="2">
        <v>102.38795924705042</v>
      </c>
      <c r="G584" s="2">
        <v>107.54428289130074</v>
      </c>
      <c r="H584" s="2">
        <v>101.21376891975115</v>
      </c>
      <c r="I584" s="2">
        <v>107.86226397297384</v>
      </c>
      <c r="J584" s="2">
        <v>107.21842316093858</v>
      </c>
      <c r="K584" s="2">
        <v>96.410497691289208</v>
      </c>
      <c r="L584" s="2">
        <v>93.847532472132457</v>
      </c>
      <c r="M584" s="2">
        <v>89.054341116393772</v>
      </c>
      <c r="N584" s="2">
        <v>82.838040504719871</v>
      </c>
      <c r="O584" s="2">
        <v>76.209304631484898</v>
      </c>
      <c r="P584" s="2">
        <v>71.322704485762017</v>
      </c>
      <c r="Q584" s="2">
        <v>70.532982950690794</v>
      </c>
    </row>
    <row r="585" spans="1:17" ht="15" customHeight="1" x14ac:dyDescent="0.25">
      <c r="A585" s="6" t="s">
        <v>0</v>
      </c>
      <c r="B585" s="7" t="s">
        <v>1</v>
      </c>
      <c r="C585" s="7" t="s">
        <v>30</v>
      </c>
      <c r="D585" s="7" t="s">
        <v>7</v>
      </c>
      <c r="E585" s="7" t="s">
        <v>22</v>
      </c>
      <c r="F585" s="2">
        <v>41.7290022231495</v>
      </c>
      <c r="G585" s="2">
        <v>53.329863630448216</v>
      </c>
      <c r="H585" s="2">
        <v>61.988891110129288</v>
      </c>
      <c r="I585" s="2">
        <v>71.728251023390015</v>
      </c>
      <c r="J585" s="2">
        <v>62.699135339391596</v>
      </c>
      <c r="K585" s="2">
        <v>47.593452535246563</v>
      </c>
      <c r="L585" s="2">
        <v>39.029942964689624</v>
      </c>
      <c r="M585" s="2">
        <v>30.214028347362486</v>
      </c>
      <c r="N585" s="2">
        <v>25.478771372848627</v>
      </c>
      <c r="O585" s="2">
        <v>21.33096665508528</v>
      </c>
      <c r="P585" s="2">
        <v>22.993505651597495</v>
      </c>
      <c r="Q585" s="2">
        <v>26.94284593123805</v>
      </c>
    </row>
    <row r="586" spans="1:17" ht="15" customHeight="1" x14ac:dyDescent="0.25">
      <c r="A586" s="4" t="s">
        <v>0</v>
      </c>
      <c r="B586" s="5" t="s">
        <v>1</v>
      </c>
      <c r="C586" s="5" t="s">
        <v>34</v>
      </c>
      <c r="D586" s="5" t="s">
        <v>7</v>
      </c>
      <c r="E586" s="5" t="s">
        <v>22</v>
      </c>
      <c r="F586" s="2">
        <v>275.31871352837226</v>
      </c>
      <c r="G586" s="2">
        <v>280.31862721108939</v>
      </c>
      <c r="H586" s="2">
        <v>269.23719688340157</v>
      </c>
      <c r="I586" s="2">
        <v>250.28331416490965</v>
      </c>
      <c r="J586" s="2">
        <v>227.45017467246626</v>
      </c>
      <c r="K586" s="2">
        <v>230.52936266106718</v>
      </c>
      <c r="L586" s="2">
        <v>244.51759146742478</v>
      </c>
      <c r="M586" s="2">
        <v>234.87348279328162</v>
      </c>
      <c r="N586" s="2">
        <v>235.28947602970752</v>
      </c>
      <c r="O586" s="2">
        <v>222.05655589616919</v>
      </c>
      <c r="P586" s="2">
        <v>222.25774139051654</v>
      </c>
      <c r="Q586" s="2">
        <v>213.98107189936579</v>
      </c>
    </row>
    <row r="587" spans="1:17" ht="15" customHeight="1" x14ac:dyDescent="0.25">
      <c r="A587" s="6" t="s">
        <v>13</v>
      </c>
      <c r="B587" s="7" t="s">
        <v>1</v>
      </c>
      <c r="C587" s="7" t="s">
        <v>55</v>
      </c>
      <c r="D587" s="7" t="s">
        <v>7</v>
      </c>
      <c r="E587" s="7" t="s">
        <v>22</v>
      </c>
      <c r="F587" s="2">
        <v>244.94388172100386</v>
      </c>
      <c r="G587" s="2">
        <v>232.97184687187178</v>
      </c>
      <c r="H587" s="2">
        <v>222.13487158074906</v>
      </c>
      <c r="I587" s="2">
        <v>201.83928567172555</v>
      </c>
      <c r="J587" s="2">
        <v>190.9186249888273</v>
      </c>
      <c r="K587" s="2">
        <v>176.21276530179023</v>
      </c>
      <c r="L587" s="2">
        <v>174.67353985375297</v>
      </c>
      <c r="M587" s="2">
        <v>172.77957975196645</v>
      </c>
      <c r="N587" s="2">
        <v>173.89607158719335</v>
      </c>
      <c r="O587" s="2">
        <v>162.28682791497172</v>
      </c>
      <c r="P587" s="2">
        <v>166.11923255223039</v>
      </c>
      <c r="Q587" s="2">
        <v>174.64040846417902</v>
      </c>
    </row>
    <row r="588" spans="1:17" ht="15" customHeight="1" x14ac:dyDescent="0.25">
      <c r="A588" s="4" t="s">
        <v>13</v>
      </c>
      <c r="B588" s="5" t="s">
        <v>1</v>
      </c>
      <c r="C588" s="5" t="s">
        <v>80</v>
      </c>
      <c r="D588" s="5" t="s">
        <v>7</v>
      </c>
      <c r="E588" s="5" t="s">
        <v>22</v>
      </c>
      <c r="F588" s="2">
        <v>14.904780869862678</v>
      </c>
      <c r="G588" s="2">
        <v>15.467662158863146</v>
      </c>
      <c r="H588" s="2">
        <v>15.362717136736503</v>
      </c>
      <c r="I588" s="2">
        <v>17.07084883353577</v>
      </c>
      <c r="J588" s="2">
        <v>14.857843833942706</v>
      </c>
      <c r="K588" s="2">
        <v>15.221981819172036</v>
      </c>
      <c r="L588" s="2">
        <v>15.264968818733283</v>
      </c>
      <c r="M588" s="2">
        <v>12.836210320533631</v>
      </c>
      <c r="N588" s="2">
        <v>13.317395477814442</v>
      </c>
      <c r="O588" s="2">
        <v>11.737250299471814</v>
      </c>
      <c r="P588" s="2">
        <v>10.76327026797202</v>
      </c>
      <c r="Q588" s="2">
        <v>9.8390355551240241</v>
      </c>
    </row>
    <row r="589" spans="1:17" ht="15" customHeight="1" x14ac:dyDescent="0.25">
      <c r="A589" s="6" t="s">
        <v>13</v>
      </c>
      <c r="B589" s="7" t="s">
        <v>1</v>
      </c>
      <c r="C589" s="7" t="s">
        <v>70</v>
      </c>
      <c r="D589" s="7" t="s">
        <v>7</v>
      </c>
      <c r="E589" s="7" t="s">
        <v>22</v>
      </c>
      <c r="F589" s="2">
        <v>109.97367250110085</v>
      </c>
      <c r="G589" s="2">
        <v>115.51201755585693</v>
      </c>
      <c r="H589" s="2">
        <v>108.71248882815748</v>
      </c>
      <c r="I589" s="2">
        <v>115.85355720167684</v>
      </c>
      <c r="J589" s="2">
        <v>115.16201554847558</v>
      </c>
      <c r="K589" s="2">
        <v>103.55335311632766</v>
      </c>
      <c r="L589" s="2">
        <v>100.80050307696743</v>
      </c>
      <c r="M589" s="2">
        <v>95.652194034893242</v>
      </c>
      <c r="N589" s="2">
        <v>88.975340499927285</v>
      </c>
      <c r="O589" s="2">
        <v>81.855495223389624</v>
      </c>
      <c r="P589" s="2">
        <v>76.606856926254679</v>
      </c>
      <c r="Q589" s="2">
        <v>75.758626547373566</v>
      </c>
    </row>
    <row r="590" spans="1:17" ht="15" customHeight="1" x14ac:dyDescent="0.25">
      <c r="A590" s="4" t="s">
        <v>13</v>
      </c>
      <c r="B590" s="5" t="s">
        <v>1</v>
      </c>
      <c r="C590" s="5" t="s">
        <v>30</v>
      </c>
      <c r="D590" s="5" t="s">
        <v>7</v>
      </c>
      <c r="E590" s="5" t="s">
        <v>22</v>
      </c>
      <c r="F590" s="2">
        <v>16.159560724031127</v>
      </c>
      <c r="G590" s="2">
        <v>20.651995586475916</v>
      </c>
      <c r="H590" s="2">
        <v>24.005204935232772</v>
      </c>
      <c r="I590" s="2">
        <v>27.776773138323463</v>
      </c>
      <c r="J590" s="2">
        <v>24.280247091531681</v>
      </c>
      <c r="K590" s="2">
        <v>18.430569755702226</v>
      </c>
      <c r="L590" s="2">
        <v>15.11434972781314</v>
      </c>
      <c r="M590" s="2">
        <v>11.700385817659065</v>
      </c>
      <c r="N590" s="2">
        <v>9.8666570307987165</v>
      </c>
      <c r="O590" s="2">
        <v>8.2604191953075059</v>
      </c>
      <c r="P590" s="2">
        <v>8.9042376054995618</v>
      </c>
      <c r="Q590" s="2">
        <v>10.433620065387595</v>
      </c>
    </row>
    <row r="591" spans="1:17" ht="15" customHeight="1" x14ac:dyDescent="0.25">
      <c r="A591" s="6" t="s">
        <v>13</v>
      </c>
      <c r="B591" s="7" t="s">
        <v>1</v>
      </c>
      <c r="C591" s="7" t="s">
        <v>83</v>
      </c>
      <c r="D591" s="7" t="s">
        <v>7</v>
      </c>
      <c r="E591" s="7" t="s">
        <v>22</v>
      </c>
      <c r="F591" s="2">
        <v>172.26965403759399</v>
      </c>
      <c r="G591" s="2">
        <v>190.97614006784821</v>
      </c>
      <c r="H591" s="2">
        <v>169.77837507915919</v>
      </c>
      <c r="I591" s="2">
        <v>100.06580377111428</v>
      </c>
      <c r="J591" s="2">
        <v>92.60413808070804</v>
      </c>
      <c r="K591" s="2">
        <v>89.906039776355769</v>
      </c>
      <c r="L591" s="2">
        <v>93.218267349423954</v>
      </c>
      <c r="M591" s="2">
        <v>87.171227182175187</v>
      </c>
      <c r="N591" s="2">
        <v>93.907642131033214</v>
      </c>
      <c r="O591" s="2">
        <v>82.141692626753368</v>
      </c>
      <c r="P591" s="2">
        <v>85.124241469477738</v>
      </c>
      <c r="Q591" s="2">
        <v>81.087435119647537</v>
      </c>
    </row>
    <row r="592" spans="1:17" ht="15" customHeight="1" x14ac:dyDescent="0.25">
      <c r="A592" s="4" t="s">
        <v>13</v>
      </c>
      <c r="B592" s="5" t="s">
        <v>1</v>
      </c>
      <c r="C592" s="5" t="s">
        <v>27</v>
      </c>
      <c r="D592" s="5" t="s">
        <v>7</v>
      </c>
      <c r="E592" s="5" t="s">
        <v>22</v>
      </c>
      <c r="F592" s="2">
        <v>170.191593671269</v>
      </c>
      <c r="G592" s="2">
        <v>173.28235080497439</v>
      </c>
      <c r="H592" s="2">
        <v>166.43223058082927</v>
      </c>
      <c r="I592" s="2">
        <v>154.71565866757993</v>
      </c>
      <c r="J592" s="2">
        <v>140.6010772468845</v>
      </c>
      <c r="K592" s="2">
        <v>142.50451455514948</v>
      </c>
      <c r="L592" s="2">
        <v>151.15150742636604</v>
      </c>
      <c r="M592" s="2">
        <v>145.18988497158804</v>
      </c>
      <c r="N592" s="2">
        <v>145.44703622351881</v>
      </c>
      <c r="O592" s="2">
        <v>137.26694654639837</v>
      </c>
      <c r="P592" s="2">
        <v>137.39131179374286</v>
      </c>
      <c r="Q592" s="2">
        <v>132.27498841369714</v>
      </c>
    </row>
    <row r="593" spans="1:17" ht="15" customHeight="1" x14ac:dyDescent="0.25">
      <c r="A593" s="6" t="s">
        <v>11</v>
      </c>
      <c r="B593" s="7" t="s">
        <v>1</v>
      </c>
      <c r="C593" s="7" t="s">
        <v>70</v>
      </c>
      <c r="D593" s="7" t="s">
        <v>7</v>
      </c>
      <c r="E593" s="7" t="s">
        <v>22</v>
      </c>
      <c r="F593" s="2">
        <v>115.26738832493417</v>
      </c>
      <c r="G593" s="2">
        <v>121.07232832180169</v>
      </c>
      <c r="H593" s="2">
        <v>113.94549604951914</v>
      </c>
      <c r="I593" s="2">
        <v>121.43030839182882</v>
      </c>
      <c r="J593" s="2">
        <v>120.70547854419763</v>
      </c>
      <c r="K593" s="2">
        <v>108.53801909624589</v>
      </c>
      <c r="L593" s="2">
        <v>105.65265728854533</v>
      </c>
      <c r="M593" s="2">
        <v>100.25652815987959</v>
      </c>
      <c r="N593" s="2">
        <v>93.258276199203038</v>
      </c>
      <c r="O593" s="2">
        <v>85.795708553333981</v>
      </c>
      <c r="P593" s="2">
        <v>80.294420699489521</v>
      </c>
      <c r="Q593" s="2">
        <v>79.40535972473198</v>
      </c>
    </row>
    <row r="594" spans="1:17" ht="15" customHeight="1" x14ac:dyDescent="0.25">
      <c r="A594" s="4" t="s">
        <v>14</v>
      </c>
      <c r="B594" s="5" t="s">
        <v>1</v>
      </c>
      <c r="C594" s="5" t="s">
        <v>29</v>
      </c>
      <c r="D594" s="5" t="s">
        <v>7</v>
      </c>
      <c r="E594" s="5" t="s">
        <v>22</v>
      </c>
      <c r="F594" s="2">
        <v>427.24989906191871</v>
      </c>
      <c r="G594" s="2">
        <v>374.05990758740762</v>
      </c>
      <c r="H594" s="2">
        <v>323.5976940369676</v>
      </c>
      <c r="I594" s="2">
        <v>314.87198476024821</v>
      </c>
      <c r="J594" s="2">
        <v>327.38881364796538</v>
      </c>
      <c r="K594" s="2">
        <v>324.93872710599015</v>
      </c>
      <c r="L594" s="2">
        <v>339.43365445249373</v>
      </c>
      <c r="M594" s="2">
        <v>349.21142481802059</v>
      </c>
      <c r="N594" s="2">
        <v>350.59396841141739</v>
      </c>
      <c r="O594" s="2">
        <v>332.63475200160809</v>
      </c>
      <c r="P594" s="2">
        <v>328.83768293207009</v>
      </c>
      <c r="Q594" s="2">
        <v>312.88614118164452</v>
      </c>
    </row>
    <row r="595" spans="1:17" ht="15" customHeight="1" x14ac:dyDescent="0.25">
      <c r="A595" s="6" t="s">
        <v>57</v>
      </c>
      <c r="B595" s="7" t="s">
        <v>33</v>
      </c>
      <c r="C595" s="7" t="s">
        <v>36</v>
      </c>
      <c r="D595" s="7" t="s">
        <v>7</v>
      </c>
      <c r="E595" s="7" t="s">
        <v>22</v>
      </c>
      <c r="F595" s="2">
        <v>313.40902654231581</v>
      </c>
      <c r="G595" s="2">
        <v>309.20665321131827</v>
      </c>
      <c r="H595" s="2">
        <v>288.32259564760636</v>
      </c>
      <c r="I595" s="2">
        <v>275.70603929450499</v>
      </c>
      <c r="J595" s="2">
        <v>263.83248242496029</v>
      </c>
      <c r="K595" s="2">
        <v>249.54376687194627</v>
      </c>
      <c r="L595" s="2">
        <v>242.45312162799277</v>
      </c>
      <c r="M595" s="2">
        <v>231.35706541836637</v>
      </c>
      <c r="N595" s="2">
        <v>226.65378736448517</v>
      </c>
      <c r="O595" s="2">
        <v>210.20695033137252</v>
      </c>
      <c r="P595" s="2">
        <v>210.80564040685113</v>
      </c>
      <c r="Q595" s="2">
        <v>209.63366075276855</v>
      </c>
    </row>
    <row r="596" spans="1:17" ht="15" customHeight="1" x14ac:dyDescent="0.25">
      <c r="A596" s="4" t="s">
        <v>16</v>
      </c>
      <c r="B596" s="5" t="s">
        <v>1</v>
      </c>
      <c r="C596" s="5" t="s">
        <v>21</v>
      </c>
      <c r="D596" s="5" t="s">
        <v>7</v>
      </c>
      <c r="E596" s="5" t="s">
        <v>22</v>
      </c>
      <c r="F596" s="2">
        <v>371.22046246827495</v>
      </c>
      <c r="G596" s="2">
        <v>359.23185386239561</v>
      </c>
      <c r="H596" s="2">
        <v>325.57843262766119</v>
      </c>
      <c r="I596" s="2">
        <v>316.45869015436654</v>
      </c>
      <c r="J596" s="2">
        <v>298.11903658092353</v>
      </c>
      <c r="K596" s="2">
        <v>293.70849463321781</v>
      </c>
      <c r="L596" s="2">
        <v>288.84092682765032</v>
      </c>
      <c r="M596" s="2">
        <v>279.71984994378244</v>
      </c>
      <c r="N596" s="2">
        <v>271.82163945863351</v>
      </c>
      <c r="O596" s="2">
        <v>258.87201717531678</v>
      </c>
      <c r="P596" s="2">
        <v>255.40314756848792</v>
      </c>
      <c r="Q596" s="2">
        <v>246.91761389067901</v>
      </c>
    </row>
    <row r="597" spans="1:17" ht="15" customHeight="1" x14ac:dyDescent="0.25">
      <c r="A597" s="6" t="s">
        <v>16</v>
      </c>
      <c r="B597" s="7" t="s">
        <v>1</v>
      </c>
      <c r="C597" s="7" t="s">
        <v>24</v>
      </c>
      <c r="D597" s="7" t="s">
        <v>7</v>
      </c>
      <c r="E597" s="7" t="s">
        <v>22</v>
      </c>
      <c r="F597" s="2">
        <v>235.28942648389963</v>
      </c>
      <c r="G597" s="2">
        <v>250.96383419211213</v>
      </c>
      <c r="H597" s="2">
        <v>243.98471859371247</v>
      </c>
      <c r="I597" s="2">
        <v>219.34117969844112</v>
      </c>
      <c r="J597" s="2">
        <v>198.99425694452552</v>
      </c>
      <c r="K597" s="2">
        <v>183.92997504344012</v>
      </c>
      <c r="L597" s="2">
        <v>182.63475758000897</v>
      </c>
      <c r="M597" s="2">
        <v>173.14471626802583</v>
      </c>
      <c r="N597" s="2">
        <v>162.33860258448067</v>
      </c>
      <c r="O597" s="2">
        <v>156.87557756857251</v>
      </c>
      <c r="P597" s="2">
        <v>158.65785482925361</v>
      </c>
      <c r="Q597" s="2">
        <v>159.24673660973497</v>
      </c>
    </row>
    <row r="598" spans="1:17" ht="15" customHeight="1" x14ac:dyDescent="0.25">
      <c r="A598" s="4" t="s">
        <v>16</v>
      </c>
      <c r="B598" s="5" t="s">
        <v>1</v>
      </c>
      <c r="C598" s="5" t="s">
        <v>25</v>
      </c>
      <c r="D598" s="5" t="s">
        <v>7</v>
      </c>
      <c r="E598" s="5" t="s">
        <v>22</v>
      </c>
      <c r="F598" s="2">
        <v>295.73930007598057</v>
      </c>
      <c r="G598" s="2">
        <v>284.37857036419058</v>
      </c>
      <c r="H598" s="2">
        <v>248.19589989031633</v>
      </c>
      <c r="I598" s="2">
        <v>245.55234940217528</v>
      </c>
      <c r="J598" s="2">
        <v>242.88321484593618</v>
      </c>
      <c r="K598" s="2">
        <v>227.31569749613175</v>
      </c>
      <c r="L598" s="2">
        <v>231.94369660167695</v>
      </c>
      <c r="M598" s="2">
        <v>223.98188988715904</v>
      </c>
      <c r="N598" s="2">
        <v>212.5578575839576</v>
      </c>
      <c r="O598" s="2">
        <v>197.73414416408249</v>
      </c>
      <c r="P598" s="2">
        <v>201.36801477416398</v>
      </c>
      <c r="Q598" s="2">
        <v>192.02958408736382</v>
      </c>
    </row>
    <row r="599" spans="1:17" ht="15" customHeight="1" x14ac:dyDescent="0.25">
      <c r="A599" s="6" t="s">
        <v>16</v>
      </c>
      <c r="B599" s="7" t="s">
        <v>1</v>
      </c>
      <c r="C599" s="7" t="s">
        <v>55</v>
      </c>
      <c r="D599" s="7" t="s">
        <v>7</v>
      </c>
      <c r="E599" s="7" t="s">
        <v>22</v>
      </c>
      <c r="F599" s="2">
        <v>212.65311255396031</v>
      </c>
      <c r="G599" s="2">
        <v>202.25934212628235</v>
      </c>
      <c r="H599" s="2">
        <v>192.85099720198454</v>
      </c>
      <c r="I599" s="2">
        <v>175.2309632401807</v>
      </c>
      <c r="J599" s="2">
        <v>165.74996510686486</v>
      </c>
      <c r="K599" s="2">
        <v>152.9827679298713</v>
      </c>
      <c r="L599" s="2">
        <v>151.64645742418486</v>
      </c>
      <c r="M599" s="2">
        <v>150.00217666947441</v>
      </c>
      <c r="N599" s="2">
        <v>150.97148221911257</v>
      </c>
      <c r="O599" s="2">
        <v>140.89267647818272</v>
      </c>
      <c r="P599" s="2">
        <v>144.21985807158768</v>
      </c>
      <c r="Q599" s="2">
        <v>151.61769372097805</v>
      </c>
    </row>
    <row r="600" spans="1:17" ht="15" customHeight="1" x14ac:dyDescent="0.25">
      <c r="A600" s="4" t="s">
        <v>16</v>
      </c>
      <c r="B600" s="5" t="s">
        <v>1</v>
      </c>
      <c r="C600" s="5" t="s">
        <v>37</v>
      </c>
      <c r="D600" s="5" t="s">
        <v>7</v>
      </c>
      <c r="E600" s="5" t="s">
        <v>22</v>
      </c>
      <c r="F600" s="2">
        <v>226.10756440370272</v>
      </c>
      <c r="G600" s="2">
        <v>227.1933210635145</v>
      </c>
      <c r="H600" s="2">
        <v>207.30216858271885</v>
      </c>
      <c r="I600" s="2">
        <v>195.65367638298133</v>
      </c>
      <c r="J600" s="2">
        <v>184.01087388587635</v>
      </c>
      <c r="K600" s="2">
        <v>179.45998248695898</v>
      </c>
      <c r="L600" s="2">
        <v>172.47946647949553</v>
      </c>
      <c r="M600" s="2">
        <v>172.4655736622845</v>
      </c>
      <c r="N600" s="2">
        <v>168.81798237498865</v>
      </c>
      <c r="O600" s="2">
        <v>157.39078850534062</v>
      </c>
      <c r="P600" s="2">
        <v>158.09313327104113</v>
      </c>
      <c r="Q600" s="2">
        <v>151.95068219195045</v>
      </c>
    </row>
    <row r="601" spans="1:17" ht="15" customHeight="1" x14ac:dyDescent="0.25">
      <c r="A601" s="6" t="s">
        <v>16</v>
      </c>
      <c r="B601" s="7" t="s">
        <v>1</v>
      </c>
      <c r="C601" s="7" t="s">
        <v>80</v>
      </c>
      <c r="D601" s="7" t="s">
        <v>7</v>
      </c>
      <c r="E601" s="7" t="s">
        <v>22</v>
      </c>
      <c r="F601" s="2">
        <v>13.911128811871832</v>
      </c>
      <c r="G601" s="2">
        <v>14.4364846816056</v>
      </c>
      <c r="H601" s="2">
        <v>14.338535994287401</v>
      </c>
      <c r="I601" s="2">
        <v>15.932792244633385</v>
      </c>
      <c r="J601" s="2">
        <v>13.867320911679858</v>
      </c>
      <c r="K601" s="2">
        <v>14.207183031227233</v>
      </c>
      <c r="L601" s="2">
        <v>14.247304230817731</v>
      </c>
      <c r="M601" s="2">
        <v>11.980462965831387</v>
      </c>
      <c r="N601" s="2">
        <v>12.42956911262681</v>
      </c>
      <c r="O601" s="2">
        <v>10.954766946173693</v>
      </c>
      <c r="P601" s="2">
        <v>10.045718916773886</v>
      </c>
      <c r="Q601" s="2">
        <v>9.1830998514490894</v>
      </c>
    </row>
    <row r="602" spans="1:17" ht="15" customHeight="1" x14ac:dyDescent="0.25">
      <c r="A602" s="4" t="s">
        <v>16</v>
      </c>
      <c r="B602" s="5" t="s">
        <v>1</v>
      </c>
      <c r="C602" s="5" t="s">
        <v>70</v>
      </c>
      <c r="D602" s="5" t="s">
        <v>7</v>
      </c>
      <c r="E602" s="5" t="s">
        <v>22</v>
      </c>
      <c r="F602" s="2">
        <v>108.16218958362468</v>
      </c>
      <c r="G602" s="2">
        <v>113.60930719066886</v>
      </c>
      <c r="H602" s="2">
        <v>106.92178008896762</v>
      </c>
      <c r="I602" s="2">
        <v>113.94522100605161</v>
      </c>
      <c r="J602" s="2">
        <v>113.26507040548147</v>
      </c>
      <c r="K602" s="2">
        <v>101.84762550033186</v>
      </c>
      <c r="L602" s="2">
        <v>99.140120321311954</v>
      </c>
      <c r="M602" s="2">
        <v>94.076614065863922</v>
      </c>
      <c r="N602" s="2">
        <v>87.509741454931955</v>
      </c>
      <c r="O602" s="2">
        <v>80.507174048635392</v>
      </c>
      <c r="P602" s="2">
        <v>75.344991158499582</v>
      </c>
      <c r="Q602" s="2">
        <v>74.510732804071978</v>
      </c>
    </row>
    <row r="603" spans="1:17" ht="15" customHeight="1" x14ac:dyDescent="0.25">
      <c r="A603" s="6" t="s">
        <v>16</v>
      </c>
      <c r="B603" s="7" t="s">
        <v>1</v>
      </c>
      <c r="C603" s="7" t="s">
        <v>30</v>
      </c>
      <c r="D603" s="7" t="s">
        <v>7</v>
      </c>
      <c r="E603" s="7" t="s">
        <v>22</v>
      </c>
      <c r="F603" s="2">
        <v>13.775548029821337</v>
      </c>
      <c r="G603" s="2">
        <v>17.605216006279431</v>
      </c>
      <c r="H603" s="2">
        <v>20.463727894486436</v>
      </c>
      <c r="I603" s="2">
        <v>23.678878344223541</v>
      </c>
      <c r="J603" s="2">
        <v>20.698193205705373</v>
      </c>
      <c r="K603" s="2">
        <v>15.71151612488346</v>
      </c>
      <c r="L603" s="2">
        <v>12.884536539744982</v>
      </c>
      <c r="M603" s="2">
        <v>9.9742331831403543</v>
      </c>
      <c r="N603" s="2">
        <v>8.411033575895134</v>
      </c>
      <c r="O603" s="2">
        <v>7.0417632827230978</v>
      </c>
      <c r="P603" s="2">
        <v>7.5905994536775934</v>
      </c>
      <c r="Q603" s="2">
        <v>8.8943528100929861</v>
      </c>
    </row>
    <row r="604" spans="1:17" ht="15" customHeight="1" x14ac:dyDescent="0.25">
      <c r="A604" s="4" t="s">
        <v>16</v>
      </c>
      <c r="B604" s="5" t="s">
        <v>1</v>
      </c>
      <c r="C604" s="5" t="s">
        <v>26</v>
      </c>
      <c r="D604" s="5" t="s">
        <v>7</v>
      </c>
      <c r="E604" s="5" t="s">
        <v>22</v>
      </c>
      <c r="F604" s="2">
        <v>53.926795279677506</v>
      </c>
      <c r="G604" s="2">
        <v>63.743724410700963</v>
      </c>
      <c r="H604" s="2">
        <v>65.441705749617626</v>
      </c>
      <c r="I604" s="2">
        <v>59.920208981059147</v>
      </c>
      <c r="J604" s="2">
        <v>60.076257031114935</v>
      </c>
      <c r="K604" s="2">
        <v>60.418137958387206</v>
      </c>
      <c r="L604" s="2">
        <v>62.647682106379676</v>
      </c>
      <c r="M604" s="2">
        <v>57.022311510926187</v>
      </c>
      <c r="N604" s="2">
        <v>55.462493980895019</v>
      </c>
      <c r="O604" s="2">
        <v>51.342557228300379</v>
      </c>
      <c r="P604" s="2">
        <v>53.358343391335609</v>
      </c>
      <c r="Q604" s="2">
        <v>45.553095980901048</v>
      </c>
    </row>
    <row r="605" spans="1:17" ht="15" customHeight="1" x14ac:dyDescent="0.25">
      <c r="A605" s="6" t="s">
        <v>16</v>
      </c>
      <c r="B605" s="7" t="s">
        <v>1</v>
      </c>
      <c r="C605" s="7" t="s">
        <v>83</v>
      </c>
      <c r="D605" s="7" t="s">
        <v>7</v>
      </c>
      <c r="E605" s="7" t="s">
        <v>22</v>
      </c>
      <c r="F605" s="2">
        <v>156.90745751816132</v>
      </c>
      <c r="G605" s="2">
        <v>173.9457872141486</v>
      </c>
      <c r="H605" s="2">
        <v>154.63833908566485</v>
      </c>
      <c r="I605" s="2">
        <v>91.142406606391489</v>
      </c>
      <c r="J605" s="2">
        <v>84.346137124845782</v>
      </c>
      <c r="K605" s="2">
        <v>81.888642521776632</v>
      </c>
      <c r="L605" s="2">
        <v>84.905501237347409</v>
      </c>
      <c r="M605" s="2">
        <v>79.397707636356358</v>
      </c>
      <c r="N605" s="2">
        <v>85.533400822237979</v>
      </c>
      <c r="O605" s="2">
        <v>74.816683288221583</v>
      </c>
      <c r="P605" s="2">
        <v>77.533262470144649</v>
      </c>
      <c r="Q605" s="2">
        <v>73.856439501040626</v>
      </c>
    </row>
    <row r="606" spans="1:17" ht="15" customHeight="1" x14ac:dyDescent="0.25">
      <c r="A606" s="4" t="s">
        <v>16</v>
      </c>
      <c r="B606" s="5" t="s">
        <v>1</v>
      </c>
      <c r="C606" s="5" t="s">
        <v>34</v>
      </c>
      <c r="D606" s="5" t="s">
        <v>7</v>
      </c>
      <c r="E606" s="5" t="s">
        <v>22</v>
      </c>
      <c r="F606" s="2">
        <v>278.32527857911276</v>
      </c>
      <c r="G606" s="2">
        <v>283.3797928574179</v>
      </c>
      <c r="H606" s="2">
        <v>272.17734990146204</v>
      </c>
      <c r="I606" s="2">
        <v>253.01648495271434</v>
      </c>
      <c r="J606" s="2">
        <v>229.93400055262961</v>
      </c>
      <c r="K606" s="2">
        <v>233.04681422134701</v>
      </c>
      <c r="L606" s="2">
        <v>247.1877987896068</v>
      </c>
      <c r="M606" s="2">
        <v>237.43837348182976</v>
      </c>
      <c r="N606" s="2">
        <v>237.85890949237353</v>
      </c>
      <c r="O606" s="2">
        <v>224.48148180000322</v>
      </c>
      <c r="P606" s="2">
        <v>224.68486430184154</v>
      </c>
      <c r="Q606" s="2">
        <v>216.31781103361396</v>
      </c>
    </row>
    <row r="607" spans="1:17" ht="15" customHeight="1" x14ac:dyDescent="0.25">
      <c r="A607" s="6" t="s">
        <v>16</v>
      </c>
      <c r="B607" s="7" t="s">
        <v>1</v>
      </c>
      <c r="C607" s="7" t="s">
        <v>27</v>
      </c>
      <c r="D607" s="7" t="s">
        <v>7</v>
      </c>
      <c r="E607" s="7" t="s">
        <v>22</v>
      </c>
      <c r="F607" s="2">
        <v>160.00344666113773</v>
      </c>
      <c r="G607" s="2">
        <v>162.90918238825341</v>
      </c>
      <c r="H607" s="2">
        <v>156.46912960854075</v>
      </c>
      <c r="I607" s="2">
        <v>145.45394461183636</v>
      </c>
      <c r="J607" s="2">
        <v>132.18430169485029</v>
      </c>
      <c r="K607" s="2">
        <v>133.97379389746786</v>
      </c>
      <c r="L607" s="2">
        <v>142.10315347865441</v>
      </c>
      <c r="M607" s="2">
        <v>136.49841049528848</v>
      </c>
      <c r="N607" s="2">
        <v>136.74016795072208</v>
      </c>
      <c r="O607" s="2">
        <v>129.0497614265048</v>
      </c>
      <c r="P607" s="2">
        <v>129.16668182069546</v>
      </c>
      <c r="Q607" s="2">
        <v>124.35663593428413</v>
      </c>
    </row>
    <row r="608" spans="1:17" ht="15" customHeight="1" x14ac:dyDescent="0.25">
      <c r="A608" s="4" t="s">
        <v>16</v>
      </c>
      <c r="B608" s="5" t="s">
        <v>1</v>
      </c>
      <c r="C608" s="5" t="s">
        <v>31</v>
      </c>
      <c r="D608" s="5" t="s">
        <v>7</v>
      </c>
      <c r="E608" s="5" t="s">
        <v>22</v>
      </c>
      <c r="F608" s="2">
        <v>14.330472981368549</v>
      </c>
      <c r="G608" s="2">
        <v>14.871665446670015</v>
      </c>
      <c r="H608" s="2">
        <v>14.770764144111729</v>
      </c>
      <c r="I608" s="2">
        <v>16.41307846884602</v>
      </c>
      <c r="J608" s="2">
        <v>14.28534451346623</v>
      </c>
      <c r="K608" s="2">
        <v>14.635451610268317</v>
      </c>
      <c r="L608" s="2">
        <v>14.676782243783913</v>
      </c>
      <c r="M608" s="2">
        <v>12.34160815832686</v>
      </c>
      <c r="N608" s="2">
        <v>12.804252390110976</v>
      </c>
      <c r="O608" s="2">
        <v>11.284993034163973</v>
      </c>
      <c r="P608" s="2">
        <v>10.348542196834162</v>
      </c>
      <c r="Q608" s="2">
        <v>9.4599199019776279</v>
      </c>
    </row>
    <row r="609" spans="1:17" ht="15" customHeight="1" x14ac:dyDescent="0.25">
      <c r="A609" s="6" t="s">
        <v>10</v>
      </c>
      <c r="B609" s="7" t="s">
        <v>1</v>
      </c>
      <c r="C609" s="7" t="s">
        <v>30</v>
      </c>
      <c r="D609" s="7" t="s">
        <v>7</v>
      </c>
      <c r="E609" s="7" t="s">
        <v>22</v>
      </c>
      <c r="F609" s="2">
        <v>12.91874862287759</v>
      </c>
      <c r="G609" s="2">
        <v>16.510222282571117</v>
      </c>
      <c r="H609" s="2">
        <v>19.190942965284489</v>
      </c>
      <c r="I609" s="2">
        <v>22.206120318299327</v>
      </c>
      <c r="J609" s="2">
        <v>19.410825209523701</v>
      </c>
      <c r="K609" s="2">
        <v>14.734305078989278</v>
      </c>
      <c r="L609" s="2">
        <v>12.083155480922475</v>
      </c>
      <c r="M609" s="2">
        <v>9.3538646099603202</v>
      </c>
      <c r="N609" s="2">
        <v>7.8878915154841742</v>
      </c>
      <c r="O609" s="2">
        <v>6.6037858903598821</v>
      </c>
      <c r="P609" s="2">
        <v>7.1184860324053929</v>
      </c>
      <c r="Q609" s="2">
        <v>8.3411496855175535</v>
      </c>
    </row>
    <row r="610" spans="1:17" ht="15" customHeight="1" x14ac:dyDescent="0.25">
      <c r="A610" s="4" t="s">
        <v>14</v>
      </c>
      <c r="B610" s="5" t="s">
        <v>1</v>
      </c>
      <c r="C610" s="5" t="s">
        <v>25</v>
      </c>
      <c r="D610" s="5" t="s">
        <v>7</v>
      </c>
      <c r="E610" s="5" t="s">
        <v>22</v>
      </c>
      <c r="F610" s="2">
        <v>294.96584081424413</v>
      </c>
      <c r="G610" s="2">
        <v>283.63482329022696</v>
      </c>
      <c r="H610" s="2">
        <v>247.54678285566496</v>
      </c>
      <c r="I610" s="2">
        <v>244.91014615479668</v>
      </c>
      <c r="J610" s="2">
        <v>242.2479922969051</v>
      </c>
      <c r="K610" s="2">
        <v>226.72118932112318</v>
      </c>
      <c r="L610" s="2">
        <v>231.33708462859161</v>
      </c>
      <c r="M610" s="2">
        <v>223.39610075751023</v>
      </c>
      <c r="N610" s="2">
        <v>212.00194619997535</v>
      </c>
      <c r="O610" s="2">
        <v>197.21700185284431</v>
      </c>
      <c r="P610" s="2">
        <v>200.84136865034966</v>
      </c>
      <c r="Q610" s="2">
        <v>191.52736114877695</v>
      </c>
    </row>
    <row r="611" spans="1:17" ht="15" customHeight="1" x14ac:dyDescent="0.25">
      <c r="A611" s="6" t="s">
        <v>10</v>
      </c>
      <c r="B611" s="7" t="s">
        <v>1</v>
      </c>
      <c r="C611" s="7" t="s">
        <v>21</v>
      </c>
      <c r="D611" s="7" t="s">
        <v>7</v>
      </c>
      <c r="E611" s="7" t="s">
        <v>22</v>
      </c>
      <c r="F611" s="2">
        <v>368.52142556939265</v>
      </c>
      <c r="G611" s="2">
        <v>356.61998267840522</v>
      </c>
      <c r="H611" s="2">
        <v>323.21124576166943</v>
      </c>
      <c r="I611" s="2">
        <v>314.1578103051811</v>
      </c>
      <c r="J611" s="2">
        <v>295.95149906254153</v>
      </c>
      <c r="K611" s="2">
        <v>291.57302489305516</v>
      </c>
      <c r="L611" s="2">
        <v>286.74084776888407</v>
      </c>
      <c r="M611" s="2">
        <v>277.68608760393687</v>
      </c>
      <c r="N611" s="2">
        <v>269.84530272887639</v>
      </c>
      <c r="O611" s="2">
        <v>256.98983341368233</v>
      </c>
      <c r="P611" s="2">
        <v>253.54618495712086</v>
      </c>
      <c r="Q611" s="2">
        <v>245.12234714691263</v>
      </c>
    </row>
    <row r="612" spans="1:17" ht="15" customHeight="1" x14ac:dyDescent="0.25">
      <c r="A612" s="4" t="s">
        <v>10</v>
      </c>
      <c r="B612" s="5" t="s">
        <v>1</v>
      </c>
      <c r="C612" s="5" t="s">
        <v>26</v>
      </c>
      <c r="D612" s="5" t="s">
        <v>7</v>
      </c>
      <c r="E612" s="5" t="s">
        <v>22</v>
      </c>
      <c r="F612" s="2">
        <v>49.571955367756061</v>
      </c>
      <c r="G612" s="2">
        <v>58.596121743815729</v>
      </c>
      <c r="H612" s="2">
        <v>60.156983180352455</v>
      </c>
      <c r="I612" s="2">
        <v>55.081372995199487</v>
      </c>
      <c r="J612" s="2">
        <v>55.224819438335452</v>
      </c>
      <c r="K612" s="2">
        <v>55.539091888235973</v>
      </c>
      <c r="L612" s="2">
        <v>57.588589960975625</v>
      </c>
      <c r="M612" s="2">
        <v>52.417494244297693</v>
      </c>
      <c r="N612" s="2">
        <v>50.983639245506616</v>
      </c>
      <c r="O612" s="2">
        <v>47.196406576507918</v>
      </c>
      <c r="P612" s="2">
        <v>49.04940861726854</v>
      </c>
      <c r="Q612" s="2">
        <v>41.874471292369357</v>
      </c>
    </row>
    <row r="613" spans="1:17" ht="15" customHeight="1" x14ac:dyDescent="0.25">
      <c r="A613" s="6" t="s">
        <v>10</v>
      </c>
      <c r="B613" s="7" t="s">
        <v>1</v>
      </c>
      <c r="C613" s="7" t="s">
        <v>70</v>
      </c>
      <c r="D613" s="7" t="s">
        <v>7</v>
      </c>
      <c r="E613" s="7" t="s">
        <v>22</v>
      </c>
      <c r="F613" s="2">
        <v>116.44358616498452</v>
      </c>
      <c r="G613" s="2">
        <v>122.30776024345271</v>
      </c>
      <c r="H613" s="2">
        <v>115.10820519288157</v>
      </c>
      <c r="I613" s="2">
        <v>122.66939317133728</v>
      </c>
      <c r="J613" s="2">
        <v>121.93716710077106</v>
      </c>
      <c r="K613" s="2">
        <v>109.64554990335043</v>
      </c>
      <c r="L613" s="2">
        <v>106.73074562822434</v>
      </c>
      <c r="M613" s="2">
        <v>101.27955395742937</v>
      </c>
      <c r="N613" s="2">
        <v>94.209891262460218</v>
      </c>
      <c r="O613" s="2">
        <v>86.671174967143514</v>
      </c>
      <c r="P613" s="2">
        <v>81.113751522953706</v>
      </c>
      <c r="Q613" s="2">
        <v>80.215618497433326</v>
      </c>
    </row>
    <row r="614" spans="1:17" ht="15" customHeight="1" x14ac:dyDescent="0.25">
      <c r="A614" s="4" t="s">
        <v>0</v>
      </c>
      <c r="B614" s="5" t="s">
        <v>1</v>
      </c>
      <c r="C614" s="5" t="s">
        <v>48</v>
      </c>
      <c r="D614" s="5" t="s">
        <v>7</v>
      </c>
      <c r="E614" s="5" t="s">
        <v>22</v>
      </c>
      <c r="F614" s="2">
        <v>60.50111200653631</v>
      </c>
      <c r="G614" s="2">
        <v>64.239796748619838</v>
      </c>
      <c r="H614" s="2">
        <v>62.282331316435055</v>
      </c>
      <c r="I614" s="2">
        <v>51.987579229779897</v>
      </c>
      <c r="J614" s="2">
        <v>49.407709954098017</v>
      </c>
      <c r="K614" s="2">
        <v>37.740649610213133</v>
      </c>
      <c r="L614" s="2">
        <v>43.97622083597966</v>
      </c>
      <c r="M614" s="2">
        <v>45.06825763236899</v>
      </c>
      <c r="N614" s="2">
        <v>42.640750847854832</v>
      </c>
      <c r="O614" s="2">
        <v>37.051379172323252</v>
      </c>
      <c r="P614" s="2">
        <v>39.077427252044757</v>
      </c>
      <c r="Q614" s="2">
        <v>42.032168880045802</v>
      </c>
    </row>
    <row r="615" spans="1:17" ht="15" customHeight="1" x14ac:dyDescent="0.25">
      <c r="A615" s="6" t="s">
        <v>16</v>
      </c>
      <c r="B615" s="7" t="s">
        <v>1</v>
      </c>
      <c r="C615" s="7" t="s">
        <v>47</v>
      </c>
      <c r="D615" s="7" t="s">
        <v>7</v>
      </c>
      <c r="E615" s="7" t="s">
        <v>22</v>
      </c>
      <c r="F615" s="2">
        <v>223.85680510361547</v>
      </c>
      <c r="G615" s="2">
        <v>219.75534019523528</v>
      </c>
      <c r="H615" s="2">
        <v>196.20258426486043</v>
      </c>
      <c r="I615" s="2">
        <v>181.58249000325495</v>
      </c>
      <c r="J615" s="2">
        <v>164.34859439654392</v>
      </c>
      <c r="K615" s="2">
        <v>157.25369559397902</v>
      </c>
      <c r="L615" s="2">
        <v>151.70640586198184</v>
      </c>
      <c r="M615" s="2">
        <v>148.12760566721136</v>
      </c>
      <c r="N615" s="2">
        <v>146.84636593245438</v>
      </c>
      <c r="O615" s="2">
        <v>138.27305816514652</v>
      </c>
      <c r="P615" s="2">
        <v>145.09719744911175</v>
      </c>
      <c r="Q615" s="2">
        <v>144.66288515137532</v>
      </c>
    </row>
    <row r="616" spans="1:17" ht="15" customHeight="1" x14ac:dyDescent="0.25">
      <c r="A616" s="4" t="s">
        <v>32</v>
      </c>
      <c r="B616" s="5" t="s">
        <v>33</v>
      </c>
      <c r="C616" s="5" t="s">
        <v>40</v>
      </c>
      <c r="D616" s="5" t="s">
        <v>7</v>
      </c>
      <c r="E616" s="5" t="s">
        <v>22</v>
      </c>
      <c r="F616" s="2">
        <v>343.56643603319861</v>
      </c>
      <c r="G616" s="2">
        <v>344.33326895579671</v>
      </c>
      <c r="H616" s="2">
        <v>315.53494432275534</v>
      </c>
      <c r="I616" s="2">
        <v>296.31634237856304</v>
      </c>
      <c r="J616" s="2">
        <v>290.2104622437742</v>
      </c>
      <c r="K616" s="2">
        <v>268.10192608719757</v>
      </c>
      <c r="L616" s="2">
        <v>267.9953650812119</v>
      </c>
      <c r="M616" s="2">
        <v>249.51659016838505</v>
      </c>
      <c r="N616" s="2">
        <v>245.65209834924462</v>
      </c>
      <c r="O616" s="2">
        <v>228.93901589340771</v>
      </c>
      <c r="P616" s="2">
        <v>233.02050747469366</v>
      </c>
      <c r="Q616" s="2">
        <v>236.31428983281026</v>
      </c>
    </row>
    <row r="617" spans="1:17" ht="15" customHeight="1" x14ac:dyDescent="0.25">
      <c r="A617" s="6" t="s">
        <v>32</v>
      </c>
      <c r="B617" s="7" t="s">
        <v>33</v>
      </c>
      <c r="C617" s="7" t="s">
        <v>70</v>
      </c>
      <c r="D617" s="7" t="s">
        <v>7</v>
      </c>
      <c r="E617" s="7" t="s">
        <v>22</v>
      </c>
      <c r="F617" s="2">
        <v>110.56259696473278</v>
      </c>
      <c r="G617" s="2">
        <v>116.13060063519752</v>
      </c>
      <c r="H617" s="2">
        <v>109.29465947606937</v>
      </c>
      <c r="I617" s="2">
        <v>116.47396927379498</v>
      </c>
      <c r="J617" s="2">
        <v>115.77872431790384</v>
      </c>
      <c r="K617" s="2">
        <v>104.10789586782768</v>
      </c>
      <c r="L617" s="2">
        <v>101.34030392982918</v>
      </c>
      <c r="M617" s="2">
        <v>96.164424969680411</v>
      </c>
      <c r="N617" s="2">
        <v>89.451815946174335</v>
      </c>
      <c r="O617" s="2">
        <v>82.293842898095846</v>
      </c>
      <c r="P617" s="2">
        <v>77.017097405632782</v>
      </c>
      <c r="Q617" s="2">
        <v>76.164324633926569</v>
      </c>
    </row>
    <row r="618" spans="1:17" ht="15" customHeight="1" x14ac:dyDescent="0.25">
      <c r="A618" s="4" t="s">
        <v>32</v>
      </c>
      <c r="B618" s="5" t="s">
        <v>33</v>
      </c>
      <c r="C618" s="5" t="s">
        <v>35</v>
      </c>
      <c r="D618" s="5" t="s">
        <v>7</v>
      </c>
      <c r="E618" s="5" t="s">
        <v>22</v>
      </c>
      <c r="F618" s="2">
        <v>78.680361598345911</v>
      </c>
      <c r="G618" s="2">
        <v>72.011148057920451</v>
      </c>
      <c r="H618" s="2">
        <v>71.424424406293596</v>
      </c>
      <c r="I618" s="2">
        <v>69.429993226600629</v>
      </c>
      <c r="J618" s="2">
        <v>67.964425439092722</v>
      </c>
      <c r="K618" s="2">
        <v>63.118632741817819</v>
      </c>
      <c r="L618" s="2">
        <v>58.811829279862017</v>
      </c>
      <c r="M618" s="2">
        <v>58.245887018972468</v>
      </c>
      <c r="N618" s="2">
        <v>60.236939351389523</v>
      </c>
      <c r="O618" s="2">
        <v>55.335341499526244</v>
      </c>
      <c r="P618" s="2">
        <v>53.305248407026852</v>
      </c>
      <c r="Q618" s="2">
        <v>56.511133459097714</v>
      </c>
    </row>
    <row r="619" spans="1:17" ht="15" customHeight="1" x14ac:dyDescent="0.25">
      <c r="A619" s="6" t="s">
        <v>0</v>
      </c>
      <c r="B619" s="7" t="s">
        <v>1</v>
      </c>
      <c r="C619" s="7" t="s">
        <v>21</v>
      </c>
      <c r="D619" s="7" t="s">
        <v>15</v>
      </c>
      <c r="E619" s="7" t="s">
        <v>22</v>
      </c>
      <c r="F619" s="2">
        <v>385.46984917169721</v>
      </c>
      <c r="G619" s="2">
        <v>373.02105494209098</v>
      </c>
      <c r="H619" s="2">
        <v>338.07583904205609</v>
      </c>
      <c r="I619" s="2">
        <v>328.60603306128792</v>
      </c>
      <c r="J619" s="2">
        <v>309.56240747607279</v>
      </c>
      <c r="K619" s="2">
        <v>304.98256581528915</v>
      </c>
      <c r="L619" s="2">
        <v>299.9281552492082</v>
      </c>
      <c r="M619" s="2">
        <v>290.45696363619612</v>
      </c>
      <c r="N619" s="2">
        <v>282.2555784426284</v>
      </c>
      <c r="O619" s="2">
        <v>268.80888179452234</v>
      </c>
      <c r="P619" s="2">
        <v>265.20685879382398</v>
      </c>
      <c r="Q619" s="2">
        <v>256.39560586563744</v>
      </c>
    </row>
    <row r="620" spans="1:17" x14ac:dyDescent="0.25">
      <c r="A620" s="4" t="s">
        <v>0</v>
      </c>
      <c r="B620" s="5" t="s">
        <v>1</v>
      </c>
      <c r="C620" s="5" t="s">
        <v>37</v>
      </c>
      <c r="D620" s="5" t="s">
        <v>15</v>
      </c>
      <c r="E620" s="5" t="s">
        <v>22</v>
      </c>
      <c r="F620" s="2">
        <v>212.7047007063469</v>
      </c>
      <c r="G620" s="2">
        <v>213.72609751796725</v>
      </c>
      <c r="H620" s="2">
        <v>195.01402281896321</v>
      </c>
      <c r="I620" s="2">
        <v>184.05601239786287</v>
      </c>
      <c r="J620" s="2">
        <v>173.1033544137708</v>
      </c>
      <c r="K620" s="2">
        <v>168.82222390181013</v>
      </c>
      <c r="L620" s="2">
        <v>162.25548840996979</v>
      </c>
      <c r="M620" s="2">
        <v>162.24241911025558</v>
      </c>
      <c r="N620" s="2">
        <v>158.81104424621927</v>
      </c>
      <c r="O620" s="2">
        <v>148.06121436606031</v>
      </c>
      <c r="P620" s="2">
        <v>148.72192659643162</v>
      </c>
      <c r="Q620" s="2">
        <v>142.94357848221895</v>
      </c>
    </row>
    <row r="621" spans="1:17" ht="15" customHeight="1" x14ac:dyDescent="0.25">
      <c r="A621" s="6" t="s">
        <v>0</v>
      </c>
      <c r="B621" s="7" t="s">
        <v>1</v>
      </c>
      <c r="C621" s="7" t="s">
        <v>26</v>
      </c>
      <c r="D621" s="7" t="s">
        <v>15</v>
      </c>
      <c r="E621" s="7" t="s">
        <v>22</v>
      </c>
      <c r="F621" s="2">
        <v>62.574998900073247</v>
      </c>
      <c r="G621" s="2">
        <v>73.966262304286488</v>
      </c>
      <c r="H621" s="2">
        <v>75.936547760042018</v>
      </c>
      <c r="I621" s="2">
        <v>69.529572295851764</v>
      </c>
      <c r="J621" s="2">
        <v>69.710645665963185</v>
      </c>
      <c r="K621" s="2">
        <v>70.107353805897489</v>
      </c>
      <c r="L621" s="2">
        <v>72.694448438254966</v>
      </c>
      <c r="M621" s="2">
        <v>66.166940971931226</v>
      </c>
      <c r="N621" s="2">
        <v>64.356976561477964</v>
      </c>
      <c r="O621" s="2">
        <v>59.576328343371522</v>
      </c>
      <c r="P621" s="2">
        <v>61.915384767557889</v>
      </c>
      <c r="Q621" s="2">
        <v>52.858415118430557</v>
      </c>
    </row>
    <row r="622" spans="1:17" ht="15" customHeight="1" x14ac:dyDescent="0.25">
      <c r="A622" s="4" t="s">
        <v>0</v>
      </c>
      <c r="B622" s="5" t="s">
        <v>1</v>
      </c>
      <c r="C622" s="5" t="s">
        <v>34</v>
      </c>
      <c r="D622" s="5" t="s">
        <v>15</v>
      </c>
      <c r="E622" s="5" t="s">
        <v>22</v>
      </c>
      <c r="F622" s="2">
        <v>273.67292638587918</v>
      </c>
      <c r="G622" s="2">
        <v>278.64295182181809</v>
      </c>
      <c r="H622" s="2">
        <v>267.62776354255482</v>
      </c>
      <c r="I622" s="2">
        <v>248.78718244485955</v>
      </c>
      <c r="J622" s="2">
        <v>226.09053381029437</v>
      </c>
      <c r="K622" s="2">
        <v>229.15131517503741</v>
      </c>
      <c r="L622" s="2">
        <v>243.0559258109455</v>
      </c>
      <c r="M622" s="2">
        <v>233.46946723204394</v>
      </c>
      <c r="N622" s="2">
        <v>233.88297376383906</v>
      </c>
      <c r="O622" s="2">
        <v>220.7291567524035</v>
      </c>
      <c r="P622" s="2">
        <v>220.92913960964853</v>
      </c>
      <c r="Q622" s="2">
        <v>212.70194600067313</v>
      </c>
    </row>
    <row r="623" spans="1:17" ht="15" customHeight="1" x14ac:dyDescent="0.25">
      <c r="A623" s="6" t="s">
        <v>0</v>
      </c>
      <c r="B623" s="7" t="s">
        <v>1</v>
      </c>
      <c r="C623" s="7" t="s">
        <v>47</v>
      </c>
      <c r="D623" s="7" t="s">
        <v>15</v>
      </c>
      <c r="E623" s="7" t="s">
        <v>22</v>
      </c>
      <c r="F623" s="2">
        <v>220.0865293021935</v>
      </c>
      <c r="G623" s="2">
        <v>216.05414272219957</v>
      </c>
      <c r="H623" s="2">
        <v>192.89807067061048</v>
      </c>
      <c r="I623" s="2">
        <v>178.5242132280444</v>
      </c>
      <c r="J623" s="2">
        <v>161.58057701076825</v>
      </c>
      <c r="K623" s="2">
        <v>154.60517301318131</v>
      </c>
      <c r="L623" s="2">
        <v>149.15131270465127</v>
      </c>
      <c r="M623" s="2">
        <v>145.63278793356614</v>
      </c>
      <c r="N623" s="2">
        <v>144.37312729338052</v>
      </c>
      <c r="O623" s="2">
        <v>135.94421421980672</v>
      </c>
      <c r="P623" s="2">
        <v>142.6534189267509</v>
      </c>
      <c r="Q623" s="2">
        <v>142.22642147095397</v>
      </c>
    </row>
    <row r="624" spans="1:17" ht="15" customHeight="1" x14ac:dyDescent="0.25">
      <c r="A624" s="4" t="s">
        <v>0</v>
      </c>
      <c r="B624" s="5" t="s">
        <v>1</v>
      </c>
      <c r="C624" s="5" t="s">
        <v>24</v>
      </c>
      <c r="D624" s="5" t="s">
        <v>15</v>
      </c>
      <c r="E624" s="5" t="s">
        <v>22</v>
      </c>
      <c r="F624" s="2">
        <v>234.37921521172669</v>
      </c>
      <c r="G624" s="2">
        <v>249.99298686504355</v>
      </c>
      <c r="H624" s="2">
        <v>243.04086980109736</v>
      </c>
      <c r="I624" s="2">
        <v>218.49266382079765</v>
      </c>
      <c r="J624" s="2">
        <v>198.2244526295791</v>
      </c>
      <c r="K624" s="2">
        <v>183.21844652693676</v>
      </c>
      <c r="L624" s="2">
        <v>181.92823957992681</v>
      </c>
      <c r="M624" s="2">
        <v>172.47491025583295</v>
      </c>
      <c r="N624" s="2">
        <v>161.7105997532897</v>
      </c>
      <c r="O624" s="2">
        <v>156.26870831326698</v>
      </c>
      <c r="P624" s="2">
        <v>158.04409087886106</v>
      </c>
      <c r="Q624" s="2">
        <v>158.63069458487649</v>
      </c>
    </row>
    <row r="625" spans="1:17" ht="15" customHeight="1" x14ac:dyDescent="0.25">
      <c r="A625" s="6" t="s">
        <v>74</v>
      </c>
      <c r="B625" s="7" t="s">
        <v>44</v>
      </c>
      <c r="C625" s="7" t="s">
        <v>47</v>
      </c>
      <c r="D625" s="7" t="s">
        <v>15</v>
      </c>
      <c r="E625" s="7" t="s">
        <v>22</v>
      </c>
      <c r="F625" s="2">
        <v>91.553094046407125</v>
      </c>
      <c r="G625" s="2">
        <v>89.875674401687519</v>
      </c>
      <c r="H625" s="2">
        <v>80.243053772854751</v>
      </c>
      <c r="I625" s="2">
        <v>74.263718615808472</v>
      </c>
      <c r="J625" s="2">
        <v>67.21538937454703</v>
      </c>
      <c r="K625" s="2">
        <v>64.313713291837345</v>
      </c>
      <c r="L625" s="2">
        <v>62.044979320131056</v>
      </c>
      <c r="M625" s="2">
        <v>60.581319411943483</v>
      </c>
      <c r="N625" s="2">
        <v>60.057317195982691</v>
      </c>
      <c r="O625" s="2">
        <v>56.551000504176869</v>
      </c>
      <c r="P625" s="2">
        <v>59.341941192182603</v>
      </c>
      <c r="Q625" s="2">
        <v>59.164315881119272</v>
      </c>
    </row>
    <row r="626" spans="1:17" ht="15" customHeight="1" x14ac:dyDescent="0.25">
      <c r="A626" s="4" t="s">
        <v>12</v>
      </c>
      <c r="B626" s="5" t="s">
        <v>1</v>
      </c>
      <c r="C626" s="5" t="s">
        <v>70</v>
      </c>
      <c r="D626" s="5" t="s">
        <v>15</v>
      </c>
      <c r="E626" s="5" t="s">
        <v>22</v>
      </c>
      <c r="F626" s="2">
        <v>94.095827204027898</v>
      </c>
      <c r="G626" s="2">
        <v>98.834553732082995</v>
      </c>
      <c r="H626" s="2">
        <v>93.016731468995204</v>
      </c>
      <c r="I626" s="2">
        <v>99.126782360676572</v>
      </c>
      <c r="J626" s="2">
        <v>98.53508452587559</v>
      </c>
      <c r="K626" s="2">
        <v>88.60246456836397</v>
      </c>
      <c r="L626" s="2">
        <v>86.247067174322694</v>
      </c>
      <c r="M626" s="2">
        <v>81.842063803983322</v>
      </c>
      <c r="N626" s="2">
        <v>76.129205060573895</v>
      </c>
      <c r="O626" s="2">
        <v>70.037313104762418</v>
      </c>
      <c r="P626" s="2">
        <v>65.546465877134295</v>
      </c>
      <c r="Q626" s="2">
        <v>64.820701816107729</v>
      </c>
    </row>
    <row r="627" spans="1:17" ht="15" customHeight="1" x14ac:dyDescent="0.25">
      <c r="A627" s="6" t="s">
        <v>12</v>
      </c>
      <c r="B627" s="7" t="s">
        <v>1</v>
      </c>
      <c r="C627" s="7" t="s">
        <v>52</v>
      </c>
      <c r="D627" s="7" t="s">
        <v>15</v>
      </c>
      <c r="E627" s="7" t="s">
        <v>22</v>
      </c>
      <c r="F627" s="2">
        <v>31.306546442548449</v>
      </c>
      <c r="G627" s="2">
        <v>28.74894787638851</v>
      </c>
      <c r="H627" s="2">
        <v>24.029325013167387</v>
      </c>
      <c r="I627" s="2">
        <v>19.921236779401703</v>
      </c>
      <c r="J627" s="2">
        <v>16.559230522870966</v>
      </c>
      <c r="K627" s="2">
        <v>19.994964313394203</v>
      </c>
      <c r="L627" s="2">
        <v>20.635001006615791</v>
      </c>
      <c r="M627" s="2">
        <v>21.610392914323477</v>
      </c>
      <c r="N627" s="2">
        <v>26.148482985280047</v>
      </c>
      <c r="O627" s="2">
        <v>25.211598668265484</v>
      </c>
      <c r="P627" s="2">
        <v>30.843048748546593</v>
      </c>
      <c r="Q627" s="2">
        <v>29.888492051756042</v>
      </c>
    </row>
    <row r="628" spans="1:17" ht="15" customHeight="1" x14ac:dyDescent="0.25">
      <c r="A628" s="4" t="s">
        <v>16</v>
      </c>
      <c r="B628" s="5" t="s">
        <v>1</v>
      </c>
      <c r="C628" s="5" t="s">
        <v>40</v>
      </c>
      <c r="D628" s="5" t="s">
        <v>15</v>
      </c>
      <c r="E628" s="5" t="s">
        <v>22</v>
      </c>
      <c r="F628" s="2">
        <v>280.11002986435972</v>
      </c>
      <c r="G628" s="2">
        <v>280.73522944825964</v>
      </c>
      <c r="H628" s="2">
        <v>257.25592900744101</v>
      </c>
      <c r="I628" s="2">
        <v>241.58698524595334</v>
      </c>
      <c r="J628" s="2">
        <v>236.60885558156835</v>
      </c>
      <c r="K628" s="2">
        <v>218.58374581072465</v>
      </c>
      <c r="L628" s="2">
        <v>218.49686652497817</v>
      </c>
      <c r="M628" s="2">
        <v>203.43110441954207</v>
      </c>
      <c r="N628" s="2">
        <v>200.28038070110119</v>
      </c>
      <c r="O628" s="2">
        <v>186.6541892725019</v>
      </c>
      <c r="P628" s="2">
        <v>189.98183309570317</v>
      </c>
      <c r="Q628" s="2">
        <v>192.66725686803463</v>
      </c>
    </row>
    <row r="629" spans="1:17" ht="15" customHeight="1" x14ac:dyDescent="0.25">
      <c r="A629" s="6" t="s">
        <v>16</v>
      </c>
      <c r="B629" s="7" t="s">
        <v>1</v>
      </c>
      <c r="C629" s="7" t="s">
        <v>29</v>
      </c>
      <c r="D629" s="7" t="s">
        <v>15</v>
      </c>
      <c r="E629" s="7" t="s">
        <v>22</v>
      </c>
      <c r="F629" s="2">
        <v>418.47276808230629</v>
      </c>
      <c r="G629" s="2">
        <v>366.37547557156626</v>
      </c>
      <c r="H629" s="2">
        <v>316.94992337277512</v>
      </c>
      <c r="I629" s="2">
        <v>308.40346912544237</v>
      </c>
      <c r="J629" s="2">
        <v>320.66316080414413</v>
      </c>
      <c r="K629" s="2">
        <v>318.26340717163828</v>
      </c>
      <c r="L629" s="2">
        <v>332.46056060142575</v>
      </c>
      <c r="M629" s="2">
        <v>342.03746311098536</v>
      </c>
      <c r="N629" s="2">
        <v>343.39160467027779</v>
      </c>
      <c r="O629" s="2">
        <v>325.80133017260511</v>
      </c>
      <c r="P629" s="2">
        <v>322.08226550432067</v>
      </c>
      <c r="Q629" s="2">
        <v>306.45842136500659</v>
      </c>
    </row>
    <row r="630" spans="1:17" ht="15" customHeight="1" x14ac:dyDescent="0.25">
      <c r="A630" s="4" t="s">
        <v>16</v>
      </c>
      <c r="B630" s="5" t="s">
        <v>1</v>
      </c>
      <c r="C630" s="5" t="s">
        <v>41</v>
      </c>
      <c r="D630" s="5" t="s">
        <v>15</v>
      </c>
      <c r="E630" s="5" t="s">
        <v>22</v>
      </c>
      <c r="F630" s="2">
        <v>112.91983935434456</v>
      </c>
      <c r="G630" s="2">
        <v>122.0658238697428</v>
      </c>
      <c r="H630" s="2">
        <v>119.37857872442817</v>
      </c>
      <c r="I630" s="2">
        <v>101.9770428141816</v>
      </c>
      <c r="J630" s="2">
        <v>83.23117615316805</v>
      </c>
      <c r="K630" s="2">
        <v>73.454022274093944</v>
      </c>
      <c r="L630" s="2">
        <v>66.954850114205783</v>
      </c>
      <c r="M630" s="2">
        <v>61.618890098736536</v>
      </c>
      <c r="N630" s="2">
        <v>55.265185744137767</v>
      </c>
      <c r="O630" s="2">
        <v>53.756916128198839</v>
      </c>
      <c r="P630" s="2">
        <v>63.442466984789846</v>
      </c>
      <c r="Q630" s="2">
        <v>76.758562447162063</v>
      </c>
    </row>
    <row r="631" spans="1:17" ht="15" customHeight="1" x14ac:dyDescent="0.25">
      <c r="A631" s="6" t="s">
        <v>85</v>
      </c>
      <c r="B631" s="7" t="s">
        <v>9</v>
      </c>
      <c r="C631" s="7" t="s">
        <v>48</v>
      </c>
      <c r="D631" s="7" t="s">
        <v>15</v>
      </c>
      <c r="E631" s="7" t="s">
        <v>22</v>
      </c>
      <c r="F631" s="2">
        <v>65.220198564968214</v>
      </c>
      <c r="G631" s="2">
        <v>69.250500705929866</v>
      </c>
      <c r="H631" s="2">
        <v>67.140352975796247</v>
      </c>
      <c r="I631" s="2">
        <v>56.042610256683382</v>
      </c>
      <c r="J631" s="2">
        <v>53.261511185091855</v>
      </c>
      <c r="K631" s="2">
        <v>40.684420168724571</v>
      </c>
      <c r="L631" s="2">
        <v>47.40636593174721</v>
      </c>
      <c r="M631" s="2">
        <v>48.583581595040627</v>
      </c>
      <c r="N631" s="2">
        <v>45.966729288479449</v>
      </c>
      <c r="O631" s="2">
        <v>39.94138663870806</v>
      </c>
      <c r="P631" s="2">
        <v>42.125466462684408</v>
      </c>
      <c r="Q631" s="2">
        <v>45.310677928972595</v>
      </c>
    </row>
    <row r="632" spans="1:17" ht="15" customHeight="1" x14ac:dyDescent="0.25">
      <c r="A632" s="4" t="s">
        <v>5</v>
      </c>
      <c r="B632" s="5" t="s">
        <v>1</v>
      </c>
      <c r="C632" s="5" t="s">
        <v>27</v>
      </c>
      <c r="D632" s="5" t="s">
        <v>15</v>
      </c>
      <c r="E632" s="5" t="s">
        <v>22</v>
      </c>
      <c r="F632" s="2">
        <v>199.66787056547369</v>
      </c>
      <c r="G632" s="2">
        <v>203.29393036084761</v>
      </c>
      <c r="H632" s="2">
        <v>195.25740582536204</v>
      </c>
      <c r="I632" s="2">
        <v>181.51158610664896</v>
      </c>
      <c r="J632" s="2">
        <v>164.95243441531008</v>
      </c>
      <c r="K632" s="2">
        <v>167.18553691995103</v>
      </c>
      <c r="L632" s="2">
        <v>177.33014286756026</v>
      </c>
      <c r="M632" s="2">
        <v>170.33599917935891</v>
      </c>
      <c r="N632" s="2">
        <v>170.63768765749515</v>
      </c>
      <c r="O632" s="2">
        <v>161.04085004858229</v>
      </c>
      <c r="P632" s="2">
        <v>161.18675469389387</v>
      </c>
      <c r="Q632" s="2">
        <v>155.18431137468232</v>
      </c>
    </row>
    <row r="633" spans="1:17" ht="15" customHeight="1" x14ac:dyDescent="0.25">
      <c r="A633" s="6" t="s">
        <v>46</v>
      </c>
      <c r="B633" s="7" t="s">
        <v>33</v>
      </c>
      <c r="C633" s="7" t="s">
        <v>37</v>
      </c>
      <c r="D633" s="7" t="s">
        <v>15</v>
      </c>
      <c r="E633" s="7" t="s">
        <v>22</v>
      </c>
      <c r="F633" s="2">
        <v>228.24877535336702</v>
      </c>
      <c r="G633" s="2">
        <v>229.34481399580415</v>
      </c>
      <c r="H633" s="2">
        <v>209.26529473654335</v>
      </c>
      <c r="I633" s="2">
        <v>197.50649274194808</v>
      </c>
      <c r="J633" s="2">
        <v>185.75343433077262</v>
      </c>
      <c r="K633" s="2">
        <v>181.15944654753127</v>
      </c>
      <c r="L633" s="2">
        <v>174.11282590819093</v>
      </c>
      <c r="M633" s="2">
        <v>174.09880152770197</v>
      </c>
      <c r="N633" s="2">
        <v>170.41666799753665</v>
      </c>
      <c r="O633" s="2">
        <v>158.88126000112044</v>
      </c>
      <c r="P633" s="2">
        <v>159.59025588575506</v>
      </c>
      <c r="Q633" s="2">
        <v>153.3896365470442</v>
      </c>
    </row>
    <row r="634" spans="1:17" ht="15" customHeight="1" x14ac:dyDescent="0.25">
      <c r="A634" s="4" t="s">
        <v>0</v>
      </c>
      <c r="B634" s="5" t="s">
        <v>1</v>
      </c>
      <c r="C634" s="5" t="s">
        <v>27</v>
      </c>
      <c r="D634" s="5" t="s">
        <v>15</v>
      </c>
      <c r="E634" s="5" t="s">
        <v>22</v>
      </c>
      <c r="F634" s="2">
        <v>199.14835312254527</v>
      </c>
      <c r="G634" s="2">
        <v>202.76497824369011</v>
      </c>
      <c r="H634" s="2">
        <v>194.74936400621533</v>
      </c>
      <c r="I634" s="2">
        <v>181.03930964670099</v>
      </c>
      <c r="J634" s="2">
        <v>164.5232433457125</v>
      </c>
      <c r="K634" s="2">
        <v>166.7505355229346</v>
      </c>
      <c r="L634" s="2">
        <v>176.86874613850318</v>
      </c>
      <c r="M634" s="2">
        <v>169.89280056917832</v>
      </c>
      <c r="N634" s="2">
        <v>170.19370408162987</v>
      </c>
      <c r="O634" s="2">
        <v>160.62183656189893</v>
      </c>
      <c r="P634" s="2">
        <v>160.76736157673704</v>
      </c>
      <c r="Q634" s="2">
        <v>154.78053606321296</v>
      </c>
    </row>
    <row r="635" spans="1:17" ht="15" customHeight="1" x14ac:dyDescent="0.25">
      <c r="A635" s="6" t="s">
        <v>13</v>
      </c>
      <c r="B635" s="7" t="s">
        <v>1</v>
      </c>
      <c r="C635" s="7" t="s">
        <v>70</v>
      </c>
      <c r="D635" s="7" t="s">
        <v>17</v>
      </c>
      <c r="E635" s="7" t="s">
        <v>22</v>
      </c>
      <c r="F635" s="2">
        <v>90.567233683876864</v>
      </c>
      <c r="G635" s="2">
        <v>95.128257967129912</v>
      </c>
      <c r="H635" s="2">
        <v>89.528604038907915</v>
      </c>
      <c r="I635" s="2">
        <v>95.409528022151235</v>
      </c>
      <c r="J635" s="2">
        <v>94.840018856155297</v>
      </c>
      <c r="K635" s="2">
        <v>85.279872147050355</v>
      </c>
      <c r="L635" s="2">
        <v>83.012802155285627</v>
      </c>
      <c r="M635" s="2">
        <v>78.772986411333974</v>
      </c>
      <c r="N635" s="2">
        <v>73.274359870802414</v>
      </c>
      <c r="O635" s="2">
        <v>67.41091386333386</v>
      </c>
      <c r="P635" s="2">
        <v>63.088473406741784</v>
      </c>
      <c r="Q635" s="2">
        <v>62.389925498003713</v>
      </c>
    </row>
    <row r="636" spans="1:17" ht="15" customHeight="1" x14ac:dyDescent="0.25">
      <c r="A636" s="4" t="s">
        <v>13</v>
      </c>
      <c r="B636" s="5" t="s">
        <v>1</v>
      </c>
      <c r="C636" s="5" t="s">
        <v>30</v>
      </c>
      <c r="D636" s="5" t="s">
        <v>17</v>
      </c>
      <c r="E636" s="5" t="s">
        <v>22</v>
      </c>
      <c r="F636" s="2">
        <v>17.569494251482663</v>
      </c>
      <c r="G636" s="2">
        <v>22.453897351222018</v>
      </c>
      <c r="H636" s="2">
        <v>26.099676675494695</v>
      </c>
      <c r="I636" s="2">
        <v>30.200316971040206</v>
      </c>
      <c r="J636" s="2">
        <v>26.398716461695244</v>
      </c>
      <c r="K636" s="2">
        <v>20.038650487126741</v>
      </c>
      <c r="L636" s="2">
        <v>16.433087829102057</v>
      </c>
      <c r="M636" s="2">
        <v>12.721253063382113</v>
      </c>
      <c r="N636" s="2">
        <v>10.727530094687195</v>
      </c>
      <c r="O636" s="2">
        <v>8.9811468297504682</v>
      </c>
      <c r="P636" s="2">
        <v>9.681138868522071</v>
      </c>
      <c r="Q636" s="2">
        <v>11.34396106995492</v>
      </c>
    </row>
    <row r="637" spans="1:17" ht="15" customHeight="1" x14ac:dyDescent="0.25">
      <c r="A637" s="6" t="s">
        <v>13</v>
      </c>
      <c r="B637" s="7" t="s">
        <v>1</v>
      </c>
      <c r="C637" s="7" t="s">
        <v>38</v>
      </c>
      <c r="D637" s="7" t="s">
        <v>17</v>
      </c>
      <c r="E637" s="7" t="s">
        <v>22</v>
      </c>
      <c r="F637" s="2">
        <v>259.75572583089996</v>
      </c>
      <c r="G637" s="2">
        <v>257.16808857596516</v>
      </c>
      <c r="H637" s="2">
        <v>239.83441298744782</v>
      </c>
      <c r="I637" s="2">
        <v>227.594374901523</v>
      </c>
      <c r="J637" s="2">
        <v>213.83852906050691</v>
      </c>
      <c r="K637" s="2">
        <v>203.28707622141232</v>
      </c>
      <c r="L637" s="2">
        <v>202.39118010649005</v>
      </c>
      <c r="M637" s="2">
        <v>197.68998985135343</v>
      </c>
      <c r="N637" s="2">
        <v>193.38440441554539</v>
      </c>
      <c r="O637" s="2">
        <v>175.72938073851364</v>
      </c>
      <c r="P637" s="2">
        <v>177.4685526029881</v>
      </c>
      <c r="Q637" s="2">
        <v>172.41061443780941</v>
      </c>
    </row>
    <row r="638" spans="1:17" ht="15" customHeight="1" x14ac:dyDescent="0.25">
      <c r="A638" s="4" t="s">
        <v>13</v>
      </c>
      <c r="B638" s="5" t="s">
        <v>1</v>
      </c>
      <c r="C638" s="5" t="s">
        <v>27</v>
      </c>
      <c r="D638" s="5" t="s">
        <v>17</v>
      </c>
      <c r="E638" s="5" t="s">
        <v>22</v>
      </c>
      <c r="F638" s="2">
        <v>150.66005844922989</v>
      </c>
      <c r="G638" s="2">
        <v>153.39611397566119</v>
      </c>
      <c r="H638" s="2">
        <v>147.33212755252811</v>
      </c>
      <c r="I638" s="2">
        <v>136.96017338489551</v>
      </c>
      <c r="J638" s="2">
        <v>124.46541018327815</v>
      </c>
      <c r="K638" s="2">
        <v>126.15040513474183</v>
      </c>
      <c r="L638" s="2">
        <v>133.80505142651981</v>
      </c>
      <c r="M638" s="2">
        <v>128.52759695233493</v>
      </c>
      <c r="N638" s="2">
        <v>128.75523700088524</v>
      </c>
      <c r="O638" s="2">
        <v>121.51391113813227</v>
      </c>
      <c r="P638" s="2">
        <v>121.62400397544458</v>
      </c>
      <c r="Q638" s="2">
        <v>117.09484032608287</v>
      </c>
    </row>
    <row r="639" spans="1:17" x14ac:dyDescent="0.25">
      <c r="A639" s="6" t="s">
        <v>13</v>
      </c>
      <c r="B639" s="7" t="s">
        <v>1</v>
      </c>
      <c r="C639" s="7" t="s">
        <v>35</v>
      </c>
      <c r="D639" s="7" t="s">
        <v>17</v>
      </c>
      <c r="E639" s="7" t="s">
        <v>22</v>
      </c>
      <c r="F639" s="2">
        <v>75.895849063187086</v>
      </c>
      <c r="G639" s="2">
        <v>69.462660222263736</v>
      </c>
      <c r="H639" s="2">
        <v>68.896700829080032</v>
      </c>
      <c r="I639" s="2">
        <v>66.972852937358169</v>
      </c>
      <c r="J639" s="2">
        <v>65.559151864651</v>
      </c>
      <c r="K639" s="2">
        <v>60.884852666315815</v>
      </c>
      <c r="L639" s="2">
        <v>56.730467774669854</v>
      </c>
      <c r="M639" s="2">
        <v>56.184554314965382</v>
      </c>
      <c r="N639" s="2">
        <v>58.105142937440753</v>
      </c>
      <c r="O639" s="2">
        <v>53.377013539249496</v>
      </c>
      <c r="P639" s="2">
        <v>51.418765816404871</v>
      </c>
      <c r="Q639" s="2">
        <v>54.51119400411433</v>
      </c>
    </row>
    <row r="640" spans="1:17" ht="15" customHeight="1" x14ac:dyDescent="0.25">
      <c r="A640" s="4" t="s">
        <v>13</v>
      </c>
      <c r="B640" s="5" t="s">
        <v>1</v>
      </c>
      <c r="C640" s="5" t="s">
        <v>29</v>
      </c>
      <c r="D640" s="5" t="s">
        <v>17</v>
      </c>
      <c r="E640" s="5" t="s">
        <v>22</v>
      </c>
      <c r="F640" s="2">
        <v>430.0739448021767</v>
      </c>
      <c r="G640" s="2">
        <v>376.53237695707367</v>
      </c>
      <c r="H640" s="2">
        <v>325.73661716230686</v>
      </c>
      <c r="I640" s="2">
        <v>316.9532325013036</v>
      </c>
      <c r="J640" s="2">
        <v>329.55279539874084</v>
      </c>
      <c r="K640" s="2">
        <v>327.08651422107971</v>
      </c>
      <c r="L640" s="2">
        <v>341.67725045581972</v>
      </c>
      <c r="M640" s="2">
        <v>351.51965014205706</v>
      </c>
      <c r="N640" s="2">
        <v>352.9113321023774</v>
      </c>
      <c r="O640" s="2">
        <v>334.83340847060771</v>
      </c>
      <c r="P640" s="2">
        <v>331.0112414507721</v>
      </c>
      <c r="Q640" s="2">
        <v>314.9542628503209</v>
      </c>
    </row>
    <row r="641" spans="1:17" ht="15" customHeight="1" x14ac:dyDescent="0.25">
      <c r="A641" s="6" t="s">
        <v>0</v>
      </c>
      <c r="B641" s="7" t="s">
        <v>1</v>
      </c>
      <c r="C641" s="7" t="s">
        <v>29</v>
      </c>
      <c r="D641" s="7" t="s">
        <v>17</v>
      </c>
      <c r="E641" s="7" t="s">
        <v>22</v>
      </c>
      <c r="F641" s="2">
        <v>399.0614455622794</v>
      </c>
      <c r="G641" s="2">
        <v>349.38074362678861</v>
      </c>
      <c r="H641" s="2">
        <v>302.24785037175093</v>
      </c>
      <c r="I641" s="2">
        <v>294.0978328640366</v>
      </c>
      <c r="J641" s="2">
        <v>305.78884517499381</v>
      </c>
      <c r="K641" s="2">
        <v>303.50040677081847</v>
      </c>
      <c r="L641" s="2">
        <v>317.03900952512276</v>
      </c>
      <c r="M641" s="2">
        <v>326.17167681190352</v>
      </c>
      <c r="N641" s="2">
        <v>327.46300501618208</v>
      </c>
      <c r="O641" s="2">
        <v>310.68867487028854</v>
      </c>
      <c r="P641" s="2">
        <v>307.14212313296429</v>
      </c>
      <c r="Q641" s="2">
        <v>292.24300829677946</v>
      </c>
    </row>
    <row r="642" spans="1:17" ht="15" customHeight="1" x14ac:dyDescent="0.25">
      <c r="A642" s="4" t="s">
        <v>0</v>
      </c>
      <c r="B642" s="5" t="s">
        <v>1</v>
      </c>
      <c r="C642" s="5" t="s">
        <v>26</v>
      </c>
      <c r="D642" s="5" t="s">
        <v>18</v>
      </c>
      <c r="E642" s="5" t="s">
        <v>22</v>
      </c>
      <c r="F642" s="2">
        <v>60.301636249760605</v>
      </c>
      <c r="G642" s="2">
        <v>71.279052698828608</v>
      </c>
      <c r="H642" s="2">
        <v>73.177757276528965</v>
      </c>
      <c r="I642" s="2">
        <v>67.003548555891015</v>
      </c>
      <c r="J642" s="2">
        <v>67.178043493020994</v>
      </c>
      <c r="K642" s="2">
        <v>67.560339144193733</v>
      </c>
      <c r="L642" s="2">
        <v>70.05344409355628</v>
      </c>
      <c r="M642" s="2">
        <v>63.763082323347916</v>
      </c>
      <c r="N642" s="2">
        <v>62.018874294220211</v>
      </c>
      <c r="O642" s="2">
        <v>57.411908014497541</v>
      </c>
      <c r="P642" s="2">
        <v>59.66598603508519</v>
      </c>
      <c r="Q642" s="2">
        <v>50.938057966257709</v>
      </c>
    </row>
    <row r="643" spans="1:17" ht="15" customHeight="1" x14ac:dyDescent="0.25">
      <c r="A643" s="6" t="s">
        <v>0</v>
      </c>
      <c r="B643" s="7" t="s">
        <v>1</v>
      </c>
      <c r="C643" s="7" t="s">
        <v>27</v>
      </c>
      <c r="D643" s="7" t="s">
        <v>18</v>
      </c>
      <c r="E643" s="7" t="s">
        <v>22</v>
      </c>
      <c r="F643" s="2">
        <v>171.44500897810727</v>
      </c>
      <c r="G643" s="2">
        <v>174.55852870670665</v>
      </c>
      <c r="H643" s="2">
        <v>167.65795918975326</v>
      </c>
      <c r="I643" s="2">
        <v>155.85509787605267</v>
      </c>
      <c r="J643" s="2">
        <v>141.63656635993428</v>
      </c>
      <c r="K643" s="2">
        <v>143.55402197196105</v>
      </c>
      <c r="L643" s="2">
        <v>152.26469761968326</v>
      </c>
      <c r="M643" s="2">
        <v>146.25916941916765</v>
      </c>
      <c r="N643" s="2">
        <v>146.51821452089669</v>
      </c>
      <c r="O643" s="2">
        <v>138.27788068370091</v>
      </c>
      <c r="P643" s="2">
        <v>138.40316184763856</v>
      </c>
      <c r="Q643" s="2">
        <v>133.24915812216008</v>
      </c>
    </row>
    <row r="644" spans="1:17" ht="15" customHeight="1" x14ac:dyDescent="0.25">
      <c r="A644" s="4" t="s">
        <v>0</v>
      </c>
      <c r="B644" s="5" t="s">
        <v>1</v>
      </c>
      <c r="C644" s="5" t="s">
        <v>21</v>
      </c>
      <c r="D644" s="5" t="s">
        <v>18</v>
      </c>
      <c r="E644" s="5" t="s">
        <v>22</v>
      </c>
      <c r="F644" s="2">
        <v>399.02280709203853</v>
      </c>
      <c r="G644" s="2">
        <v>386.13631848837065</v>
      </c>
      <c r="H644" s="2">
        <v>349.96244348146115</v>
      </c>
      <c r="I644" s="2">
        <v>340.15968310167329</v>
      </c>
      <c r="J644" s="2">
        <v>320.44649164311744</v>
      </c>
      <c r="K644" s="2">
        <v>315.7056246740151</v>
      </c>
      <c r="L644" s="2">
        <v>310.47350315632167</v>
      </c>
      <c r="M644" s="2">
        <v>300.66930842604251</v>
      </c>
      <c r="N644" s="2">
        <v>292.17956597533583</v>
      </c>
      <c r="O644" s="2">
        <v>278.26008912345765</v>
      </c>
      <c r="P644" s="2">
        <v>274.53142050764444</v>
      </c>
      <c r="Q644" s="2">
        <v>265.41036762903946</v>
      </c>
    </row>
    <row r="645" spans="1:17" ht="15" customHeight="1" x14ac:dyDescent="0.25">
      <c r="A645" s="6" t="s">
        <v>0</v>
      </c>
      <c r="B645" s="7" t="s">
        <v>1</v>
      </c>
      <c r="C645" s="7" t="s">
        <v>40</v>
      </c>
      <c r="D645" s="7" t="s">
        <v>18</v>
      </c>
      <c r="E645" s="7" t="s">
        <v>22</v>
      </c>
      <c r="F645" s="2">
        <v>287.93891405030394</v>
      </c>
      <c r="G645" s="2">
        <v>288.58158753593392</v>
      </c>
      <c r="H645" s="2">
        <v>264.44605667020988</v>
      </c>
      <c r="I645" s="2">
        <v>248.33917662316983</v>
      </c>
      <c r="J645" s="2">
        <v>243.22191163177084</v>
      </c>
      <c r="K645" s="2">
        <v>224.69301234327509</v>
      </c>
      <c r="L645" s="2">
        <v>224.60370484077893</v>
      </c>
      <c r="M645" s="2">
        <v>209.1168649654623</v>
      </c>
      <c r="N645" s="2">
        <v>205.87808066916378</v>
      </c>
      <c r="O645" s="2">
        <v>191.87104648872989</v>
      </c>
      <c r="P645" s="2">
        <v>195.2916956859855</v>
      </c>
      <c r="Q645" s="2">
        <v>198.05217522020433</v>
      </c>
    </row>
    <row r="646" spans="1:17" ht="15" customHeight="1" x14ac:dyDescent="0.25">
      <c r="A646" s="4" t="s">
        <v>13</v>
      </c>
      <c r="B646" s="5" t="s">
        <v>1</v>
      </c>
      <c r="C646" s="5" t="s">
        <v>21</v>
      </c>
      <c r="D646" s="5" t="s">
        <v>18</v>
      </c>
      <c r="E646" s="5" t="s">
        <v>22</v>
      </c>
      <c r="F646" s="2">
        <v>411.63287516238319</v>
      </c>
      <c r="G646" s="2">
        <v>398.33914292353512</v>
      </c>
      <c r="H646" s="2">
        <v>361.0220875818232</v>
      </c>
      <c r="I646" s="2">
        <v>350.90953670016592</v>
      </c>
      <c r="J646" s="2">
        <v>330.57336158814991</v>
      </c>
      <c r="K646" s="2">
        <v>325.68267196698287</v>
      </c>
      <c r="L646" s="2">
        <v>320.28520298714494</v>
      </c>
      <c r="M646" s="2">
        <v>310.17117242611533</v>
      </c>
      <c r="N646" s="2">
        <v>301.41313395748602</v>
      </c>
      <c r="O646" s="2">
        <v>287.05376858924723</v>
      </c>
      <c r="P646" s="2">
        <v>283.20726519251059</v>
      </c>
      <c r="Q646" s="2">
        <v>273.79796538759422</v>
      </c>
    </row>
    <row r="647" spans="1:17" x14ac:dyDescent="0.25">
      <c r="A647" s="6" t="s">
        <v>13</v>
      </c>
      <c r="B647" s="7" t="s">
        <v>1</v>
      </c>
      <c r="C647" s="7" t="s">
        <v>84</v>
      </c>
      <c r="D647" s="7" t="s">
        <v>18</v>
      </c>
      <c r="E647" s="7" t="s">
        <v>22</v>
      </c>
      <c r="F647" s="2">
        <v>357.76564764567678</v>
      </c>
      <c r="G647" s="2">
        <v>329.27045594276586</v>
      </c>
      <c r="H647" s="2">
        <v>319.82754819985621</v>
      </c>
      <c r="I647" s="2">
        <v>299.4129388913687</v>
      </c>
      <c r="J647" s="2">
        <v>257.23857460380771</v>
      </c>
      <c r="K647" s="2">
        <v>241.48989875222998</v>
      </c>
      <c r="L647" s="2">
        <v>232.79600764940889</v>
      </c>
      <c r="M647" s="2">
        <v>230.98342872231413</v>
      </c>
      <c r="N647" s="2">
        <v>259.70357345511474</v>
      </c>
      <c r="O647" s="2">
        <v>247.66487089873308</v>
      </c>
      <c r="P647" s="2">
        <v>241.50701415953262</v>
      </c>
      <c r="Q647" s="2">
        <v>234.3239241290714</v>
      </c>
    </row>
    <row r="648" spans="1:17" ht="15" customHeight="1" x14ac:dyDescent="0.25">
      <c r="A648" s="4" t="s">
        <v>13</v>
      </c>
      <c r="B648" s="5" t="s">
        <v>1</v>
      </c>
      <c r="C648" s="5" t="s">
        <v>87</v>
      </c>
      <c r="D648" s="5" t="s">
        <v>18</v>
      </c>
      <c r="E648" s="5" t="s">
        <v>22</v>
      </c>
      <c r="F648" s="2">
        <v>334.32541225591052</v>
      </c>
      <c r="G648" s="2">
        <v>370.62927371580156</v>
      </c>
      <c r="H648" s="2">
        <v>329.49056267386271</v>
      </c>
      <c r="I648" s="2">
        <v>194.19868975412308</v>
      </c>
      <c r="J648" s="2">
        <v>179.71776174624279</v>
      </c>
      <c r="K648" s="2">
        <v>174.48153582503269</v>
      </c>
      <c r="L648" s="2">
        <v>180.90960845940253</v>
      </c>
      <c r="M648" s="2">
        <v>169.17405812038399</v>
      </c>
      <c r="N648" s="2">
        <v>182.24748487964573</v>
      </c>
      <c r="O648" s="2">
        <v>159.41319093172757</v>
      </c>
      <c r="P648" s="2">
        <v>165.20145281097658</v>
      </c>
      <c r="Q648" s="2">
        <v>157.367183016659</v>
      </c>
    </row>
    <row r="649" spans="1:17" ht="15" customHeight="1" x14ac:dyDescent="0.25">
      <c r="A649" s="6" t="s">
        <v>13</v>
      </c>
      <c r="B649" s="7" t="s">
        <v>1</v>
      </c>
      <c r="C649" s="7" t="s">
        <v>49</v>
      </c>
      <c r="D649" s="7" t="s">
        <v>18</v>
      </c>
      <c r="E649" s="7" t="s">
        <v>22</v>
      </c>
      <c r="F649" s="2">
        <v>143.31491404075146</v>
      </c>
      <c r="G649" s="2">
        <v>137.01142182342772</v>
      </c>
      <c r="H649" s="2">
        <v>120.87261831203919</v>
      </c>
      <c r="I649" s="2">
        <v>121.25325777655516</v>
      </c>
      <c r="J649" s="2">
        <v>130.22747177352997</v>
      </c>
      <c r="K649" s="2">
        <v>129.23739447331729</v>
      </c>
      <c r="L649" s="2">
        <v>113.6869391214547</v>
      </c>
      <c r="M649" s="2">
        <v>114.25342817518305</v>
      </c>
      <c r="N649" s="2">
        <v>115.57875478420662</v>
      </c>
      <c r="O649" s="2">
        <v>119.31786073048595</v>
      </c>
      <c r="P649" s="2">
        <v>111.12853173241572</v>
      </c>
      <c r="Q649" s="2">
        <v>115.35540953440125</v>
      </c>
    </row>
    <row r="650" spans="1:17" ht="15" customHeight="1" x14ac:dyDescent="0.25">
      <c r="A650" s="4" t="s">
        <v>0</v>
      </c>
      <c r="B650" s="5" t="s">
        <v>1</v>
      </c>
      <c r="C650" s="5" t="s">
        <v>24</v>
      </c>
      <c r="D650" s="5" t="s">
        <v>18</v>
      </c>
      <c r="E650" s="5" t="s">
        <v>22</v>
      </c>
      <c r="F650" s="2">
        <v>216.02767307075359</v>
      </c>
      <c r="G650" s="2">
        <v>230.41890974708224</v>
      </c>
      <c r="H650" s="2">
        <v>224.01113305543711</v>
      </c>
      <c r="I650" s="2">
        <v>201.38501490244664</v>
      </c>
      <c r="J650" s="2">
        <v>182.70377434538517</v>
      </c>
      <c r="K650" s="2">
        <v>168.87271608575688</v>
      </c>
      <c r="L650" s="2">
        <v>167.68353041376588</v>
      </c>
      <c r="M650" s="2">
        <v>158.97038264248971</v>
      </c>
      <c r="N650" s="2">
        <v>149.04890155904616</v>
      </c>
      <c r="O650" s="2">
        <v>144.03310208284356</v>
      </c>
      <c r="P650" s="2">
        <v>145.66947484784836</v>
      </c>
      <c r="Q650" s="2">
        <v>146.21014836068832</v>
      </c>
    </row>
    <row r="651" spans="1:17" ht="15" customHeight="1" x14ac:dyDescent="0.25">
      <c r="A651" s="6" t="s">
        <v>10</v>
      </c>
      <c r="B651" s="7" t="s">
        <v>1</v>
      </c>
      <c r="C651" s="7" t="s">
        <v>84</v>
      </c>
      <c r="D651" s="7" t="s">
        <v>18</v>
      </c>
      <c r="E651" s="7" t="s">
        <v>22</v>
      </c>
      <c r="F651" s="2">
        <v>350.50319376124679</v>
      </c>
      <c r="G651" s="2">
        <v>322.58643941539412</v>
      </c>
      <c r="H651" s="2">
        <v>313.33521771743904</v>
      </c>
      <c r="I651" s="2">
        <v>293.33501420684513</v>
      </c>
      <c r="J651" s="2">
        <v>252.01676726246438</v>
      </c>
      <c r="K651" s="2">
        <v>236.58778122142485</v>
      </c>
      <c r="L651" s="2">
        <v>228.07037152095748</v>
      </c>
      <c r="M651" s="2">
        <v>226.29458698973761</v>
      </c>
      <c r="N651" s="2">
        <v>254.43172793766203</v>
      </c>
      <c r="O651" s="2">
        <v>242.63740469136633</v>
      </c>
      <c r="P651" s="2">
        <v>236.60454919498963</v>
      </c>
      <c r="Q651" s="2">
        <v>229.56727210223565</v>
      </c>
    </row>
    <row r="652" spans="1:17" ht="15" customHeight="1" x14ac:dyDescent="0.25">
      <c r="A652" s="4" t="s">
        <v>16</v>
      </c>
      <c r="B652" s="5" t="s">
        <v>1</v>
      </c>
      <c r="C652" s="5" t="s">
        <v>25</v>
      </c>
      <c r="D652" s="5" t="s">
        <v>18</v>
      </c>
      <c r="E652" s="5" t="s">
        <v>22</v>
      </c>
      <c r="F652" s="2">
        <v>309.27471927451347</v>
      </c>
      <c r="G652" s="2">
        <v>297.39403080509197</v>
      </c>
      <c r="H652" s="2">
        <v>259.55534906568602</v>
      </c>
      <c r="I652" s="2">
        <v>256.79080835399242</v>
      </c>
      <c r="J652" s="2">
        <v>253.9995126405899</v>
      </c>
      <c r="K652" s="2">
        <v>237.71949995061289</v>
      </c>
      <c r="L652" s="2">
        <v>242.55931367777887</v>
      </c>
      <c r="M652" s="2">
        <v>234.23311037670311</v>
      </c>
      <c r="N652" s="2">
        <v>222.28622207796207</v>
      </c>
      <c r="O652" s="2">
        <v>206.7840557938062</v>
      </c>
      <c r="P652" s="2">
        <v>210.58424167550714</v>
      </c>
      <c r="Q652" s="2">
        <v>200.81840896953059</v>
      </c>
    </row>
    <row r="653" spans="1:17" ht="15" customHeight="1" x14ac:dyDescent="0.25">
      <c r="A653" s="6" t="s">
        <v>16</v>
      </c>
      <c r="B653" s="7" t="s">
        <v>1</v>
      </c>
      <c r="C653" s="7" t="s">
        <v>26</v>
      </c>
      <c r="D653" s="7" t="s">
        <v>18</v>
      </c>
      <c r="E653" s="7" t="s">
        <v>22</v>
      </c>
      <c r="F653" s="2">
        <v>106.16826104062692</v>
      </c>
      <c r="G653" s="2">
        <v>125.49531893818025</v>
      </c>
      <c r="H653" s="2">
        <v>128.83821600998442</v>
      </c>
      <c r="I653" s="2">
        <v>117.96778124338874</v>
      </c>
      <c r="J653" s="2">
        <v>118.27500050289196</v>
      </c>
      <c r="K653" s="2">
        <v>118.94807783565778</v>
      </c>
      <c r="L653" s="2">
        <v>123.3374880329085</v>
      </c>
      <c r="M653" s="2">
        <v>112.26255189529893</v>
      </c>
      <c r="N653" s="2">
        <v>109.19166452205087</v>
      </c>
      <c r="O653" s="2">
        <v>101.0805479917278</v>
      </c>
      <c r="P653" s="2">
        <v>105.04912262052387</v>
      </c>
      <c r="Q653" s="2">
        <v>89.682558739618074</v>
      </c>
    </row>
    <row r="654" spans="1:17" ht="15" customHeight="1" x14ac:dyDescent="0.25">
      <c r="A654" s="4" t="s">
        <v>16</v>
      </c>
      <c r="B654" s="5" t="s">
        <v>1</v>
      </c>
      <c r="C654" s="5" t="s">
        <v>34</v>
      </c>
      <c r="D654" s="5" t="s">
        <v>18</v>
      </c>
      <c r="E654" s="5" t="s">
        <v>22</v>
      </c>
      <c r="F654" s="2">
        <v>234.05247543527261</v>
      </c>
      <c r="G654" s="2">
        <v>238.30297537189256</v>
      </c>
      <c r="H654" s="2">
        <v>228.88248896063536</v>
      </c>
      <c r="I654" s="2">
        <v>212.76951533628451</v>
      </c>
      <c r="J654" s="2">
        <v>193.35872864591835</v>
      </c>
      <c r="K654" s="2">
        <v>195.97639150590527</v>
      </c>
      <c r="L654" s="2">
        <v>207.86798992696788</v>
      </c>
      <c r="M654" s="2">
        <v>199.66939172918362</v>
      </c>
      <c r="N654" s="2">
        <v>200.0230336792786</v>
      </c>
      <c r="O654" s="2">
        <v>188.77353423625314</v>
      </c>
      <c r="P654" s="2">
        <v>188.94456497502935</v>
      </c>
      <c r="Q654" s="2">
        <v>181.90844687779801</v>
      </c>
    </row>
    <row r="655" spans="1:17" ht="15" customHeight="1" x14ac:dyDescent="0.25">
      <c r="A655" s="6" t="s">
        <v>11</v>
      </c>
      <c r="B655" s="7" t="s">
        <v>1</v>
      </c>
      <c r="C655" s="7" t="s">
        <v>37</v>
      </c>
      <c r="D655" s="7" t="s">
        <v>18</v>
      </c>
      <c r="E655" s="7" t="s">
        <v>22</v>
      </c>
      <c r="F655" s="2">
        <v>279.13214557493035</v>
      </c>
      <c r="G655" s="2">
        <v>280.47252349118804</v>
      </c>
      <c r="H655" s="2">
        <v>255.91668837543165</v>
      </c>
      <c r="I655" s="2">
        <v>241.53650331174109</v>
      </c>
      <c r="J655" s="2">
        <v>227.16334224526926</v>
      </c>
      <c r="K655" s="2">
        <v>221.54521936730021</v>
      </c>
      <c r="L655" s="2">
        <v>212.92769957966277</v>
      </c>
      <c r="M655" s="2">
        <v>212.91054875197406</v>
      </c>
      <c r="N655" s="2">
        <v>208.40755927929354</v>
      </c>
      <c r="O655" s="2">
        <v>194.30056931127763</v>
      </c>
      <c r="P655" s="2">
        <v>195.16762124693631</v>
      </c>
      <c r="Q655" s="2">
        <v>187.58470135074754</v>
      </c>
    </row>
    <row r="656" spans="1:17" ht="15" customHeight="1" x14ac:dyDescent="0.25">
      <c r="A656" s="4" t="s">
        <v>5</v>
      </c>
      <c r="B656" s="5" t="s">
        <v>1</v>
      </c>
      <c r="C656" s="5" t="s">
        <v>55</v>
      </c>
      <c r="D656" s="5" t="s">
        <v>18</v>
      </c>
      <c r="E656" s="5" t="s">
        <v>22</v>
      </c>
      <c r="F656" s="2">
        <v>298.91628491712731</v>
      </c>
      <c r="G656" s="2">
        <v>284.30626014387298</v>
      </c>
      <c r="H656" s="2">
        <v>271.08140075566911</v>
      </c>
      <c r="I656" s="2">
        <v>246.3137637870847</v>
      </c>
      <c r="J656" s="2">
        <v>232.98677926623574</v>
      </c>
      <c r="K656" s="2">
        <v>215.04054230258461</v>
      </c>
      <c r="L656" s="2">
        <v>213.16215469255536</v>
      </c>
      <c r="M656" s="2">
        <v>210.85086806873952</v>
      </c>
      <c r="N656" s="2">
        <v>212.21337440766681</v>
      </c>
      <c r="O656" s="2">
        <v>198.04608039396786</v>
      </c>
      <c r="P656" s="2">
        <v>202.72294004206211</v>
      </c>
      <c r="Q656" s="2">
        <v>213.12172293399902</v>
      </c>
    </row>
    <row r="657" spans="1:17" ht="15" customHeight="1" x14ac:dyDescent="0.25">
      <c r="A657" s="6" t="s">
        <v>16</v>
      </c>
      <c r="B657" s="7" t="s">
        <v>1</v>
      </c>
      <c r="C657" s="7" t="s">
        <v>40</v>
      </c>
      <c r="D657" s="7" t="s">
        <v>18</v>
      </c>
      <c r="E657" s="7" t="s">
        <v>22</v>
      </c>
      <c r="F657" s="2">
        <v>304.76585516412348</v>
      </c>
      <c r="G657" s="2">
        <v>305.4460860217182</v>
      </c>
      <c r="H657" s="2">
        <v>279.90009225288912</v>
      </c>
      <c r="I657" s="2">
        <v>262.8519378283554</v>
      </c>
      <c r="J657" s="2">
        <v>257.43562358563139</v>
      </c>
      <c r="K657" s="2">
        <v>237.82390887338593</v>
      </c>
      <c r="L657" s="2">
        <v>237.72938230527481</v>
      </c>
      <c r="M657" s="2">
        <v>221.33750274999477</v>
      </c>
      <c r="N657" s="2">
        <v>217.90944625054883</v>
      </c>
      <c r="O657" s="2">
        <v>203.0838511607262</v>
      </c>
      <c r="P657" s="2">
        <v>206.70440061392014</v>
      </c>
      <c r="Q657" s="2">
        <v>209.62620056820586</v>
      </c>
    </row>
    <row r="658" spans="1:17" ht="15" customHeight="1" x14ac:dyDescent="0.25">
      <c r="A658" s="4" t="s">
        <v>16</v>
      </c>
      <c r="B658" s="5" t="s">
        <v>1</v>
      </c>
      <c r="C658" s="5" t="s">
        <v>30</v>
      </c>
      <c r="D658" s="5" t="s">
        <v>18</v>
      </c>
      <c r="E658" s="5" t="s">
        <v>22</v>
      </c>
      <c r="F658" s="2">
        <v>52.708482754447999</v>
      </c>
      <c r="G658" s="2">
        <v>67.361692053666076</v>
      </c>
      <c r="H658" s="2">
        <v>78.299030026484118</v>
      </c>
      <c r="I658" s="2">
        <v>90.600950913120656</v>
      </c>
      <c r="J658" s="2">
        <v>79.196149385085761</v>
      </c>
      <c r="K658" s="2">
        <v>60.115951461380241</v>
      </c>
      <c r="L658" s="2">
        <v>49.299263487306185</v>
      </c>
      <c r="M658" s="2">
        <v>38.163759190146351</v>
      </c>
      <c r="N658" s="2">
        <v>32.182590284061597</v>
      </c>
      <c r="O658" s="2">
        <v>26.943440489251412</v>
      </c>
      <c r="P658" s="2">
        <v>29.043416605566218</v>
      </c>
      <c r="Q658" s="2">
        <v>34.031883209864766</v>
      </c>
    </row>
    <row r="659" spans="1:17" ht="15" customHeight="1" x14ac:dyDescent="0.25">
      <c r="A659" s="6" t="s">
        <v>16</v>
      </c>
      <c r="B659" s="7" t="s">
        <v>1</v>
      </c>
      <c r="C659" s="7" t="s">
        <v>27</v>
      </c>
      <c r="D659" s="7" t="s">
        <v>18</v>
      </c>
      <c r="E659" s="7" t="s">
        <v>22</v>
      </c>
      <c r="F659" s="2">
        <v>191.32429524711785</v>
      </c>
      <c r="G659" s="2">
        <v>194.79883190095737</v>
      </c>
      <c r="H659" s="2">
        <v>187.09813179015134</v>
      </c>
      <c r="I659" s="2">
        <v>173.92671235832879</v>
      </c>
      <c r="J659" s="2">
        <v>158.05952241803919</v>
      </c>
      <c r="K659" s="2">
        <v>160.19930966425468</v>
      </c>
      <c r="L659" s="2">
        <v>169.92000021897064</v>
      </c>
      <c r="M659" s="2">
        <v>163.21812270501476</v>
      </c>
      <c r="N659" s="2">
        <v>163.50720444510708</v>
      </c>
      <c r="O659" s="2">
        <v>154.31139248534461</v>
      </c>
      <c r="P659" s="2">
        <v>154.45120017377474</v>
      </c>
      <c r="Q659" s="2">
        <v>148.69958257723039</v>
      </c>
    </row>
    <row r="660" spans="1:17" ht="15" customHeight="1" x14ac:dyDescent="0.25">
      <c r="A660" s="4" t="s">
        <v>16</v>
      </c>
      <c r="B660" s="5" t="s">
        <v>1</v>
      </c>
      <c r="C660" s="5" t="s">
        <v>35</v>
      </c>
      <c r="D660" s="5" t="s">
        <v>18</v>
      </c>
      <c r="E660" s="5" t="s">
        <v>22</v>
      </c>
      <c r="F660" s="2">
        <v>103.21509801073333</v>
      </c>
      <c r="G660" s="2">
        <v>94.466237237271983</v>
      </c>
      <c r="H660" s="2">
        <v>93.696556748041047</v>
      </c>
      <c r="I660" s="2">
        <v>91.080206168228784</v>
      </c>
      <c r="J660" s="2">
        <v>89.157633371713032</v>
      </c>
      <c r="K660" s="2">
        <v>82.800787037653478</v>
      </c>
      <c r="L660" s="2">
        <v>77.15100185100178</v>
      </c>
      <c r="M660" s="2">
        <v>76.408582971125171</v>
      </c>
      <c r="N660" s="2">
        <v>79.020501084618502</v>
      </c>
      <c r="O660" s="2">
        <v>72.590447988625797</v>
      </c>
      <c r="P660" s="2">
        <v>69.927315114594336</v>
      </c>
      <c r="Q660" s="2">
        <v>74.132884752794808</v>
      </c>
    </row>
    <row r="661" spans="1:17" ht="15" customHeight="1" x14ac:dyDescent="0.25">
      <c r="A661" s="6" t="s">
        <v>14</v>
      </c>
      <c r="B661" s="7" t="s">
        <v>1</v>
      </c>
      <c r="C661" s="7" t="s">
        <v>21</v>
      </c>
      <c r="D661" s="7" t="s">
        <v>18</v>
      </c>
      <c r="E661" s="7" t="s">
        <v>22</v>
      </c>
      <c r="F661" s="2">
        <v>303.56153772412415</v>
      </c>
      <c r="G661" s="2">
        <v>293.75798207049581</v>
      </c>
      <c r="H661" s="2">
        <v>266.23825906878562</v>
      </c>
      <c r="I661" s="2">
        <v>258.78068781736806</v>
      </c>
      <c r="J661" s="2">
        <v>243.78363349804195</v>
      </c>
      <c r="K661" s="2">
        <v>240.17696029112861</v>
      </c>
      <c r="L661" s="2">
        <v>236.19655910793469</v>
      </c>
      <c r="M661" s="2">
        <v>228.73789665663324</v>
      </c>
      <c r="N661" s="2">
        <v>222.27922004112878</v>
      </c>
      <c r="O661" s="2">
        <v>211.68980579620106</v>
      </c>
      <c r="P661" s="2">
        <v>208.8531750107862</v>
      </c>
      <c r="Q661" s="2">
        <v>201.91422117586487</v>
      </c>
    </row>
    <row r="662" spans="1:17" ht="15" customHeight="1" x14ac:dyDescent="0.25">
      <c r="A662" s="4" t="s">
        <v>11</v>
      </c>
      <c r="B662" s="5" t="s">
        <v>1</v>
      </c>
      <c r="C662" s="5" t="s">
        <v>36</v>
      </c>
      <c r="D662" s="5" t="s">
        <v>18</v>
      </c>
      <c r="E662" s="5" t="s">
        <v>22</v>
      </c>
      <c r="F662" s="2">
        <v>351.60028012616698</v>
      </c>
      <c r="G662" s="2">
        <v>346.88581591090616</v>
      </c>
      <c r="H662" s="2">
        <v>323.45687842757337</v>
      </c>
      <c r="I662" s="2">
        <v>309.30289953003489</v>
      </c>
      <c r="J662" s="2">
        <v>295.98246020675259</v>
      </c>
      <c r="K662" s="2">
        <v>279.95255689953387</v>
      </c>
      <c r="L662" s="2">
        <v>271.99786305566425</v>
      </c>
      <c r="M662" s="2">
        <v>259.54966871154386</v>
      </c>
      <c r="N662" s="2">
        <v>254.27326075514247</v>
      </c>
      <c r="O662" s="2">
        <v>235.82225258913789</v>
      </c>
      <c r="P662" s="2">
        <v>236.49389756557449</v>
      </c>
      <c r="Q662" s="2">
        <v>235.1791033516881</v>
      </c>
    </row>
    <row r="663" spans="1:17" ht="15" customHeight="1" x14ac:dyDescent="0.25">
      <c r="A663" s="6" t="s">
        <v>78</v>
      </c>
      <c r="B663" s="7" t="s">
        <v>79</v>
      </c>
      <c r="C663" s="7" t="s">
        <v>38</v>
      </c>
      <c r="D663" s="7" t="s">
        <v>18</v>
      </c>
      <c r="E663" s="7" t="s">
        <v>22</v>
      </c>
      <c r="F663" s="2">
        <v>265.97397849810847</v>
      </c>
      <c r="G663" s="2">
        <v>263.324396189948</v>
      </c>
      <c r="H663" s="2">
        <v>245.57577238761922</v>
      </c>
      <c r="I663" s="2">
        <v>233.04272189847953</v>
      </c>
      <c r="J663" s="2">
        <v>218.95757696379769</v>
      </c>
      <c r="K663" s="2">
        <v>208.15353450593821</v>
      </c>
      <c r="L663" s="2">
        <v>207.23619167068537</v>
      </c>
      <c r="M663" s="2">
        <v>202.42246033969931</v>
      </c>
      <c r="N663" s="2">
        <v>198.01380415141998</v>
      </c>
      <c r="O663" s="2">
        <v>179.9361395577418</v>
      </c>
      <c r="P663" s="2">
        <v>181.71694519198363</v>
      </c>
      <c r="Q663" s="2">
        <v>176.53792581719696</v>
      </c>
    </row>
    <row r="664" spans="1:17" ht="15" customHeight="1" x14ac:dyDescent="0.25">
      <c r="A664" s="4" t="s">
        <v>11</v>
      </c>
      <c r="B664" s="5" t="s">
        <v>1</v>
      </c>
      <c r="C664" s="5" t="s">
        <v>38</v>
      </c>
      <c r="D664" s="5" t="s">
        <v>18</v>
      </c>
      <c r="E664" s="5" t="s">
        <v>22</v>
      </c>
      <c r="F664" s="2">
        <v>302.76360045563951</v>
      </c>
      <c r="G664" s="2">
        <v>299.74752691396435</v>
      </c>
      <c r="H664" s="2">
        <v>279.54390671070473</v>
      </c>
      <c r="I664" s="2">
        <v>265.27727990679261</v>
      </c>
      <c r="J664" s="2">
        <v>249.24387236277559</v>
      </c>
      <c r="K664" s="2">
        <v>236.94541063923373</v>
      </c>
      <c r="L664" s="2">
        <v>235.90118059379225</v>
      </c>
      <c r="M664" s="2">
        <v>230.42161211260029</v>
      </c>
      <c r="N664" s="2">
        <v>225.40314892205936</v>
      </c>
      <c r="O664" s="2">
        <v>204.82497487993078</v>
      </c>
      <c r="P664" s="2">
        <v>206.85210222742271</v>
      </c>
      <c r="Q664" s="2">
        <v>200.95671892115286</v>
      </c>
    </row>
    <row r="665" spans="1:17" ht="15" customHeight="1" x14ac:dyDescent="0.25">
      <c r="A665" s="6" t="s">
        <v>0</v>
      </c>
      <c r="B665" s="7" t="s">
        <v>1</v>
      </c>
      <c r="C665" s="7" t="s">
        <v>49</v>
      </c>
      <c r="D665" s="7" t="s">
        <v>18</v>
      </c>
      <c r="E665" s="7" t="s">
        <v>22</v>
      </c>
      <c r="F665" s="2">
        <v>155.86117104141476</v>
      </c>
      <c r="G665" s="2">
        <v>149.00585046840615</v>
      </c>
      <c r="H665" s="2">
        <v>131.45420323525735</v>
      </c>
      <c r="I665" s="2">
        <v>131.86816512527506</v>
      </c>
      <c r="J665" s="2">
        <v>141.62801121042861</v>
      </c>
      <c r="K665" s="2">
        <v>140.55125930037414</v>
      </c>
      <c r="L665" s="2">
        <v>123.63946615176046</v>
      </c>
      <c r="M665" s="2">
        <v>124.25554751277733</v>
      </c>
      <c r="N665" s="2">
        <v>125.69689755423934</v>
      </c>
      <c r="O665" s="2">
        <v>129.76333708243314</v>
      </c>
      <c r="P665" s="2">
        <v>120.85708739986558</v>
      </c>
      <c r="Q665" s="2">
        <v>125.45399992970245</v>
      </c>
    </row>
    <row r="666" spans="1:17" ht="15" customHeight="1" x14ac:dyDescent="0.25">
      <c r="A666" s="4" t="s">
        <v>11</v>
      </c>
      <c r="B666" s="5" t="s">
        <v>1</v>
      </c>
      <c r="C666" s="5" t="s">
        <v>49</v>
      </c>
      <c r="D666" s="5" t="s">
        <v>18</v>
      </c>
      <c r="E666" s="5" t="s">
        <v>22</v>
      </c>
      <c r="F666" s="2">
        <v>153.4312230038054</v>
      </c>
      <c r="G666" s="2">
        <v>146.68278006210329</v>
      </c>
      <c r="H666" s="2">
        <v>129.4047711602081</v>
      </c>
      <c r="I666" s="2">
        <v>129.81227919211878</v>
      </c>
      <c r="J666" s="2">
        <v>139.41996474438577</v>
      </c>
      <c r="K666" s="2">
        <v>138.35999989664677</v>
      </c>
      <c r="L666" s="2">
        <v>121.71186945696404</v>
      </c>
      <c r="M666" s="2">
        <v>122.31834582345785</v>
      </c>
      <c r="N666" s="2">
        <v>123.7372245484184</v>
      </c>
      <c r="O666" s="2">
        <v>127.74026639593545</v>
      </c>
      <c r="P666" s="2">
        <v>118.97286928193265</v>
      </c>
      <c r="Q666" s="2">
        <v>123.49811381064838</v>
      </c>
    </row>
    <row r="667" spans="1:17" ht="15" customHeight="1" x14ac:dyDescent="0.25">
      <c r="A667" s="6" t="s">
        <v>5</v>
      </c>
      <c r="B667" s="7" t="s">
        <v>1</v>
      </c>
      <c r="C667" s="7" t="s">
        <v>49</v>
      </c>
      <c r="D667" s="7" t="s">
        <v>18</v>
      </c>
      <c r="E667" s="7" t="s">
        <v>22</v>
      </c>
      <c r="F667" s="2">
        <v>160.89103630358082</v>
      </c>
      <c r="G667" s="2">
        <v>153.81448462740011</v>
      </c>
      <c r="H667" s="2">
        <v>135.69642036990888</v>
      </c>
      <c r="I667" s="2">
        <v>136.12374140843386</v>
      </c>
      <c r="J667" s="2">
        <v>146.19855183306848</v>
      </c>
      <c r="K667" s="2">
        <v>145.08705158260207</v>
      </c>
      <c r="L667" s="2">
        <v>127.62949042576172</v>
      </c>
      <c r="M667" s="2">
        <v>128.26545362274675</v>
      </c>
      <c r="N667" s="2">
        <v>129.75331811329013</v>
      </c>
      <c r="O667" s="2">
        <v>133.95098752245366</v>
      </c>
      <c r="P667" s="2">
        <v>124.75732029005503</v>
      </c>
      <c r="Q667" s="2">
        <v>129.5025818313394</v>
      </c>
    </row>
    <row r="668" spans="1:17" ht="15" customHeight="1" x14ac:dyDescent="0.25">
      <c r="A668" s="4" t="s">
        <v>10</v>
      </c>
      <c r="B668" s="5" t="s">
        <v>1</v>
      </c>
      <c r="C668" s="5" t="s">
        <v>49</v>
      </c>
      <c r="D668" s="5" t="s">
        <v>18</v>
      </c>
      <c r="E668" s="5" t="s">
        <v>22</v>
      </c>
      <c r="F668" s="2">
        <v>144.32879602910168</v>
      </c>
      <c r="G668" s="2">
        <v>137.9807097284222</v>
      </c>
      <c r="H668" s="2">
        <v>121.72773218076368</v>
      </c>
      <c r="I668" s="2">
        <v>122.11106448084189</v>
      </c>
      <c r="J668" s="2">
        <v>131.1487665941236</v>
      </c>
      <c r="K668" s="2">
        <v>130.15168498770541</v>
      </c>
      <c r="L668" s="2">
        <v>114.49121787120947</v>
      </c>
      <c r="M668" s="2">
        <v>115.06171455423458</v>
      </c>
      <c r="N668" s="2">
        <v>116.39641719217018</v>
      </c>
      <c r="O668" s="2">
        <v>120.16197545987633</v>
      </c>
      <c r="P668" s="2">
        <v>111.9147110178686</v>
      </c>
      <c r="Q668" s="2">
        <v>116.17149188541485</v>
      </c>
    </row>
    <row r="669" spans="1:17" ht="15" customHeight="1" x14ac:dyDescent="0.25">
      <c r="A669" s="6" t="s">
        <v>14</v>
      </c>
      <c r="B669" s="7" t="s">
        <v>1</v>
      </c>
      <c r="C669" s="7" t="s">
        <v>49</v>
      </c>
      <c r="D669" s="7" t="s">
        <v>18</v>
      </c>
      <c r="E669" s="7" t="s">
        <v>22</v>
      </c>
      <c r="F669" s="2">
        <v>148.21599169293205</v>
      </c>
      <c r="G669" s="2">
        <v>141.6969329029051</v>
      </c>
      <c r="H669" s="2">
        <v>125.00621523972001</v>
      </c>
      <c r="I669" s="2">
        <v>125.39987179729684</v>
      </c>
      <c r="J669" s="2">
        <v>134.68098560271693</v>
      </c>
      <c r="K669" s="2">
        <v>133.65704967890963</v>
      </c>
      <c r="L669" s="2">
        <v>117.57480048188884</v>
      </c>
      <c r="M669" s="2">
        <v>118.16066230543683</v>
      </c>
      <c r="N669" s="2">
        <v>119.53131238040115</v>
      </c>
      <c r="O669" s="2">
        <v>123.39828812107767</v>
      </c>
      <c r="P669" s="2">
        <v>114.92890078010961</v>
      </c>
      <c r="Q669" s="2">
        <v>119.30032917874776</v>
      </c>
    </row>
    <row r="670" spans="1:17" ht="15" customHeight="1" x14ac:dyDescent="0.25">
      <c r="A670" s="4" t="s">
        <v>16</v>
      </c>
      <c r="B670" s="5" t="s">
        <v>1</v>
      </c>
      <c r="C670" s="5" t="s">
        <v>49</v>
      </c>
      <c r="D670" s="5" t="s">
        <v>18</v>
      </c>
      <c r="E670" s="5" t="s">
        <v>22</v>
      </c>
      <c r="F670" s="2">
        <v>156.04191093671815</v>
      </c>
      <c r="G670" s="2">
        <v>149.1786407896472</v>
      </c>
      <c r="H670" s="2">
        <v>131.60664029684995</v>
      </c>
      <c r="I670" s="2">
        <v>132.02108222579051</v>
      </c>
      <c r="J670" s="2">
        <v>141.79224603393962</v>
      </c>
      <c r="K670" s="2">
        <v>140.71424549970126</v>
      </c>
      <c r="L670" s="2">
        <v>123.78284107970647</v>
      </c>
      <c r="M670" s="2">
        <v>124.39963686164</v>
      </c>
      <c r="N670" s="2">
        <v>125.84265832295502</v>
      </c>
      <c r="O670" s="2">
        <v>129.91381338003697</v>
      </c>
      <c r="P670" s="2">
        <v>120.99723582283316</v>
      </c>
      <c r="Q670" s="2">
        <v>125.599479029219</v>
      </c>
    </row>
    <row r="671" spans="1:17" ht="15" customHeight="1" x14ac:dyDescent="0.25">
      <c r="A671" s="6" t="s">
        <v>78</v>
      </c>
      <c r="B671" s="7" t="s">
        <v>79</v>
      </c>
      <c r="C671" s="7" t="s">
        <v>29</v>
      </c>
      <c r="D671" s="7" t="s">
        <v>18</v>
      </c>
      <c r="E671" s="7" t="s">
        <v>22</v>
      </c>
      <c r="F671" s="2">
        <v>435.99658804856733</v>
      </c>
      <c r="G671" s="2">
        <v>381.71768745166315</v>
      </c>
      <c r="H671" s="2">
        <v>330.22240803398097</v>
      </c>
      <c r="I671" s="2">
        <v>321.3180654435991</v>
      </c>
      <c r="J671" s="2">
        <v>334.09113970345169</v>
      </c>
      <c r="K671" s="2">
        <v>331.59089482318291</v>
      </c>
      <c r="L671" s="2">
        <v>346.38256330798117</v>
      </c>
      <c r="M671" s="2">
        <v>356.36050485332089</v>
      </c>
      <c r="N671" s="2">
        <v>357.77135197317489</v>
      </c>
      <c r="O671" s="2">
        <v>339.44447326379475</v>
      </c>
      <c r="P671" s="2">
        <v>335.56967033806399</v>
      </c>
      <c r="Q671" s="2">
        <v>319.29156754021659</v>
      </c>
    </row>
    <row r="672" spans="1:17" x14ac:dyDescent="0.25">
      <c r="A672" s="4" t="s">
        <v>11</v>
      </c>
      <c r="B672" s="5" t="s">
        <v>1</v>
      </c>
      <c r="C672" s="5" t="s">
        <v>29</v>
      </c>
      <c r="D672" s="5" t="s">
        <v>18</v>
      </c>
      <c r="E672" s="5" t="s">
        <v>22</v>
      </c>
      <c r="F672" s="2">
        <v>462.21352367603981</v>
      </c>
      <c r="G672" s="2">
        <v>404.67077542095052</v>
      </c>
      <c r="H672" s="2">
        <v>350.0790304284925</v>
      </c>
      <c r="I672" s="2">
        <v>340.63926030749201</v>
      </c>
      <c r="J672" s="2">
        <v>354.18039302196303</v>
      </c>
      <c r="K672" s="2">
        <v>351.52980577463052</v>
      </c>
      <c r="L672" s="2">
        <v>367.21091291816822</v>
      </c>
      <c r="M672" s="2">
        <v>377.78883863393384</v>
      </c>
      <c r="N672" s="2">
        <v>379.28452148217502</v>
      </c>
      <c r="O672" s="2">
        <v>359.85562818702294</v>
      </c>
      <c r="P672" s="2">
        <v>355.74782926623698</v>
      </c>
      <c r="Q672" s="2">
        <v>338.49090694345097</v>
      </c>
    </row>
    <row r="673" spans="1:17" ht="15" customHeight="1" x14ac:dyDescent="0.25">
      <c r="A673" s="6" t="s">
        <v>14</v>
      </c>
      <c r="B673" s="7" t="s">
        <v>1</v>
      </c>
      <c r="C673" s="7" t="s">
        <v>84</v>
      </c>
      <c r="D673" s="7" t="s">
        <v>18</v>
      </c>
      <c r="E673" s="7" t="s">
        <v>22</v>
      </c>
      <c r="F673" s="2">
        <v>332.16344978911957</v>
      </c>
      <c r="G673" s="2">
        <v>305.70741288136378</v>
      </c>
      <c r="H673" s="2">
        <v>296.94025249979563</v>
      </c>
      <c r="I673" s="2">
        <v>277.98654048572314</v>
      </c>
      <c r="J673" s="2">
        <v>238.83023124640428</v>
      </c>
      <c r="K673" s="2">
        <v>224.20855212518396</v>
      </c>
      <c r="L673" s="2">
        <v>216.13680773103243</v>
      </c>
      <c r="M673" s="2">
        <v>214.45393942491955</v>
      </c>
      <c r="N673" s="2">
        <v>241.11883141683558</v>
      </c>
      <c r="O673" s="2">
        <v>229.94163484017275</v>
      </c>
      <c r="P673" s="2">
        <v>224.22444273058895</v>
      </c>
      <c r="Q673" s="2">
        <v>217.55538442282534</v>
      </c>
    </row>
    <row r="674" spans="1:17" ht="15" customHeight="1" x14ac:dyDescent="0.25">
      <c r="A674" s="4" t="s">
        <v>14</v>
      </c>
      <c r="B674" s="5" t="s">
        <v>1</v>
      </c>
      <c r="C674" s="5" t="s">
        <v>30</v>
      </c>
      <c r="D674" s="5" t="s">
        <v>18</v>
      </c>
      <c r="E674" s="5" t="s">
        <v>22</v>
      </c>
      <c r="F674" s="2">
        <v>63.043479372967205</v>
      </c>
      <c r="G674" s="2">
        <v>80.569866966149604</v>
      </c>
      <c r="H674" s="2">
        <v>93.651781012069222</v>
      </c>
      <c r="I674" s="2">
        <v>108.36584324902664</v>
      </c>
      <c r="J674" s="2">
        <v>94.724806127259427</v>
      </c>
      <c r="K674" s="2">
        <v>71.903392924395959</v>
      </c>
      <c r="L674" s="2">
        <v>58.965785739719145</v>
      </c>
      <c r="M674" s="2">
        <v>45.646849227429939</v>
      </c>
      <c r="N674" s="2">
        <v>38.492902104465813</v>
      </c>
      <c r="O674" s="2">
        <v>32.226468036163439</v>
      </c>
      <c r="P674" s="2">
        <v>34.73820417528507</v>
      </c>
      <c r="Q674" s="2">
        <v>40.704801486308824</v>
      </c>
    </row>
    <row r="675" spans="1:17" x14ac:dyDescent="0.25">
      <c r="A675" s="6" t="s">
        <v>13</v>
      </c>
      <c r="B675" s="7" t="s">
        <v>1</v>
      </c>
      <c r="C675" s="7" t="s">
        <v>27</v>
      </c>
      <c r="D675" s="7" t="s">
        <v>18</v>
      </c>
      <c r="E675" s="7" t="s">
        <v>22</v>
      </c>
      <c r="F675" s="2">
        <v>143.76337722064795</v>
      </c>
      <c r="G675" s="2">
        <v>146.37418586357393</v>
      </c>
      <c r="H675" s="2">
        <v>140.58778715522917</v>
      </c>
      <c r="I675" s="2">
        <v>130.69062413229619</v>
      </c>
      <c r="J675" s="2">
        <v>118.76782671719954</v>
      </c>
      <c r="K675" s="2">
        <v>120.37568859721993</v>
      </c>
      <c r="L675" s="2">
        <v>127.67993242708906</v>
      </c>
      <c r="M675" s="2">
        <v>122.64406103458785</v>
      </c>
      <c r="N675" s="2">
        <v>122.86128053195911</v>
      </c>
      <c r="O675" s="2">
        <v>115.95143679301351</v>
      </c>
      <c r="P675" s="2">
        <v>116.0564899720892</v>
      </c>
      <c r="Q675" s="2">
        <v>111.73465531385658</v>
      </c>
    </row>
    <row r="676" spans="1:17" ht="15" customHeight="1" x14ac:dyDescent="0.25">
      <c r="A676" s="4" t="s">
        <v>14</v>
      </c>
      <c r="B676" s="5" t="s">
        <v>1</v>
      </c>
      <c r="C676" s="5" t="s">
        <v>27</v>
      </c>
      <c r="D676" s="5" t="s">
        <v>18</v>
      </c>
      <c r="E676" s="5" t="s">
        <v>22</v>
      </c>
      <c r="F676" s="2">
        <v>175.21044806036846</v>
      </c>
      <c r="G676" s="2">
        <v>178.39234988384095</v>
      </c>
      <c r="H676" s="2">
        <v>171.34022346649206</v>
      </c>
      <c r="I676" s="2">
        <v>159.2781364364057</v>
      </c>
      <c r="J676" s="2">
        <v>144.74732394703372</v>
      </c>
      <c r="K676" s="2">
        <v>146.70689255111</v>
      </c>
      <c r="L676" s="2">
        <v>155.60888037941029</v>
      </c>
      <c r="M676" s="2">
        <v>149.47145303099512</v>
      </c>
      <c r="N676" s="2">
        <v>149.7361875287348</v>
      </c>
      <c r="O676" s="2">
        <v>141.31487160715872</v>
      </c>
      <c r="P676" s="2">
        <v>141.44290431570985</v>
      </c>
      <c r="Q676" s="2">
        <v>136.17570343638181</v>
      </c>
    </row>
    <row r="677" spans="1:17" ht="15" customHeight="1" x14ac:dyDescent="0.25">
      <c r="A677" s="6" t="s">
        <v>14</v>
      </c>
      <c r="B677" s="7" t="s">
        <v>1</v>
      </c>
      <c r="C677" s="7" t="s">
        <v>34</v>
      </c>
      <c r="D677" s="7" t="s">
        <v>18</v>
      </c>
      <c r="E677" s="7" t="s">
        <v>22</v>
      </c>
      <c r="F677" s="2">
        <v>290.70943861147617</v>
      </c>
      <c r="G677" s="2">
        <v>295.98885489662723</v>
      </c>
      <c r="H677" s="2">
        <v>284.28795615171742</v>
      </c>
      <c r="I677" s="2">
        <v>264.27452323251731</v>
      </c>
      <c r="J677" s="2">
        <v>240.16497732291208</v>
      </c>
      <c r="K677" s="2">
        <v>243.41629649433168</v>
      </c>
      <c r="L677" s="2">
        <v>258.1864880710333</v>
      </c>
      <c r="M677" s="2">
        <v>248.00325939529964</v>
      </c>
      <c r="N677" s="2">
        <v>248.44250727161617</v>
      </c>
      <c r="O677" s="2">
        <v>234.46984724458534</v>
      </c>
      <c r="P677" s="2">
        <v>234.68227930693575</v>
      </c>
      <c r="Q677" s="2">
        <v>225.9429316959089</v>
      </c>
    </row>
    <row r="678" spans="1:17" ht="15" customHeight="1" x14ac:dyDescent="0.25">
      <c r="A678" s="4" t="s">
        <v>14</v>
      </c>
      <c r="B678" s="5" t="s">
        <v>1</v>
      </c>
      <c r="C678" s="5" t="s">
        <v>31</v>
      </c>
      <c r="D678" s="5" t="s">
        <v>18</v>
      </c>
      <c r="E678" s="5" t="s">
        <v>22</v>
      </c>
      <c r="F678" s="2">
        <v>46.540808333372468</v>
      </c>
      <c r="G678" s="2">
        <v>48.298428952859894</v>
      </c>
      <c r="H678" s="2">
        <v>47.970733684946666</v>
      </c>
      <c r="I678" s="2">
        <v>53.304447115758443</v>
      </c>
      <c r="J678" s="2">
        <v>46.39424545455114</v>
      </c>
      <c r="K678" s="2">
        <v>47.531281706571846</v>
      </c>
      <c r="L678" s="2">
        <v>47.665510429883838</v>
      </c>
      <c r="M678" s="2">
        <v>40.081609348767103</v>
      </c>
      <c r="N678" s="2">
        <v>41.584130343433436</v>
      </c>
      <c r="O678" s="2">
        <v>36.650060226854507</v>
      </c>
      <c r="P678" s="2">
        <v>33.608766405606829</v>
      </c>
      <c r="Q678" s="2">
        <v>30.722804444724645</v>
      </c>
    </row>
    <row r="679" spans="1:17" ht="15" customHeight="1" x14ac:dyDescent="0.25">
      <c r="A679" s="6" t="s">
        <v>0</v>
      </c>
      <c r="B679" s="7" t="s">
        <v>1</v>
      </c>
      <c r="C679" s="7" t="s">
        <v>84</v>
      </c>
      <c r="D679" s="7" t="s">
        <v>18</v>
      </c>
      <c r="E679" s="7" t="s">
        <v>22</v>
      </c>
      <c r="F679" s="2">
        <v>344.60650393402733</v>
      </c>
      <c r="G679" s="2">
        <v>317.15940705290035</v>
      </c>
      <c r="H679" s="2">
        <v>308.06382326594485</v>
      </c>
      <c r="I679" s="2">
        <v>288.40009314184903</v>
      </c>
      <c r="J679" s="2">
        <v>247.77696364795696</v>
      </c>
      <c r="K679" s="2">
        <v>232.60754712483308</v>
      </c>
      <c r="L679" s="2">
        <v>224.23343005059272</v>
      </c>
      <c r="M679" s="2">
        <v>222.48752042712536</v>
      </c>
      <c r="N679" s="2">
        <v>250.15129623673465</v>
      </c>
      <c r="O679" s="2">
        <v>238.55539476559898</v>
      </c>
      <c r="P679" s="2">
        <v>232.62403300242579</v>
      </c>
      <c r="Q679" s="2">
        <v>225.70514752773056</v>
      </c>
    </row>
    <row r="680" spans="1:17" ht="15" customHeight="1" x14ac:dyDescent="0.25">
      <c r="A680" s="4" t="s">
        <v>0</v>
      </c>
      <c r="B680" s="5" t="s">
        <v>1</v>
      </c>
      <c r="C680" s="5" t="s">
        <v>80</v>
      </c>
      <c r="D680" s="5" t="s">
        <v>18</v>
      </c>
      <c r="E680" s="5" t="s">
        <v>22</v>
      </c>
      <c r="F680" s="2">
        <v>36.019711009853644</v>
      </c>
      <c r="G680" s="2">
        <v>37.380000808118723</v>
      </c>
      <c r="H680" s="2">
        <v>37.12638491118409</v>
      </c>
      <c r="I680" s="2">
        <v>41.254349664418832</v>
      </c>
      <c r="J680" s="2">
        <v>35.906280394250629</v>
      </c>
      <c r="K680" s="2">
        <v>36.786276223118634</v>
      </c>
      <c r="L680" s="2">
        <v>36.890160964189036</v>
      </c>
      <c r="M680" s="2">
        <v>31.020689954738121</v>
      </c>
      <c r="N680" s="2">
        <v>32.183548399878447</v>
      </c>
      <c r="O680" s="2">
        <v>28.364882887485749</v>
      </c>
      <c r="P680" s="2">
        <v>26.011109318434013</v>
      </c>
      <c r="Q680" s="2">
        <v>23.777553015075448</v>
      </c>
    </row>
    <row r="681" spans="1:17" ht="15" customHeight="1" x14ac:dyDescent="0.25">
      <c r="A681" s="6" t="s">
        <v>0</v>
      </c>
      <c r="B681" s="7" t="s">
        <v>1</v>
      </c>
      <c r="C681" s="7" t="s">
        <v>70</v>
      </c>
      <c r="D681" s="7" t="s">
        <v>18</v>
      </c>
      <c r="E681" s="7" t="s">
        <v>22</v>
      </c>
      <c r="F681" s="2">
        <v>161.13557446263601</v>
      </c>
      <c r="G681" s="2">
        <v>169.25046588777676</v>
      </c>
      <c r="H681" s="2">
        <v>159.28766349430319</v>
      </c>
      <c r="I681" s="2">
        <v>169.75089645246857</v>
      </c>
      <c r="J681" s="2">
        <v>168.73763610552226</v>
      </c>
      <c r="K681" s="2">
        <v>151.72839701033558</v>
      </c>
      <c r="L681" s="2">
        <v>147.69486732624358</v>
      </c>
      <c r="M681" s="2">
        <v>140.15146429041692</v>
      </c>
      <c r="N681" s="2">
        <v>130.3684079871108</v>
      </c>
      <c r="O681" s="2">
        <v>119.93627152546361</v>
      </c>
      <c r="P681" s="2">
        <v>112.24586410411497</v>
      </c>
      <c r="Q681" s="2">
        <v>111.00302037370942</v>
      </c>
    </row>
    <row r="682" spans="1:17" ht="15" customHeight="1" x14ac:dyDescent="0.25">
      <c r="A682" s="4" t="s">
        <v>13</v>
      </c>
      <c r="B682" s="5" t="s">
        <v>1</v>
      </c>
      <c r="C682" s="5" t="s">
        <v>70</v>
      </c>
      <c r="D682" s="5" t="s">
        <v>18</v>
      </c>
      <c r="E682" s="5" t="s">
        <v>22</v>
      </c>
      <c r="F682" s="2">
        <v>161.1355768703487</v>
      </c>
      <c r="G682" s="2">
        <v>169.25046841674342</v>
      </c>
      <c r="H682" s="2">
        <v>159.2876658744041</v>
      </c>
      <c r="I682" s="2">
        <v>169.75089898891272</v>
      </c>
      <c r="J682" s="2">
        <v>168.73763862682611</v>
      </c>
      <c r="K682" s="2">
        <v>151.72839927748478</v>
      </c>
      <c r="L682" s="2">
        <v>147.69486953312318</v>
      </c>
      <c r="M682" s="2">
        <v>140.15146638458185</v>
      </c>
      <c r="N682" s="2">
        <v>130.36840993509577</v>
      </c>
      <c r="O682" s="2">
        <v>119.93627331756997</v>
      </c>
      <c r="P682" s="2">
        <v>112.24586578131007</v>
      </c>
      <c r="Q682" s="2">
        <v>111.00302203233376</v>
      </c>
    </row>
    <row r="683" spans="1:17" ht="15" customHeight="1" x14ac:dyDescent="0.25">
      <c r="A683" s="6" t="s">
        <v>11</v>
      </c>
      <c r="B683" s="7" t="s">
        <v>1</v>
      </c>
      <c r="C683" s="7" t="s">
        <v>21</v>
      </c>
      <c r="D683" s="7" t="s">
        <v>18</v>
      </c>
      <c r="E683" s="7" t="s">
        <v>22</v>
      </c>
      <c r="F683" s="2">
        <v>399.98870506106749</v>
      </c>
      <c r="G683" s="2">
        <v>387.07102266860119</v>
      </c>
      <c r="H683" s="2">
        <v>350.80958306192423</v>
      </c>
      <c r="I683" s="2">
        <v>340.9830935464243</v>
      </c>
      <c r="J683" s="2">
        <v>321.22218318244632</v>
      </c>
      <c r="K683" s="2">
        <v>316.46984019318802</v>
      </c>
      <c r="L683" s="2">
        <v>311.22505349581604</v>
      </c>
      <c r="M683" s="2">
        <v>301.39712615775198</v>
      </c>
      <c r="N683" s="2">
        <v>292.8868329394075</v>
      </c>
      <c r="O683" s="2">
        <v>278.93366178689735</v>
      </c>
      <c r="P683" s="2">
        <v>275.19596733752485</v>
      </c>
      <c r="Q683" s="2">
        <v>266.052835504298</v>
      </c>
    </row>
    <row r="684" spans="1:17" ht="15" customHeight="1" x14ac:dyDescent="0.25">
      <c r="A684" s="4" t="s">
        <v>11</v>
      </c>
      <c r="B684" s="5" t="s">
        <v>1</v>
      </c>
      <c r="C684" s="5" t="s">
        <v>24</v>
      </c>
      <c r="D684" s="5" t="s">
        <v>18</v>
      </c>
      <c r="E684" s="5" t="s">
        <v>22</v>
      </c>
      <c r="F684" s="2">
        <v>270.55234438556357</v>
      </c>
      <c r="G684" s="2">
        <v>288.57588167614483</v>
      </c>
      <c r="H684" s="2">
        <v>280.55080330733813</v>
      </c>
      <c r="I684" s="2">
        <v>252.21392764867474</v>
      </c>
      <c r="J684" s="2">
        <v>228.81760366434762</v>
      </c>
      <c r="K684" s="2">
        <v>211.4956319730164</v>
      </c>
      <c r="L684" s="2">
        <v>210.00629976435297</v>
      </c>
      <c r="M684" s="2">
        <v>199.09398226823049</v>
      </c>
      <c r="N684" s="2">
        <v>186.66835212211714</v>
      </c>
      <c r="O684" s="2">
        <v>180.38658142133272</v>
      </c>
      <c r="P684" s="2">
        <v>182.43596926858197</v>
      </c>
      <c r="Q684" s="2">
        <v>183.11310699064649</v>
      </c>
    </row>
    <row r="685" spans="1:17" ht="15" customHeight="1" x14ac:dyDescent="0.25">
      <c r="A685" s="6" t="s">
        <v>14</v>
      </c>
      <c r="B685" s="7" t="s">
        <v>1</v>
      </c>
      <c r="C685" s="7" t="s">
        <v>24</v>
      </c>
      <c r="D685" s="7" t="s">
        <v>18</v>
      </c>
      <c r="E685" s="7" t="s">
        <v>22</v>
      </c>
      <c r="F685" s="2">
        <v>242.71159216406951</v>
      </c>
      <c r="G685" s="2">
        <v>258.88044644681543</v>
      </c>
      <c r="H685" s="2">
        <v>251.68117581192956</v>
      </c>
      <c r="I685" s="2">
        <v>226.26026059609953</v>
      </c>
      <c r="J685" s="2">
        <v>205.27149756054459</v>
      </c>
      <c r="K685" s="2">
        <v>189.73201540165971</v>
      </c>
      <c r="L685" s="2">
        <v>188.395940519563</v>
      </c>
      <c r="M685" s="2">
        <v>178.60653743862244</v>
      </c>
      <c r="N685" s="2">
        <v>167.45954670285874</v>
      </c>
      <c r="O685" s="2">
        <v>161.82419147479905</v>
      </c>
      <c r="P685" s="2">
        <v>163.66269037414219</v>
      </c>
      <c r="Q685" s="2">
        <v>164.27014833208329</v>
      </c>
    </row>
    <row r="686" spans="1:17" ht="15" customHeight="1" x14ac:dyDescent="0.25">
      <c r="A686" s="4" t="s">
        <v>0</v>
      </c>
      <c r="B686" s="5" t="s">
        <v>1</v>
      </c>
      <c r="C686" s="5" t="s">
        <v>34</v>
      </c>
      <c r="D686" s="5" t="s">
        <v>18</v>
      </c>
      <c r="E686" s="5" t="s">
        <v>22</v>
      </c>
      <c r="F686" s="2">
        <v>301.82551666742495</v>
      </c>
      <c r="G686" s="2">
        <v>307.30680601110447</v>
      </c>
      <c r="H686" s="2">
        <v>295.158491095621</v>
      </c>
      <c r="I686" s="2">
        <v>274.37978931016079</v>
      </c>
      <c r="J686" s="2">
        <v>249.34834834443103</v>
      </c>
      <c r="K686" s="2">
        <v>252.72399068150676</v>
      </c>
      <c r="L686" s="2">
        <v>268.05896131475413</v>
      </c>
      <c r="M686" s="2">
        <v>257.48634877394301</v>
      </c>
      <c r="N686" s="2">
        <v>257.94239250560696</v>
      </c>
      <c r="O686" s="2">
        <v>243.43544924287673</v>
      </c>
      <c r="P686" s="2">
        <v>243.65600423167203</v>
      </c>
      <c r="Q686" s="2">
        <v>234.58248353474104</v>
      </c>
    </row>
    <row r="687" spans="1:17" ht="15" customHeight="1" x14ac:dyDescent="0.25">
      <c r="A687" s="6" t="s">
        <v>11</v>
      </c>
      <c r="B687" s="7" t="s">
        <v>1</v>
      </c>
      <c r="C687" s="7" t="s">
        <v>34</v>
      </c>
      <c r="D687" s="7" t="s">
        <v>18</v>
      </c>
      <c r="E687" s="7" t="s">
        <v>22</v>
      </c>
      <c r="F687" s="2">
        <v>285.58402086901174</v>
      </c>
      <c r="G687" s="2">
        <v>290.77035722518968</v>
      </c>
      <c r="H687" s="2">
        <v>279.27575379121436</v>
      </c>
      <c r="I687" s="2">
        <v>259.61517217488779</v>
      </c>
      <c r="J687" s="2">
        <v>235.93069500387622</v>
      </c>
      <c r="K687" s="2">
        <v>239.12469106584604</v>
      </c>
      <c r="L687" s="2">
        <v>253.63447347823427</v>
      </c>
      <c r="M687" s="2">
        <v>243.63078249202132</v>
      </c>
      <c r="N687" s="2">
        <v>244.06228611046527</v>
      </c>
      <c r="O687" s="2">
        <v>230.33597418948159</v>
      </c>
      <c r="P687" s="2">
        <v>230.5446609208698</v>
      </c>
      <c r="Q687" s="2">
        <v>221.95939433148803</v>
      </c>
    </row>
    <row r="688" spans="1:17" x14ac:dyDescent="0.25">
      <c r="A688" s="4" t="s">
        <v>10</v>
      </c>
      <c r="B688" s="5" t="s">
        <v>1</v>
      </c>
      <c r="C688" s="5" t="s">
        <v>87</v>
      </c>
      <c r="D688" s="5" t="s">
        <v>18</v>
      </c>
      <c r="E688" s="5" t="s">
        <v>22</v>
      </c>
      <c r="F688" s="2">
        <v>272.36375291520943</v>
      </c>
      <c r="G688" s="2">
        <v>301.93929695121312</v>
      </c>
      <c r="H688" s="2">
        <v>268.42496235764605</v>
      </c>
      <c r="I688" s="2">
        <v>158.20718980273779</v>
      </c>
      <c r="J688" s="2">
        <v>146.41006115700313</v>
      </c>
      <c r="K688" s="2">
        <v>142.14428269466768</v>
      </c>
      <c r="L688" s="2">
        <v>147.38101888799176</v>
      </c>
      <c r="M688" s="2">
        <v>137.82045778289157</v>
      </c>
      <c r="N688" s="2">
        <v>148.47094214657815</v>
      </c>
      <c r="O688" s="2">
        <v>129.86860512152572</v>
      </c>
      <c r="P688" s="2">
        <v>134.58410885081312</v>
      </c>
      <c r="Q688" s="2">
        <v>128.20179077294802</v>
      </c>
    </row>
    <row r="689" spans="1:17" ht="15" customHeight="1" x14ac:dyDescent="0.25">
      <c r="A689" s="6" t="s">
        <v>11</v>
      </c>
      <c r="B689" s="7" t="s">
        <v>1</v>
      </c>
      <c r="C689" s="7" t="s">
        <v>87</v>
      </c>
      <c r="D689" s="7" t="s">
        <v>18</v>
      </c>
      <c r="E689" s="7" t="s">
        <v>22</v>
      </c>
      <c r="F689" s="2">
        <v>324.93682191173775</v>
      </c>
      <c r="G689" s="2">
        <v>360.22119137172774</v>
      </c>
      <c r="H689" s="2">
        <v>320.23774550288437</v>
      </c>
      <c r="I689" s="2">
        <v>188.74516490486346</v>
      </c>
      <c r="J689" s="2">
        <v>174.6708930944647</v>
      </c>
      <c r="K689" s="2">
        <v>169.58171187378176</v>
      </c>
      <c r="L689" s="2">
        <v>175.82927013965215</v>
      </c>
      <c r="M689" s="2">
        <v>164.42327977590739</v>
      </c>
      <c r="N689" s="2">
        <v>177.12957605768301</v>
      </c>
      <c r="O689" s="2">
        <v>154.93651913158993</v>
      </c>
      <c r="P689" s="2">
        <v>160.56223393066824</v>
      </c>
      <c r="Q689" s="2">
        <v>152.9479676031774</v>
      </c>
    </row>
    <row r="690" spans="1:17" ht="15" customHeight="1" x14ac:dyDescent="0.25">
      <c r="A690" s="4" t="s">
        <v>5</v>
      </c>
      <c r="B690" s="5" t="s">
        <v>1</v>
      </c>
      <c r="C690" s="5" t="s">
        <v>87</v>
      </c>
      <c r="D690" s="5" t="s">
        <v>18</v>
      </c>
      <c r="E690" s="5" t="s">
        <v>22</v>
      </c>
      <c r="F690" s="2">
        <v>275.0906312919164</v>
      </c>
      <c r="G690" s="2">
        <v>304.9622826867294</v>
      </c>
      <c r="H690" s="2">
        <v>271.11240596123491</v>
      </c>
      <c r="I690" s="2">
        <v>159.79114420303921</v>
      </c>
      <c r="J690" s="2">
        <v>147.87590389719205</v>
      </c>
      <c r="K690" s="2">
        <v>143.56741689187223</v>
      </c>
      <c r="L690" s="2">
        <v>148.85658275888545</v>
      </c>
      <c r="M690" s="2">
        <v>139.20030228192448</v>
      </c>
      <c r="N690" s="2">
        <v>149.95741821901956</v>
      </c>
      <c r="O690" s="2">
        <v>131.16883647510537</v>
      </c>
      <c r="P690" s="2">
        <v>135.93155135131317</v>
      </c>
      <c r="Q690" s="2">
        <v>129.48533414967144</v>
      </c>
    </row>
    <row r="691" spans="1:17" ht="15" customHeight="1" x14ac:dyDescent="0.25">
      <c r="A691" s="6" t="s">
        <v>14</v>
      </c>
      <c r="B691" s="7" t="s">
        <v>1</v>
      </c>
      <c r="C691" s="7" t="s">
        <v>87</v>
      </c>
      <c r="D691" s="7" t="s">
        <v>18</v>
      </c>
      <c r="E691" s="7" t="s">
        <v>22</v>
      </c>
      <c r="F691" s="2">
        <v>272.6041403823985</v>
      </c>
      <c r="G691" s="2">
        <v>302.20578770874624</v>
      </c>
      <c r="H691" s="2">
        <v>268.66187345958531</v>
      </c>
      <c r="I691" s="2">
        <v>158.34682301472253</v>
      </c>
      <c r="J691" s="2">
        <v>146.53928225707909</v>
      </c>
      <c r="K691" s="2">
        <v>142.26973883090696</v>
      </c>
      <c r="L691" s="2">
        <v>147.51109695257642</v>
      </c>
      <c r="M691" s="2">
        <v>137.94209772366435</v>
      </c>
      <c r="N691" s="2">
        <v>148.60198217430494</v>
      </c>
      <c r="O691" s="2">
        <v>129.98322677994534</v>
      </c>
      <c r="P691" s="2">
        <v>134.70289239930025</v>
      </c>
      <c r="Q691" s="2">
        <v>128.31494130580398</v>
      </c>
    </row>
    <row r="692" spans="1:17" ht="15" customHeight="1" x14ac:dyDescent="0.25">
      <c r="A692" s="4" t="s">
        <v>11</v>
      </c>
      <c r="B692" s="5" t="s">
        <v>1</v>
      </c>
      <c r="C692" s="5" t="s">
        <v>27</v>
      </c>
      <c r="D692" s="5" t="s">
        <v>18</v>
      </c>
      <c r="E692" s="5" t="s">
        <v>22</v>
      </c>
      <c r="F692" s="2">
        <v>172.63131697307585</v>
      </c>
      <c r="G692" s="2">
        <v>175.76638059711172</v>
      </c>
      <c r="H692" s="2">
        <v>168.81806282060506</v>
      </c>
      <c r="I692" s="2">
        <v>156.93353200352607</v>
      </c>
      <c r="J692" s="2">
        <v>142.61661583500617</v>
      </c>
      <c r="K692" s="2">
        <v>144.54733921689166</v>
      </c>
      <c r="L692" s="2">
        <v>153.31828809288726</v>
      </c>
      <c r="M692" s="2">
        <v>147.27120484121707</v>
      </c>
      <c r="N692" s="2">
        <v>147.53204239684763</v>
      </c>
      <c r="O692" s="2">
        <v>139.23468984577653</v>
      </c>
      <c r="P692" s="2">
        <v>139.36083788853023</v>
      </c>
      <c r="Q692" s="2">
        <v>134.17117120696994</v>
      </c>
    </row>
    <row r="693" spans="1:17" ht="15" customHeight="1" x14ac:dyDescent="0.25">
      <c r="A693" s="6" t="s">
        <v>5</v>
      </c>
      <c r="B693" s="7" t="s">
        <v>1</v>
      </c>
      <c r="C693" s="7" t="s">
        <v>84</v>
      </c>
      <c r="D693" s="7" t="s">
        <v>18</v>
      </c>
      <c r="E693" s="7" t="s">
        <v>22</v>
      </c>
      <c r="F693" s="2">
        <v>328.69994350538269</v>
      </c>
      <c r="G693" s="2">
        <v>302.51976672050006</v>
      </c>
      <c r="H693" s="2">
        <v>293.84402252301646</v>
      </c>
      <c r="I693" s="2">
        <v>275.08794303203626</v>
      </c>
      <c r="J693" s="2">
        <v>236.33992110784624</v>
      </c>
      <c r="K693" s="2">
        <v>221.87070390724747</v>
      </c>
      <c r="L693" s="2">
        <v>213.88312451513818</v>
      </c>
      <c r="M693" s="2">
        <v>212.21780366933925</v>
      </c>
      <c r="N693" s="2">
        <v>238.60465778253081</v>
      </c>
      <c r="O693" s="2">
        <v>227.54400711301827</v>
      </c>
      <c r="P693" s="2">
        <v>221.88642881949232</v>
      </c>
      <c r="Q693" s="2">
        <v>215.28690954550927</v>
      </c>
    </row>
    <row r="694" spans="1:17" ht="15" customHeight="1" x14ac:dyDescent="0.25">
      <c r="A694" s="4" t="s">
        <v>54</v>
      </c>
      <c r="B694" s="5" t="s">
        <v>33</v>
      </c>
      <c r="C694" s="5" t="s">
        <v>36</v>
      </c>
      <c r="D694" s="5" t="s">
        <v>18</v>
      </c>
      <c r="E694" s="5" t="s">
        <v>22</v>
      </c>
      <c r="F694" s="2">
        <v>362.66269255671085</v>
      </c>
      <c r="G694" s="2">
        <v>357.7998969819883</v>
      </c>
      <c r="H694" s="2">
        <v>333.63381398455903</v>
      </c>
      <c r="I694" s="2">
        <v>319.03450793301033</v>
      </c>
      <c r="J694" s="2">
        <v>305.29496714172774</v>
      </c>
      <c r="K694" s="2">
        <v>288.76071440241373</v>
      </c>
      <c r="L694" s="2">
        <v>280.55574173616088</v>
      </c>
      <c r="M694" s="2">
        <v>267.71588939961566</v>
      </c>
      <c r="N694" s="2">
        <v>262.27346962734038</v>
      </c>
      <c r="O694" s="2">
        <v>243.24193671881159</v>
      </c>
      <c r="P694" s="2">
        <v>243.93471368562535</v>
      </c>
      <c r="Q694" s="2">
        <v>242.57855205345911</v>
      </c>
    </row>
    <row r="695" spans="1:17" ht="15" customHeight="1" x14ac:dyDescent="0.25">
      <c r="A695" s="6" t="s">
        <v>54</v>
      </c>
      <c r="B695" s="7" t="s">
        <v>33</v>
      </c>
      <c r="C695" s="7" t="s">
        <v>37</v>
      </c>
      <c r="D695" s="7" t="s">
        <v>18</v>
      </c>
      <c r="E695" s="7" t="s">
        <v>22</v>
      </c>
      <c r="F695" s="2">
        <v>264.77713855829529</v>
      </c>
      <c r="G695" s="2">
        <v>266.0485844841038</v>
      </c>
      <c r="H695" s="2">
        <v>242.75558917728438</v>
      </c>
      <c r="I695" s="2">
        <v>229.11493791778753</v>
      </c>
      <c r="J695" s="2">
        <v>215.48094943043753</v>
      </c>
      <c r="K695" s="2">
        <v>210.15175133097242</v>
      </c>
      <c r="L695" s="2">
        <v>201.97740714664189</v>
      </c>
      <c r="M695" s="2">
        <v>201.96113833937153</v>
      </c>
      <c r="N695" s="2">
        <v>197.68972536728725</v>
      </c>
      <c r="O695" s="2">
        <v>184.30821952277623</v>
      </c>
      <c r="P695" s="2">
        <v>185.13068133573682</v>
      </c>
      <c r="Q695" s="2">
        <v>177.93773038451556</v>
      </c>
    </row>
    <row r="696" spans="1:17" ht="15" customHeight="1" x14ac:dyDescent="0.25">
      <c r="A696" s="4" t="s">
        <v>54</v>
      </c>
      <c r="B696" s="5" t="s">
        <v>33</v>
      </c>
      <c r="C696" s="5" t="s">
        <v>38</v>
      </c>
      <c r="D696" s="5" t="s">
        <v>18</v>
      </c>
      <c r="E696" s="5" t="s">
        <v>22</v>
      </c>
      <c r="F696" s="2">
        <v>346.16095050134913</v>
      </c>
      <c r="G696" s="2">
        <v>342.71256079268858</v>
      </c>
      <c r="H696" s="2">
        <v>319.61300601594672</v>
      </c>
      <c r="I696" s="2">
        <v>303.30143788999618</v>
      </c>
      <c r="J696" s="2">
        <v>284.96984325028444</v>
      </c>
      <c r="K696" s="2">
        <v>270.90855188791846</v>
      </c>
      <c r="L696" s="2">
        <v>269.71464461330521</v>
      </c>
      <c r="M696" s="2">
        <v>263.44964898327549</v>
      </c>
      <c r="N696" s="2">
        <v>257.71185228156065</v>
      </c>
      <c r="O696" s="2">
        <v>234.18405608913454</v>
      </c>
      <c r="P696" s="2">
        <v>236.5017466184421</v>
      </c>
      <c r="Q696" s="2">
        <v>229.76133434366088</v>
      </c>
    </row>
    <row r="697" spans="1:17" ht="15" customHeight="1" x14ac:dyDescent="0.25">
      <c r="A697" s="6" t="s">
        <v>54</v>
      </c>
      <c r="B697" s="7" t="s">
        <v>33</v>
      </c>
      <c r="C697" s="7" t="s">
        <v>26</v>
      </c>
      <c r="D697" s="7" t="s">
        <v>18</v>
      </c>
      <c r="E697" s="7" t="s">
        <v>22</v>
      </c>
      <c r="F697" s="2">
        <v>78.656225994134473</v>
      </c>
      <c r="G697" s="2">
        <v>92.974944402924748</v>
      </c>
      <c r="H697" s="2">
        <v>95.451575977914388</v>
      </c>
      <c r="I697" s="2">
        <v>87.398063889884071</v>
      </c>
      <c r="J697" s="2">
        <v>87.625671531455865</v>
      </c>
      <c r="K697" s="2">
        <v>88.124330191573691</v>
      </c>
      <c r="L697" s="2">
        <v>91.376285503564645</v>
      </c>
      <c r="M697" s="2">
        <v>83.171265743684799</v>
      </c>
      <c r="N697" s="2">
        <v>80.896156319595207</v>
      </c>
      <c r="O697" s="2">
        <v>74.886923347137312</v>
      </c>
      <c r="P697" s="2">
        <v>77.827096802156248</v>
      </c>
      <c r="Q697" s="2">
        <v>66.442565215006013</v>
      </c>
    </row>
    <row r="698" spans="1:17" ht="15" customHeight="1" x14ac:dyDescent="0.25">
      <c r="A698" s="4" t="s">
        <v>54</v>
      </c>
      <c r="B698" s="5" t="s">
        <v>33</v>
      </c>
      <c r="C698" s="5" t="s">
        <v>29</v>
      </c>
      <c r="D698" s="5" t="s">
        <v>18</v>
      </c>
      <c r="E698" s="5" t="s">
        <v>22</v>
      </c>
      <c r="F698" s="2">
        <v>432.29598970929231</v>
      </c>
      <c r="G698" s="2">
        <v>378.47779090435768</v>
      </c>
      <c r="H698" s="2">
        <v>327.41958680037578</v>
      </c>
      <c r="I698" s="2">
        <v>318.59082139638844</v>
      </c>
      <c r="J698" s="2">
        <v>331.25548192391113</v>
      </c>
      <c r="K698" s="2">
        <v>328.7764583153342</v>
      </c>
      <c r="L698" s="2">
        <v>343.44257989144</v>
      </c>
      <c r="M698" s="2">
        <v>353.33583188891572</v>
      </c>
      <c r="N698" s="2">
        <v>354.73470419370966</v>
      </c>
      <c r="O698" s="2">
        <v>336.56337811656363</v>
      </c>
      <c r="P698" s="2">
        <v>332.72146326763209</v>
      </c>
      <c r="Q698" s="2">
        <v>316.58152375324039</v>
      </c>
    </row>
    <row r="699" spans="1:17" x14ac:dyDescent="0.25">
      <c r="A699" s="6" t="s">
        <v>81</v>
      </c>
      <c r="B699" s="7" t="s">
        <v>1</v>
      </c>
      <c r="C699" s="7" t="s">
        <v>24</v>
      </c>
      <c r="D699" s="7" t="s">
        <v>18</v>
      </c>
      <c r="E699" s="7" t="s">
        <v>22</v>
      </c>
      <c r="F699" s="2">
        <v>215.73187311186615</v>
      </c>
      <c r="G699" s="2">
        <v>230.10340431640645</v>
      </c>
      <c r="H699" s="2">
        <v>223.70440159364693</v>
      </c>
      <c r="I699" s="2">
        <v>201.10926467895945</v>
      </c>
      <c r="J699" s="2">
        <v>182.45360376227552</v>
      </c>
      <c r="K699" s="2">
        <v>168.64148393959104</v>
      </c>
      <c r="L699" s="2">
        <v>167.45392658247232</v>
      </c>
      <c r="M699" s="2">
        <v>158.75270945283984</v>
      </c>
      <c r="N699" s="2">
        <v>148.84481354417909</v>
      </c>
      <c r="O699" s="2">
        <v>143.83588204585061</v>
      </c>
      <c r="P699" s="2">
        <v>145.47001417663606</v>
      </c>
      <c r="Q699" s="2">
        <v>146.00994736208833</v>
      </c>
    </row>
    <row r="700" spans="1:17" ht="15" customHeight="1" x14ac:dyDescent="0.25">
      <c r="A700" s="4" t="s">
        <v>53</v>
      </c>
      <c r="B700" s="5" t="s">
        <v>33</v>
      </c>
      <c r="C700" s="5" t="s">
        <v>36</v>
      </c>
      <c r="D700" s="5" t="s">
        <v>18</v>
      </c>
      <c r="E700" s="5" t="s">
        <v>22</v>
      </c>
      <c r="F700" s="2">
        <v>301.83700094690727</v>
      </c>
      <c r="G700" s="2">
        <v>297.78979216966962</v>
      </c>
      <c r="H700" s="2">
        <v>277.67683826984859</v>
      </c>
      <c r="I700" s="2">
        <v>265.5261239974771</v>
      </c>
      <c r="J700" s="2">
        <v>254.09097538157715</v>
      </c>
      <c r="K700" s="2">
        <v>240.32984317205901</v>
      </c>
      <c r="L700" s="2">
        <v>233.50100636788227</v>
      </c>
      <c r="M700" s="2">
        <v>222.8146506952267</v>
      </c>
      <c r="N700" s="2">
        <v>218.28503213871957</v>
      </c>
      <c r="O700" s="2">
        <v>202.44546293452186</v>
      </c>
      <c r="P700" s="2">
        <v>203.02204753029048</v>
      </c>
      <c r="Q700" s="2">
        <v>201.89334097112788</v>
      </c>
    </row>
    <row r="701" spans="1:17" ht="15" customHeight="1" x14ac:dyDescent="0.25">
      <c r="A701" s="6" t="s">
        <v>81</v>
      </c>
      <c r="B701" s="7" t="s">
        <v>1</v>
      </c>
      <c r="C701" s="7" t="s">
        <v>25</v>
      </c>
      <c r="D701" s="7" t="s">
        <v>18</v>
      </c>
      <c r="E701" s="7" t="s">
        <v>22</v>
      </c>
      <c r="F701" s="2">
        <v>308.80900301852279</v>
      </c>
      <c r="G701" s="2">
        <v>296.94620488868532</v>
      </c>
      <c r="H701" s="2">
        <v>259.16450190665284</v>
      </c>
      <c r="I701" s="2">
        <v>256.40412413318063</v>
      </c>
      <c r="J701" s="2">
        <v>253.61703164657936</v>
      </c>
      <c r="K701" s="2">
        <v>237.36153394630227</v>
      </c>
      <c r="L701" s="2">
        <v>242.19405971946415</v>
      </c>
      <c r="M701" s="2">
        <v>233.88039429486628</v>
      </c>
      <c r="N701" s="2">
        <v>221.95149602163482</v>
      </c>
      <c r="O701" s="2">
        <v>206.47267341994529</v>
      </c>
      <c r="P701" s="2">
        <v>210.26713685415669</v>
      </c>
      <c r="Q701" s="2">
        <v>200.51600986695058</v>
      </c>
    </row>
    <row r="702" spans="1:17" ht="15" customHeight="1" x14ac:dyDescent="0.25">
      <c r="A702" s="4" t="s">
        <v>81</v>
      </c>
      <c r="B702" s="5" t="s">
        <v>1</v>
      </c>
      <c r="C702" s="5" t="s">
        <v>37</v>
      </c>
      <c r="D702" s="5" t="s">
        <v>18</v>
      </c>
      <c r="E702" s="5" t="s">
        <v>22</v>
      </c>
      <c r="F702" s="2">
        <v>238.47996959446598</v>
      </c>
      <c r="G702" s="2">
        <v>239.62513789479138</v>
      </c>
      <c r="H702" s="2">
        <v>218.64555920918173</v>
      </c>
      <c r="I702" s="2">
        <v>206.35967185755408</v>
      </c>
      <c r="J702" s="2">
        <v>194.07978554403587</v>
      </c>
      <c r="K702" s="2">
        <v>189.27987340795272</v>
      </c>
      <c r="L702" s="2">
        <v>181.91738976171206</v>
      </c>
      <c r="M702" s="2">
        <v>181.90273674187696</v>
      </c>
      <c r="N702" s="2">
        <v>178.05555249759297</v>
      </c>
      <c r="O702" s="2">
        <v>166.00307272421347</v>
      </c>
      <c r="P702" s="2">
        <v>166.74384917196659</v>
      </c>
      <c r="Q702" s="2">
        <v>160.26528862296337</v>
      </c>
    </row>
    <row r="703" spans="1:17" ht="15" customHeight="1" x14ac:dyDescent="0.25">
      <c r="A703" s="6" t="s">
        <v>0</v>
      </c>
      <c r="B703" s="7" t="s">
        <v>1</v>
      </c>
      <c r="C703" s="7" t="s">
        <v>30</v>
      </c>
      <c r="D703" s="7" t="s">
        <v>18</v>
      </c>
      <c r="E703" s="7" t="s">
        <v>22</v>
      </c>
      <c r="F703" s="2">
        <v>28.728239739625124</v>
      </c>
      <c r="G703" s="2">
        <v>36.714827243271614</v>
      </c>
      <c r="H703" s="2">
        <v>42.676115654099682</v>
      </c>
      <c r="I703" s="2">
        <v>49.381156551133891</v>
      </c>
      <c r="J703" s="2">
        <v>43.165081730566605</v>
      </c>
      <c r="K703" s="2">
        <v>32.76560764998414</v>
      </c>
      <c r="L703" s="2">
        <v>26.870078333468268</v>
      </c>
      <c r="M703" s="2">
        <v>20.800781318018945</v>
      </c>
      <c r="N703" s="2">
        <v>17.540804075689884</v>
      </c>
      <c r="O703" s="2">
        <v>14.685257046603503</v>
      </c>
      <c r="P703" s="2">
        <v>15.829828359688543</v>
      </c>
      <c r="Q703" s="2">
        <v>18.548742983147488</v>
      </c>
    </row>
    <row r="704" spans="1:17" ht="15" customHeight="1" x14ac:dyDescent="0.25">
      <c r="A704" s="4" t="s">
        <v>81</v>
      </c>
      <c r="B704" s="5" t="s">
        <v>1</v>
      </c>
      <c r="C704" s="5" t="s">
        <v>30</v>
      </c>
      <c r="D704" s="5" t="s">
        <v>18</v>
      </c>
      <c r="E704" s="5" t="s">
        <v>22</v>
      </c>
      <c r="F704" s="2">
        <v>28.937990531853796</v>
      </c>
      <c r="G704" s="2">
        <v>36.982889754953916</v>
      </c>
      <c r="H704" s="2">
        <v>42.987702759638324</v>
      </c>
      <c r="I704" s="2">
        <v>49.74169854053681</v>
      </c>
      <c r="J704" s="2">
        <v>43.480238878086283</v>
      </c>
      <c r="K704" s="2">
        <v>33.004836096444038</v>
      </c>
      <c r="L704" s="2">
        <v>27.066262306756322</v>
      </c>
      <c r="M704" s="2">
        <v>20.952652104394062</v>
      </c>
      <c r="N704" s="2">
        <v>17.668873097131844</v>
      </c>
      <c r="O704" s="2">
        <v>14.792477131353705</v>
      </c>
      <c r="P704" s="2">
        <v>15.945405195212816</v>
      </c>
      <c r="Q704" s="2">
        <v>18.684171174043389</v>
      </c>
    </row>
    <row r="705" spans="1:17" ht="15" customHeight="1" x14ac:dyDescent="0.25">
      <c r="A705" s="6" t="s">
        <v>57</v>
      </c>
      <c r="B705" s="7" t="s">
        <v>33</v>
      </c>
      <c r="C705" s="7" t="s">
        <v>38</v>
      </c>
      <c r="D705" s="7" t="s">
        <v>18</v>
      </c>
      <c r="E705" s="7" t="s">
        <v>22</v>
      </c>
      <c r="F705" s="2">
        <v>273.30156440987122</v>
      </c>
      <c r="G705" s="2">
        <v>270.5789860811866</v>
      </c>
      <c r="H705" s="2">
        <v>252.34138750598152</v>
      </c>
      <c r="I705" s="2">
        <v>239.46305134373117</v>
      </c>
      <c r="J705" s="2">
        <v>224.98986051760042</v>
      </c>
      <c r="K705" s="2">
        <v>213.88816657612085</v>
      </c>
      <c r="L705" s="2">
        <v>212.94555093608534</v>
      </c>
      <c r="M705" s="2">
        <v>207.99920125617987</v>
      </c>
      <c r="N705" s="2">
        <v>203.46908654343338</v>
      </c>
      <c r="O705" s="2">
        <v>184.89338209960817</v>
      </c>
      <c r="P705" s="2">
        <v>186.72324894784825</v>
      </c>
      <c r="Q705" s="2">
        <v>181.40154753468428</v>
      </c>
    </row>
    <row r="706" spans="1:17" ht="15" customHeight="1" x14ac:dyDescent="0.25">
      <c r="A706" s="4" t="s">
        <v>81</v>
      </c>
      <c r="B706" s="5" t="s">
        <v>1</v>
      </c>
      <c r="C706" s="5" t="s">
        <v>26</v>
      </c>
      <c r="D706" s="5" t="s">
        <v>18</v>
      </c>
      <c r="E706" s="5" t="s">
        <v>22</v>
      </c>
      <c r="F706" s="2">
        <v>60.955208416985535</v>
      </c>
      <c r="G706" s="2">
        <v>72.051602298596691</v>
      </c>
      <c r="H706" s="2">
        <v>73.970885761762574</v>
      </c>
      <c r="I706" s="2">
        <v>67.729758608634128</v>
      </c>
      <c r="J706" s="2">
        <v>67.90614478854495</v>
      </c>
      <c r="K706" s="2">
        <v>68.29258390601143</v>
      </c>
      <c r="L706" s="2">
        <v>70.812710079112009</v>
      </c>
      <c r="M706" s="2">
        <v>64.454170965294665</v>
      </c>
      <c r="N706" s="2">
        <v>62.691058543308266</v>
      </c>
      <c r="O706" s="2">
        <v>58.034160203312815</v>
      </c>
      <c r="P706" s="2">
        <v>60.312668782482788</v>
      </c>
      <c r="Q706" s="2">
        <v>51.490144095419268</v>
      </c>
    </row>
    <row r="707" spans="1:17" ht="15" customHeight="1" x14ac:dyDescent="0.25">
      <c r="A707" s="6" t="s">
        <v>46</v>
      </c>
      <c r="B707" s="7" t="s">
        <v>33</v>
      </c>
      <c r="C707" s="7" t="s">
        <v>31</v>
      </c>
      <c r="D707" s="7" t="s">
        <v>18</v>
      </c>
      <c r="E707" s="7" t="s">
        <v>22</v>
      </c>
      <c r="F707" s="2">
        <v>23.852164270853393</v>
      </c>
      <c r="G707" s="2">
        <v>24.752944838340699</v>
      </c>
      <c r="H707" s="2">
        <v>24.58500101353517</v>
      </c>
      <c r="I707" s="2">
        <v>27.318529146826208</v>
      </c>
      <c r="J707" s="2">
        <v>23.777050795457466</v>
      </c>
      <c r="K707" s="2">
        <v>24.359781874618083</v>
      </c>
      <c r="L707" s="2">
        <v>24.428574095315483</v>
      </c>
      <c r="M707" s="2">
        <v>20.541824791243158</v>
      </c>
      <c r="N707" s="2">
        <v>21.311866801009657</v>
      </c>
      <c r="O707" s="2">
        <v>18.783155866262952</v>
      </c>
      <c r="P707" s="2">
        <v>17.224492782873515</v>
      </c>
      <c r="Q707" s="2">
        <v>15.745437277921395</v>
      </c>
    </row>
    <row r="708" spans="1:17" ht="15" customHeight="1" x14ac:dyDescent="0.25">
      <c r="A708" s="4" t="s">
        <v>0</v>
      </c>
      <c r="B708" s="5" t="s">
        <v>1</v>
      </c>
      <c r="C708" s="5" t="s">
        <v>31</v>
      </c>
      <c r="D708" s="5" t="s">
        <v>18</v>
      </c>
      <c r="E708" s="5" t="s">
        <v>22</v>
      </c>
      <c r="F708" s="2">
        <v>23.296242422775222</v>
      </c>
      <c r="G708" s="2">
        <v>24.176028518142346</v>
      </c>
      <c r="H708" s="2">
        <v>24.011998956227135</v>
      </c>
      <c r="I708" s="2">
        <v>26.681816811726325</v>
      </c>
      <c r="J708" s="2">
        <v>23.222879615435389</v>
      </c>
      <c r="K708" s="2">
        <v>23.792028994638677</v>
      </c>
      <c r="L708" s="2">
        <v>23.859217876618917</v>
      </c>
      <c r="M708" s="2">
        <v>20.063056949835975</v>
      </c>
      <c r="N708" s="2">
        <v>20.81515160806212</v>
      </c>
      <c r="O708" s="2">
        <v>18.34537728133709</v>
      </c>
      <c r="P708" s="2">
        <v>16.823041922845469</v>
      </c>
      <c r="Q708" s="2">
        <v>15.378458730778094</v>
      </c>
    </row>
    <row r="709" spans="1:17" ht="15" customHeight="1" x14ac:dyDescent="0.25">
      <c r="A709" s="6" t="s">
        <v>81</v>
      </c>
      <c r="B709" s="7" t="s">
        <v>1</v>
      </c>
      <c r="C709" s="7" t="s">
        <v>31</v>
      </c>
      <c r="D709" s="7" t="s">
        <v>18</v>
      </c>
      <c r="E709" s="7" t="s">
        <v>22</v>
      </c>
      <c r="F709" s="2">
        <v>23.576838077285544</v>
      </c>
      <c r="G709" s="2">
        <v>24.467220909704874</v>
      </c>
      <c r="H709" s="2">
        <v>24.301215665125941</v>
      </c>
      <c r="I709" s="2">
        <v>27.003190607377231</v>
      </c>
      <c r="J709" s="2">
        <v>23.502591638818913</v>
      </c>
      <c r="K709" s="2">
        <v>24.078596236974406</v>
      </c>
      <c r="L709" s="2">
        <v>24.146594387160775</v>
      </c>
      <c r="M709" s="2">
        <v>20.304709938079839</v>
      </c>
      <c r="N709" s="2">
        <v>21.06586333157534</v>
      </c>
      <c r="O709" s="2">
        <v>18.566341377266269</v>
      </c>
      <c r="P709" s="2">
        <v>17.025669985068092</v>
      </c>
      <c r="Q709" s="2">
        <v>15.563687258821915</v>
      </c>
    </row>
    <row r="710" spans="1:17" ht="15" customHeight="1" x14ac:dyDescent="0.25">
      <c r="A710" s="4" t="s">
        <v>10</v>
      </c>
      <c r="B710" s="5" t="s">
        <v>1</v>
      </c>
      <c r="C710" s="5" t="s">
        <v>88</v>
      </c>
      <c r="D710" s="5" t="s">
        <v>18</v>
      </c>
      <c r="E710" s="5" t="s">
        <v>22</v>
      </c>
      <c r="F710" s="2">
        <v>351.85533168293927</v>
      </c>
      <c r="G710" s="2">
        <v>313.89241312707219</v>
      </c>
      <c r="H710" s="2">
        <v>298.40346780379139</v>
      </c>
      <c r="I710" s="2">
        <v>297.04657570249486</v>
      </c>
      <c r="J710" s="2">
        <v>291.66619111626591</v>
      </c>
      <c r="K710" s="2">
        <v>287.67917182382422</v>
      </c>
      <c r="L710" s="2">
        <v>285.35264206780778</v>
      </c>
      <c r="M710" s="2">
        <v>276.86727561909078</v>
      </c>
      <c r="N710" s="2">
        <v>278.37885503739562</v>
      </c>
      <c r="O710" s="2">
        <v>262.04674456233181</v>
      </c>
      <c r="P710" s="2">
        <v>260.10847567193781</v>
      </c>
      <c r="Q710" s="2">
        <v>247.45879806767121</v>
      </c>
    </row>
    <row r="711" spans="1:17" ht="15" customHeight="1" x14ac:dyDescent="0.25">
      <c r="A711" s="6" t="s">
        <v>16</v>
      </c>
      <c r="B711" s="7" t="s">
        <v>1</v>
      </c>
      <c r="C711" s="7" t="s">
        <v>21</v>
      </c>
      <c r="D711" s="7" t="s">
        <v>67</v>
      </c>
      <c r="E711" s="7" t="s">
        <v>22</v>
      </c>
      <c r="F711" s="2">
        <v>402.50498336524652</v>
      </c>
      <c r="G711" s="2">
        <v>389.50603746825328</v>
      </c>
      <c r="H711" s="2">
        <v>353.01648173578064</v>
      </c>
      <c r="I711" s="2">
        <v>343.12817501879169</v>
      </c>
      <c r="J711" s="2">
        <v>323.24295126948419</v>
      </c>
      <c r="K711" s="2">
        <v>318.46071189213649</v>
      </c>
      <c r="L711" s="2">
        <v>313.18293090565169</v>
      </c>
      <c r="M711" s="2">
        <v>303.29317732093887</v>
      </c>
      <c r="N711" s="2">
        <v>294.72934692537774</v>
      </c>
      <c r="O711" s="2">
        <v>280.68839813964621</v>
      </c>
      <c r="P711" s="2">
        <v>276.92719032769219</v>
      </c>
      <c r="Q711" s="2">
        <v>267.72654020964109</v>
      </c>
    </row>
    <row r="712" spans="1:17" ht="15" customHeight="1" x14ac:dyDescent="0.25">
      <c r="A712" s="4" t="s">
        <v>16</v>
      </c>
      <c r="B712" s="5" t="s">
        <v>1</v>
      </c>
      <c r="C712" s="5" t="s">
        <v>24</v>
      </c>
      <c r="D712" s="5" t="s">
        <v>67</v>
      </c>
      <c r="E712" s="5" t="s">
        <v>22</v>
      </c>
      <c r="F712" s="2">
        <v>306.2143080407152</v>
      </c>
      <c r="G712" s="2">
        <v>326.61355836846752</v>
      </c>
      <c r="H712" s="2">
        <v>317.5306808008844</v>
      </c>
      <c r="I712" s="2">
        <v>285.45867347247037</v>
      </c>
      <c r="J712" s="2">
        <v>258.97844031896528</v>
      </c>
      <c r="K712" s="2">
        <v>239.37323014269424</v>
      </c>
      <c r="L712" s="2">
        <v>237.68758652813108</v>
      </c>
      <c r="M712" s="2">
        <v>225.33689794406263</v>
      </c>
      <c r="N712" s="2">
        <v>211.2734244014361</v>
      </c>
      <c r="O712" s="2">
        <v>204.16364284408294</v>
      </c>
      <c r="P712" s="2">
        <v>206.48316398139812</v>
      </c>
      <c r="Q712" s="2">
        <v>207.24955637574664</v>
      </c>
    </row>
    <row r="713" spans="1:17" x14ac:dyDescent="0.25">
      <c r="A713" s="6" t="s">
        <v>16</v>
      </c>
      <c r="B713" s="7" t="s">
        <v>1</v>
      </c>
      <c r="C713" s="7" t="s">
        <v>36</v>
      </c>
      <c r="D713" s="7" t="s">
        <v>67</v>
      </c>
      <c r="E713" s="7" t="s">
        <v>22</v>
      </c>
      <c r="F713" s="2">
        <v>372.0388917112229</v>
      </c>
      <c r="G713" s="2">
        <v>367.05037452054131</v>
      </c>
      <c r="H713" s="2">
        <v>342.25950708396567</v>
      </c>
      <c r="I713" s="2">
        <v>327.28275387872168</v>
      </c>
      <c r="J713" s="2">
        <v>313.18799411015084</v>
      </c>
      <c r="K713" s="2">
        <v>296.2262685435054</v>
      </c>
      <c r="L713" s="2">
        <v>287.80916637136443</v>
      </c>
      <c r="M713" s="2">
        <v>274.63735539917002</v>
      </c>
      <c r="N713" s="2">
        <v>269.05422853814633</v>
      </c>
      <c r="O713" s="2">
        <v>249.53065868612049</v>
      </c>
      <c r="P713" s="2">
        <v>250.24134655180478</v>
      </c>
      <c r="Q713" s="2">
        <v>248.85012302380562</v>
      </c>
    </row>
    <row r="714" spans="1:17" x14ac:dyDescent="0.25">
      <c r="A714" s="4" t="s">
        <v>16</v>
      </c>
      <c r="B714" s="5" t="s">
        <v>1</v>
      </c>
      <c r="C714" s="5" t="s">
        <v>55</v>
      </c>
      <c r="D714" s="5" t="s">
        <v>67</v>
      </c>
      <c r="E714" s="5" t="s">
        <v>22</v>
      </c>
      <c r="F714" s="2">
        <v>283.66924960156086</v>
      </c>
      <c r="G714" s="2">
        <v>269.80444874188777</v>
      </c>
      <c r="H714" s="2">
        <v>257.25415915235266</v>
      </c>
      <c r="I714" s="2">
        <v>233.74986263926678</v>
      </c>
      <c r="J714" s="2">
        <v>221.1026570862841</v>
      </c>
      <c r="K714" s="2">
        <v>204.07181658168562</v>
      </c>
      <c r="L714" s="2">
        <v>202.2892412230176</v>
      </c>
      <c r="M714" s="2">
        <v>200.09584803812055</v>
      </c>
      <c r="N714" s="2">
        <v>201.38885604819947</v>
      </c>
      <c r="O714" s="2">
        <v>187.94420326568257</v>
      </c>
      <c r="P714" s="2">
        <v>192.38250701094199</v>
      </c>
      <c r="Q714" s="2">
        <v>202.25087179589545</v>
      </c>
    </row>
    <row r="715" spans="1:17" ht="15" customHeight="1" x14ac:dyDescent="0.25">
      <c r="A715" s="6" t="s">
        <v>16</v>
      </c>
      <c r="B715" s="7" t="s">
        <v>1</v>
      </c>
      <c r="C715" s="7" t="s">
        <v>37</v>
      </c>
      <c r="D715" s="7" t="s">
        <v>67</v>
      </c>
      <c r="E715" s="7" t="s">
        <v>22</v>
      </c>
      <c r="F715" s="2">
        <v>307.07486815866201</v>
      </c>
      <c r="G715" s="2">
        <v>308.54942556253911</v>
      </c>
      <c r="H715" s="2">
        <v>281.53541105279658</v>
      </c>
      <c r="I715" s="2">
        <v>265.71568730354977</v>
      </c>
      <c r="J715" s="2">
        <v>249.90369069377465</v>
      </c>
      <c r="K715" s="2">
        <v>243.72316161677372</v>
      </c>
      <c r="L715" s="2">
        <v>234.24297886249801</v>
      </c>
      <c r="M715" s="2">
        <v>234.224111138967</v>
      </c>
      <c r="N715" s="2">
        <v>229.27034669239941</v>
      </c>
      <c r="O715" s="2">
        <v>213.75116642879487</v>
      </c>
      <c r="P715" s="2">
        <v>214.70501521708368</v>
      </c>
      <c r="Q715" s="2">
        <v>206.3630017145407</v>
      </c>
    </row>
    <row r="716" spans="1:17" ht="15" customHeight="1" x14ac:dyDescent="0.25">
      <c r="A716" s="4" t="s">
        <v>16</v>
      </c>
      <c r="B716" s="5" t="s">
        <v>1</v>
      </c>
      <c r="C716" s="5" t="s">
        <v>82</v>
      </c>
      <c r="D716" s="5" t="s">
        <v>67</v>
      </c>
      <c r="E716" s="5" t="s">
        <v>22</v>
      </c>
      <c r="F716" s="2">
        <v>210.87755170548624</v>
      </c>
      <c r="G716" s="2">
        <v>208.89250292238896</v>
      </c>
      <c r="H716" s="2">
        <v>199.86085089619058</v>
      </c>
      <c r="I716" s="2">
        <v>202.93312698434423</v>
      </c>
      <c r="J716" s="2">
        <v>189.78683436528007</v>
      </c>
      <c r="K716" s="2">
        <v>177.97659018527617</v>
      </c>
      <c r="L716" s="2">
        <v>172.82873813420022</v>
      </c>
      <c r="M716" s="2">
        <v>171.53530151643992</v>
      </c>
      <c r="N716" s="2">
        <v>161.12837470069948</v>
      </c>
      <c r="O716" s="2">
        <v>154.95404997418339</v>
      </c>
      <c r="P716" s="2">
        <v>144.13172427461362</v>
      </c>
      <c r="Q716" s="2">
        <v>140.31980239098732</v>
      </c>
    </row>
    <row r="717" spans="1:17" ht="15" customHeight="1" x14ac:dyDescent="0.25">
      <c r="A717" s="6" t="s">
        <v>16</v>
      </c>
      <c r="B717" s="7" t="s">
        <v>1</v>
      </c>
      <c r="C717" s="7" t="s">
        <v>80</v>
      </c>
      <c r="D717" s="7" t="s">
        <v>67</v>
      </c>
      <c r="E717" s="7" t="s">
        <v>22</v>
      </c>
      <c r="F717" s="2">
        <v>56.914057336671746</v>
      </c>
      <c r="G717" s="2">
        <v>59.063425263354148</v>
      </c>
      <c r="H717" s="2">
        <v>58.66269162904819</v>
      </c>
      <c r="I717" s="2">
        <v>65.185209885374334</v>
      </c>
      <c r="J717" s="2">
        <v>56.734827787650723</v>
      </c>
      <c r="K717" s="2">
        <v>58.125292387617243</v>
      </c>
      <c r="L717" s="2">
        <v>58.289438682629687</v>
      </c>
      <c r="M717" s="2">
        <v>49.015199656213369</v>
      </c>
      <c r="N717" s="2">
        <v>50.85261007305553</v>
      </c>
      <c r="O717" s="2">
        <v>44.818809639108842</v>
      </c>
      <c r="P717" s="2">
        <v>41.099656983222573</v>
      </c>
      <c r="Q717" s="2">
        <v>37.570457332529699</v>
      </c>
    </row>
    <row r="718" spans="1:17" ht="15" customHeight="1" x14ac:dyDescent="0.25">
      <c r="A718" s="4" t="s">
        <v>16</v>
      </c>
      <c r="B718" s="5" t="s">
        <v>1</v>
      </c>
      <c r="C718" s="5" t="s">
        <v>70</v>
      </c>
      <c r="D718" s="5" t="s">
        <v>67</v>
      </c>
      <c r="E718" s="5" t="s">
        <v>22</v>
      </c>
      <c r="F718" s="2">
        <v>127.00185606214896</v>
      </c>
      <c r="G718" s="2">
        <v>133.39775142028213</v>
      </c>
      <c r="H718" s="2">
        <v>125.54539231354151</v>
      </c>
      <c r="I718" s="2">
        <v>133.79217463041459</v>
      </c>
      <c r="J718" s="2">
        <v>132.99355554728842</v>
      </c>
      <c r="K718" s="2">
        <v>119.58742259063037</v>
      </c>
      <c r="L718" s="2">
        <v>116.40832475286371</v>
      </c>
      <c r="M718" s="2">
        <v>110.46285808748138</v>
      </c>
      <c r="N718" s="2">
        <v>102.75216904427144</v>
      </c>
      <c r="O718" s="2">
        <v>94.529895981720429</v>
      </c>
      <c r="P718" s="2">
        <v>88.468565207044861</v>
      </c>
      <c r="Q718" s="2">
        <v>87.488995915266216</v>
      </c>
    </row>
    <row r="719" spans="1:17" ht="15" customHeight="1" x14ac:dyDescent="0.25">
      <c r="A719" s="6" t="s">
        <v>16</v>
      </c>
      <c r="B719" s="7" t="s">
        <v>1</v>
      </c>
      <c r="C719" s="7" t="s">
        <v>30</v>
      </c>
      <c r="D719" s="7" t="s">
        <v>67</v>
      </c>
      <c r="E719" s="7" t="s">
        <v>22</v>
      </c>
      <c r="F719" s="2">
        <v>61.365700846392293</v>
      </c>
      <c r="G719" s="2">
        <v>78.425658016559694</v>
      </c>
      <c r="H719" s="2">
        <v>91.159422583880669</v>
      </c>
      <c r="I719" s="2">
        <v>105.48189892003771</v>
      </c>
      <c r="J719" s="2">
        <v>92.203891240660795</v>
      </c>
      <c r="K719" s="2">
        <v>69.989825179780681</v>
      </c>
      <c r="L719" s="2">
        <v>57.396527029687697</v>
      </c>
      <c r="M719" s="2">
        <v>44.432047883955498</v>
      </c>
      <c r="N719" s="2">
        <v>37.468489029255451</v>
      </c>
      <c r="O719" s="2">
        <v>31.368823810365651</v>
      </c>
      <c r="P719" s="2">
        <v>33.813715019598348</v>
      </c>
      <c r="Q719" s="2">
        <v>39.62152304829312</v>
      </c>
    </row>
    <row r="720" spans="1:17" ht="15" customHeight="1" x14ac:dyDescent="0.25">
      <c r="A720" s="4" t="s">
        <v>16</v>
      </c>
      <c r="B720" s="5" t="s">
        <v>1</v>
      </c>
      <c r="C720" s="5" t="s">
        <v>38</v>
      </c>
      <c r="D720" s="5" t="s">
        <v>67</v>
      </c>
      <c r="E720" s="5" t="s">
        <v>22</v>
      </c>
      <c r="F720" s="2">
        <v>317.04476118587695</v>
      </c>
      <c r="G720" s="2">
        <v>313.88642143070035</v>
      </c>
      <c r="H720" s="2">
        <v>292.72980969536354</v>
      </c>
      <c r="I720" s="2">
        <v>277.79023544942618</v>
      </c>
      <c r="J720" s="2">
        <v>261.00054257307426</v>
      </c>
      <c r="K720" s="2">
        <v>248.12197046524491</v>
      </c>
      <c r="L720" s="2">
        <v>247.02848477250686</v>
      </c>
      <c r="M720" s="2">
        <v>241.2904486350495</v>
      </c>
      <c r="N720" s="2">
        <v>236.03526782278971</v>
      </c>
      <c r="O720" s="2">
        <v>214.48643478932874</v>
      </c>
      <c r="P720" s="2">
        <v>216.60918040607967</v>
      </c>
      <c r="Q720" s="2">
        <v>210.43571573059472</v>
      </c>
    </row>
    <row r="721" spans="1:17" ht="15" customHeight="1" x14ac:dyDescent="0.25">
      <c r="A721" s="6" t="s">
        <v>16</v>
      </c>
      <c r="B721" s="7" t="s">
        <v>1</v>
      </c>
      <c r="C721" s="7" t="s">
        <v>26</v>
      </c>
      <c r="D721" s="7" t="s">
        <v>67</v>
      </c>
      <c r="E721" s="7" t="s">
        <v>22</v>
      </c>
      <c r="F721" s="2">
        <v>112.82704775859631</v>
      </c>
      <c r="G721" s="2">
        <v>133.36628296002775</v>
      </c>
      <c r="H721" s="2">
        <v>136.91884380896349</v>
      </c>
      <c r="I721" s="2">
        <v>125.36662424215655</v>
      </c>
      <c r="J721" s="2">
        <v>125.69311204297928</v>
      </c>
      <c r="K721" s="2">
        <v>126.40840423694429</v>
      </c>
      <c r="L721" s="2">
        <v>131.07311466078519</v>
      </c>
      <c r="M721" s="2">
        <v>119.30356756381128</v>
      </c>
      <c r="N721" s="2">
        <v>116.04007663981335</v>
      </c>
      <c r="O721" s="2">
        <v>107.42023749794302</v>
      </c>
      <c r="P721" s="2">
        <v>111.63771788980311</v>
      </c>
      <c r="Q721" s="2">
        <v>95.307375658681636</v>
      </c>
    </row>
    <row r="722" spans="1:17" ht="15" customHeight="1" x14ac:dyDescent="0.25">
      <c r="A722" s="4" t="s">
        <v>16</v>
      </c>
      <c r="B722" s="5" t="s">
        <v>1</v>
      </c>
      <c r="C722" s="5" t="s">
        <v>83</v>
      </c>
      <c r="D722" s="5" t="s">
        <v>67</v>
      </c>
      <c r="E722" s="5" t="s">
        <v>22</v>
      </c>
      <c r="F722" s="2">
        <v>200.16722548698183</v>
      </c>
      <c r="G722" s="2">
        <v>221.90306415343574</v>
      </c>
      <c r="H722" s="2">
        <v>197.27250557934701</v>
      </c>
      <c r="I722" s="2">
        <v>116.27058995902804</v>
      </c>
      <c r="J722" s="2">
        <v>107.6005724385071</v>
      </c>
      <c r="K722" s="2">
        <v>104.46554059154312</v>
      </c>
      <c r="L722" s="2">
        <v>108.31415459838297</v>
      </c>
      <c r="M722" s="2">
        <v>101.28784889498628</v>
      </c>
      <c r="N722" s="2">
        <v>109.11516762720875</v>
      </c>
      <c r="O722" s="2">
        <v>95.443824983322855</v>
      </c>
      <c r="P722" s="2">
        <v>98.909371658172873</v>
      </c>
      <c r="Q722" s="2">
        <v>94.218839646670688</v>
      </c>
    </row>
    <row r="723" spans="1:17" ht="15" customHeight="1" x14ac:dyDescent="0.25">
      <c r="A723" s="6" t="s">
        <v>16</v>
      </c>
      <c r="B723" s="7" t="s">
        <v>1</v>
      </c>
      <c r="C723" s="7" t="s">
        <v>27</v>
      </c>
      <c r="D723" s="7" t="s">
        <v>67</v>
      </c>
      <c r="E723" s="7" t="s">
        <v>22</v>
      </c>
      <c r="F723" s="2">
        <v>209.41060443383748</v>
      </c>
      <c r="G723" s="2">
        <v>213.21359672955333</v>
      </c>
      <c r="H723" s="2">
        <v>204.78493238933066</v>
      </c>
      <c r="I723" s="2">
        <v>190.36838951950344</v>
      </c>
      <c r="J723" s="2">
        <v>173.00123898710075</v>
      </c>
      <c r="K723" s="2">
        <v>175.34330505879871</v>
      </c>
      <c r="L723" s="2">
        <v>185.98291401148362</v>
      </c>
      <c r="M723" s="2">
        <v>178.64749317940201</v>
      </c>
      <c r="N723" s="2">
        <v>178.96390245635934</v>
      </c>
      <c r="O723" s="2">
        <v>168.89879003419412</v>
      </c>
      <c r="P723" s="2">
        <v>169.05181405292018</v>
      </c>
      <c r="Q723" s="2">
        <v>162.75648331194469</v>
      </c>
    </row>
    <row r="724" spans="1:17" ht="15" customHeight="1" x14ac:dyDescent="0.25">
      <c r="A724" s="4" t="s">
        <v>16</v>
      </c>
      <c r="B724" s="5" t="s">
        <v>1</v>
      </c>
      <c r="C724" s="5" t="s">
        <v>34</v>
      </c>
      <c r="D724" s="5" t="s">
        <v>67</v>
      </c>
      <c r="E724" s="5" t="s">
        <v>22</v>
      </c>
      <c r="F724" s="2">
        <v>319.762385204797</v>
      </c>
      <c r="G724" s="2">
        <v>325.5694162798531</v>
      </c>
      <c r="H724" s="2">
        <v>312.69915204081485</v>
      </c>
      <c r="I724" s="2">
        <v>290.6856148232207</v>
      </c>
      <c r="J724" s="2">
        <v>264.16660689873703</v>
      </c>
      <c r="K724" s="2">
        <v>267.74285670431925</v>
      </c>
      <c r="L724" s="2">
        <v>283.98915304425333</v>
      </c>
      <c r="M724" s="2">
        <v>272.78823192524447</v>
      </c>
      <c r="N724" s="2">
        <v>273.27137739619297</v>
      </c>
      <c r="O724" s="2">
        <v>257.90231638723714</v>
      </c>
      <c r="P724" s="2">
        <v>258.13597850455807</v>
      </c>
      <c r="Q724" s="2">
        <v>248.5232371687992</v>
      </c>
    </row>
    <row r="725" spans="1:17" ht="15" customHeight="1" x14ac:dyDescent="0.25">
      <c r="A725" s="6" t="s">
        <v>16</v>
      </c>
      <c r="B725" s="7" t="s">
        <v>1</v>
      </c>
      <c r="C725" s="7" t="s">
        <v>35</v>
      </c>
      <c r="D725" s="7" t="s">
        <v>67</v>
      </c>
      <c r="E725" s="7" t="s">
        <v>22</v>
      </c>
      <c r="F725" s="2">
        <v>115.85363255161529</v>
      </c>
      <c r="G725" s="2">
        <v>106.03348684784986</v>
      </c>
      <c r="H725" s="2">
        <v>105.16956013266875</v>
      </c>
      <c r="I725" s="2">
        <v>102.23284133336813</v>
      </c>
      <c r="J725" s="2">
        <v>100.07485237037645</v>
      </c>
      <c r="K725" s="2">
        <v>92.939619700281668</v>
      </c>
      <c r="L725" s="2">
        <v>86.598026758696321</v>
      </c>
      <c r="M725" s="2">
        <v>85.764699796204241</v>
      </c>
      <c r="N725" s="2">
        <v>88.696443380307585</v>
      </c>
      <c r="O725" s="2">
        <v>81.47903988965696</v>
      </c>
      <c r="P725" s="2">
        <v>78.489810374106</v>
      </c>
      <c r="Q725" s="2">
        <v>83.210345731090712</v>
      </c>
    </row>
    <row r="726" spans="1:17" ht="15" customHeight="1" x14ac:dyDescent="0.25">
      <c r="A726" s="4" t="s">
        <v>16</v>
      </c>
      <c r="B726" s="5" t="s">
        <v>1</v>
      </c>
      <c r="C726" s="5" t="s">
        <v>49</v>
      </c>
      <c r="D726" s="5" t="s">
        <v>67</v>
      </c>
      <c r="E726" s="5" t="s">
        <v>22</v>
      </c>
      <c r="F726" s="2">
        <v>221.45388937531112</v>
      </c>
      <c r="G726" s="2">
        <v>211.71357115709401</v>
      </c>
      <c r="H726" s="2">
        <v>186.7754770907315</v>
      </c>
      <c r="I726" s="2">
        <v>187.36365097640837</v>
      </c>
      <c r="J726" s="2">
        <v>201.23083714484383</v>
      </c>
      <c r="K726" s="2">
        <v>199.70094424861702</v>
      </c>
      <c r="L726" s="2">
        <v>175.67198088303263</v>
      </c>
      <c r="M726" s="2">
        <v>176.54733433159981</v>
      </c>
      <c r="N726" s="2">
        <v>178.59526307806235</v>
      </c>
      <c r="O726" s="2">
        <v>184.37302570752919</v>
      </c>
      <c r="P726" s="2">
        <v>171.71866401645644</v>
      </c>
      <c r="Q726" s="2">
        <v>178.25014425652199</v>
      </c>
    </row>
    <row r="727" spans="1:17" ht="15" customHeight="1" x14ac:dyDescent="0.25">
      <c r="A727" s="6" t="s">
        <v>16</v>
      </c>
      <c r="B727" s="7" t="s">
        <v>1</v>
      </c>
      <c r="C727" s="7" t="s">
        <v>31</v>
      </c>
      <c r="D727" s="7" t="s">
        <v>67</v>
      </c>
      <c r="E727" s="7" t="s">
        <v>22</v>
      </c>
      <c r="F727" s="2">
        <v>55.879037694321646</v>
      </c>
      <c r="G727" s="2">
        <v>57.98931794869852</v>
      </c>
      <c r="H727" s="2">
        <v>57.595871919639244</v>
      </c>
      <c r="I727" s="2">
        <v>63.999773882754198</v>
      </c>
      <c r="J727" s="2">
        <v>55.703067552772275</v>
      </c>
      <c r="K727" s="2">
        <v>57.068245637591147</v>
      </c>
      <c r="L727" s="2">
        <v>57.229406824046805</v>
      </c>
      <c r="M727" s="2">
        <v>48.123825946590216</v>
      </c>
      <c r="N727" s="2">
        <v>49.927821844041489</v>
      </c>
      <c r="O727" s="2">
        <v>44.003750047612471</v>
      </c>
      <c r="P727" s="2">
        <v>40.352232633911981</v>
      </c>
      <c r="Q727" s="2">
        <v>36.887213804815332</v>
      </c>
    </row>
    <row r="728" spans="1:17" ht="15" customHeight="1" x14ac:dyDescent="0.25">
      <c r="A728" s="4" t="s">
        <v>16</v>
      </c>
      <c r="B728" s="5" t="s">
        <v>1</v>
      </c>
      <c r="C728" s="5" t="s">
        <v>29</v>
      </c>
      <c r="D728" s="5" t="s">
        <v>67</v>
      </c>
      <c r="E728" s="5" t="s">
        <v>22</v>
      </c>
      <c r="F728" s="2">
        <v>454.22906569207191</v>
      </c>
      <c r="G728" s="2">
        <v>397.68033347543764</v>
      </c>
      <c r="H728" s="2">
        <v>344.03162773180372</v>
      </c>
      <c r="I728" s="2">
        <v>334.75492390819323</v>
      </c>
      <c r="J728" s="2">
        <v>348.0621417766551</v>
      </c>
      <c r="K728" s="2">
        <v>345.45734181468987</v>
      </c>
      <c r="L728" s="2">
        <v>360.86756735326304</v>
      </c>
      <c r="M728" s="2">
        <v>371.26276582478152</v>
      </c>
      <c r="N728" s="2">
        <v>372.73261165993807</v>
      </c>
      <c r="O728" s="2">
        <v>353.63934070001409</v>
      </c>
      <c r="P728" s="2">
        <v>349.60250151149376</v>
      </c>
      <c r="Q728" s="2">
        <v>332.64368204412193</v>
      </c>
    </row>
    <row r="729" spans="1:17" ht="15" customHeight="1" x14ac:dyDescent="0.25">
      <c r="A729" s="6" t="s">
        <v>76</v>
      </c>
      <c r="B729" s="7" t="s">
        <v>76</v>
      </c>
      <c r="C729" s="7" t="s">
        <v>24</v>
      </c>
      <c r="D729" s="7" t="s">
        <v>63</v>
      </c>
      <c r="E729" s="7" t="s">
        <v>22</v>
      </c>
      <c r="F729" s="2">
        <v>208.14926298249964</v>
      </c>
      <c r="G729" s="2">
        <v>222.01565919463414</v>
      </c>
      <c r="H729" s="2">
        <v>215.8415705847664</v>
      </c>
      <c r="I729" s="2">
        <v>194.04061448152947</v>
      </c>
      <c r="J729" s="2">
        <v>176.04066846406917</v>
      </c>
      <c r="K729" s="2">
        <v>162.71402127074066</v>
      </c>
      <c r="L729" s="2">
        <v>161.56820454431968</v>
      </c>
      <c r="M729" s="2">
        <v>153.17282046658286</v>
      </c>
      <c r="N729" s="2">
        <v>143.61317032612513</v>
      </c>
      <c r="O729" s="2">
        <v>138.78029429038855</v>
      </c>
      <c r="P729" s="2">
        <v>140.35698944318423</v>
      </c>
      <c r="Q729" s="2">
        <v>140.8779448912158</v>
      </c>
    </row>
    <row r="730" spans="1:17" ht="15" customHeight="1" x14ac:dyDescent="0.25">
      <c r="A730" s="4" t="s">
        <v>76</v>
      </c>
      <c r="B730" s="5" t="s">
        <v>76</v>
      </c>
      <c r="C730" s="5" t="s">
        <v>40</v>
      </c>
      <c r="D730" s="5" t="s">
        <v>63</v>
      </c>
      <c r="E730" s="5" t="s">
        <v>22</v>
      </c>
      <c r="F730" s="2">
        <v>318.55443006900185</v>
      </c>
      <c r="G730" s="2">
        <v>319.26543673029511</v>
      </c>
      <c r="H730" s="2">
        <v>292.56366109603573</v>
      </c>
      <c r="I730" s="2">
        <v>274.74419403824783</v>
      </c>
      <c r="J730" s="2">
        <v>269.08282854264002</v>
      </c>
      <c r="K730" s="2">
        <v>248.58381759054092</v>
      </c>
      <c r="L730" s="2">
        <v>248.48501434037104</v>
      </c>
      <c r="M730" s="2">
        <v>231.35151411056364</v>
      </c>
      <c r="N730" s="2">
        <v>227.76836145116462</v>
      </c>
      <c r="O730" s="2">
        <v>212.27200936891145</v>
      </c>
      <c r="P730" s="2">
        <v>216.05636397444209</v>
      </c>
      <c r="Q730" s="2">
        <v>219.11035543523712</v>
      </c>
    </row>
    <row r="731" spans="1:17" ht="15" customHeight="1" x14ac:dyDescent="0.25">
      <c r="A731" s="6" t="s">
        <v>76</v>
      </c>
      <c r="B731" s="7" t="s">
        <v>76</v>
      </c>
      <c r="C731" s="7" t="s">
        <v>25</v>
      </c>
      <c r="D731" s="7" t="s">
        <v>63</v>
      </c>
      <c r="E731" s="7" t="s">
        <v>22</v>
      </c>
      <c r="F731" s="2">
        <v>267.06654467946726</v>
      </c>
      <c r="G731" s="2">
        <v>256.80726960718022</v>
      </c>
      <c r="H731" s="2">
        <v>224.13261061444322</v>
      </c>
      <c r="I731" s="2">
        <v>221.74535976759208</v>
      </c>
      <c r="J731" s="2">
        <v>219.33500529986932</v>
      </c>
      <c r="K731" s="2">
        <v>205.27680246114693</v>
      </c>
      <c r="L731" s="2">
        <v>209.45610406083313</v>
      </c>
      <c r="M731" s="2">
        <v>202.26621685914643</v>
      </c>
      <c r="N731" s="2">
        <v>191.94977655940008</v>
      </c>
      <c r="O731" s="2">
        <v>178.56326377145615</v>
      </c>
      <c r="P731" s="2">
        <v>181.84482042421553</v>
      </c>
      <c r="Q731" s="2">
        <v>173.41177680907316</v>
      </c>
    </row>
    <row r="732" spans="1:17" ht="15" customHeight="1" x14ac:dyDescent="0.25">
      <c r="A732" s="4" t="s">
        <v>76</v>
      </c>
      <c r="B732" s="5" t="s">
        <v>76</v>
      </c>
      <c r="C732" s="5" t="s">
        <v>30</v>
      </c>
      <c r="D732" s="5" t="s">
        <v>63</v>
      </c>
      <c r="E732" s="5" t="s">
        <v>22</v>
      </c>
      <c r="F732" s="2">
        <v>13.64219515366554</v>
      </c>
      <c r="G732" s="2">
        <v>17.434790395283837</v>
      </c>
      <c r="H732" s="2">
        <v>20.265630732348722</v>
      </c>
      <c r="I732" s="2">
        <v>23.449657225433221</v>
      </c>
      <c r="J732" s="2">
        <v>20.497826324530553</v>
      </c>
      <c r="K732" s="2">
        <v>15.559422294606382</v>
      </c>
      <c r="L732" s="2">
        <v>12.759809015163754</v>
      </c>
      <c r="M732" s="2">
        <v>9.8776785720612921</v>
      </c>
      <c r="N732" s="2">
        <v>8.3296113692170088</v>
      </c>
      <c r="O732" s="2">
        <v>6.9735961662550956</v>
      </c>
      <c r="P732" s="2">
        <v>7.5171193811096462</v>
      </c>
      <c r="Q732" s="2">
        <v>8.8082518777596466</v>
      </c>
    </row>
    <row r="733" spans="1:17" ht="15" customHeight="1" x14ac:dyDescent="0.25">
      <c r="A733" s="6" t="s">
        <v>76</v>
      </c>
      <c r="B733" s="7" t="s">
        <v>76</v>
      </c>
      <c r="C733" s="7" t="s">
        <v>38</v>
      </c>
      <c r="D733" s="7" t="s">
        <v>63</v>
      </c>
      <c r="E733" s="7" t="s">
        <v>22</v>
      </c>
      <c r="F733" s="2">
        <v>221.306815521358</v>
      </c>
      <c r="G733" s="2">
        <v>219.1021990156689</v>
      </c>
      <c r="H733" s="2">
        <v>204.33424526410332</v>
      </c>
      <c r="I733" s="2">
        <v>193.90597138489886</v>
      </c>
      <c r="J733" s="2">
        <v>182.18625884289398</v>
      </c>
      <c r="K733" s="2">
        <v>173.1966266818537</v>
      </c>
      <c r="L733" s="2">
        <v>172.43334065380873</v>
      </c>
      <c r="M733" s="2">
        <v>168.42801818710925</v>
      </c>
      <c r="N733" s="2">
        <v>164.7597433157629</v>
      </c>
      <c r="O733" s="2">
        <v>149.71800725616347</v>
      </c>
      <c r="P733" s="2">
        <v>151.19974778657917</v>
      </c>
      <c r="Q733" s="2">
        <v>146.89048305388053</v>
      </c>
    </row>
    <row r="734" spans="1:17" ht="15" customHeight="1" x14ac:dyDescent="0.25">
      <c r="A734" s="4" t="s">
        <v>76</v>
      </c>
      <c r="B734" s="5" t="s">
        <v>76</v>
      </c>
      <c r="C734" s="5" t="s">
        <v>34</v>
      </c>
      <c r="D734" s="5" t="s">
        <v>63</v>
      </c>
      <c r="E734" s="5" t="s">
        <v>22</v>
      </c>
      <c r="F734" s="2">
        <v>254.66161836916987</v>
      </c>
      <c r="G734" s="2">
        <v>259.28638976167338</v>
      </c>
      <c r="H734" s="2">
        <v>249.036396417856</v>
      </c>
      <c r="I734" s="2">
        <v>231.50461884410535</v>
      </c>
      <c r="J734" s="2">
        <v>210.38464417520069</v>
      </c>
      <c r="K734" s="2">
        <v>213.23280144860453</v>
      </c>
      <c r="L734" s="2">
        <v>226.17149689829893</v>
      </c>
      <c r="M734" s="2">
        <v>217.25098331892559</v>
      </c>
      <c r="N734" s="2">
        <v>217.6357646854415</v>
      </c>
      <c r="O734" s="2">
        <v>205.39570728516759</v>
      </c>
      <c r="P734" s="2">
        <v>205.58179788150341</v>
      </c>
      <c r="Q734" s="2">
        <v>197.92612486054844</v>
      </c>
    </row>
    <row r="735" spans="1:17" ht="15" customHeight="1" x14ac:dyDescent="0.25">
      <c r="A735" s="6" t="s">
        <v>76</v>
      </c>
      <c r="B735" s="7" t="s">
        <v>76</v>
      </c>
      <c r="C735" s="7" t="s">
        <v>29</v>
      </c>
      <c r="D735" s="7" t="s">
        <v>63</v>
      </c>
      <c r="E735" s="7" t="s">
        <v>22</v>
      </c>
      <c r="F735" s="2">
        <v>364.79032125632023</v>
      </c>
      <c r="G735" s="2">
        <v>319.37616406117513</v>
      </c>
      <c r="H735" s="2">
        <v>276.29101147766977</v>
      </c>
      <c r="I735" s="2">
        <v>268.8409119054229</v>
      </c>
      <c r="J735" s="2">
        <v>279.52790806641906</v>
      </c>
      <c r="K735" s="2">
        <v>277.43599918893233</v>
      </c>
      <c r="L735" s="2">
        <v>289.81191598827547</v>
      </c>
      <c r="M735" s="2">
        <v>298.16027604790924</v>
      </c>
      <c r="N735" s="2">
        <v>299.34070586824026</v>
      </c>
      <c r="O735" s="2">
        <v>284.00694373504746</v>
      </c>
      <c r="P735" s="2">
        <v>280.7649674379191</v>
      </c>
      <c r="Q735" s="2">
        <v>267.14537840478494</v>
      </c>
    </row>
    <row r="736" spans="1:17" x14ac:dyDescent="0.25">
      <c r="A736" s="4" t="s">
        <v>62</v>
      </c>
      <c r="B736" s="5" t="s">
        <v>62</v>
      </c>
      <c r="C736" s="5" t="s">
        <v>24</v>
      </c>
      <c r="D736" s="5" t="s">
        <v>63</v>
      </c>
      <c r="E736" s="5" t="s">
        <v>22</v>
      </c>
      <c r="F736" s="2">
        <v>217.17376531569994</v>
      </c>
      <c r="G736" s="2">
        <v>231.64135186200346</v>
      </c>
      <c r="H736" s="2">
        <v>225.19957997395943</v>
      </c>
      <c r="I736" s="2">
        <v>202.45342341024235</v>
      </c>
      <c r="J736" s="2">
        <v>183.67307321308672</v>
      </c>
      <c r="K736" s="2">
        <v>169.7686369996739</v>
      </c>
      <c r="L736" s="2">
        <v>168.57314233746376</v>
      </c>
      <c r="M736" s="2">
        <v>159.81376867786605</v>
      </c>
      <c r="N736" s="2">
        <v>149.83965113185045</v>
      </c>
      <c r="O736" s="2">
        <v>144.79724132003591</v>
      </c>
      <c r="P736" s="2">
        <v>146.44229553825065</v>
      </c>
      <c r="Q736" s="2">
        <v>146.98583748785757</v>
      </c>
    </row>
    <row r="737" spans="1:17" ht="15" customHeight="1" x14ac:dyDescent="0.25">
      <c r="A737" s="6" t="s">
        <v>62</v>
      </c>
      <c r="B737" s="7" t="s">
        <v>62</v>
      </c>
      <c r="C737" s="7" t="s">
        <v>40</v>
      </c>
      <c r="D737" s="7" t="s">
        <v>63</v>
      </c>
      <c r="E737" s="7" t="s">
        <v>22</v>
      </c>
      <c r="F737" s="2">
        <v>300.22344349342512</v>
      </c>
      <c r="G737" s="2">
        <v>300.89353578551476</v>
      </c>
      <c r="H737" s="2">
        <v>275.72829471016775</v>
      </c>
      <c r="I737" s="2">
        <v>258.93423612448771</v>
      </c>
      <c r="J737" s="2">
        <v>253.59864985247114</v>
      </c>
      <c r="K737" s="2">
        <v>234.27923980717512</v>
      </c>
      <c r="L737" s="2">
        <v>234.18612211928766</v>
      </c>
      <c r="M737" s="2">
        <v>218.03855689166247</v>
      </c>
      <c r="N737" s="2">
        <v>214.66159418631136</v>
      </c>
      <c r="O737" s="2">
        <v>200.05696858837882</v>
      </c>
      <c r="P737" s="2">
        <v>203.62355521794322</v>
      </c>
      <c r="Q737" s="2">
        <v>206.50180692695506</v>
      </c>
    </row>
    <row r="738" spans="1:17" ht="15" customHeight="1" x14ac:dyDescent="0.25">
      <c r="A738" s="4" t="s">
        <v>62</v>
      </c>
      <c r="B738" s="5" t="s">
        <v>62</v>
      </c>
      <c r="C738" s="5" t="s">
        <v>37</v>
      </c>
      <c r="D738" s="5" t="s">
        <v>63</v>
      </c>
      <c r="E738" s="5" t="s">
        <v>22</v>
      </c>
      <c r="F738" s="2">
        <v>225.87878311923097</v>
      </c>
      <c r="G738" s="2">
        <v>226.96344118331947</v>
      </c>
      <c r="H738" s="2">
        <v>207.09241506771718</v>
      </c>
      <c r="I738" s="2">
        <v>195.45570910350273</v>
      </c>
      <c r="J738" s="2">
        <v>183.82468708493752</v>
      </c>
      <c r="K738" s="2">
        <v>179.27840039167199</v>
      </c>
      <c r="L738" s="2">
        <v>172.30494744475973</v>
      </c>
      <c r="M738" s="2">
        <v>172.29106868464834</v>
      </c>
      <c r="N738" s="2">
        <v>168.64716812137644</v>
      </c>
      <c r="O738" s="2">
        <v>157.2315365720705</v>
      </c>
      <c r="P738" s="2">
        <v>157.9331706877843</v>
      </c>
      <c r="Q738" s="2">
        <v>151.79693469420565</v>
      </c>
    </row>
    <row r="739" spans="1:17" ht="15" customHeight="1" x14ac:dyDescent="0.25">
      <c r="A739" s="6" t="s">
        <v>62</v>
      </c>
      <c r="B739" s="7" t="s">
        <v>62</v>
      </c>
      <c r="C739" s="7" t="s">
        <v>38</v>
      </c>
      <c r="D739" s="7" t="s">
        <v>63</v>
      </c>
      <c r="E739" s="7" t="s">
        <v>22</v>
      </c>
      <c r="F739" s="2">
        <v>244.09137798826129</v>
      </c>
      <c r="G739" s="2">
        <v>241.65978599439708</v>
      </c>
      <c r="H739" s="2">
        <v>225.37140295117956</v>
      </c>
      <c r="I739" s="2">
        <v>213.86948993861648</v>
      </c>
      <c r="J739" s="2">
        <v>200.94317866679665</v>
      </c>
      <c r="K739" s="2">
        <v>191.02802220572443</v>
      </c>
      <c r="L739" s="2">
        <v>190.18615234308254</v>
      </c>
      <c r="M739" s="2">
        <v>185.76846336282759</v>
      </c>
      <c r="N739" s="2">
        <v>181.72252259016201</v>
      </c>
      <c r="O739" s="2">
        <v>165.13217008125341</v>
      </c>
      <c r="P739" s="2">
        <v>166.76646266749017</v>
      </c>
      <c r="Q739" s="2">
        <v>162.01353915610778</v>
      </c>
    </row>
    <row r="740" spans="1:17" ht="15" customHeight="1" x14ac:dyDescent="0.25">
      <c r="A740" s="4" t="s">
        <v>110</v>
      </c>
      <c r="B740" s="5" t="s">
        <v>110</v>
      </c>
      <c r="C740" s="5" t="s">
        <v>24</v>
      </c>
      <c r="D740" s="5" t="s">
        <v>63</v>
      </c>
      <c r="E740" s="5" t="s">
        <v>22</v>
      </c>
      <c r="F740" s="2">
        <v>122.48538515163892</v>
      </c>
      <c r="G740" s="2">
        <v>130.6450627616976</v>
      </c>
      <c r="H740" s="2">
        <v>127.01192176228133</v>
      </c>
      <c r="I740" s="2">
        <v>114.18315423883611</v>
      </c>
      <c r="J740" s="2">
        <v>103.59109021196181</v>
      </c>
      <c r="K740" s="2">
        <v>95.749027785864797</v>
      </c>
      <c r="L740" s="2">
        <v>95.074772201012379</v>
      </c>
      <c r="M740" s="2">
        <v>90.134510402708585</v>
      </c>
      <c r="N740" s="2">
        <v>84.509136511918825</v>
      </c>
      <c r="O740" s="2">
        <v>81.665231738270464</v>
      </c>
      <c r="P740" s="2">
        <v>82.593037632414507</v>
      </c>
      <c r="Q740" s="2">
        <v>82.89959374404657</v>
      </c>
    </row>
    <row r="741" spans="1:17" ht="15" customHeight="1" x14ac:dyDescent="0.25">
      <c r="A741" s="6" t="s">
        <v>62</v>
      </c>
      <c r="B741" s="7" t="s">
        <v>62</v>
      </c>
      <c r="C741" s="7" t="s">
        <v>41</v>
      </c>
      <c r="D741" s="7" t="s">
        <v>63</v>
      </c>
      <c r="E741" s="7" t="s">
        <v>22</v>
      </c>
      <c r="F741" s="2">
        <v>119.56595564139293</v>
      </c>
      <c r="G741" s="2">
        <v>129.25024482492071</v>
      </c>
      <c r="H741" s="2">
        <v>126.40483665148201</v>
      </c>
      <c r="I741" s="2">
        <v>107.97909957433663</v>
      </c>
      <c r="J741" s="2">
        <v>88.129908551165229</v>
      </c>
      <c r="K741" s="2">
        <v>77.777301306161476</v>
      </c>
      <c r="L741" s="2">
        <v>70.895607755956618</v>
      </c>
      <c r="M741" s="2">
        <v>65.245589458358893</v>
      </c>
      <c r="N741" s="2">
        <v>58.517925503430909</v>
      </c>
      <c r="O741" s="2">
        <v>56.920883752169544</v>
      </c>
      <c r="P741" s="2">
        <v>67.176496501029348</v>
      </c>
      <c r="Q741" s="2">
        <v>81.276336604187392</v>
      </c>
    </row>
    <row r="742" spans="1:17" ht="15" customHeight="1" x14ac:dyDescent="0.25">
      <c r="A742" s="4" t="s">
        <v>62</v>
      </c>
      <c r="B742" s="5" t="s">
        <v>62</v>
      </c>
      <c r="C742" s="5" t="s">
        <v>51</v>
      </c>
      <c r="D742" s="5" t="s">
        <v>63</v>
      </c>
      <c r="E742" s="5" t="s">
        <v>22</v>
      </c>
      <c r="F742" s="2">
        <v>151.25280304124021</v>
      </c>
      <c r="G742" s="2">
        <v>163.50358025129952</v>
      </c>
      <c r="H742" s="2">
        <v>159.90409443010256</v>
      </c>
      <c r="I742" s="2">
        <v>136.59524898100278</v>
      </c>
      <c r="J742" s="2">
        <v>111.48571203755917</v>
      </c>
      <c r="K742" s="2">
        <v>98.389502032026655</v>
      </c>
      <c r="L742" s="2">
        <v>89.684052110636429</v>
      </c>
      <c r="M742" s="2">
        <v>82.536690638370473</v>
      </c>
      <c r="N742" s="2">
        <v>74.026090562924793</v>
      </c>
      <c r="O742" s="2">
        <v>72.005807781288681</v>
      </c>
      <c r="P742" s="2">
        <v>84.979318232900127</v>
      </c>
      <c r="Q742" s="2">
        <v>102.8158363838715</v>
      </c>
    </row>
    <row r="743" spans="1:17" ht="15" customHeight="1" x14ac:dyDescent="0.25">
      <c r="A743" s="6" t="s">
        <v>62</v>
      </c>
      <c r="B743" s="7" t="s">
        <v>62</v>
      </c>
      <c r="C743" s="7" t="s">
        <v>42</v>
      </c>
      <c r="D743" s="7" t="s">
        <v>63</v>
      </c>
      <c r="E743" s="7" t="s">
        <v>22</v>
      </c>
      <c r="F743" s="2">
        <v>134.60192855515396</v>
      </c>
      <c r="G743" s="2">
        <v>150.36593898895498</v>
      </c>
      <c r="H743" s="2">
        <v>147.82867705610786</v>
      </c>
      <c r="I743" s="2">
        <v>132.71650033728014</v>
      </c>
      <c r="J743" s="2">
        <v>105.86425119465088</v>
      </c>
      <c r="K743" s="2">
        <v>91.367489378995316</v>
      </c>
      <c r="L743" s="2">
        <v>89.108132774730677</v>
      </c>
      <c r="M743" s="2">
        <v>79.281462833393348</v>
      </c>
      <c r="N743" s="2">
        <v>72.577318101622481</v>
      </c>
      <c r="O743" s="2">
        <v>71.747662306731272</v>
      </c>
      <c r="P743" s="2">
        <v>79.674932040516552</v>
      </c>
      <c r="Q743" s="2">
        <v>88.000869723213711</v>
      </c>
    </row>
    <row r="744" spans="1:17" ht="15" customHeight="1" x14ac:dyDescent="0.25">
      <c r="A744" s="4" t="s">
        <v>62</v>
      </c>
      <c r="B744" s="5" t="s">
        <v>62</v>
      </c>
      <c r="C744" s="5" t="s">
        <v>47</v>
      </c>
      <c r="D744" s="5" t="s">
        <v>63</v>
      </c>
      <c r="E744" s="5" t="s">
        <v>22</v>
      </c>
      <c r="F744" s="2">
        <v>214.13787261969873</v>
      </c>
      <c r="G744" s="2">
        <v>210.21447627846013</v>
      </c>
      <c r="H744" s="2">
        <v>187.68428316270032</v>
      </c>
      <c r="I744" s="2">
        <v>173.69893265602011</v>
      </c>
      <c r="J744" s="2">
        <v>157.21326119982785</v>
      </c>
      <c r="K744" s="2">
        <v>150.42639342812856</v>
      </c>
      <c r="L744" s="2">
        <v>145.11994397056063</v>
      </c>
      <c r="M744" s="2">
        <v>141.69652041243202</v>
      </c>
      <c r="N744" s="2">
        <v>140.47090678415887</v>
      </c>
      <c r="O744" s="2">
        <v>132.26981642304392</v>
      </c>
      <c r="P744" s="2">
        <v>138.79767992959421</v>
      </c>
      <c r="Q744" s="2">
        <v>138.38222366751273</v>
      </c>
    </row>
    <row r="745" spans="1:17" ht="15" customHeight="1" x14ac:dyDescent="0.25">
      <c r="A745" s="6" t="s">
        <v>62</v>
      </c>
      <c r="B745" s="7" t="s">
        <v>62</v>
      </c>
      <c r="C745" s="7" t="s">
        <v>52</v>
      </c>
      <c r="D745" s="7" t="s">
        <v>63</v>
      </c>
      <c r="E745" s="7" t="s">
        <v>22</v>
      </c>
      <c r="F745" s="2">
        <v>58.278339498581609</v>
      </c>
      <c r="G745" s="2">
        <v>53.517271464032191</v>
      </c>
      <c r="H745" s="2">
        <v>44.731512101119904</v>
      </c>
      <c r="I745" s="2">
        <v>37.084147955832336</v>
      </c>
      <c r="J745" s="2">
        <v>30.825644087511545</v>
      </c>
      <c r="K745" s="2">
        <v>37.221394594144641</v>
      </c>
      <c r="L745" s="2">
        <v>38.412847498972972</v>
      </c>
      <c r="M745" s="2">
        <v>40.228577025251901</v>
      </c>
      <c r="N745" s="2">
        <v>48.676406117984641</v>
      </c>
      <c r="O745" s="2">
        <v>46.932359951855467</v>
      </c>
      <c r="P745" s="2">
        <v>57.41552072623891</v>
      </c>
      <c r="Q745" s="2">
        <v>55.63857674590264</v>
      </c>
    </row>
    <row r="746" spans="1:17" ht="15" customHeight="1" x14ac:dyDescent="0.25">
      <c r="A746" s="4" t="s">
        <v>62</v>
      </c>
      <c r="B746" s="5" t="s">
        <v>62</v>
      </c>
      <c r="C746" s="5" t="s">
        <v>48</v>
      </c>
      <c r="D746" s="5" t="s">
        <v>63</v>
      </c>
      <c r="E746" s="5" t="s">
        <v>22</v>
      </c>
      <c r="F746" s="2">
        <v>103.62148725420302</v>
      </c>
      <c r="G746" s="2">
        <v>110.02480878831692</v>
      </c>
      <c r="H746" s="2">
        <v>106.6722178589177</v>
      </c>
      <c r="I746" s="2">
        <v>89.040186202751315</v>
      </c>
      <c r="J746" s="2">
        <v>84.621591529008811</v>
      </c>
      <c r="K746" s="2">
        <v>64.639179559667269</v>
      </c>
      <c r="L746" s="2">
        <v>75.318969448878477</v>
      </c>
      <c r="M746" s="2">
        <v>77.189323120492858</v>
      </c>
      <c r="N746" s="2">
        <v>73.031682789785393</v>
      </c>
      <c r="O746" s="2">
        <v>63.458652036689024</v>
      </c>
      <c r="P746" s="2">
        <v>66.928705863907652</v>
      </c>
      <c r="Q746" s="2">
        <v>71.989352053556118</v>
      </c>
    </row>
    <row r="747" spans="1:17" ht="15" customHeight="1" x14ac:dyDescent="0.25">
      <c r="A747" s="6" t="s">
        <v>77</v>
      </c>
      <c r="B747" s="7" t="s">
        <v>77</v>
      </c>
      <c r="C747" s="7" t="s">
        <v>24</v>
      </c>
      <c r="D747" s="7" t="s">
        <v>63</v>
      </c>
      <c r="E747" s="7" t="s">
        <v>22</v>
      </c>
      <c r="F747" s="2">
        <v>193.46556503991786</v>
      </c>
      <c r="G747" s="2">
        <v>206.35376910948273</v>
      </c>
      <c r="H747" s="2">
        <v>200.61522589102796</v>
      </c>
      <c r="I747" s="2">
        <v>180.35219814599196</v>
      </c>
      <c r="J747" s="2">
        <v>163.62204173295314</v>
      </c>
      <c r="K747" s="2">
        <v>151.23551058505424</v>
      </c>
      <c r="L747" s="2">
        <v>150.17052444370114</v>
      </c>
      <c r="M747" s="2">
        <v>142.36738499918124</v>
      </c>
      <c r="N747" s="2">
        <v>133.4821115684361</v>
      </c>
      <c r="O747" s="2">
        <v>128.99016631902984</v>
      </c>
      <c r="P747" s="2">
        <v>130.4556349652338</v>
      </c>
      <c r="Q747" s="2">
        <v>130.93984009125688</v>
      </c>
    </row>
    <row r="748" spans="1:17" ht="15" customHeight="1" x14ac:dyDescent="0.25">
      <c r="A748" s="4" t="s">
        <v>77</v>
      </c>
      <c r="B748" s="5" t="s">
        <v>77</v>
      </c>
      <c r="C748" s="5" t="s">
        <v>48</v>
      </c>
      <c r="D748" s="5" t="s">
        <v>63</v>
      </c>
      <c r="E748" s="5" t="s">
        <v>22</v>
      </c>
      <c r="F748" s="2">
        <v>101.44667655702358</v>
      </c>
      <c r="G748" s="2">
        <v>107.71560499817109</v>
      </c>
      <c r="H748" s="2">
        <v>104.43337834175938</v>
      </c>
      <c r="I748" s="2">
        <v>87.171408263311577</v>
      </c>
      <c r="J748" s="2">
        <v>82.84555117920992</v>
      </c>
      <c r="K748" s="2">
        <v>63.282530635893352</v>
      </c>
      <c r="L748" s="2">
        <v>73.73817279368177</v>
      </c>
      <c r="M748" s="2">
        <v>75.569271429682175</v>
      </c>
      <c r="N748" s="2">
        <v>71.498891771503622</v>
      </c>
      <c r="O748" s="2">
        <v>62.126780057864664</v>
      </c>
      <c r="P748" s="2">
        <v>65.524004297483273</v>
      </c>
      <c r="Q748" s="2">
        <v>70.478437502165718</v>
      </c>
    </row>
    <row r="749" spans="1:17" ht="15" customHeight="1" x14ac:dyDescent="0.25">
      <c r="A749" s="6" t="s">
        <v>77</v>
      </c>
      <c r="B749" s="7" t="s">
        <v>77</v>
      </c>
      <c r="C749" s="7" t="s">
        <v>21</v>
      </c>
      <c r="D749" s="7" t="s">
        <v>63</v>
      </c>
      <c r="E749" s="7" t="s">
        <v>22</v>
      </c>
      <c r="F749" s="2">
        <v>323.91987708110469</v>
      </c>
      <c r="G749" s="2">
        <v>313.4588464574984</v>
      </c>
      <c r="H749" s="2">
        <v>284.09351460797672</v>
      </c>
      <c r="I749" s="2">
        <v>276.13580171327499</v>
      </c>
      <c r="J749" s="2">
        <v>260.13297069550106</v>
      </c>
      <c r="K749" s="2">
        <v>256.28441613020959</v>
      </c>
      <c r="L749" s="2">
        <v>252.03706954058532</v>
      </c>
      <c r="M749" s="2">
        <v>244.07819226473399</v>
      </c>
      <c r="N749" s="2">
        <v>237.18636482478308</v>
      </c>
      <c r="O749" s="2">
        <v>225.88677204272526</v>
      </c>
      <c r="P749" s="2">
        <v>222.85990275544719</v>
      </c>
      <c r="Q749" s="2">
        <v>215.45558832836107</v>
      </c>
    </row>
    <row r="750" spans="1:17" ht="15" customHeight="1" x14ac:dyDescent="0.25">
      <c r="A750" s="4" t="s">
        <v>77</v>
      </c>
      <c r="B750" s="5" t="s">
        <v>77</v>
      </c>
      <c r="C750" s="5" t="s">
        <v>36</v>
      </c>
      <c r="D750" s="5" t="s">
        <v>63</v>
      </c>
      <c r="E750" s="5" t="s">
        <v>22</v>
      </c>
      <c r="F750" s="2">
        <v>277.76495104676331</v>
      </c>
      <c r="G750" s="2">
        <v>274.04051453182728</v>
      </c>
      <c r="H750" s="2">
        <v>255.53160529318731</v>
      </c>
      <c r="I750" s="2">
        <v>244.3499325875201</v>
      </c>
      <c r="J750" s="2">
        <v>233.82675787552836</v>
      </c>
      <c r="K750" s="2">
        <v>221.16310099272891</v>
      </c>
      <c r="L750" s="2">
        <v>214.87887634608879</v>
      </c>
      <c r="M750" s="2">
        <v>205.04477697798117</v>
      </c>
      <c r="N750" s="2">
        <v>200.8764037412287</v>
      </c>
      <c r="O750" s="2">
        <v>186.30006899498036</v>
      </c>
      <c r="P750" s="2">
        <v>186.83066992036575</v>
      </c>
      <c r="Q750" s="2">
        <v>185.79197976253747</v>
      </c>
    </row>
    <row r="751" spans="1:17" ht="15" customHeight="1" x14ac:dyDescent="0.25">
      <c r="A751" s="6" t="s">
        <v>77</v>
      </c>
      <c r="B751" s="7" t="s">
        <v>77</v>
      </c>
      <c r="C751" s="7" t="s">
        <v>40</v>
      </c>
      <c r="D751" s="7" t="s">
        <v>63</v>
      </c>
      <c r="E751" s="7" t="s">
        <v>22</v>
      </c>
      <c r="F751" s="2">
        <v>294.65835174230278</v>
      </c>
      <c r="G751" s="2">
        <v>295.3160228688638</v>
      </c>
      <c r="H751" s="2">
        <v>270.61725727555722</v>
      </c>
      <c r="I751" s="2">
        <v>254.13450175074252</v>
      </c>
      <c r="J751" s="2">
        <v>248.89781857171656</v>
      </c>
      <c r="K751" s="2">
        <v>229.93652276369855</v>
      </c>
      <c r="L751" s="2">
        <v>229.84513115179871</v>
      </c>
      <c r="M751" s="2">
        <v>213.99688526114241</v>
      </c>
      <c r="N751" s="2">
        <v>210.68251962375081</v>
      </c>
      <c r="O751" s="2">
        <v>196.34861266290253</v>
      </c>
      <c r="P751" s="2">
        <v>199.8490872607052</v>
      </c>
      <c r="Q751" s="2">
        <v>202.6739862579598</v>
      </c>
    </row>
    <row r="752" spans="1:17" ht="15" customHeight="1" x14ac:dyDescent="0.25">
      <c r="A752" s="4" t="s">
        <v>77</v>
      </c>
      <c r="B752" s="5" t="s">
        <v>77</v>
      </c>
      <c r="C752" s="5" t="s">
        <v>25</v>
      </c>
      <c r="D752" s="5" t="s">
        <v>63</v>
      </c>
      <c r="E752" s="5" t="s">
        <v>22</v>
      </c>
      <c r="F752" s="2">
        <v>267.38010946035473</v>
      </c>
      <c r="G752" s="2">
        <v>257.10878889826677</v>
      </c>
      <c r="H752" s="2">
        <v>224.39576634973537</v>
      </c>
      <c r="I752" s="2">
        <v>222.00571261422732</v>
      </c>
      <c r="J752" s="2">
        <v>219.59252813171764</v>
      </c>
      <c r="K752" s="2">
        <v>205.51781945435459</v>
      </c>
      <c r="L752" s="2">
        <v>209.70202800257655</v>
      </c>
      <c r="M752" s="2">
        <v>202.50369910180802</v>
      </c>
      <c r="N752" s="2">
        <v>192.17514619414962</v>
      </c>
      <c r="O752" s="2">
        <v>178.77291620376002</v>
      </c>
      <c r="P752" s="2">
        <v>182.05832575615543</v>
      </c>
      <c r="Q752" s="2">
        <v>173.61538084290561</v>
      </c>
    </row>
    <row r="753" spans="1:17" ht="15" customHeight="1" x14ac:dyDescent="0.25">
      <c r="A753" s="6" t="s">
        <v>77</v>
      </c>
      <c r="B753" s="7" t="s">
        <v>77</v>
      </c>
      <c r="C753" s="7" t="s">
        <v>37</v>
      </c>
      <c r="D753" s="7" t="s">
        <v>63</v>
      </c>
      <c r="E753" s="7" t="s">
        <v>22</v>
      </c>
      <c r="F753" s="2">
        <v>210.18208911074373</v>
      </c>
      <c r="G753" s="2">
        <v>211.19137247385001</v>
      </c>
      <c r="H753" s="2">
        <v>192.70121716100317</v>
      </c>
      <c r="I753" s="2">
        <v>181.87316533536975</v>
      </c>
      <c r="J753" s="2">
        <v>171.05040246850641</v>
      </c>
      <c r="K753" s="2">
        <v>166.82004483291328</v>
      </c>
      <c r="L753" s="2">
        <v>160.3311887816399</v>
      </c>
      <c r="M753" s="2">
        <v>160.31827447975553</v>
      </c>
      <c r="N753" s="2">
        <v>156.92759465439082</v>
      </c>
      <c r="O753" s="2">
        <v>146.30525441323093</v>
      </c>
      <c r="P753" s="2">
        <v>146.95813080204275</v>
      </c>
      <c r="Q753" s="2">
        <v>141.24831209930025</v>
      </c>
    </row>
    <row r="754" spans="1:17" ht="15" customHeight="1" x14ac:dyDescent="0.25">
      <c r="A754" s="4" t="s">
        <v>77</v>
      </c>
      <c r="B754" s="5" t="s">
        <v>77</v>
      </c>
      <c r="C754" s="5" t="s">
        <v>38</v>
      </c>
      <c r="D754" s="5" t="s">
        <v>63</v>
      </c>
      <c r="E754" s="5" t="s">
        <v>22</v>
      </c>
      <c r="F754" s="2">
        <v>240.05219784155045</v>
      </c>
      <c r="G754" s="2">
        <v>237.66084339391776</v>
      </c>
      <c r="H754" s="2">
        <v>221.64199757873521</v>
      </c>
      <c r="I754" s="2">
        <v>210.33041615048472</v>
      </c>
      <c r="J754" s="2">
        <v>197.61800714874772</v>
      </c>
      <c r="K754" s="2">
        <v>187.86692491044883</v>
      </c>
      <c r="L754" s="2">
        <v>187.03898615862011</v>
      </c>
      <c r="M754" s="2">
        <v>182.69440029970625</v>
      </c>
      <c r="N754" s="2">
        <v>178.71541102601785</v>
      </c>
      <c r="O754" s="2">
        <v>162.39959268145867</v>
      </c>
      <c r="P754" s="2">
        <v>164.00684128841746</v>
      </c>
      <c r="Q754" s="2">
        <v>159.3325682990004</v>
      </c>
    </row>
    <row r="755" spans="1:17" ht="15" customHeight="1" x14ac:dyDescent="0.25">
      <c r="A755" s="6" t="s">
        <v>77</v>
      </c>
      <c r="B755" s="7" t="s">
        <v>77</v>
      </c>
      <c r="C755" s="7" t="s">
        <v>29</v>
      </c>
      <c r="D755" s="7" t="s">
        <v>63</v>
      </c>
      <c r="E755" s="7" t="s">
        <v>22</v>
      </c>
      <c r="F755" s="2">
        <v>400.17829708696911</v>
      </c>
      <c r="G755" s="2">
        <v>350.35855398796491</v>
      </c>
      <c r="H755" s="2">
        <v>303.0937501104396</v>
      </c>
      <c r="I755" s="2">
        <v>294.92092318432373</v>
      </c>
      <c r="J755" s="2">
        <v>306.64465508037199</v>
      </c>
      <c r="K755" s="2">
        <v>304.34981203363026</v>
      </c>
      <c r="L755" s="2">
        <v>317.92630521632969</v>
      </c>
      <c r="M755" s="2">
        <v>327.08453205915663</v>
      </c>
      <c r="N755" s="2">
        <v>328.37947429804024</v>
      </c>
      <c r="O755" s="2">
        <v>311.55819790763371</v>
      </c>
      <c r="P755" s="2">
        <v>308.00172045145268</v>
      </c>
      <c r="Q755" s="2">
        <v>293.06090752765164</v>
      </c>
    </row>
    <row r="756" spans="1:17" ht="15" customHeight="1" x14ac:dyDescent="0.25">
      <c r="A756" s="4" t="s">
        <v>62</v>
      </c>
      <c r="B756" s="5" t="s">
        <v>62</v>
      </c>
      <c r="C756" s="5" t="s">
        <v>34</v>
      </c>
      <c r="D756" s="5" t="s">
        <v>63</v>
      </c>
      <c r="E756" s="5" t="s">
        <v>22</v>
      </c>
      <c r="F756" s="2">
        <v>257.49118182541821</v>
      </c>
      <c r="G756" s="2">
        <v>262.16733938364843</v>
      </c>
      <c r="H756" s="2">
        <v>251.80345763066211</v>
      </c>
      <c r="I756" s="2">
        <v>234.07688322233764</v>
      </c>
      <c r="J756" s="2">
        <v>212.72224300429087</v>
      </c>
      <c r="K756" s="2">
        <v>215.60204635687256</v>
      </c>
      <c r="L756" s="2">
        <v>228.68450457714243</v>
      </c>
      <c r="M756" s="2">
        <v>219.66487453335324</v>
      </c>
      <c r="N756" s="2">
        <v>220.0539312331538</v>
      </c>
      <c r="O756" s="2">
        <v>207.67787367964127</v>
      </c>
      <c r="P756" s="2">
        <v>207.866031941903</v>
      </c>
      <c r="Q756" s="2">
        <v>200.12529619044392</v>
      </c>
    </row>
    <row r="757" spans="1:17" ht="15" customHeight="1" x14ac:dyDescent="0.25">
      <c r="A757" s="6" t="s">
        <v>62</v>
      </c>
      <c r="B757" s="7" t="s">
        <v>62</v>
      </c>
      <c r="C757" s="7" t="s">
        <v>29</v>
      </c>
      <c r="D757" s="7" t="s">
        <v>63</v>
      </c>
      <c r="E757" s="7" t="s">
        <v>22</v>
      </c>
      <c r="F757" s="2">
        <v>407.95648966295533</v>
      </c>
      <c r="G757" s="2">
        <v>357.16840930345745</v>
      </c>
      <c r="H757" s="2">
        <v>308.98492805311679</v>
      </c>
      <c r="I757" s="2">
        <v>300.65324738059769</v>
      </c>
      <c r="J757" s="2">
        <v>312.60485131533596</v>
      </c>
      <c r="K757" s="2">
        <v>310.26540382282809</v>
      </c>
      <c r="L757" s="2">
        <v>324.10578082743962</v>
      </c>
      <c r="M757" s="2">
        <v>333.44201445513374</v>
      </c>
      <c r="N757" s="2">
        <v>334.76212625014307</v>
      </c>
      <c r="O757" s="2">
        <v>317.61389777839952</v>
      </c>
      <c r="P757" s="2">
        <v>313.98829371853287</v>
      </c>
      <c r="Q757" s="2">
        <v>298.7570789388364</v>
      </c>
    </row>
    <row r="758" spans="1:17" x14ac:dyDescent="0.25">
      <c r="A758" s="4" t="s">
        <v>62</v>
      </c>
      <c r="B758" s="5" t="s">
        <v>62</v>
      </c>
      <c r="C758" s="5" t="s">
        <v>36</v>
      </c>
      <c r="D758" s="5" t="s">
        <v>63</v>
      </c>
      <c r="E758" s="5" t="s">
        <v>22</v>
      </c>
      <c r="F758" s="2">
        <v>301.87365157106012</v>
      </c>
      <c r="G758" s="2">
        <v>297.82595136060752</v>
      </c>
      <c r="H758" s="2">
        <v>277.71055524094044</v>
      </c>
      <c r="I758" s="2">
        <v>265.55836556541897</v>
      </c>
      <c r="J758" s="2">
        <v>254.12182843408604</v>
      </c>
      <c r="K758" s="2">
        <v>240.35902527606606</v>
      </c>
      <c r="L758" s="2">
        <v>233.52935927888009</v>
      </c>
      <c r="M758" s="2">
        <v>222.8417060131392</v>
      </c>
      <c r="N758" s="2">
        <v>218.31153744670371</v>
      </c>
      <c r="O758" s="2">
        <v>202.47004491933546</v>
      </c>
      <c r="P758" s="2">
        <v>203.04669952701531</v>
      </c>
      <c r="Q758" s="2">
        <v>201.91785591441078</v>
      </c>
    </row>
    <row r="759" spans="1:17" ht="15" customHeight="1" x14ac:dyDescent="0.25">
      <c r="A759" s="6" t="s">
        <v>62</v>
      </c>
      <c r="B759" s="7" t="s">
        <v>62</v>
      </c>
      <c r="C759" s="7" t="s">
        <v>25</v>
      </c>
      <c r="D759" s="7" t="s">
        <v>63</v>
      </c>
      <c r="E759" s="7" t="s">
        <v>22</v>
      </c>
      <c r="F759" s="2">
        <v>269.40923366788365</v>
      </c>
      <c r="G759" s="2">
        <v>259.05996495461164</v>
      </c>
      <c r="H759" s="2">
        <v>226.09868614614888</v>
      </c>
      <c r="I759" s="2">
        <v>223.69049450239552</v>
      </c>
      <c r="J759" s="2">
        <v>221.25899657442957</v>
      </c>
      <c r="K759" s="2">
        <v>207.07747616694644</v>
      </c>
      <c r="L759" s="2">
        <v>211.29343830698079</v>
      </c>
      <c r="M759" s="2">
        <v>204.04048191931437</v>
      </c>
      <c r="N759" s="2">
        <v>193.63354652921936</v>
      </c>
      <c r="O759" s="2">
        <v>180.12960819050403</v>
      </c>
      <c r="P759" s="2">
        <v>183.43995042793674</v>
      </c>
      <c r="Q759" s="2">
        <v>174.93293274599486</v>
      </c>
    </row>
    <row r="760" spans="1:17" ht="15" customHeight="1" x14ac:dyDescent="0.25">
      <c r="A760" s="4" t="s">
        <v>62</v>
      </c>
      <c r="B760" s="5" t="s">
        <v>62</v>
      </c>
      <c r="C760" s="5" t="s">
        <v>30</v>
      </c>
      <c r="D760" s="5" t="s">
        <v>63</v>
      </c>
      <c r="E760" s="5" t="s">
        <v>22</v>
      </c>
      <c r="F760" s="2">
        <v>35.02967685242244</v>
      </c>
      <c r="G760" s="2">
        <v>44.768093892309707</v>
      </c>
      <c r="H760" s="2">
        <v>52.036969693543291</v>
      </c>
      <c r="I760" s="2">
        <v>60.212737441033198</v>
      </c>
      <c r="J760" s="2">
        <v>52.63318873813752</v>
      </c>
      <c r="K760" s="2">
        <v>39.952627040670279</v>
      </c>
      <c r="L760" s="2">
        <v>32.763934356980336</v>
      </c>
      <c r="M760" s="2">
        <v>25.363358648218302</v>
      </c>
      <c r="N760" s="2">
        <v>21.388317003479909</v>
      </c>
      <c r="O760" s="2">
        <v>17.906415899465514</v>
      </c>
      <c r="P760" s="2">
        <v>19.30204485533989</v>
      </c>
      <c r="Q760" s="2">
        <v>22.617343721971235</v>
      </c>
    </row>
    <row r="761" spans="1:17" ht="15" customHeight="1" x14ac:dyDescent="0.25">
      <c r="A761" s="6" t="s">
        <v>19</v>
      </c>
      <c r="B761" s="7" t="s">
        <v>20</v>
      </c>
      <c r="C761" s="7" t="s">
        <v>21</v>
      </c>
      <c r="D761" s="7" t="s">
        <v>3</v>
      </c>
      <c r="E761" s="7" t="s">
        <v>22</v>
      </c>
      <c r="F761" s="2">
        <v>374.69311118839272</v>
      </c>
      <c r="G761" s="2">
        <v>362.59235298263849</v>
      </c>
      <c r="H761" s="2">
        <v>328.62411475370789</v>
      </c>
      <c r="I761" s="2">
        <v>319.41906000582276</v>
      </c>
      <c r="J761" s="2">
        <v>300.90784483772586</v>
      </c>
      <c r="K761" s="2">
        <v>296.45604368047145</v>
      </c>
      <c r="L761" s="2">
        <v>291.5429413345995</v>
      </c>
      <c r="M761" s="2">
        <v>282.33653969315696</v>
      </c>
      <c r="N761" s="2">
        <v>274.36444397455375</v>
      </c>
      <c r="O761" s="2">
        <v>261.29368211571591</v>
      </c>
      <c r="P761" s="2">
        <v>257.79236234296593</v>
      </c>
      <c r="Q761" s="2">
        <v>249.2274492110455</v>
      </c>
    </row>
    <row r="762" spans="1:17" ht="15" customHeight="1" x14ac:dyDescent="0.25">
      <c r="A762" s="4" t="s">
        <v>61</v>
      </c>
      <c r="B762" s="5" t="s">
        <v>20</v>
      </c>
      <c r="C762" s="5" t="s">
        <v>40</v>
      </c>
      <c r="D762" s="5" t="s">
        <v>3</v>
      </c>
      <c r="E762" s="5" t="s">
        <v>22</v>
      </c>
      <c r="F762" s="2">
        <v>316.89681501269496</v>
      </c>
      <c r="G762" s="2">
        <v>317.60412191270524</v>
      </c>
      <c r="H762" s="2">
        <v>291.04129039958673</v>
      </c>
      <c r="I762" s="2">
        <v>273.31454789403296</v>
      </c>
      <c r="J762" s="2">
        <v>267.68264161731832</v>
      </c>
      <c r="K762" s="2">
        <v>247.29029836777241</v>
      </c>
      <c r="L762" s="2">
        <v>247.19200924561221</v>
      </c>
      <c r="M762" s="2">
        <v>230.14766410287115</v>
      </c>
      <c r="N762" s="2">
        <v>226.5831565704477</v>
      </c>
      <c r="O762" s="2">
        <v>211.16744058709858</v>
      </c>
      <c r="P762" s="2">
        <v>214.93210310053939</v>
      </c>
      <c r="Q762" s="2">
        <v>217.97020295302701</v>
      </c>
    </row>
    <row r="763" spans="1:17" ht="15" customHeight="1" x14ac:dyDescent="0.25">
      <c r="A763" s="6" t="s">
        <v>19</v>
      </c>
      <c r="B763" s="7" t="s">
        <v>20</v>
      </c>
      <c r="C763" s="7" t="s">
        <v>89</v>
      </c>
      <c r="D763" s="7" t="s">
        <v>3</v>
      </c>
      <c r="E763" s="7" t="s">
        <v>22</v>
      </c>
      <c r="F763" s="2">
        <v>394.23884778917557</v>
      </c>
      <c r="G763" s="2">
        <v>379.65201042097601</v>
      </c>
      <c r="H763" s="2">
        <v>347.10492703702613</v>
      </c>
      <c r="I763" s="2">
        <v>343.26835048568978</v>
      </c>
      <c r="J763" s="2">
        <v>348.11400437360339</v>
      </c>
      <c r="K763" s="2">
        <v>322.45886177709559</v>
      </c>
      <c r="L763" s="2">
        <v>300.45015881110743</v>
      </c>
      <c r="M763" s="2">
        <v>287.43012620747135</v>
      </c>
      <c r="N763" s="2">
        <v>276.1614446681902</v>
      </c>
      <c r="O763" s="2">
        <v>267.13413876460265</v>
      </c>
      <c r="P763" s="2">
        <v>255.85200369194274</v>
      </c>
      <c r="Q763" s="2">
        <v>248.84071125461327</v>
      </c>
    </row>
    <row r="764" spans="1:17" ht="15" customHeight="1" x14ac:dyDescent="0.25">
      <c r="A764" s="4" t="s">
        <v>19</v>
      </c>
      <c r="B764" s="5" t="s">
        <v>20</v>
      </c>
      <c r="C764" s="5" t="s">
        <v>55</v>
      </c>
      <c r="D764" s="5" t="s">
        <v>3</v>
      </c>
      <c r="E764" s="5" t="s">
        <v>22</v>
      </c>
      <c r="F764" s="2">
        <v>206.92903954699116</v>
      </c>
      <c r="G764" s="2">
        <v>196.81504259655588</v>
      </c>
      <c r="H764" s="2">
        <v>187.65994603798688</v>
      </c>
      <c r="I764" s="2">
        <v>170.51419791931664</v>
      </c>
      <c r="J764" s="2">
        <v>161.28840378862398</v>
      </c>
      <c r="K764" s="2">
        <v>148.86486661198398</v>
      </c>
      <c r="L764" s="2">
        <v>147.56452613656265</v>
      </c>
      <c r="M764" s="2">
        <v>145.96450517645798</v>
      </c>
      <c r="N764" s="2">
        <v>146.907719522137</v>
      </c>
      <c r="O764" s="2">
        <v>137.1002092218958</v>
      </c>
      <c r="P764" s="2">
        <v>140.33783167309323</v>
      </c>
      <c r="Q764" s="2">
        <v>147.53653667801717</v>
      </c>
    </row>
    <row r="765" spans="1:17" ht="15" customHeight="1" x14ac:dyDescent="0.25">
      <c r="A765" s="6" t="s">
        <v>19</v>
      </c>
      <c r="B765" s="7" t="s">
        <v>20</v>
      </c>
      <c r="C765" s="7" t="s">
        <v>34</v>
      </c>
      <c r="D765" s="7" t="s">
        <v>3</v>
      </c>
      <c r="E765" s="7" t="s">
        <v>22</v>
      </c>
      <c r="F765" s="2">
        <v>288.10201510829251</v>
      </c>
      <c r="G765" s="2">
        <v>293.33407939080223</v>
      </c>
      <c r="H765" s="2">
        <v>281.73812804127652</v>
      </c>
      <c r="I765" s="2">
        <v>261.90419908184521</v>
      </c>
      <c r="J765" s="2">
        <v>238.01089588164785</v>
      </c>
      <c r="K765" s="2">
        <v>241.23305340608275</v>
      </c>
      <c r="L765" s="2">
        <v>255.87076856630625</v>
      </c>
      <c r="M765" s="2">
        <v>245.77887503921525</v>
      </c>
      <c r="N765" s="2">
        <v>246.21418322495313</v>
      </c>
      <c r="O765" s="2">
        <v>232.36684641525744</v>
      </c>
      <c r="P765" s="2">
        <v>232.57737313750317</v>
      </c>
      <c r="Q765" s="2">
        <v>223.91641025478893</v>
      </c>
    </row>
    <row r="766" spans="1:17" ht="15" customHeight="1" x14ac:dyDescent="0.25">
      <c r="A766" s="4" t="s">
        <v>19</v>
      </c>
      <c r="B766" s="5" t="s">
        <v>20</v>
      </c>
      <c r="C766" s="5" t="s">
        <v>41</v>
      </c>
      <c r="D766" s="5" t="s">
        <v>3</v>
      </c>
      <c r="E766" s="5" t="s">
        <v>22</v>
      </c>
      <c r="F766" s="2">
        <v>131.25823512059944</v>
      </c>
      <c r="G766" s="2">
        <v>141.88954484257272</v>
      </c>
      <c r="H766" s="2">
        <v>138.76588599637526</v>
      </c>
      <c r="I766" s="2">
        <v>118.53830769811746</v>
      </c>
      <c r="J766" s="2">
        <v>96.748076789185035</v>
      </c>
      <c r="K766" s="2">
        <v>85.38309460352437</v>
      </c>
      <c r="L766" s="2">
        <v>77.828444576305458</v>
      </c>
      <c r="M766" s="2">
        <v>71.625914548727692</v>
      </c>
      <c r="N766" s="2">
        <v>64.240356573873768</v>
      </c>
      <c r="O766" s="2">
        <v>62.487141115844956</v>
      </c>
      <c r="P766" s="2">
        <v>73.745643774687366</v>
      </c>
      <c r="Q766" s="2">
        <v>89.224298359056931</v>
      </c>
    </row>
    <row r="767" spans="1:17" ht="15" customHeight="1" x14ac:dyDescent="0.25">
      <c r="A767" s="6" t="s">
        <v>73</v>
      </c>
      <c r="B767" s="7" t="s">
        <v>20</v>
      </c>
      <c r="C767" s="7" t="s">
        <v>36</v>
      </c>
      <c r="D767" s="7" t="s">
        <v>3</v>
      </c>
      <c r="E767" s="7" t="s">
        <v>22</v>
      </c>
      <c r="F767" s="2">
        <v>349.08956885558041</v>
      </c>
      <c r="G767" s="2">
        <v>344.40876973989168</v>
      </c>
      <c r="H767" s="2">
        <v>321.14713387923155</v>
      </c>
      <c r="I767" s="2">
        <v>307.09422587483613</v>
      </c>
      <c r="J767" s="2">
        <v>293.86890529584531</v>
      </c>
      <c r="K767" s="2">
        <v>277.9534685040839</v>
      </c>
      <c r="L767" s="2">
        <v>270.0555776282913</v>
      </c>
      <c r="M767" s="2">
        <v>257.69627349161624</v>
      </c>
      <c r="N767" s="2">
        <v>252.45754336903113</v>
      </c>
      <c r="O767" s="2">
        <v>234.13829037153621</v>
      </c>
      <c r="P767" s="2">
        <v>234.80513925790265</v>
      </c>
      <c r="Q767" s="2">
        <v>233.4997337414602</v>
      </c>
    </row>
    <row r="768" spans="1:17" ht="15" customHeight="1" x14ac:dyDescent="0.25">
      <c r="A768" s="4" t="s">
        <v>73</v>
      </c>
      <c r="B768" s="5" t="s">
        <v>20</v>
      </c>
      <c r="C768" s="5" t="s">
        <v>37</v>
      </c>
      <c r="D768" s="5" t="s">
        <v>3</v>
      </c>
      <c r="E768" s="5" t="s">
        <v>22</v>
      </c>
      <c r="F768" s="2">
        <v>257.80210127513783</v>
      </c>
      <c r="G768" s="2">
        <v>259.04005343791107</v>
      </c>
      <c r="H768" s="2">
        <v>236.36066666083906</v>
      </c>
      <c r="I768" s="2">
        <v>223.07935175348953</v>
      </c>
      <c r="J768" s="2">
        <v>209.80452410054997</v>
      </c>
      <c r="K768" s="2">
        <v>204.61571333072931</v>
      </c>
      <c r="L768" s="2">
        <v>196.65670630035973</v>
      </c>
      <c r="M768" s="2">
        <v>196.64086606308555</v>
      </c>
      <c r="N768" s="2">
        <v>192.48197513461224</v>
      </c>
      <c r="O768" s="2">
        <v>179.45297896173855</v>
      </c>
      <c r="P768" s="2">
        <v>180.25377462239987</v>
      </c>
      <c r="Q768" s="2">
        <v>173.25030793456281</v>
      </c>
    </row>
    <row r="769" spans="1:17" ht="15" customHeight="1" x14ac:dyDescent="0.25">
      <c r="A769" s="6" t="s">
        <v>19</v>
      </c>
      <c r="B769" s="7" t="s">
        <v>20</v>
      </c>
      <c r="C769" s="7" t="s">
        <v>21</v>
      </c>
      <c r="D769" s="7" t="s">
        <v>90</v>
      </c>
      <c r="E769" s="7" t="s">
        <v>22</v>
      </c>
      <c r="F769" s="2">
        <v>401.82079937416376</v>
      </c>
      <c r="G769" s="2">
        <v>388.84394927983442</v>
      </c>
      <c r="H769" s="2">
        <v>352.41641903997839</v>
      </c>
      <c r="I769" s="2">
        <v>342.54492061464856</v>
      </c>
      <c r="J769" s="2">
        <v>322.69349806609796</v>
      </c>
      <c r="K769" s="2">
        <v>317.9193876107729</v>
      </c>
      <c r="L769" s="2">
        <v>312.65057787534988</v>
      </c>
      <c r="M769" s="2">
        <v>302.77763504170366</v>
      </c>
      <c r="N769" s="2">
        <v>294.22836157314009</v>
      </c>
      <c r="O769" s="2">
        <v>280.21127980216818</v>
      </c>
      <c r="P769" s="2">
        <v>276.45646534751017</v>
      </c>
      <c r="Q769" s="2">
        <v>267.27145463214595</v>
      </c>
    </row>
    <row r="770" spans="1:17" ht="15" customHeight="1" x14ac:dyDescent="0.25">
      <c r="A770" s="4" t="s">
        <v>19</v>
      </c>
      <c r="B770" s="5" t="s">
        <v>20</v>
      </c>
      <c r="C770" s="5" t="s">
        <v>36</v>
      </c>
      <c r="D770" s="5" t="s">
        <v>90</v>
      </c>
      <c r="E770" s="5" t="s">
        <v>22</v>
      </c>
      <c r="F770" s="2">
        <v>351.0800794247761</v>
      </c>
      <c r="G770" s="2">
        <v>346.37259036775629</v>
      </c>
      <c r="H770" s="2">
        <v>322.97831653630482</v>
      </c>
      <c r="I770" s="2">
        <v>308.8452787760923</v>
      </c>
      <c r="J770" s="2">
        <v>295.54454734916413</v>
      </c>
      <c r="K770" s="2">
        <v>279.53836065258253</v>
      </c>
      <c r="L770" s="2">
        <v>271.59543596121603</v>
      </c>
      <c r="M770" s="2">
        <v>259.1656590069411</v>
      </c>
      <c r="N770" s="2">
        <v>253.89705761747064</v>
      </c>
      <c r="O770" s="2">
        <v>235.47334814242808</v>
      </c>
      <c r="P770" s="2">
        <v>236.14399940467393</v>
      </c>
      <c r="Q770" s="2">
        <v>234.83115045906777</v>
      </c>
    </row>
    <row r="771" spans="1:17" ht="15" customHeight="1" x14ac:dyDescent="0.25">
      <c r="A771" s="6" t="s">
        <v>19</v>
      </c>
      <c r="B771" s="7" t="s">
        <v>20</v>
      </c>
      <c r="C771" s="7" t="s">
        <v>55</v>
      </c>
      <c r="D771" s="7" t="s">
        <v>90</v>
      </c>
      <c r="E771" s="7" t="s">
        <v>22</v>
      </c>
      <c r="F771" s="2">
        <v>231.08913785341159</v>
      </c>
      <c r="G771" s="2">
        <v>219.79427638474198</v>
      </c>
      <c r="H771" s="2">
        <v>209.57027217868173</v>
      </c>
      <c r="I771" s="2">
        <v>190.42266409395233</v>
      </c>
      <c r="J771" s="2">
        <v>180.11970798715279</v>
      </c>
      <c r="K771" s="2">
        <v>166.2456548261049</v>
      </c>
      <c r="L771" s="2">
        <v>164.79349248079632</v>
      </c>
      <c r="M771" s="2">
        <v>163.00666031346287</v>
      </c>
      <c r="N771" s="2">
        <v>164.06000009811132</v>
      </c>
      <c r="O771" s="2">
        <v>153.10740927406451</v>
      </c>
      <c r="P771" s="2">
        <v>156.72304187246627</v>
      </c>
      <c r="Q771" s="2">
        <v>164.76223509972297</v>
      </c>
    </row>
    <row r="772" spans="1:17" ht="15" customHeight="1" x14ac:dyDescent="0.25">
      <c r="A772" s="4" t="s">
        <v>19</v>
      </c>
      <c r="B772" s="5" t="s">
        <v>20</v>
      </c>
      <c r="C772" s="5" t="s">
        <v>37</v>
      </c>
      <c r="D772" s="5" t="s">
        <v>90</v>
      </c>
      <c r="E772" s="5" t="s">
        <v>22</v>
      </c>
      <c r="F772" s="2">
        <v>292.50836088839162</v>
      </c>
      <c r="G772" s="2">
        <v>293.9129706886996</v>
      </c>
      <c r="H772" s="2">
        <v>268.18040210488033</v>
      </c>
      <c r="I772" s="2">
        <v>253.11110812016904</v>
      </c>
      <c r="J772" s="2">
        <v>238.04917472772885</v>
      </c>
      <c r="K772" s="2">
        <v>232.16182731770741</v>
      </c>
      <c r="L772" s="2">
        <v>223.13134971788381</v>
      </c>
      <c r="M772" s="2">
        <v>223.11337701006556</v>
      </c>
      <c r="N772" s="2">
        <v>218.39460100868993</v>
      </c>
      <c r="O772" s="2">
        <v>203.61159382721993</v>
      </c>
      <c r="P772" s="2">
        <v>204.52019552188412</v>
      </c>
      <c r="Q772" s="2">
        <v>196.57389659234454</v>
      </c>
    </row>
    <row r="773" spans="1:17" ht="15" customHeight="1" x14ac:dyDescent="0.25">
      <c r="A773" s="6" t="s">
        <v>19</v>
      </c>
      <c r="B773" s="7" t="s">
        <v>20</v>
      </c>
      <c r="C773" s="7" t="s">
        <v>80</v>
      </c>
      <c r="D773" s="7" t="s">
        <v>90</v>
      </c>
      <c r="E773" s="7" t="s">
        <v>22</v>
      </c>
      <c r="F773" s="2">
        <v>95.38958775811912</v>
      </c>
      <c r="G773" s="2">
        <v>98.991989872133431</v>
      </c>
      <c r="H773" s="2">
        <v>98.32034884061926</v>
      </c>
      <c r="I773" s="2">
        <v>109.25227597305485</v>
      </c>
      <c r="J773" s="2">
        <v>95.089193908247282</v>
      </c>
      <c r="K773" s="2">
        <v>97.419652343119793</v>
      </c>
      <c r="L773" s="2">
        <v>97.694766227913433</v>
      </c>
      <c r="M773" s="2">
        <v>82.150876389469403</v>
      </c>
      <c r="N773" s="2">
        <v>85.230428795446173</v>
      </c>
      <c r="O773" s="2">
        <v>75.117606709959745</v>
      </c>
      <c r="P773" s="2">
        <v>68.884200496168077</v>
      </c>
      <c r="Q773" s="2">
        <v>62.969160951468865</v>
      </c>
    </row>
    <row r="774" spans="1:17" ht="15" customHeight="1" x14ac:dyDescent="0.25">
      <c r="A774" s="4" t="s">
        <v>19</v>
      </c>
      <c r="B774" s="5" t="s">
        <v>20</v>
      </c>
      <c r="C774" s="5" t="s">
        <v>38</v>
      </c>
      <c r="D774" s="5" t="s">
        <v>90</v>
      </c>
      <c r="E774" s="5" t="s">
        <v>22</v>
      </c>
      <c r="F774" s="2">
        <v>302.72264751555934</v>
      </c>
      <c r="G774" s="2">
        <v>299.70698193930286</v>
      </c>
      <c r="H774" s="2">
        <v>279.50609455348348</v>
      </c>
      <c r="I774" s="2">
        <v>265.24139750701835</v>
      </c>
      <c r="J774" s="2">
        <v>249.21015870183732</v>
      </c>
      <c r="K774" s="2">
        <v>236.91336051435223</v>
      </c>
      <c r="L774" s="2">
        <v>235.86927171538298</v>
      </c>
      <c r="M774" s="2">
        <v>230.39044442117435</v>
      </c>
      <c r="N774" s="2">
        <v>225.37266004678577</v>
      </c>
      <c r="O774" s="2">
        <v>204.79726948565437</v>
      </c>
      <c r="P774" s="2">
        <v>206.82412263629877</v>
      </c>
      <c r="Q774" s="2">
        <v>200.92953676168494</v>
      </c>
    </row>
    <row r="775" spans="1:17" ht="15" customHeight="1" x14ac:dyDescent="0.25">
      <c r="A775" s="6" t="s">
        <v>19</v>
      </c>
      <c r="B775" s="7" t="s">
        <v>20</v>
      </c>
      <c r="C775" s="7" t="s">
        <v>34</v>
      </c>
      <c r="D775" s="7" t="s">
        <v>90</v>
      </c>
      <c r="E775" s="7" t="s">
        <v>22</v>
      </c>
      <c r="F775" s="2">
        <v>341.38620403073082</v>
      </c>
      <c r="G775" s="2">
        <v>347.58593353966666</v>
      </c>
      <c r="H775" s="2">
        <v>333.84532220846296</v>
      </c>
      <c r="I775" s="2">
        <v>310.34312727959258</v>
      </c>
      <c r="J775" s="2">
        <v>282.03078077203804</v>
      </c>
      <c r="K775" s="2">
        <v>285.84887321280905</v>
      </c>
      <c r="L775" s="2">
        <v>303.19381962824264</v>
      </c>
      <c r="M775" s="2">
        <v>291.23544015838399</v>
      </c>
      <c r="N775" s="2">
        <v>291.75125817186336</v>
      </c>
      <c r="O775" s="2">
        <v>275.34286981810573</v>
      </c>
      <c r="P775" s="2">
        <v>275.59233325392199</v>
      </c>
      <c r="Q775" s="2">
        <v>265.32953366652765</v>
      </c>
    </row>
    <row r="776" spans="1:17" ht="15" customHeight="1" x14ac:dyDescent="0.25">
      <c r="A776" s="4" t="s">
        <v>19</v>
      </c>
      <c r="B776" s="5" t="s">
        <v>20</v>
      </c>
      <c r="C776" s="5" t="s">
        <v>27</v>
      </c>
      <c r="D776" s="5" t="s">
        <v>90</v>
      </c>
      <c r="E776" s="5" t="s">
        <v>22</v>
      </c>
      <c r="F776" s="2">
        <v>176.20892995762554</v>
      </c>
      <c r="G776" s="2">
        <v>179.4089646687469</v>
      </c>
      <c r="H776" s="2">
        <v>172.31664989138389</v>
      </c>
      <c r="I776" s="2">
        <v>160.18582394945744</v>
      </c>
      <c r="J776" s="2">
        <v>145.57220387992291</v>
      </c>
      <c r="K776" s="2">
        <v>147.54293959075147</v>
      </c>
      <c r="L776" s="2">
        <v>156.49565769110211</v>
      </c>
      <c r="M776" s="2">
        <v>150.32325463107293</v>
      </c>
      <c r="N776" s="2">
        <v>150.58949778658098</v>
      </c>
      <c r="O776" s="2">
        <v>142.1201908257041</v>
      </c>
      <c r="P776" s="2">
        <v>142.24895316164424</v>
      </c>
      <c r="Q776" s="2">
        <v>136.95173578052965</v>
      </c>
    </row>
    <row r="777" spans="1:17" ht="15" customHeight="1" x14ac:dyDescent="0.25">
      <c r="A777" s="6" t="s">
        <v>19</v>
      </c>
      <c r="B777" s="7" t="s">
        <v>20</v>
      </c>
      <c r="C777" s="7" t="s">
        <v>31</v>
      </c>
      <c r="D777" s="7" t="s">
        <v>90</v>
      </c>
      <c r="E777" s="7" t="s">
        <v>22</v>
      </c>
      <c r="F777" s="2">
        <v>57.200814858754697</v>
      </c>
      <c r="G777" s="2">
        <v>59.361012226344009</v>
      </c>
      <c r="H777" s="2">
        <v>58.958259523474567</v>
      </c>
      <c r="I777" s="2">
        <v>65.513641034687993</v>
      </c>
      <c r="J777" s="2">
        <v>57.02068227410826</v>
      </c>
      <c r="K777" s="2">
        <v>58.418152633317561</v>
      </c>
      <c r="L777" s="2">
        <v>58.58312596802844</v>
      </c>
      <c r="M777" s="2">
        <v>49.262159332882909</v>
      </c>
      <c r="N777" s="2">
        <v>51.108827414401233</v>
      </c>
      <c r="O777" s="2">
        <v>45.044626096347017</v>
      </c>
      <c r="P777" s="2">
        <v>41.306734748303533</v>
      </c>
      <c r="Q777" s="2">
        <v>37.759753470467437</v>
      </c>
    </row>
    <row r="778" spans="1:17" ht="15" customHeight="1" x14ac:dyDescent="0.25">
      <c r="A778" s="4" t="s">
        <v>19</v>
      </c>
      <c r="B778" s="5" t="s">
        <v>20</v>
      </c>
      <c r="C778" s="5" t="s">
        <v>29</v>
      </c>
      <c r="D778" s="5" t="s">
        <v>90</v>
      </c>
      <c r="E778" s="5" t="s">
        <v>22</v>
      </c>
      <c r="F778" s="2">
        <v>478.11465744683392</v>
      </c>
      <c r="G778" s="2">
        <v>418.59231558256971</v>
      </c>
      <c r="H778" s="2">
        <v>362.1224978046115</v>
      </c>
      <c r="I778" s="2">
        <v>352.35797940219817</v>
      </c>
      <c r="J778" s="2">
        <v>366.36495604306151</v>
      </c>
      <c r="K778" s="2">
        <v>363.62318292549355</v>
      </c>
      <c r="L778" s="2">
        <v>379.84375369264069</v>
      </c>
      <c r="M778" s="2">
        <v>390.78558267650237</v>
      </c>
      <c r="N778" s="2">
        <v>392.33272021360557</v>
      </c>
      <c r="O778" s="2">
        <v>372.23543143567389</v>
      </c>
      <c r="P778" s="2">
        <v>367.98631544648316</v>
      </c>
      <c r="Q778" s="2">
        <v>350.13571808765658</v>
      </c>
    </row>
    <row r="779" spans="1:17" ht="15" customHeight="1" x14ac:dyDescent="0.25">
      <c r="A779" s="6" t="s">
        <v>19</v>
      </c>
      <c r="B779" s="7" t="s">
        <v>20</v>
      </c>
      <c r="C779" s="7" t="s">
        <v>37</v>
      </c>
      <c r="D779" s="7" t="s">
        <v>6</v>
      </c>
      <c r="E779" s="7" t="s">
        <v>22</v>
      </c>
      <c r="F779" s="2">
        <v>228.24640805379897</v>
      </c>
      <c r="G779" s="2">
        <v>229.34243532858778</v>
      </c>
      <c r="H779" s="2">
        <v>209.26312432559124</v>
      </c>
      <c r="I779" s="2">
        <v>197.50444428830696</v>
      </c>
      <c r="J779" s="2">
        <v>185.75150777487249</v>
      </c>
      <c r="K779" s="2">
        <v>181.15756763852556</v>
      </c>
      <c r="L779" s="2">
        <v>174.1110200837482</v>
      </c>
      <c r="M779" s="2">
        <v>174.09699584871419</v>
      </c>
      <c r="N779" s="2">
        <v>170.41490050807738</v>
      </c>
      <c r="O779" s="2">
        <v>158.87961215202429</v>
      </c>
      <c r="P779" s="2">
        <v>159.58860068325407</v>
      </c>
      <c r="Q779" s="2">
        <v>153.38804565473922</v>
      </c>
    </row>
    <row r="780" spans="1:17" ht="15" customHeight="1" x14ac:dyDescent="0.25">
      <c r="A780" s="4" t="s">
        <v>19</v>
      </c>
      <c r="B780" s="5" t="s">
        <v>20</v>
      </c>
      <c r="C780" s="5" t="s">
        <v>38</v>
      </c>
      <c r="D780" s="5" t="s">
        <v>6</v>
      </c>
      <c r="E780" s="5" t="s">
        <v>22</v>
      </c>
      <c r="F780" s="2">
        <v>251.10814468481925</v>
      </c>
      <c r="G780" s="2">
        <v>248.60665299247827</v>
      </c>
      <c r="H780" s="2">
        <v>231.8500363532182</v>
      </c>
      <c r="I780" s="2">
        <v>220.0174838857165</v>
      </c>
      <c r="J780" s="2">
        <v>206.71958672999946</v>
      </c>
      <c r="K780" s="2">
        <v>196.51940447153689</v>
      </c>
      <c r="L780" s="2">
        <v>195.65333381793013</v>
      </c>
      <c r="M780" s="2">
        <v>191.1086518518193</v>
      </c>
      <c r="N780" s="2">
        <v>186.94640454385592</v>
      </c>
      <c r="O780" s="2">
        <v>169.87913788120659</v>
      </c>
      <c r="P780" s="2">
        <v>171.56041061842635</v>
      </c>
      <c r="Q780" s="2">
        <v>166.67085731011781</v>
      </c>
    </row>
    <row r="781" spans="1:17" ht="15" customHeight="1" x14ac:dyDescent="0.25">
      <c r="A781" s="6" t="s">
        <v>19</v>
      </c>
      <c r="B781" s="7" t="s">
        <v>20</v>
      </c>
      <c r="C781" s="7" t="s">
        <v>87</v>
      </c>
      <c r="D781" s="7" t="s">
        <v>6</v>
      </c>
      <c r="E781" s="7" t="s">
        <v>22</v>
      </c>
      <c r="F781" s="2">
        <v>245.7030232251449</v>
      </c>
      <c r="G781" s="2">
        <v>272.38352129214269</v>
      </c>
      <c r="H781" s="2">
        <v>242.14978701993934</v>
      </c>
      <c r="I781" s="2">
        <v>142.72084451189201</v>
      </c>
      <c r="J781" s="2">
        <v>132.07849529101264</v>
      </c>
      <c r="K781" s="2">
        <v>128.23027887680124</v>
      </c>
      <c r="L781" s="2">
        <v>132.95440938521301</v>
      </c>
      <c r="M781" s="2">
        <v>124.32969797589728</v>
      </c>
      <c r="N781" s="2">
        <v>133.93764388999472</v>
      </c>
      <c r="O781" s="2">
        <v>117.1562241996465</v>
      </c>
      <c r="P781" s="2">
        <v>121.41014385640808</v>
      </c>
      <c r="Q781" s="2">
        <v>115.65256844436661</v>
      </c>
    </row>
    <row r="782" spans="1:17" ht="15" customHeight="1" x14ac:dyDescent="0.25">
      <c r="A782" s="4" t="s">
        <v>19</v>
      </c>
      <c r="B782" s="5" t="s">
        <v>20</v>
      </c>
      <c r="C782" s="5" t="s">
        <v>21</v>
      </c>
      <c r="D782" s="5" t="s">
        <v>6</v>
      </c>
      <c r="E782" s="5" t="s">
        <v>22</v>
      </c>
      <c r="F782" s="2">
        <v>377.22387044340837</v>
      </c>
      <c r="G782" s="2">
        <v>365.0413810691125</v>
      </c>
      <c r="H782" s="2">
        <v>330.84371392700604</v>
      </c>
      <c r="I782" s="2">
        <v>321.57648622530746</v>
      </c>
      <c r="J782" s="2">
        <v>302.94024225975107</v>
      </c>
      <c r="K782" s="2">
        <v>298.45837266343602</v>
      </c>
      <c r="L782" s="2">
        <v>293.51208614934387</v>
      </c>
      <c r="M782" s="2">
        <v>284.24350245687418</v>
      </c>
      <c r="N782" s="2">
        <v>276.21756145951014</v>
      </c>
      <c r="O782" s="2">
        <v>263.05851681522296</v>
      </c>
      <c r="P782" s="2">
        <v>259.53354836264657</v>
      </c>
      <c r="Q782" s="2">
        <v>250.91078593344852</v>
      </c>
    </row>
    <row r="783" spans="1:17" ht="15" customHeight="1" x14ac:dyDescent="0.25">
      <c r="A783" s="6" t="s">
        <v>19</v>
      </c>
      <c r="B783" s="7" t="s">
        <v>20</v>
      </c>
      <c r="C783" s="7" t="s">
        <v>24</v>
      </c>
      <c r="D783" s="7" t="s">
        <v>6</v>
      </c>
      <c r="E783" s="7" t="s">
        <v>22</v>
      </c>
      <c r="F783" s="2">
        <v>273.40077075445834</v>
      </c>
      <c r="G783" s="2">
        <v>291.61406326226324</v>
      </c>
      <c r="H783" s="2">
        <v>283.50449534711726</v>
      </c>
      <c r="I783" s="2">
        <v>254.86928368984505</v>
      </c>
      <c r="J783" s="2">
        <v>231.22663877149125</v>
      </c>
      <c r="K783" s="2">
        <v>213.72229807855746</v>
      </c>
      <c r="L783" s="2">
        <v>212.21728589807626</v>
      </c>
      <c r="M783" s="2">
        <v>201.1900814547632</v>
      </c>
      <c r="N783" s="2">
        <v>188.63363191900936</v>
      </c>
      <c r="O783" s="2">
        <v>182.28572554548441</v>
      </c>
      <c r="P783" s="2">
        <v>184.35668973648131</v>
      </c>
      <c r="Q783" s="2">
        <v>185.04095649284523</v>
      </c>
    </row>
    <row r="784" spans="1:17" ht="15" customHeight="1" x14ac:dyDescent="0.25">
      <c r="A784" s="4" t="s">
        <v>19</v>
      </c>
      <c r="B784" s="5" t="s">
        <v>20</v>
      </c>
      <c r="C784" s="5" t="s">
        <v>84</v>
      </c>
      <c r="D784" s="5" t="s">
        <v>6</v>
      </c>
      <c r="E784" s="5" t="s">
        <v>22</v>
      </c>
      <c r="F784" s="2">
        <v>324.84393652941509</v>
      </c>
      <c r="G784" s="2">
        <v>298.9708816236481</v>
      </c>
      <c r="H784" s="2">
        <v>290.39691331876259</v>
      </c>
      <c r="I784" s="2">
        <v>271.86086299051283</v>
      </c>
      <c r="J784" s="2">
        <v>233.56739740500433</v>
      </c>
      <c r="K784" s="2">
        <v>219.2679198212345</v>
      </c>
      <c r="L784" s="2">
        <v>211.37404340189912</v>
      </c>
      <c r="M784" s="2">
        <v>209.72825857649053</v>
      </c>
      <c r="N784" s="2">
        <v>235.80556626126102</v>
      </c>
      <c r="O784" s="2">
        <v>224.87466902488129</v>
      </c>
      <c r="P784" s="2">
        <v>219.28346026319724</v>
      </c>
      <c r="Q784" s="2">
        <v>212.76136051076057</v>
      </c>
    </row>
    <row r="785" spans="1:17" ht="15" customHeight="1" x14ac:dyDescent="0.25">
      <c r="A785" s="6" t="s">
        <v>19</v>
      </c>
      <c r="B785" s="7" t="s">
        <v>20</v>
      </c>
      <c r="C785" s="7" t="s">
        <v>36</v>
      </c>
      <c r="D785" s="7" t="s">
        <v>6</v>
      </c>
      <c r="E785" s="7" t="s">
        <v>22</v>
      </c>
      <c r="F785" s="2">
        <v>314.28340671688699</v>
      </c>
      <c r="G785" s="2">
        <v>310.06930918008942</v>
      </c>
      <c r="H785" s="2">
        <v>289.12698716209621</v>
      </c>
      <c r="I785" s="2">
        <v>276.47523186508369</v>
      </c>
      <c r="J785" s="2">
        <v>264.56854894667271</v>
      </c>
      <c r="K785" s="2">
        <v>250.23996929102739</v>
      </c>
      <c r="L785" s="2">
        <v>243.12954184840964</v>
      </c>
      <c r="M785" s="2">
        <v>232.00252873983027</v>
      </c>
      <c r="N785" s="2">
        <v>227.28612900553296</v>
      </c>
      <c r="O785" s="2">
        <v>210.79340692438959</v>
      </c>
      <c r="P785" s="2">
        <v>211.39376728594286</v>
      </c>
      <c r="Q785" s="2">
        <v>210.21851792458401</v>
      </c>
    </row>
    <row r="786" spans="1:17" ht="15" customHeight="1" x14ac:dyDescent="0.25">
      <c r="A786" s="4" t="s">
        <v>19</v>
      </c>
      <c r="B786" s="5" t="s">
        <v>20</v>
      </c>
      <c r="C786" s="5" t="s">
        <v>30</v>
      </c>
      <c r="D786" s="5" t="s">
        <v>6</v>
      </c>
      <c r="E786" s="5" t="s">
        <v>22</v>
      </c>
      <c r="F786" s="2">
        <v>11.583565907616409</v>
      </c>
      <c r="G786" s="2">
        <v>14.803852411903357</v>
      </c>
      <c r="H786" s="2">
        <v>17.207514377515938</v>
      </c>
      <c r="I786" s="2">
        <v>19.911066138709668</v>
      </c>
      <c r="J786" s="2">
        <v>17.404671280433693</v>
      </c>
      <c r="K786" s="2">
        <v>13.211480381555896</v>
      </c>
      <c r="L786" s="2">
        <v>10.834333260218296</v>
      </c>
      <c r="M786" s="2">
        <v>8.3871209482719511</v>
      </c>
      <c r="N786" s="2">
        <v>7.0726595825182192</v>
      </c>
      <c r="O786" s="2">
        <v>5.9212692601903134</v>
      </c>
      <c r="P786" s="2">
        <v>6.3827739455191681</v>
      </c>
      <c r="Q786" s="2">
        <v>7.4790724665377661</v>
      </c>
    </row>
    <row r="787" spans="1:17" ht="15" customHeight="1" x14ac:dyDescent="0.25">
      <c r="A787" s="6" t="s">
        <v>19</v>
      </c>
      <c r="B787" s="7" t="s">
        <v>20</v>
      </c>
      <c r="C787" s="7" t="s">
        <v>26</v>
      </c>
      <c r="D787" s="7" t="s">
        <v>6</v>
      </c>
      <c r="E787" s="7" t="s">
        <v>22</v>
      </c>
      <c r="F787" s="2">
        <v>40.857847796969359</v>
      </c>
      <c r="G787" s="2">
        <v>48.295682628221542</v>
      </c>
      <c r="H787" s="2">
        <v>49.582164844488076</v>
      </c>
      <c r="I787" s="2">
        <v>45.398781177588859</v>
      </c>
      <c r="J787" s="2">
        <v>45.517011594307057</v>
      </c>
      <c r="K787" s="2">
        <v>45.776039018776345</v>
      </c>
      <c r="L787" s="2">
        <v>47.4652618806739</v>
      </c>
      <c r="M787" s="2">
        <v>43.20317780171878</v>
      </c>
      <c r="N787" s="2">
        <v>42.021375936754715</v>
      </c>
      <c r="O787" s="2">
        <v>38.899889709033552</v>
      </c>
      <c r="P787" s="2">
        <v>40.427157995854373</v>
      </c>
      <c r="Q787" s="2">
        <v>34.513481704517162</v>
      </c>
    </row>
    <row r="788" spans="1:17" ht="15" customHeight="1" x14ac:dyDescent="0.25">
      <c r="A788" s="4" t="s">
        <v>19</v>
      </c>
      <c r="B788" s="5" t="s">
        <v>20</v>
      </c>
      <c r="C788" s="5" t="s">
        <v>34</v>
      </c>
      <c r="D788" s="5" t="s">
        <v>6</v>
      </c>
      <c r="E788" s="5" t="s">
        <v>22</v>
      </c>
      <c r="F788" s="2">
        <v>270.96855107278589</v>
      </c>
      <c r="G788" s="2">
        <v>275.88946381689993</v>
      </c>
      <c r="H788" s="2">
        <v>264.98312519129047</v>
      </c>
      <c r="I788" s="2">
        <v>246.32872254784647</v>
      </c>
      <c r="J788" s="2">
        <v>223.85635717384292</v>
      </c>
      <c r="K788" s="2">
        <v>226.88689257428504</v>
      </c>
      <c r="L788" s="2">
        <v>240.65410092404625</v>
      </c>
      <c r="M788" s="2">
        <v>231.16237360798149</v>
      </c>
      <c r="N788" s="2">
        <v>231.57179395971065</v>
      </c>
      <c r="O788" s="2">
        <v>218.54796005792517</v>
      </c>
      <c r="P788" s="2">
        <v>218.74596672881771</v>
      </c>
      <c r="Q788" s="2">
        <v>210.60007242696039</v>
      </c>
    </row>
    <row r="789" spans="1:17" ht="15" customHeight="1" x14ac:dyDescent="0.25">
      <c r="A789" s="6" t="s">
        <v>19</v>
      </c>
      <c r="B789" s="7" t="s">
        <v>20</v>
      </c>
      <c r="C789" s="7" t="s">
        <v>31</v>
      </c>
      <c r="D789" s="7" t="s">
        <v>6</v>
      </c>
      <c r="E789" s="7" t="s">
        <v>22</v>
      </c>
      <c r="F789" s="2">
        <v>11.246898337422088</v>
      </c>
      <c r="G789" s="2">
        <v>11.671639142986422</v>
      </c>
      <c r="H789" s="2">
        <v>11.592449384667772</v>
      </c>
      <c r="I789" s="2">
        <v>12.881376991760236</v>
      </c>
      <c r="J789" s="2">
        <v>11.211480435216005</v>
      </c>
      <c r="K789" s="2">
        <v>11.4862528680633</v>
      </c>
      <c r="L789" s="2">
        <v>11.518690138903942</v>
      </c>
      <c r="M789" s="2">
        <v>9.6859896011433282</v>
      </c>
      <c r="N789" s="2">
        <v>10.049083872214192</v>
      </c>
      <c r="O789" s="2">
        <v>8.856732751164067</v>
      </c>
      <c r="P789" s="2">
        <v>8.1217837108124087</v>
      </c>
      <c r="Q789" s="2">
        <v>7.4243716558431174</v>
      </c>
    </row>
    <row r="790" spans="1:17" ht="15" customHeight="1" x14ac:dyDescent="0.25">
      <c r="A790" s="4" t="s">
        <v>19</v>
      </c>
      <c r="B790" s="5" t="s">
        <v>20</v>
      </c>
      <c r="C790" s="5" t="s">
        <v>29</v>
      </c>
      <c r="D790" s="5" t="s">
        <v>6</v>
      </c>
      <c r="E790" s="5" t="s">
        <v>22</v>
      </c>
      <c r="F790" s="2">
        <v>442.22351694772129</v>
      </c>
      <c r="G790" s="2">
        <v>387.16940190188313</v>
      </c>
      <c r="H790" s="2">
        <v>334.93866387657476</v>
      </c>
      <c r="I790" s="2">
        <v>325.90714894190421</v>
      </c>
      <c r="J790" s="2">
        <v>338.86264899915972</v>
      </c>
      <c r="K790" s="2">
        <v>336.32669547454213</v>
      </c>
      <c r="L790" s="2">
        <v>351.32961943812052</v>
      </c>
      <c r="M790" s="2">
        <v>361.45006653113165</v>
      </c>
      <c r="N790" s="2">
        <v>362.88106345248349</v>
      </c>
      <c r="O790" s="2">
        <v>344.29243918408991</v>
      </c>
      <c r="P790" s="2">
        <v>340.36229609520609</v>
      </c>
      <c r="Q790" s="2">
        <v>323.85170847634441</v>
      </c>
    </row>
    <row r="791" spans="1:17" ht="15" customHeight="1" x14ac:dyDescent="0.25">
      <c r="A791" s="6" t="s">
        <v>19</v>
      </c>
      <c r="B791" s="7" t="s">
        <v>20</v>
      </c>
      <c r="C791" s="7" t="s">
        <v>41</v>
      </c>
      <c r="D791" s="7" t="s">
        <v>6</v>
      </c>
      <c r="E791" s="7" t="s">
        <v>22</v>
      </c>
      <c r="F791" s="2">
        <v>111.3920172480359</v>
      </c>
      <c r="G791" s="2">
        <v>120.41425524195058</v>
      </c>
      <c r="H791" s="2">
        <v>117.76336892039588</v>
      </c>
      <c r="I791" s="2">
        <v>100.59727836146592</v>
      </c>
      <c r="J791" s="2">
        <v>82.10504604540337</v>
      </c>
      <c r="K791" s="2">
        <v>72.460178502535925</v>
      </c>
      <c r="L791" s="2">
        <v>66.048941101989968</v>
      </c>
      <c r="M791" s="2">
        <v>60.785177413726174</v>
      </c>
      <c r="N791" s="2">
        <v>54.517439617576386</v>
      </c>
      <c r="O791" s="2">
        <v>53.029577112333698</v>
      </c>
      <c r="P791" s="2">
        <v>62.584081035143292</v>
      </c>
      <c r="Q791" s="2">
        <v>75.720007758935523</v>
      </c>
    </row>
    <row r="792" spans="1:17" ht="15" customHeight="1" x14ac:dyDescent="0.25">
      <c r="A792" s="4" t="s">
        <v>91</v>
      </c>
      <c r="B792" s="5" t="s">
        <v>44</v>
      </c>
      <c r="C792" s="5" t="s">
        <v>37</v>
      </c>
      <c r="D792" s="5" t="s">
        <v>7</v>
      </c>
      <c r="E792" s="5" t="s">
        <v>22</v>
      </c>
      <c r="F792" s="2">
        <v>222.82910439421389</v>
      </c>
      <c r="G792" s="2">
        <v>223.89911806108947</v>
      </c>
      <c r="H792" s="2">
        <v>204.29637852270423</v>
      </c>
      <c r="I792" s="2">
        <v>192.81678432489068</v>
      </c>
      <c r="J792" s="2">
        <v>181.34279733152968</v>
      </c>
      <c r="K792" s="2">
        <v>176.85789185173988</v>
      </c>
      <c r="L792" s="2">
        <v>169.97859024918333</v>
      </c>
      <c r="M792" s="2">
        <v>169.9648988716975</v>
      </c>
      <c r="N792" s="2">
        <v>166.37019605011</v>
      </c>
      <c r="O792" s="2">
        <v>155.10869145415396</v>
      </c>
      <c r="P792" s="2">
        <v>155.80085253036447</v>
      </c>
      <c r="Q792" s="2">
        <v>149.74746428416108</v>
      </c>
    </row>
    <row r="793" spans="1:17" ht="15" customHeight="1" x14ac:dyDescent="0.25">
      <c r="A793" s="6" t="s">
        <v>91</v>
      </c>
      <c r="B793" s="7" t="s">
        <v>44</v>
      </c>
      <c r="C793" s="7" t="s">
        <v>38</v>
      </c>
      <c r="D793" s="7" t="s">
        <v>7</v>
      </c>
      <c r="E793" s="7" t="s">
        <v>22</v>
      </c>
      <c r="F793" s="2">
        <v>247.62244522446923</v>
      </c>
      <c r="G793" s="2">
        <v>245.1556774087791</v>
      </c>
      <c r="H793" s="2">
        <v>228.6316638563288</v>
      </c>
      <c r="I793" s="2">
        <v>216.96336222108226</v>
      </c>
      <c r="J793" s="2">
        <v>203.85005673999075</v>
      </c>
      <c r="K793" s="2">
        <v>193.79146594539097</v>
      </c>
      <c r="L793" s="2">
        <v>192.93741745065799</v>
      </c>
      <c r="M793" s="2">
        <v>188.45582143302016</v>
      </c>
      <c r="N793" s="2">
        <v>184.35135139553688</v>
      </c>
      <c r="O793" s="2">
        <v>167.52100003593486</v>
      </c>
      <c r="P793" s="2">
        <v>169.17893457566132</v>
      </c>
      <c r="Q793" s="2">
        <v>164.35725446736194</v>
      </c>
    </row>
    <row r="794" spans="1:17" ht="15" customHeight="1" x14ac:dyDescent="0.25">
      <c r="A794" s="4" t="s">
        <v>91</v>
      </c>
      <c r="B794" s="5" t="s">
        <v>44</v>
      </c>
      <c r="C794" s="5" t="s">
        <v>51</v>
      </c>
      <c r="D794" s="5" t="s">
        <v>7</v>
      </c>
      <c r="E794" s="5" t="s">
        <v>22</v>
      </c>
      <c r="F794" s="2">
        <v>130.71713461989199</v>
      </c>
      <c r="G794" s="2">
        <v>141.30461770494264</v>
      </c>
      <c r="H794" s="2">
        <v>138.19383586691279</v>
      </c>
      <c r="I794" s="2">
        <v>118.04964397664098</v>
      </c>
      <c r="J794" s="2">
        <v>96.34924137329655</v>
      </c>
      <c r="K794" s="2">
        <v>85.031110324599169</v>
      </c>
      <c r="L794" s="2">
        <v>77.507603675992982</v>
      </c>
      <c r="M794" s="2">
        <v>71.330643031551375</v>
      </c>
      <c r="N794" s="2">
        <v>63.975531368233838</v>
      </c>
      <c r="O794" s="2">
        <v>62.229543386342549</v>
      </c>
      <c r="P794" s="2">
        <v>73.441633860682259</v>
      </c>
      <c r="Q794" s="2">
        <v>88.85647905634427</v>
      </c>
    </row>
    <row r="795" spans="1:17" ht="15" customHeight="1" x14ac:dyDescent="0.25">
      <c r="A795" s="6" t="s">
        <v>19</v>
      </c>
      <c r="B795" s="7" t="s">
        <v>20</v>
      </c>
      <c r="C795" s="7" t="s">
        <v>24</v>
      </c>
      <c r="D795" s="7" t="s">
        <v>7</v>
      </c>
      <c r="E795" s="7" t="s">
        <v>22</v>
      </c>
      <c r="F795" s="2">
        <v>206.45205601191722</v>
      </c>
      <c r="G795" s="2">
        <v>220.20538843525478</v>
      </c>
      <c r="H795" s="2">
        <v>214.08164209456214</v>
      </c>
      <c r="I795" s="2">
        <v>192.45844657588651</v>
      </c>
      <c r="J795" s="2">
        <v>174.60526847589665</v>
      </c>
      <c r="K795" s="2">
        <v>161.38728406708597</v>
      </c>
      <c r="L795" s="2">
        <v>160.25081009839195</v>
      </c>
      <c r="M795" s="2">
        <v>151.92388028358781</v>
      </c>
      <c r="N795" s="2">
        <v>142.44217759594466</v>
      </c>
      <c r="O795" s="2">
        <v>137.64870785345306</v>
      </c>
      <c r="P795" s="2">
        <v>139.21254695302298</v>
      </c>
      <c r="Q795" s="2">
        <v>139.72925463574859</v>
      </c>
    </row>
    <row r="796" spans="1:17" ht="15" customHeight="1" x14ac:dyDescent="0.25">
      <c r="A796" s="4" t="s">
        <v>19</v>
      </c>
      <c r="B796" s="5" t="s">
        <v>20</v>
      </c>
      <c r="C796" s="5" t="s">
        <v>37</v>
      </c>
      <c r="D796" s="5" t="s">
        <v>7</v>
      </c>
      <c r="E796" s="5" t="s">
        <v>22</v>
      </c>
      <c r="F796" s="2">
        <v>221.31452469753043</v>
      </c>
      <c r="G796" s="2">
        <v>222.37726543217647</v>
      </c>
      <c r="H796" s="2">
        <v>202.90776661826899</v>
      </c>
      <c r="I796" s="2">
        <v>191.50619975151454</v>
      </c>
      <c r="J796" s="2">
        <v>180.11020197678545</v>
      </c>
      <c r="K796" s="2">
        <v>175.65578060633004</v>
      </c>
      <c r="L796" s="2">
        <v>168.82323793395418</v>
      </c>
      <c r="M796" s="2">
        <v>168.80963961739241</v>
      </c>
      <c r="N796" s="2">
        <v>165.23937015662636</v>
      </c>
      <c r="O796" s="2">
        <v>154.05441052665003</v>
      </c>
      <c r="P796" s="2">
        <v>154.74186695211165</v>
      </c>
      <c r="Q796" s="2">
        <v>148.72962386492497</v>
      </c>
    </row>
    <row r="797" spans="1:17" ht="15" customHeight="1" x14ac:dyDescent="0.25">
      <c r="A797" s="6" t="s">
        <v>19</v>
      </c>
      <c r="B797" s="7" t="s">
        <v>20</v>
      </c>
      <c r="C797" s="7" t="s">
        <v>31</v>
      </c>
      <c r="D797" s="7" t="s">
        <v>7</v>
      </c>
      <c r="E797" s="7" t="s">
        <v>22</v>
      </c>
      <c r="F797" s="2">
        <v>11.295207872312378</v>
      </c>
      <c r="G797" s="2">
        <v>11.721773094720374</v>
      </c>
      <c r="H797" s="2">
        <v>11.642243187475534</v>
      </c>
      <c r="I797" s="2">
        <v>12.936707209260991</v>
      </c>
      <c r="J797" s="2">
        <v>11.259637837284338</v>
      </c>
      <c r="K797" s="2">
        <v>11.535590518057175</v>
      </c>
      <c r="L797" s="2">
        <v>11.568167118819757</v>
      </c>
      <c r="M797" s="2">
        <v>9.7275944630834861</v>
      </c>
      <c r="N797" s="2">
        <v>10.09224835662363</v>
      </c>
      <c r="O797" s="2">
        <v>8.8947756521506172</v>
      </c>
      <c r="P797" s="2">
        <v>8.1566697373219021</v>
      </c>
      <c r="Q797" s="2">
        <v>7.4562620429334885</v>
      </c>
    </row>
    <row r="798" spans="1:17" ht="15" customHeight="1" x14ac:dyDescent="0.25">
      <c r="A798" s="4" t="s">
        <v>19</v>
      </c>
      <c r="B798" s="5" t="s">
        <v>20</v>
      </c>
      <c r="C798" s="5" t="s">
        <v>21</v>
      </c>
      <c r="D798" s="5" t="s">
        <v>7</v>
      </c>
      <c r="E798" s="5" t="s">
        <v>22</v>
      </c>
      <c r="F798" s="2">
        <v>352.72065232580354</v>
      </c>
      <c r="G798" s="2">
        <v>341.32949726978109</v>
      </c>
      <c r="H798" s="2">
        <v>309.35319776305602</v>
      </c>
      <c r="I798" s="2">
        <v>300.68793859917372</v>
      </c>
      <c r="J798" s="2">
        <v>283.26224355843527</v>
      </c>
      <c r="K798" s="2">
        <v>279.0715014248762</v>
      </c>
      <c r="L798" s="2">
        <v>274.44650936435215</v>
      </c>
      <c r="M798" s="2">
        <v>265.77998229038565</v>
      </c>
      <c r="N798" s="2">
        <v>258.27537994167676</v>
      </c>
      <c r="O798" s="2">
        <v>245.97110342422968</v>
      </c>
      <c r="P798" s="2">
        <v>242.67510529304263</v>
      </c>
      <c r="Q798" s="2">
        <v>234.61244906372681</v>
      </c>
    </row>
    <row r="799" spans="1:17" ht="15" customHeight="1" x14ac:dyDescent="0.25">
      <c r="A799" s="6" t="s">
        <v>19</v>
      </c>
      <c r="B799" s="7" t="s">
        <v>20</v>
      </c>
      <c r="C799" s="7" t="s">
        <v>36</v>
      </c>
      <c r="D799" s="7" t="s">
        <v>7</v>
      </c>
      <c r="E799" s="7" t="s">
        <v>22</v>
      </c>
      <c r="F799" s="2">
        <v>310.34437712256749</v>
      </c>
      <c r="G799" s="2">
        <v>306.18309642100854</v>
      </c>
      <c r="H799" s="2">
        <v>285.50325223175082</v>
      </c>
      <c r="I799" s="2">
        <v>273.01006603978783</v>
      </c>
      <c r="J799" s="2">
        <v>261.25261396011484</v>
      </c>
      <c r="K799" s="2">
        <v>247.10361966628599</v>
      </c>
      <c r="L799" s="2">
        <v>240.08230982748105</v>
      </c>
      <c r="M799" s="2">
        <v>229.0947556689905</v>
      </c>
      <c r="N799" s="2">
        <v>224.43746830822289</v>
      </c>
      <c r="O799" s="2">
        <v>208.15145558233044</v>
      </c>
      <c r="P799" s="2">
        <v>208.7442914065366</v>
      </c>
      <c r="Q799" s="2">
        <v>207.58377187792158</v>
      </c>
    </row>
    <row r="800" spans="1:17" x14ac:dyDescent="0.25">
      <c r="A800" s="4" t="s">
        <v>19</v>
      </c>
      <c r="B800" s="5" t="s">
        <v>20</v>
      </c>
      <c r="C800" s="5" t="s">
        <v>38</v>
      </c>
      <c r="D800" s="5" t="s">
        <v>7</v>
      </c>
      <c r="E800" s="5" t="s">
        <v>22</v>
      </c>
      <c r="F800" s="2">
        <v>243.9590527434512</v>
      </c>
      <c r="G800" s="2">
        <v>241.52877894856854</v>
      </c>
      <c r="H800" s="2">
        <v>225.24922605859743</v>
      </c>
      <c r="I800" s="2">
        <v>213.75354838899369</v>
      </c>
      <c r="J800" s="2">
        <v>200.83424464573807</v>
      </c>
      <c r="K800" s="2">
        <v>190.92446332538918</v>
      </c>
      <c r="L800" s="2">
        <v>190.08304985181186</v>
      </c>
      <c r="M800" s="2">
        <v>185.6677557606375</v>
      </c>
      <c r="N800" s="2">
        <v>181.62400834730991</v>
      </c>
      <c r="O800" s="2">
        <v>165.04264969338837</v>
      </c>
      <c r="P800" s="2">
        <v>166.67605630746033</v>
      </c>
      <c r="Q800" s="2">
        <v>161.92570942034212</v>
      </c>
    </row>
    <row r="801" spans="1:17" ht="15" customHeight="1" x14ac:dyDescent="0.25">
      <c r="A801" s="6" t="s">
        <v>19</v>
      </c>
      <c r="B801" s="7" t="s">
        <v>20</v>
      </c>
      <c r="C801" s="7" t="s">
        <v>29</v>
      </c>
      <c r="D801" s="7" t="s">
        <v>7</v>
      </c>
      <c r="E801" s="7" t="s">
        <v>22</v>
      </c>
      <c r="F801" s="2">
        <v>422.90340140704001</v>
      </c>
      <c r="G801" s="2">
        <v>370.25452222703052</v>
      </c>
      <c r="H801" s="2">
        <v>320.30567074721608</v>
      </c>
      <c r="I801" s="2">
        <v>311.66872983531476</v>
      </c>
      <c r="J801" s="2">
        <v>324.05822254922253</v>
      </c>
      <c r="K801" s="2">
        <v>321.63306122181689</v>
      </c>
      <c r="L801" s="2">
        <v>335.98052880798457</v>
      </c>
      <c r="M801" s="2">
        <v>345.65882798333206</v>
      </c>
      <c r="N801" s="2">
        <v>347.02730668753958</v>
      </c>
      <c r="O801" s="2">
        <v>329.25079293530865</v>
      </c>
      <c r="P801" s="2">
        <v>325.49235219977942</v>
      </c>
      <c r="Q801" s="2">
        <v>309.70308863587218</v>
      </c>
    </row>
    <row r="802" spans="1:17" ht="15" customHeight="1" x14ac:dyDescent="0.25">
      <c r="A802" s="4" t="s">
        <v>71</v>
      </c>
      <c r="B802" s="5" t="s">
        <v>20</v>
      </c>
      <c r="C802" s="5" t="s">
        <v>37</v>
      </c>
      <c r="D802" s="5" t="s">
        <v>7</v>
      </c>
      <c r="E802" s="5" t="s">
        <v>22</v>
      </c>
      <c r="F802" s="2">
        <v>208.94518919358731</v>
      </c>
      <c r="G802" s="2">
        <v>209.94853302819479</v>
      </c>
      <c r="H802" s="2">
        <v>191.56719037237039</v>
      </c>
      <c r="I802" s="2">
        <v>180.80286051497296</v>
      </c>
      <c r="J802" s="2">
        <v>170.04378849136873</v>
      </c>
      <c r="K802" s="2">
        <v>165.83832607416051</v>
      </c>
      <c r="L802" s="2">
        <v>159.38765627151665</v>
      </c>
      <c r="M802" s="2">
        <v>159.37481796896694</v>
      </c>
      <c r="N802" s="2">
        <v>156.00409194467463</v>
      </c>
      <c r="O802" s="2">
        <v>145.4442630802923</v>
      </c>
      <c r="P802" s="2">
        <v>146.09329735889079</v>
      </c>
      <c r="Q802" s="2">
        <v>140.41708035032823</v>
      </c>
    </row>
    <row r="803" spans="1:17" ht="15" customHeight="1" x14ac:dyDescent="0.25">
      <c r="A803" s="6" t="s">
        <v>91</v>
      </c>
      <c r="B803" s="7" t="s">
        <v>44</v>
      </c>
      <c r="C803" s="7" t="s">
        <v>24</v>
      </c>
      <c r="D803" s="7" t="s">
        <v>7</v>
      </c>
      <c r="E803" s="7" t="s">
        <v>22</v>
      </c>
      <c r="F803" s="2">
        <v>224.44789133070381</v>
      </c>
      <c r="G803" s="2">
        <v>239.40006241012443</v>
      </c>
      <c r="H803" s="2">
        <v>232.74252661337152</v>
      </c>
      <c r="I803" s="2">
        <v>209.23449897852868</v>
      </c>
      <c r="J803" s="2">
        <v>189.82511039940539</v>
      </c>
      <c r="K803" s="2">
        <v>175.45495208996996</v>
      </c>
      <c r="L803" s="2">
        <v>174.2194149354701</v>
      </c>
      <c r="M803" s="2">
        <v>165.16665046174808</v>
      </c>
      <c r="N803" s="2">
        <v>154.85845486623737</v>
      </c>
      <c r="O803" s="2">
        <v>149.64715207447605</v>
      </c>
      <c r="P803" s="2">
        <v>151.34730655614763</v>
      </c>
      <c r="Q803" s="2">
        <v>151.90905416991538</v>
      </c>
    </row>
    <row r="804" spans="1:17" ht="15" customHeight="1" x14ac:dyDescent="0.25">
      <c r="A804" s="4" t="s">
        <v>19</v>
      </c>
      <c r="B804" s="5" t="s">
        <v>20</v>
      </c>
      <c r="C804" s="5" t="s">
        <v>30</v>
      </c>
      <c r="D804" s="5" t="s">
        <v>7</v>
      </c>
      <c r="E804" s="5" t="s">
        <v>22</v>
      </c>
      <c r="F804" s="2">
        <v>10.875755832509476</v>
      </c>
      <c r="G804" s="2">
        <v>13.899267764040165</v>
      </c>
      <c r="H804" s="2">
        <v>16.156054737100298</v>
      </c>
      <c r="I804" s="2">
        <v>18.694406836082258</v>
      </c>
      <c r="J804" s="2">
        <v>16.341164430775663</v>
      </c>
      <c r="K804" s="2">
        <v>12.404197115269623</v>
      </c>
      <c r="L804" s="2">
        <v>10.172304805439406</v>
      </c>
      <c r="M804" s="2">
        <v>7.8746286159734842</v>
      </c>
      <c r="N804" s="2">
        <v>6.6404869898784673</v>
      </c>
      <c r="O804" s="2">
        <v>5.5594520034655988</v>
      </c>
      <c r="P804" s="2">
        <v>5.9927565931943558</v>
      </c>
      <c r="Q804" s="2">
        <v>7.0220661451260185</v>
      </c>
    </row>
    <row r="805" spans="1:17" ht="15" customHeight="1" x14ac:dyDescent="0.25">
      <c r="A805" s="6" t="s">
        <v>19</v>
      </c>
      <c r="B805" s="7" t="s">
        <v>20</v>
      </c>
      <c r="C805" s="7" t="s">
        <v>26</v>
      </c>
      <c r="D805" s="7" t="s">
        <v>7</v>
      </c>
      <c r="E805" s="7" t="s">
        <v>22</v>
      </c>
      <c r="F805" s="2">
        <v>39.303247216490362</v>
      </c>
      <c r="G805" s="2">
        <v>46.45807981023777</v>
      </c>
      <c r="H805" s="2">
        <v>47.695612654277895</v>
      </c>
      <c r="I805" s="2">
        <v>43.671402586273189</v>
      </c>
      <c r="J805" s="2">
        <v>43.785134452911763</v>
      </c>
      <c r="K805" s="2">
        <v>44.034306140817513</v>
      </c>
      <c r="L805" s="2">
        <v>45.659255748413621</v>
      </c>
      <c r="M805" s="2">
        <v>41.559339740966301</v>
      </c>
      <c r="N805" s="2">
        <v>40.422504264697352</v>
      </c>
      <c r="O805" s="2">
        <v>37.419787491639738</v>
      </c>
      <c r="P805" s="2">
        <v>38.888944735092899</v>
      </c>
      <c r="Q805" s="2">
        <v>33.200277960677909</v>
      </c>
    </row>
    <row r="806" spans="1:17" ht="15" customHeight="1" x14ac:dyDescent="0.25">
      <c r="A806" s="4" t="s">
        <v>19</v>
      </c>
      <c r="B806" s="5" t="s">
        <v>20</v>
      </c>
      <c r="C806" s="5" t="s">
        <v>27</v>
      </c>
      <c r="D806" s="5" t="s">
        <v>7</v>
      </c>
      <c r="E806" s="5" t="s">
        <v>22</v>
      </c>
      <c r="F806" s="2">
        <v>96.527879785173226</v>
      </c>
      <c r="G806" s="2">
        <v>98.280870203864197</v>
      </c>
      <c r="H806" s="2">
        <v>94.395674893998006</v>
      </c>
      <c r="I806" s="2">
        <v>87.750365212481142</v>
      </c>
      <c r="J806" s="2">
        <v>79.744972059946548</v>
      </c>
      <c r="K806" s="2">
        <v>80.824548105433877</v>
      </c>
      <c r="L806" s="2">
        <v>85.728878985537449</v>
      </c>
      <c r="M806" s="2">
        <v>82.34761459270895</v>
      </c>
      <c r="N806" s="2">
        <v>82.493463542104919</v>
      </c>
      <c r="O806" s="2">
        <v>77.853947006933566</v>
      </c>
      <c r="P806" s="2">
        <v>77.924483473430911</v>
      </c>
      <c r="Q806" s="2">
        <v>75.022648914404172</v>
      </c>
    </row>
    <row r="807" spans="1:17" ht="15" customHeight="1" x14ac:dyDescent="0.25">
      <c r="A807" s="6" t="s">
        <v>75</v>
      </c>
      <c r="B807" s="7" t="s">
        <v>20</v>
      </c>
      <c r="C807" s="7" t="s">
        <v>38</v>
      </c>
      <c r="D807" s="7" t="s">
        <v>7</v>
      </c>
      <c r="E807" s="7" t="s">
        <v>22</v>
      </c>
      <c r="F807" s="2">
        <v>237.9911167525749</v>
      </c>
      <c r="G807" s="2">
        <v>235.62029440368312</v>
      </c>
      <c r="H807" s="2">
        <v>219.7389859261036</v>
      </c>
      <c r="I807" s="2">
        <v>208.52452540229723</v>
      </c>
      <c r="J807" s="2">
        <v>195.92126476922502</v>
      </c>
      <c r="K807" s="2">
        <v>186.25390503536104</v>
      </c>
      <c r="L807" s="2">
        <v>185.43307494123081</v>
      </c>
      <c r="M807" s="2">
        <v>181.12579156833357</v>
      </c>
      <c r="N807" s="2">
        <v>177.18096577916634</v>
      </c>
      <c r="O807" s="2">
        <v>161.00523456958658</v>
      </c>
      <c r="P807" s="2">
        <v>162.59868338742086</v>
      </c>
      <c r="Q807" s="2">
        <v>157.96454356799688</v>
      </c>
    </row>
    <row r="808" spans="1:17" ht="15" customHeight="1" x14ac:dyDescent="0.25">
      <c r="A808" s="4" t="s">
        <v>75</v>
      </c>
      <c r="B808" s="5" t="s">
        <v>20</v>
      </c>
      <c r="C808" s="5" t="s">
        <v>47</v>
      </c>
      <c r="D808" s="5" t="s">
        <v>7</v>
      </c>
      <c r="E808" s="5" t="s">
        <v>22</v>
      </c>
      <c r="F808" s="2">
        <v>203.53855357759184</v>
      </c>
      <c r="G808" s="2">
        <v>199.80935609076738</v>
      </c>
      <c r="H808" s="2">
        <v>178.3943543327658</v>
      </c>
      <c r="I808" s="2">
        <v>165.10124565198277</v>
      </c>
      <c r="J808" s="2">
        <v>149.43157600457781</v>
      </c>
      <c r="K808" s="2">
        <v>142.98064216146753</v>
      </c>
      <c r="L808" s="2">
        <v>137.93684942171177</v>
      </c>
      <c r="M808" s="2">
        <v>134.68287724583968</v>
      </c>
      <c r="N808" s="2">
        <v>133.51792859807415</v>
      </c>
      <c r="O808" s="2">
        <v>125.72277284426235</v>
      </c>
      <c r="P808" s="2">
        <v>131.92752252175103</v>
      </c>
      <c r="Q808" s="2">
        <v>131.5326303636086</v>
      </c>
    </row>
    <row r="809" spans="1:17" ht="15" customHeight="1" x14ac:dyDescent="0.25">
      <c r="A809" s="6" t="s">
        <v>75</v>
      </c>
      <c r="B809" s="7" t="s">
        <v>20</v>
      </c>
      <c r="C809" s="7" t="s">
        <v>41</v>
      </c>
      <c r="D809" s="7" t="s">
        <v>7</v>
      </c>
      <c r="E809" s="7" t="s">
        <v>22</v>
      </c>
      <c r="F809" s="2">
        <v>114.72919272824173</v>
      </c>
      <c r="G809" s="2">
        <v>124.02172649517244</v>
      </c>
      <c r="H809" s="2">
        <v>121.29142269782673</v>
      </c>
      <c r="I809" s="2">
        <v>103.61105600026923</v>
      </c>
      <c r="J809" s="2">
        <v>84.564817878548084</v>
      </c>
      <c r="K809" s="2">
        <v>74.631001304420892</v>
      </c>
      <c r="L809" s="2">
        <v>68.027690676551657</v>
      </c>
      <c r="M809" s="2">
        <v>62.606230740854286</v>
      </c>
      <c r="N809" s="2">
        <v>56.150718798886707</v>
      </c>
      <c r="O809" s="2">
        <v>54.61828166080155</v>
      </c>
      <c r="P809" s="2">
        <v>64.459027425750818</v>
      </c>
      <c r="Q809" s="2">
        <v>77.988491259790436</v>
      </c>
    </row>
    <row r="810" spans="1:17" ht="15" customHeight="1" x14ac:dyDescent="0.25">
      <c r="A810" s="4" t="s">
        <v>61</v>
      </c>
      <c r="B810" s="5" t="s">
        <v>20</v>
      </c>
      <c r="C810" s="5" t="s">
        <v>36</v>
      </c>
      <c r="D810" s="5" t="s">
        <v>7</v>
      </c>
      <c r="E810" s="5" t="s">
        <v>22</v>
      </c>
      <c r="F810" s="2">
        <v>289.30063988521465</v>
      </c>
      <c r="G810" s="2">
        <v>285.42152604121691</v>
      </c>
      <c r="H810" s="2">
        <v>266.14393444394437</v>
      </c>
      <c r="I810" s="2">
        <v>254.4978824256969</v>
      </c>
      <c r="J810" s="2">
        <v>243.53767608457869</v>
      </c>
      <c r="K810" s="2">
        <v>230.34809249718114</v>
      </c>
      <c r="L810" s="2">
        <v>223.80288150276252</v>
      </c>
      <c r="M810" s="2">
        <v>213.56036807849199</v>
      </c>
      <c r="N810" s="2">
        <v>209.21888064414009</v>
      </c>
      <c r="O810" s="2">
        <v>194.03718492126688</v>
      </c>
      <c r="P810" s="2">
        <v>194.58982191401634</v>
      </c>
      <c r="Q810" s="2">
        <v>193.50799454101704</v>
      </c>
    </row>
    <row r="811" spans="1:17" ht="15" customHeight="1" x14ac:dyDescent="0.25">
      <c r="A811" s="6" t="s">
        <v>61</v>
      </c>
      <c r="B811" s="7" t="s">
        <v>20</v>
      </c>
      <c r="C811" s="7" t="s">
        <v>37</v>
      </c>
      <c r="D811" s="7" t="s">
        <v>7</v>
      </c>
      <c r="E811" s="7" t="s">
        <v>22</v>
      </c>
      <c r="F811" s="2">
        <v>238.49667709495418</v>
      </c>
      <c r="G811" s="2">
        <v>239.64192562382021</v>
      </c>
      <c r="H811" s="2">
        <v>218.66087714466047</v>
      </c>
      <c r="I811" s="2">
        <v>206.37412906469044</v>
      </c>
      <c r="J811" s="2">
        <v>194.09338244325232</v>
      </c>
      <c r="K811" s="2">
        <v>189.29313403350019</v>
      </c>
      <c r="L811" s="2">
        <v>181.93013458419517</v>
      </c>
      <c r="M811" s="2">
        <v>181.91548053779445</v>
      </c>
      <c r="N811" s="2">
        <v>178.06802676633487</v>
      </c>
      <c r="O811" s="2">
        <v>166.01470261675036</v>
      </c>
      <c r="P811" s="2">
        <v>166.7555309620397</v>
      </c>
      <c r="Q811" s="2">
        <v>160.27651653611878</v>
      </c>
    </row>
    <row r="812" spans="1:17" ht="15" customHeight="1" x14ac:dyDescent="0.25">
      <c r="A812" s="4" t="s">
        <v>19</v>
      </c>
      <c r="B812" s="5" t="s">
        <v>20</v>
      </c>
      <c r="C812" s="5" t="s">
        <v>34</v>
      </c>
      <c r="D812" s="5" t="s">
        <v>7</v>
      </c>
      <c r="E812" s="5" t="s">
        <v>22</v>
      </c>
      <c r="F812" s="2">
        <v>254.22546748025007</v>
      </c>
      <c r="G812" s="2">
        <v>258.84231817325121</v>
      </c>
      <c r="H812" s="2">
        <v>248.60987966842748</v>
      </c>
      <c r="I812" s="2">
        <v>231.10812821491476</v>
      </c>
      <c r="J812" s="2">
        <v>210.02432505777853</v>
      </c>
      <c r="K812" s="2">
        <v>212.86760438241831</v>
      </c>
      <c r="L812" s="2">
        <v>225.78414013817067</v>
      </c>
      <c r="M812" s="2">
        <v>216.87890443990159</v>
      </c>
      <c r="N812" s="2">
        <v>217.26302680355667</v>
      </c>
      <c r="O812" s="2">
        <v>205.04393256196269</v>
      </c>
      <c r="P812" s="2">
        <v>205.22970444682744</v>
      </c>
      <c r="Q812" s="2">
        <v>197.5871430546085</v>
      </c>
    </row>
    <row r="813" spans="1:17" ht="15" customHeight="1" x14ac:dyDescent="0.25">
      <c r="A813" s="6" t="s">
        <v>19</v>
      </c>
      <c r="B813" s="7" t="s">
        <v>20</v>
      </c>
      <c r="C813" s="7" t="s">
        <v>40</v>
      </c>
      <c r="D813" s="7" t="s">
        <v>7</v>
      </c>
      <c r="E813" s="7" t="s">
        <v>22</v>
      </c>
      <c r="F813" s="2">
        <v>340.24039593952114</v>
      </c>
      <c r="G813" s="2">
        <v>340.99980521190724</v>
      </c>
      <c r="H813" s="2">
        <v>312.48027493219718</v>
      </c>
      <c r="I813" s="2">
        <v>293.44772678694068</v>
      </c>
      <c r="J813" s="2">
        <v>287.40095720547009</v>
      </c>
      <c r="K813" s="2">
        <v>265.50645207741394</v>
      </c>
      <c r="L813" s="2">
        <v>265.40092268028508</v>
      </c>
      <c r="M813" s="2">
        <v>247.10103935812626</v>
      </c>
      <c r="N813" s="2">
        <v>243.27395938538316</v>
      </c>
      <c r="O813" s="2">
        <v>226.72267498810771</v>
      </c>
      <c r="P813" s="2">
        <v>230.76465396508314</v>
      </c>
      <c r="Q813" s="2">
        <v>234.0265494709524</v>
      </c>
    </row>
    <row r="814" spans="1:17" x14ac:dyDescent="0.25">
      <c r="A814" s="4" t="s">
        <v>19</v>
      </c>
      <c r="B814" s="5" t="s">
        <v>20</v>
      </c>
      <c r="C814" s="5" t="s">
        <v>51</v>
      </c>
      <c r="D814" s="5" t="s">
        <v>7</v>
      </c>
      <c r="E814" s="5" t="s">
        <v>22</v>
      </c>
      <c r="F814" s="2">
        <v>143.61634174069204</v>
      </c>
      <c r="G814" s="2">
        <v>155.24860091878637</v>
      </c>
      <c r="H814" s="2">
        <v>151.83084617048692</v>
      </c>
      <c r="I814" s="2">
        <v>129.69881921766307</v>
      </c>
      <c r="J814" s="2">
        <v>105.8570141991016</v>
      </c>
      <c r="K814" s="2">
        <v>93.422006491180923</v>
      </c>
      <c r="L814" s="2">
        <v>85.156077888350538</v>
      </c>
      <c r="M814" s="2">
        <v>78.369572864272897</v>
      </c>
      <c r="N814" s="2">
        <v>70.288656515765254</v>
      </c>
      <c r="O814" s="2">
        <v>68.370373901847842</v>
      </c>
      <c r="P814" s="2">
        <v>80.688876918860061</v>
      </c>
      <c r="Q814" s="2">
        <v>97.624863788045673</v>
      </c>
    </row>
    <row r="815" spans="1:17" ht="15" customHeight="1" x14ac:dyDescent="0.25">
      <c r="A815" s="6" t="s">
        <v>61</v>
      </c>
      <c r="B815" s="7" t="s">
        <v>20</v>
      </c>
      <c r="C815" s="7" t="s">
        <v>42</v>
      </c>
      <c r="D815" s="7" t="s">
        <v>7</v>
      </c>
      <c r="E815" s="7" t="s">
        <v>22</v>
      </c>
      <c r="F815" s="2">
        <v>120.31910313642722</v>
      </c>
      <c r="G815" s="2">
        <v>134.41036926899997</v>
      </c>
      <c r="H815" s="2">
        <v>132.14234024847022</v>
      </c>
      <c r="I815" s="2">
        <v>118.63374071526594</v>
      </c>
      <c r="J815" s="2">
        <v>94.630826576385729</v>
      </c>
      <c r="K815" s="2">
        <v>81.672339288981306</v>
      </c>
      <c r="L815" s="2">
        <v>79.652726619174018</v>
      </c>
      <c r="M815" s="2">
        <v>70.868780305396456</v>
      </c>
      <c r="N815" s="2">
        <v>64.876023068690529</v>
      </c>
      <c r="O815" s="2">
        <v>64.134403374048887</v>
      </c>
      <c r="P815" s="2">
        <v>71.220497867106346</v>
      </c>
      <c r="Q815" s="2">
        <v>78.662957016875694</v>
      </c>
    </row>
    <row r="816" spans="1:17" ht="15" customHeight="1" x14ac:dyDescent="0.25">
      <c r="A816" s="4" t="s">
        <v>71</v>
      </c>
      <c r="B816" s="5" t="s">
        <v>20</v>
      </c>
      <c r="C816" s="5" t="s">
        <v>24</v>
      </c>
      <c r="D816" s="5" t="s">
        <v>7</v>
      </c>
      <c r="E816" s="5" t="s">
        <v>22</v>
      </c>
      <c r="F816" s="2">
        <v>211.97775878502236</v>
      </c>
      <c r="G816" s="2">
        <v>226.09920004960432</v>
      </c>
      <c r="H816" s="2">
        <v>219.81155123784788</v>
      </c>
      <c r="I816" s="2">
        <v>197.6096094777977</v>
      </c>
      <c r="J816" s="2">
        <v>179.27858989905712</v>
      </c>
      <c r="K816" s="2">
        <v>165.70682527360182</v>
      </c>
      <c r="L816" s="2">
        <v>164.53993350485445</v>
      </c>
      <c r="M816" s="2">
        <v>155.99013286929926</v>
      </c>
      <c r="N816" s="2">
        <v>146.25465178948622</v>
      </c>
      <c r="O816" s="2">
        <v>141.33288451603008</v>
      </c>
      <c r="P816" s="2">
        <v>142.93857987131432</v>
      </c>
      <c r="Q816" s="2">
        <v>143.46911726894066</v>
      </c>
    </row>
    <row r="817" spans="1:17" x14ac:dyDescent="0.25">
      <c r="A817" s="6" t="s">
        <v>61</v>
      </c>
      <c r="B817" s="7" t="s">
        <v>20</v>
      </c>
      <c r="C817" s="7" t="s">
        <v>24</v>
      </c>
      <c r="D817" s="7" t="s">
        <v>7</v>
      </c>
      <c r="E817" s="7" t="s">
        <v>22</v>
      </c>
      <c r="F817" s="2">
        <v>199.61958639734391</v>
      </c>
      <c r="G817" s="2">
        <v>212.91775635973627</v>
      </c>
      <c r="H817" s="2">
        <v>206.99667358950339</v>
      </c>
      <c r="I817" s="2">
        <v>186.08909131879076</v>
      </c>
      <c r="J817" s="2">
        <v>168.82675885748372</v>
      </c>
      <c r="K817" s="2">
        <v>156.04621972572028</v>
      </c>
      <c r="L817" s="2">
        <v>154.94735702624223</v>
      </c>
      <c r="M817" s="2">
        <v>146.89600448609141</v>
      </c>
      <c r="N817" s="2">
        <v>137.72809593912757</v>
      </c>
      <c r="O817" s="2">
        <v>133.09326465728688</v>
      </c>
      <c r="P817" s="2">
        <v>134.60534896527807</v>
      </c>
      <c r="Q817" s="2">
        <v>135.10495636036288</v>
      </c>
    </row>
    <row r="818" spans="1:17" ht="15" customHeight="1" x14ac:dyDescent="0.25">
      <c r="A818" s="4" t="s">
        <v>92</v>
      </c>
      <c r="B818" s="5" t="s">
        <v>44</v>
      </c>
      <c r="C818" s="5" t="s">
        <v>24</v>
      </c>
      <c r="D818" s="5" t="s">
        <v>7</v>
      </c>
      <c r="E818" s="5" t="s">
        <v>22</v>
      </c>
      <c r="F818" s="2">
        <v>200.6127186021956</v>
      </c>
      <c r="G818" s="2">
        <v>213.97704860976987</v>
      </c>
      <c r="H818" s="2">
        <v>208.02650771825321</v>
      </c>
      <c r="I818" s="2">
        <v>187.01490763218803</v>
      </c>
      <c r="J818" s="2">
        <v>169.66669292551825</v>
      </c>
      <c r="K818" s="2">
        <v>156.82256902616663</v>
      </c>
      <c r="L818" s="2">
        <v>155.71823934844633</v>
      </c>
      <c r="M818" s="2">
        <v>147.62683033064945</v>
      </c>
      <c r="N818" s="2">
        <v>138.4133103013985</v>
      </c>
      <c r="O818" s="2">
        <v>133.75542015898645</v>
      </c>
      <c r="P818" s="2">
        <v>135.27502727398181</v>
      </c>
      <c r="Q818" s="2">
        <v>135.77712027783272</v>
      </c>
    </row>
    <row r="819" spans="1:17" ht="15" customHeight="1" x14ac:dyDescent="0.25">
      <c r="A819" s="6" t="s">
        <v>19</v>
      </c>
      <c r="B819" s="7" t="s">
        <v>20</v>
      </c>
      <c r="C819" s="7" t="s">
        <v>47</v>
      </c>
      <c r="D819" s="7" t="s">
        <v>7</v>
      </c>
      <c r="E819" s="7" t="s">
        <v>22</v>
      </c>
      <c r="F819" s="2">
        <v>205.42990572526367</v>
      </c>
      <c r="G819" s="2">
        <v>201.66605521790908</v>
      </c>
      <c r="H819" s="2">
        <v>180.05205769789842</v>
      </c>
      <c r="I819" s="2">
        <v>166.6354247549512</v>
      </c>
      <c r="J819" s="2">
        <v>150.82014700126857</v>
      </c>
      <c r="K819" s="2">
        <v>144.30926880184745</v>
      </c>
      <c r="L819" s="2">
        <v>139.21860735803997</v>
      </c>
      <c r="M819" s="2">
        <v>135.93439812311874</v>
      </c>
      <c r="N819" s="2">
        <v>134.7586243609552</v>
      </c>
      <c r="O819" s="2">
        <v>126.89103326594015</v>
      </c>
      <c r="P819" s="2">
        <v>133.15343966949874</v>
      </c>
      <c r="Q819" s="2">
        <v>132.75487803391201</v>
      </c>
    </row>
    <row r="820" spans="1:17" ht="15" customHeight="1" x14ac:dyDescent="0.25">
      <c r="A820" s="4" t="s">
        <v>19</v>
      </c>
      <c r="B820" s="5" t="s">
        <v>20</v>
      </c>
      <c r="C820" s="5" t="s">
        <v>41</v>
      </c>
      <c r="D820" s="5" t="s">
        <v>7</v>
      </c>
      <c r="E820" s="5" t="s">
        <v>22</v>
      </c>
      <c r="F820" s="2">
        <v>109.26678286098976</v>
      </c>
      <c r="G820" s="2">
        <v>118.11688670286655</v>
      </c>
      <c r="H820" s="2">
        <v>115.51657631041252</v>
      </c>
      <c r="I820" s="2">
        <v>98.677995449648392</v>
      </c>
      <c r="J820" s="2">
        <v>80.538574124734623</v>
      </c>
      <c r="K820" s="2">
        <v>71.077719805318949</v>
      </c>
      <c r="L820" s="2">
        <v>64.788801602537546</v>
      </c>
      <c r="M820" s="2">
        <v>59.625464604371963</v>
      </c>
      <c r="N820" s="2">
        <v>53.47730819495392</v>
      </c>
      <c r="O820" s="2">
        <v>52.017832432652582</v>
      </c>
      <c r="P820" s="2">
        <v>61.390047168233366</v>
      </c>
      <c r="Q820" s="2">
        <v>74.27535518640542</v>
      </c>
    </row>
    <row r="821" spans="1:17" ht="15" customHeight="1" x14ac:dyDescent="0.25">
      <c r="A821" s="6" t="s">
        <v>61</v>
      </c>
      <c r="B821" s="7" t="s">
        <v>20</v>
      </c>
      <c r="C821" s="7" t="s">
        <v>29</v>
      </c>
      <c r="D821" s="7" t="s">
        <v>7</v>
      </c>
      <c r="E821" s="7" t="s">
        <v>22</v>
      </c>
      <c r="F821" s="2">
        <v>426.42925305323092</v>
      </c>
      <c r="G821" s="2">
        <v>373.34142697255965</v>
      </c>
      <c r="H821" s="2">
        <v>322.97613939970478</v>
      </c>
      <c r="I821" s="2">
        <v>314.26719014681834</v>
      </c>
      <c r="J821" s="2">
        <v>326.75997716655451</v>
      </c>
      <c r="K821" s="2">
        <v>324.31459666136482</v>
      </c>
      <c r="L821" s="2">
        <v>338.78168268058141</v>
      </c>
      <c r="M821" s="2">
        <v>348.54067226174311</v>
      </c>
      <c r="N821" s="2">
        <v>349.92056031587771</v>
      </c>
      <c r="O821" s="2">
        <v>331.99583931331892</v>
      </c>
      <c r="P821" s="2">
        <v>328.20606351543171</v>
      </c>
      <c r="Q821" s="2">
        <v>312.28516090406418</v>
      </c>
    </row>
    <row r="822" spans="1:17" ht="15" customHeight="1" x14ac:dyDescent="0.25">
      <c r="A822" s="4" t="s">
        <v>112</v>
      </c>
      <c r="B822" s="5" t="s">
        <v>44</v>
      </c>
      <c r="C822" s="5" t="s">
        <v>37</v>
      </c>
      <c r="D822" s="5" t="s">
        <v>7</v>
      </c>
      <c r="E822" s="5" t="s">
        <v>22</v>
      </c>
      <c r="F822" s="2">
        <v>211.95461006898157</v>
      </c>
      <c r="G822" s="2">
        <v>212.97240498472053</v>
      </c>
      <c r="H822" s="2">
        <v>194.32631731839979</v>
      </c>
      <c r="I822" s="2">
        <v>183.40694967761283</v>
      </c>
      <c r="J822" s="2">
        <v>172.49291559877935</v>
      </c>
      <c r="K822" s="2">
        <v>168.22688224218803</v>
      </c>
      <c r="L822" s="2">
        <v>161.68330395747157</v>
      </c>
      <c r="M822" s="2">
        <v>161.67028074587537</v>
      </c>
      <c r="N822" s="2">
        <v>158.2510064238123</v>
      </c>
      <c r="O822" s="2">
        <v>147.53908518751314</v>
      </c>
      <c r="P822" s="2">
        <v>148.19746745499998</v>
      </c>
      <c r="Q822" s="2">
        <v>142.43949634611684</v>
      </c>
    </row>
    <row r="823" spans="1:17" ht="15" customHeight="1" x14ac:dyDescent="0.25">
      <c r="A823" s="6" t="s">
        <v>112</v>
      </c>
      <c r="B823" s="7" t="s">
        <v>44</v>
      </c>
      <c r="C823" s="7" t="s">
        <v>38</v>
      </c>
      <c r="D823" s="7" t="s">
        <v>7</v>
      </c>
      <c r="E823" s="7" t="s">
        <v>22</v>
      </c>
      <c r="F823" s="2">
        <v>233.64433338881014</v>
      </c>
      <c r="G823" s="2">
        <v>231.31681287103385</v>
      </c>
      <c r="H823" s="2">
        <v>215.72556819258733</v>
      </c>
      <c r="I823" s="2">
        <v>204.71593392912055</v>
      </c>
      <c r="J823" s="2">
        <v>192.34286526454093</v>
      </c>
      <c r="K823" s="2">
        <v>182.85207480366532</v>
      </c>
      <c r="L823" s="2">
        <v>182.04623674220559</v>
      </c>
      <c r="M823" s="2">
        <v>177.81762364895494</v>
      </c>
      <c r="N823" s="2">
        <v>173.94484804110238</v>
      </c>
      <c r="O823" s="2">
        <v>158.06455810797846</v>
      </c>
      <c r="P823" s="2">
        <v>159.62890341595536</v>
      </c>
      <c r="Q823" s="2">
        <v>155.07940373834552</v>
      </c>
    </row>
    <row r="824" spans="1:17" ht="15" customHeight="1" x14ac:dyDescent="0.25">
      <c r="A824" s="4" t="s">
        <v>86</v>
      </c>
      <c r="B824" s="5" t="s">
        <v>44</v>
      </c>
      <c r="C824" s="5" t="s">
        <v>36</v>
      </c>
      <c r="D824" s="5" t="s">
        <v>7</v>
      </c>
      <c r="E824" s="5" t="s">
        <v>22</v>
      </c>
      <c r="F824" s="2">
        <v>303.42514137778704</v>
      </c>
      <c r="G824" s="2">
        <v>299.35663787567745</v>
      </c>
      <c r="H824" s="2">
        <v>279.13785799967548</v>
      </c>
      <c r="I824" s="2">
        <v>266.92321173573413</v>
      </c>
      <c r="J824" s="2">
        <v>255.42789613635284</v>
      </c>
      <c r="K824" s="2">
        <v>241.59435858763487</v>
      </c>
      <c r="L824" s="2">
        <v>234.7295912918664</v>
      </c>
      <c r="M824" s="2">
        <v>223.98700847194505</v>
      </c>
      <c r="N824" s="2">
        <v>219.43355695147559</v>
      </c>
      <c r="O824" s="2">
        <v>203.51064653933457</v>
      </c>
      <c r="P824" s="2">
        <v>204.09026488280637</v>
      </c>
      <c r="Q824" s="2">
        <v>202.95561954040784</v>
      </c>
    </row>
    <row r="825" spans="1:17" ht="15" customHeight="1" x14ac:dyDescent="0.25">
      <c r="A825" s="6" t="s">
        <v>86</v>
      </c>
      <c r="B825" s="7" t="s">
        <v>44</v>
      </c>
      <c r="C825" s="7" t="s">
        <v>40</v>
      </c>
      <c r="D825" s="7" t="s">
        <v>7</v>
      </c>
      <c r="E825" s="7" t="s">
        <v>22</v>
      </c>
      <c r="F825" s="2">
        <v>293.98273178281158</v>
      </c>
      <c r="G825" s="2">
        <v>294.63889494010152</v>
      </c>
      <c r="H825" s="2">
        <v>269.99676096409326</v>
      </c>
      <c r="I825" s="2">
        <v>253.55179862774281</v>
      </c>
      <c r="J825" s="2">
        <v>248.32712260091998</v>
      </c>
      <c r="K825" s="2">
        <v>229.40930300808463</v>
      </c>
      <c r="L825" s="2">
        <v>229.31812094733706</v>
      </c>
      <c r="M825" s="2">
        <v>213.506213382689</v>
      </c>
      <c r="N825" s="2">
        <v>210.19944722980017</v>
      </c>
      <c r="O825" s="2">
        <v>195.89840637840706</v>
      </c>
      <c r="P825" s="2">
        <v>199.39085476384554</v>
      </c>
      <c r="Q825" s="2">
        <v>202.20927657104323</v>
      </c>
    </row>
    <row r="826" spans="1:17" ht="15" customHeight="1" x14ac:dyDescent="0.25">
      <c r="A826" s="4" t="s">
        <v>86</v>
      </c>
      <c r="B826" s="5" t="s">
        <v>44</v>
      </c>
      <c r="C826" s="5" t="s">
        <v>37</v>
      </c>
      <c r="D826" s="5" t="s">
        <v>7</v>
      </c>
      <c r="E826" s="5" t="s">
        <v>22</v>
      </c>
      <c r="F826" s="2">
        <v>221.63433567678305</v>
      </c>
      <c r="G826" s="2">
        <v>222.69861212697018</v>
      </c>
      <c r="H826" s="2">
        <v>203.20097887638377</v>
      </c>
      <c r="I826" s="2">
        <v>191.78293615351615</v>
      </c>
      <c r="J826" s="2">
        <v>180.37047057030102</v>
      </c>
      <c r="K826" s="2">
        <v>175.90961232968337</v>
      </c>
      <c r="L826" s="2">
        <v>169.06719627838751</v>
      </c>
      <c r="M826" s="2">
        <v>169.05357831155226</v>
      </c>
      <c r="N826" s="2">
        <v>165.47814962604033</v>
      </c>
      <c r="O826" s="2">
        <v>154.27702714865464</v>
      </c>
      <c r="P826" s="2">
        <v>154.96547698434509</v>
      </c>
      <c r="Q826" s="2">
        <v>148.94454589373049</v>
      </c>
    </row>
    <row r="827" spans="1:17" ht="15" customHeight="1" x14ac:dyDescent="0.25">
      <c r="A827" s="6" t="s">
        <v>86</v>
      </c>
      <c r="B827" s="7" t="s">
        <v>44</v>
      </c>
      <c r="C827" s="7" t="s">
        <v>38</v>
      </c>
      <c r="D827" s="7" t="s">
        <v>7</v>
      </c>
      <c r="E827" s="7" t="s">
        <v>22</v>
      </c>
      <c r="F827" s="2">
        <v>244.12452186350848</v>
      </c>
      <c r="G827" s="2">
        <v>241.69259969664776</v>
      </c>
      <c r="H827" s="2">
        <v>225.40200494017756</v>
      </c>
      <c r="I827" s="2">
        <v>213.898530143773</v>
      </c>
      <c r="J827" s="2">
        <v>200.97046367661716</v>
      </c>
      <c r="K827" s="2">
        <v>191.05396088897038</v>
      </c>
      <c r="L827" s="2">
        <v>190.21197671327928</v>
      </c>
      <c r="M827" s="2">
        <v>185.79368787843853</v>
      </c>
      <c r="N827" s="2">
        <v>181.74719772890708</v>
      </c>
      <c r="O827" s="2">
        <v>165.15459250391157</v>
      </c>
      <c r="P827" s="2">
        <v>166.78910700208164</v>
      </c>
      <c r="Q827" s="2">
        <v>162.03553811639222</v>
      </c>
    </row>
    <row r="828" spans="1:17" ht="15" customHeight="1" x14ac:dyDescent="0.25">
      <c r="A828" s="4" t="s">
        <v>86</v>
      </c>
      <c r="B828" s="5" t="s">
        <v>44</v>
      </c>
      <c r="C828" s="5" t="s">
        <v>29</v>
      </c>
      <c r="D828" s="5" t="s">
        <v>7</v>
      </c>
      <c r="E828" s="5" t="s">
        <v>22</v>
      </c>
      <c r="F828" s="2">
        <v>429.90547745836363</v>
      </c>
      <c r="G828" s="2">
        <v>376.3848827641047</v>
      </c>
      <c r="H828" s="2">
        <v>325.60902054005334</v>
      </c>
      <c r="I828" s="2">
        <v>316.82907648153582</v>
      </c>
      <c r="J828" s="2">
        <v>329.42370391399038</v>
      </c>
      <c r="K828" s="2">
        <v>326.95838882098548</v>
      </c>
      <c r="L828" s="2">
        <v>341.54340961398003</v>
      </c>
      <c r="M828" s="2">
        <v>351.38195386337463</v>
      </c>
      <c r="N828" s="2">
        <v>352.77309067799126</v>
      </c>
      <c r="O828" s="2">
        <v>334.70224847910708</v>
      </c>
      <c r="P828" s="2">
        <v>330.88157866767773</v>
      </c>
      <c r="Q828" s="2">
        <v>314.83088986126586</v>
      </c>
    </row>
    <row r="829" spans="1:17" ht="15" customHeight="1" x14ac:dyDescent="0.25">
      <c r="A829" s="6" t="s">
        <v>19</v>
      </c>
      <c r="B829" s="7" t="s">
        <v>20</v>
      </c>
      <c r="C829" s="7" t="s">
        <v>35</v>
      </c>
      <c r="D829" s="7" t="s">
        <v>7</v>
      </c>
      <c r="E829" s="7" t="s">
        <v>22</v>
      </c>
      <c r="F829" s="2">
        <v>43.181910478410224</v>
      </c>
      <c r="G829" s="2">
        <v>39.521665708130634</v>
      </c>
      <c r="H829" s="2">
        <v>39.199655899260485</v>
      </c>
      <c r="I829" s="2">
        <v>38.105058125339454</v>
      </c>
      <c r="J829" s="2">
        <v>37.30071488498583</v>
      </c>
      <c r="K829" s="2">
        <v>34.641212790691206</v>
      </c>
      <c r="L829" s="2">
        <v>32.277522566545208</v>
      </c>
      <c r="M829" s="2">
        <v>31.96691814697687</v>
      </c>
      <c r="N829" s="2">
        <v>33.059661518126688</v>
      </c>
      <c r="O829" s="2">
        <v>30.36953204565642</v>
      </c>
      <c r="P829" s="2">
        <v>29.255362049455094</v>
      </c>
      <c r="Q829" s="2">
        <v>31.014838474198775</v>
      </c>
    </row>
    <row r="830" spans="1:17" ht="15" customHeight="1" x14ac:dyDescent="0.25">
      <c r="A830" s="4" t="s">
        <v>91</v>
      </c>
      <c r="B830" s="5" t="s">
        <v>44</v>
      </c>
      <c r="C830" s="5" t="s">
        <v>21</v>
      </c>
      <c r="D830" s="5" t="s">
        <v>7</v>
      </c>
      <c r="E830" s="5" t="s">
        <v>22</v>
      </c>
      <c r="F830" s="2">
        <v>362.24357693080458</v>
      </c>
      <c r="G830" s="2">
        <v>350.54487790181912</v>
      </c>
      <c r="H830" s="2">
        <v>317.70526662885186</v>
      </c>
      <c r="I830" s="2">
        <v>308.80605856190334</v>
      </c>
      <c r="J830" s="2">
        <v>290.90989608760663</v>
      </c>
      <c r="K830" s="2">
        <v>286.60601024920993</v>
      </c>
      <c r="L830" s="2">
        <v>281.85615039202952</v>
      </c>
      <c r="M830" s="2">
        <v>272.95564018334045</v>
      </c>
      <c r="N830" s="2">
        <v>265.24842491166822</v>
      </c>
      <c r="O830" s="2">
        <v>252.6119515216476</v>
      </c>
      <c r="P830" s="2">
        <v>249.2269664216098</v>
      </c>
      <c r="Q830" s="2">
        <v>240.94663065784783</v>
      </c>
    </row>
    <row r="831" spans="1:17" x14ac:dyDescent="0.25">
      <c r="A831" s="6" t="s">
        <v>91</v>
      </c>
      <c r="B831" s="7" t="s">
        <v>44</v>
      </c>
      <c r="C831" s="7" t="s">
        <v>36</v>
      </c>
      <c r="D831" s="7" t="s">
        <v>7</v>
      </c>
      <c r="E831" s="7" t="s">
        <v>22</v>
      </c>
      <c r="F831" s="2">
        <v>289.78323765340701</v>
      </c>
      <c r="G831" s="2">
        <v>285.89765285350535</v>
      </c>
      <c r="H831" s="2">
        <v>266.5879032814538</v>
      </c>
      <c r="I831" s="2">
        <v>254.92242386506965</v>
      </c>
      <c r="J831" s="2">
        <v>243.94393422142832</v>
      </c>
      <c r="K831" s="2">
        <v>230.73234838887433</v>
      </c>
      <c r="L831" s="2">
        <v>224.17621898024305</v>
      </c>
      <c r="M831" s="2">
        <v>213.91661947513569</v>
      </c>
      <c r="N831" s="2">
        <v>209.56788977492747</v>
      </c>
      <c r="O831" s="2">
        <v>194.36086865880196</v>
      </c>
      <c r="P831" s="2">
        <v>194.91442753468112</v>
      </c>
      <c r="Q831" s="2">
        <v>193.83079550796248</v>
      </c>
    </row>
    <row r="832" spans="1:17" ht="15" customHeight="1" x14ac:dyDescent="0.25">
      <c r="A832" s="4" t="s">
        <v>91</v>
      </c>
      <c r="B832" s="5" t="s">
        <v>44</v>
      </c>
      <c r="C832" s="5" t="s">
        <v>29</v>
      </c>
      <c r="D832" s="5" t="s">
        <v>7</v>
      </c>
      <c r="E832" s="5" t="s">
        <v>22</v>
      </c>
      <c r="F832" s="2">
        <v>416.53928112608668</v>
      </c>
      <c r="G832" s="2">
        <v>364.68269588044649</v>
      </c>
      <c r="H832" s="2">
        <v>315.48550659501353</v>
      </c>
      <c r="I832" s="2">
        <v>306.97853988204264</v>
      </c>
      <c r="J832" s="2">
        <v>319.18158760262816</v>
      </c>
      <c r="K832" s="2">
        <v>316.7929216506131</v>
      </c>
      <c r="L832" s="2">
        <v>330.92447938800285</v>
      </c>
      <c r="M832" s="2">
        <v>340.45713334067767</v>
      </c>
      <c r="N832" s="2">
        <v>341.80501830398237</v>
      </c>
      <c r="O832" s="2">
        <v>324.29601687565048</v>
      </c>
      <c r="P832" s="2">
        <v>320.59413555494302</v>
      </c>
      <c r="Q832" s="2">
        <v>305.04247890583963</v>
      </c>
    </row>
    <row r="833" spans="1:17" ht="15" customHeight="1" x14ac:dyDescent="0.25">
      <c r="A833" s="6" t="s">
        <v>45</v>
      </c>
      <c r="B833" s="7" t="s">
        <v>9</v>
      </c>
      <c r="C833" s="7" t="s">
        <v>41</v>
      </c>
      <c r="D833" s="7" t="s">
        <v>7</v>
      </c>
      <c r="E833" s="7" t="s">
        <v>22</v>
      </c>
      <c r="F833" s="2">
        <v>95.602519879944325</v>
      </c>
      <c r="G833" s="2">
        <v>103.34588164395822</v>
      </c>
      <c r="H833" s="2">
        <v>101.07075081755805</v>
      </c>
      <c r="I833" s="2">
        <v>86.337904115745019</v>
      </c>
      <c r="J833" s="2">
        <v>70.466892428396378</v>
      </c>
      <c r="K833" s="2">
        <v>62.189157059323755</v>
      </c>
      <c r="L833" s="2">
        <v>56.686694080527623</v>
      </c>
      <c r="M833" s="2">
        <v>52.169053722780696</v>
      </c>
      <c r="N833" s="2">
        <v>46.78974969308144</v>
      </c>
      <c r="O833" s="2">
        <v>45.512787409335779</v>
      </c>
      <c r="P833" s="2">
        <v>53.712967941029284</v>
      </c>
      <c r="Q833" s="2">
        <v>64.986914914774218</v>
      </c>
    </row>
    <row r="834" spans="1:17" ht="15" customHeight="1" x14ac:dyDescent="0.25">
      <c r="A834" s="4" t="s">
        <v>5</v>
      </c>
      <c r="B834" s="5" t="s">
        <v>1</v>
      </c>
      <c r="C834" s="5" t="s">
        <v>51</v>
      </c>
      <c r="D834" s="5" t="s">
        <v>7</v>
      </c>
      <c r="E834" s="5" t="s">
        <v>22</v>
      </c>
      <c r="F834" s="2">
        <v>113.90408282719039</v>
      </c>
      <c r="G834" s="2">
        <v>123.12978650986253</v>
      </c>
      <c r="H834" s="2">
        <v>120.41911852309386</v>
      </c>
      <c r="I834" s="2">
        <v>102.8659055626931</v>
      </c>
      <c r="J834" s="2">
        <v>83.956644258103736</v>
      </c>
      <c r="K834" s="2">
        <v>74.094269748682393</v>
      </c>
      <c r="L834" s="2">
        <v>67.5384488385494</v>
      </c>
      <c r="M834" s="2">
        <v>62.155978981703996</v>
      </c>
      <c r="N834" s="2">
        <v>55.746893818248573</v>
      </c>
      <c r="O834" s="2">
        <v>54.225477668155264</v>
      </c>
      <c r="P834" s="2">
        <v>63.995450715443887</v>
      </c>
      <c r="Q834" s="2">
        <v>77.427613293369689</v>
      </c>
    </row>
    <row r="835" spans="1:17" ht="15" customHeight="1" x14ac:dyDescent="0.25">
      <c r="A835" s="6" t="s">
        <v>75</v>
      </c>
      <c r="B835" s="7" t="s">
        <v>20</v>
      </c>
      <c r="C835" s="7" t="s">
        <v>37</v>
      </c>
      <c r="D835" s="7" t="s">
        <v>7</v>
      </c>
      <c r="E835" s="7" t="s">
        <v>22</v>
      </c>
      <c r="F835" s="2">
        <v>225.98064747088756</v>
      </c>
      <c r="G835" s="2">
        <v>227.06579468224763</v>
      </c>
      <c r="H835" s="2">
        <v>207.18580734787102</v>
      </c>
      <c r="I835" s="2">
        <v>195.54385358883451</v>
      </c>
      <c r="J835" s="2">
        <v>183.90758633873114</v>
      </c>
      <c r="K835" s="2">
        <v>179.35924941064471</v>
      </c>
      <c r="L835" s="2">
        <v>172.38265165192925</v>
      </c>
      <c r="M835" s="2">
        <v>172.36876663292588</v>
      </c>
      <c r="N835" s="2">
        <v>168.72322278309446</v>
      </c>
      <c r="O835" s="2">
        <v>157.30244313669652</v>
      </c>
      <c r="P835" s="2">
        <v>158.00439366771639</v>
      </c>
      <c r="Q835" s="2">
        <v>151.86539042131093</v>
      </c>
    </row>
    <row r="836" spans="1:17" ht="15" customHeight="1" x14ac:dyDescent="0.25">
      <c r="A836" s="4" t="s">
        <v>75</v>
      </c>
      <c r="B836" s="5" t="s">
        <v>20</v>
      </c>
      <c r="C836" s="5" t="s">
        <v>34</v>
      </c>
      <c r="D836" s="5" t="s">
        <v>7</v>
      </c>
      <c r="E836" s="5" t="s">
        <v>22</v>
      </c>
      <c r="F836" s="2">
        <v>254.37140190113954</v>
      </c>
      <c r="G836" s="2">
        <v>258.99090282992904</v>
      </c>
      <c r="H836" s="2">
        <v>248.75259054305548</v>
      </c>
      <c r="I836" s="2">
        <v>231.24079246444165</v>
      </c>
      <c r="J836" s="2">
        <v>210.14488645767992</v>
      </c>
      <c r="K836" s="2">
        <v>212.98979792533737</v>
      </c>
      <c r="L836" s="2">
        <v>225.91374823001001</v>
      </c>
      <c r="M836" s="2">
        <v>217.0034006111006</v>
      </c>
      <c r="N836" s="2">
        <v>217.38774347459483</v>
      </c>
      <c r="O836" s="2">
        <v>205.16163504020727</v>
      </c>
      <c r="P836" s="2">
        <v>205.34751356471244</v>
      </c>
      <c r="Q836" s="2">
        <v>197.70056507161829</v>
      </c>
    </row>
    <row r="837" spans="1:17" ht="15" customHeight="1" x14ac:dyDescent="0.25">
      <c r="A837" s="6" t="s">
        <v>75</v>
      </c>
      <c r="B837" s="7" t="s">
        <v>20</v>
      </c>
      <c r="C837" s="7" t="s">
        <v>42</v>
      </c>
      <c r="D837" s="7" t="s">
        <v>7</v>
      </c>
      <c r="E837" s="7" t="s">
        <v>22</v>
      </c>
      <c r="F837" s="2">
        <v>119.25433042379268</v>
      </c>
      <c r="G837" s="2">
        <v>133.22089486500207</v>
      </c>
      <c r="H837" s="2">
        <v>130.97293693334825</v>
      </c>
      <c r="I837" s="2">
        <v>117.58388274077501</v>
      </c>
      <c r="J837" s="2">
        <v>93.793384147993152</v>
      </c>
      <c r="K837" s="2">
        <v>80.949573942622862</v>
      </c>
      <c r="L837" s="2">
        <v>78.947833983007428</v>
      </c>
      <c r="M837" s="2">
        <v>70.241621845269663</v>
      </c>
      <c r="N837" s="2">
        <v>64.301897952502912</v>
      </c>
      <c r="O837" s="2">
        <v>63.566841275648322</v>
      </c>
      <c r="P837" s="2">
        <v>70.590226856665424</v>
      </c>
      <c r="Q837" s="2">
        <v>77.966823419272799</v>
      </c>
    </row>
    <row r="838" spans="1:17" ht="15" customHeight="1" x14ac:dyDescent="0.25">
      <c r="A838" s="4" t="s">
        <v>75</v>
      </c>
      <c r="B838" s="5" t="s">
        <v>20</v>
      </c>
      <c r="C838" s="5" t="s">
        <v>29</v>
      </c>
      <c r="D838" s="5" t="s">
        <v>7</v>
      </c>
      <c r="E838" s="5" t="s">
        <v>22</v>
      </c>
      <c r="F838" s="2">
        <v>417.31752398240093</v>
      </c>
      <c r="G838" s="2">
        <v>365.36405227526984</v>
      </c>
      <c r="H838" s="2">
        <v>316.07494522158072</v>
      </c>
      <c r="I838" s="2">
        <v>307.55208448282821</v>
      </c>
      <c r="J838" s="2">
        <v>319.77793181714554</v>
      </c>
      <c r="K838" s="2">
        <v>317.38480299140525</v>
      </c>
      <c r="L838" s="2">
        <v>331.54276348204314</v>
      </c>
      <c r="M838" s="2">
        <v>341.09322780741638</v>
      </c>
      <c r="N838" s="2">
        <v>342.44363109706228</v>
      </c>
      <c r="O838" s="2">
        <v>324.90191665485582</v>
      </c>
      <c r="P838" s="2">
        <v>321.19311890915969</v>
      </c>
      <c r="Q838" s="2">
        <v>305.61240625924336</v>
      </c>
    </row>
    <row r="839" spans="1:17" ht="15" customHeight="1" x14ac:dyDescent="0.25">
      <c r="A839" s="6" t="s">
        <v>71</v>
      </c>
      <c r="B839" s="7" t="s">
        <v>20</v>
      </c>
      <c r="C839" s="7" t="s">
        <v>35</v>
      </c>
      <c r="D839" s="7" t="s">
        <v>7</v>
      </c>
      <c r="E839" s="7" t="s">
        <v>22</v>
      </c>
      <c r="F839" s="2">
        <v>61.759854391432604</v>
      </c>
      <c r="G839" s="2">
        <v>56.524880265809038</v>
      </c>
      <c r="H839" s="2">
        <v>56.064333738615062</v>
      </c>
      <c r="I839" s="2">
        <v>54.498812473215082</v>
      </c>
      <c r="J839" s="2">
        <v>53.348420541625821</v>
      </c>
      <c r="K839" s="2">
        <v>49.544733759878014</v>
      </c>
      <c r="L839" s="2">
        <v>46.164124554486406</v>
      </c>
      <c r="M839" s="2">
        <v>45.719890301917452</v>
      </c>
      <c r="N839" s="2">
        <v>47.2827593538358</v>
      </c>
      <c r="O839" s="2">
        <v>43.435268525542519</v>
      </c>
      <c r="P839" s="2">
        <v>41.841754575595807</v>
      </c>
      <c r="Q839" s="2">
        <v>44.358202009102889</v>
      </c>
    </row>
    <row r="840" spans="1:17" ht="15" customHeight="1" x14ac:dyDescent="0.25">
      <c r="A840" s="4" t="s">
        <v>50</v>
      </c>
      <c r="B840" s="5" t="s">
        <v>44</v>
      </c>
      <c r="C840" s="5" t="s">
        <v>35</v>
      </c>
      <c r="D840" s="5" t="s">
        <v>15</v>
      </c>
      <c r="E840" s="5" t="s">
        <v>22</v>
      </c>
      <c r="F840" s="2">
        <v>33.841015741224048</v>
      </c>
      <c r="G840" s="2">
        <v>30.972536799105576</v>
      </c>
      <c r="H840" s="2">
        <v>30.720182540341334</v>
      </c>
      <c r="I840" s="2">
        <v>29.862362678107804</v>
      </c>
      <c r="J840" s="2">
        <v>29.232010941545262</v>
      </c>
      <c r="K840" s="2">
        <v>27.147799028738849</v>
      </c>
      <c r="L840" s="2">
        <v>25.295410442951408</v>
      </c>
      <c r="M840" s="2">
        <v>25.051994416762355</v>
      </c>
      <c r="N840" s="2">
        <v>25.908361011350337</v>
      </c>
      <c r="O840" s="2">
        <v>23.800146881516667</v>
      </c>
      <c r="P840" s="2">
        <v>22.926988562162091</v>
      </c>
      <c r="Q840" s="2">
        <v>24.305863853375367</v>
      </c>
    </row>
    <row r="841" spans="1:17" ht="15" customHeight="1" x14ac:dyDescent="0.25">
      <c r="A841" s="6" t="s">
        <v>69</v>
      </c>
      <c r="B841" s="7" t="s">
        <v>9</v>
      </c>
      <c r="C841" s="7" t="s">
        <v>51</v>
      </c>
      <c r="D841" s="7" t="s">
        <v>15</v>
      </c>
      <c r="E841" s="7" t="s">
        <v>22</v>
      </c>
      <c r="F841" s="2">
        <v>100.02879940104212</v>
      </c>
      <c r="G841" s="2">
        <v>108.13066932617508</v>
      </c>
      <c r="H841" s="2">
        <v>105.75020273041068</v>
      </c>
      <c r="I841" s="2">
        <v>90.335243279628273</v>
      </c>
      <c r="J841" s="2">
        <v>73.729423199163705</v>
      </c>
      <c r="K841" s="2">
        <v>65.068438825868142</v>
      </c>
      <c r="L841" s="2">
        <v>59.311218553757669</v>
      </c>
      <c r="M841" s="2">
        <v>54.58441698326979</v>
      </c>
      <c r="N841" s="2">
        <v>48.956057768682967</v>
      </c>
      <c r="O841" s="2">
        <v>47.619973695962962</v>
      </c>
      <c r="P841" s="2">
        <v>56.199812537942847</v>
      </c>
      <c r="Q841" s="2">
        <v>67.995729441711546</v>
      </c>
    </row>
    <row r="842" spans="1:17" ht="15" customHeight="1" x14ac:dyDescent="0.25">
      <c r="A842" s="4" t="s">
        <v>19</v>
      </c>
      <c r="B842" s="5" t="s">
        <v>20</v>
      </c>
      <c r="C842" s="5" t="s">
        <v>24</v>
      </c>
      <c r="D842" s="5" t="s">
        <v>15</v>
      </c>
      <c r="E842" s="5" t="s">
        <v>22</v>
      </c>
      <c r="F842" s="2">
        <v>212.43580960478323</v>
      </c>
      <c r="G842" s="2">
        <v>226.58776509776598</v>
      </c>
      <c r="H842" s="2">
        <v>220.28652965923746</v>
      </c>
      <c r="I842" s="2">
        <v>198.03661297162054</v>
      </c>
      <c r="J842" s="2">
        <v>179.66598292339853</v>
      </c>
      <c r="K842" s="2">
        <v>166.06489183488446</v>
      </c>
      <c r="L842" s="2">
        <v>164.89547859532661</v>
      </c>
      <c r="M842" s="2">
        <v>156.32720317632078</v>
      </c>
      <c r="N842" s="2">
        <v>146.57068524285415</v>
      </c>
      <c r="O842" s="2">
        <v>141.63828279924056</v>
      </c>
      <c r="P842" s="2">
        <v>143.24744781133214</v>
      </c>
      <c r="Q842" s="2">
        <v>143.77913161738968</v>
      </c>
    </row>
    <row r="843" spans="1:17" ht="15" customHeight="1" x14ac:dyDescent="0.25">
      <c r="A843" s="6" t="s">
        <v>19</v>
      </c>
      <c r="B843" s="7" t="s">
        <v>20</v>
      </c>
      <c r="C843" s="7" t="s">
        <v>27</v>
      </c>
      <c r="D843" s="7" t="s">
        <v>15</v>
      </c>
      <c r="E843" s="7" t="s">
        <v>22</v>
      </c>
      <c r="F843" s="2">
        <v>128.14763477532267</v>
      </c>
      <c r="G843" s="2">
        <v>130.4748543976639</v>
      </c>
      <c r="H843" s="2">
        <v>125.31698093449889</v>
      </c>
      <c r="I843" s="2">
        <v>116.49485907777556</v>
      </c>
      <c r="J843" s="2">
        <v>105.86712955313466</v>
      </c>
      <c r="K843" s="2">
        <v>107.30034363695366</v>
      </c>
      <c r="L843" s="2">
        <v>113.81119214869506</v>
      </c>
      <c r="M843" s="2">
        <v>109.32232286600366</v>
      </c>
      <c r="N843" s="2">
        <v>109.51594773315246</v>
      </c>
      <c r="O843" s="2">
        <v>103.35665912341204</v>
      </c>
      <c r="P843" s="2">
        <v>103.45030130603492</v>
      </c>
      <c r="Q843" s="2">
        <v>99.597909270944484</v>
      </c>
    </row>
    <row r="844" spans="1:17" ht="15" customHeight="1" x14ac:dyDescent="0.25">
      <c r="A844" s="4" t="s">
        <v>19</v>
      </c>
      <c r="B844" s="5" t="s">
        <v>20</v>
      </c>
      <c r="C844" s="5" t="s">
        <v>42</v>
      </c>
      <c r="D844" s="5" t="s">
        <v>15</v>
      </c>
      <c r="E844" s="5" t="s">
        <v>22</v>
      </c>
      <c r="F844" s="2">
        <v>96.894144543346599</v>
      </c>
      <c r="G844" s="2">
        <v>108.24197827761336</v>
      </c>
      <c r="H844" s="2">
        <v>106.41551243789931</v>
      </c>
      <c r="I844" s="2">
        <v>95.53690578585055</v>
      </c>
      <c r="J844" s="2">
        <v>76.207125464955965</v>
      </c>
      <c r="K844" s="2">
        <v>65.771529557420109</v>
      </c>
      <c r="L844" s="2">
        <v>64.14511582220473</v>
      </c>
      <c r="M844" s="2">
        <v>57.07131838188387</v>
      </c>
      <c r="N844" s="2">
        <v>52.245292665517205</v>
      </c>
      <c r="O844" s="2">
        <v>51.648059108952857</v>
      </c>
      <c r="P844" s="2">
        <v>57.354559956782481</v>
      </c>
      <c r="Q844" s="2">
        <v>63.348044730335261</v>
      </c>
    </row>
    <row r="845" spans="1:17" ht="15" customHeight="1" x14ac:dyDescent="0.25">
      <c r="A845" s="6" t="s">
        <v>73</v>
      </c>
      <c r="B845" s="7" t="s">
        <v>20</v>
      </c>
      <c r="C845" s="7" t="s">
        <v>24</v>
      </c>
      <c r="D845" s="7" t="s">
        <v>15</v>
      </c>
      <c r="E845" s="7" t="s">
        <v>22</v>
      </c>
      <c r="F845" s="2">
        <v>206.86114530621069</v>
      </c>
      <c r="G845" s="2">
        <v>220.64173026054229</v>
      </c>
      <c r="H845" s="2">
        <v>214.50584958165348</v>
      </c>
      <c r="I845" s="2">
        <v>192.8398072249953</v>
      </c>
      <c r="J845" s="2">
        <v>174.95125265953976</v>
      </c>
      <c r="K845" s="2">
        <v>161.70707652361222</v>
      </c>
      <c r="L845" s="2">
        <v>160.5683506067283</v>
      </c>
      <c r="M845" s="2">
        <v>152.22492079716812</v>
      </c>
      <c r="N845" s="2">
        <v>142.7244299068976</v>
      </c>
      <c r="O845" s="2">
        <v>137.9214617985769</v>
      </c>
      <c r="P845" s="2">
        <v>139.48839967975255</v>
      </c>
      <c r="Q845" s="2">
        <v>140.00613123012747</v>
      </c>
    </row>
    <row r="846" spans="1:17" ht="15" customHeight="1" x14ac:dyDescent="0.25">
      <c r="A846" s="4" t="s">
        <v>73</v>
      </c>
      <c r="B846" s="5" t="s">
        <v>20</v>
      </c>
      <c r="C846" s="5" t="s">
        <v>37</v>
      </c>
      <c r="D846" s="5" t="s">
        <v>15</v>
      </c>
      <c r="E846" s="5" t="s">
        <v>22</v>
      </c>
      <c r="F846" s="2">
        <v>243.15481862819047</v>
      </c>
      <c r="G846" s="2">
        <v>244.32243530827427</v>
      </c>
      <c r="H846" s="2">
        <v>222.93160043493049</v>
      </c>
      <c r="I846" s="2">
        <v>210.40487663606635</v>
      </c>
      <c r="J846" s="2">
        <v>197.88427151180434</v>
      </c>
      <c r="K846" s="2">
        <v>192.99026818370416</v>
      </c>
      <c r="L846" s="2">
        <v>185.48346004925611</v>
      </c>
      <c r="M846" s="2">
        <v>185.46851979080833</v>
      </c>
      <c r="N846" s="2">
        <v>181.54592038449823</v>
      </c>
      <c r="O846" s="2">
        <v>169.25717958039829</v>
      </c>
      <c r="P846" s="2">
        <v>170.01247723958429</v>
      </c>
      <c r="Q846" s="2">
        <v>163.40691947327207</v>
      </c>
    </row>
    <row r="847" spans="1:17" ht="15" customHeight="1" x14ac:dyDescent="0.25">
      <c r="A847" s="6" t="s">
        <v>73</v>
      </c>
      <c r="B847" s="7" t="s">
        <v>20</v>
      </c>
      <c r="C847" s="7" t="s">
        <v>41</v>
      </c>
      <c r="D847" s="7" t="s">
        <v>15</v>
      </c>
      <c r="E847" s="7" t="s">
        <v>22</v>
      </c>
      <c r="F847" s="2">
        <v>113.99390479312306</v>
      </c>
      <c r="G847" s="2">
        <v>123.22688363943571</v>
      </c>
      <c r="H847" s="2">
        <v>120.51407808637866</v>
      </c>
      <c r="I847" s="2">
        <v>102.94702309277415</v>
      </c>
      <c r="J847" s="2">
        <v>84.0228504085173</v>
      </c>
      <c r="K847" s="2">
        <v>74.152698672457419</v>
      </c>
      <c r="L847" s="2">
        <v>67.591708002752725</v>
      </c>
      <c r="M847" s="2">
        <v>62.204993662196848</v>
      </c>
      <c r="N847" s="2">
        <v>55.790854451380504</v>
      </c>
      <c r="O847" s="2">
        <v>54.268238549827799</v>
      </c>
      <c r="P847" s="2">
        <v>64.045915958228292</v>
      </c>
      <c r="Q847" s="2">
        <v>77.48867081010539</v>
      </c>
    </row>
    <row r="848" spans="1:17" x14ac:dyDescent="0.25">
      <c r="A848" s="4" t="s">
        <v>73</v>
      </c>
      <c r="B848" s="5" t="s">
        <v>20</v>
      </c>
      <c r="C848" s="5" t="s">
        <v>51</v>
      </c>
      <c r="D848" s="5" t="s">
        <v>15</v>
      </c>
      <c r="E848" s="5" t="s">
        <v>22</v>
      </c>
      <c r="F848" s="2">
        <v>149.11133664204246</v>
      </c>
      <c r="G848" s="2">
        <v>161.18866498218401</v>
      </c>
      <c r="H848" s="2">
        <v>157.64014137646663</v>
      </c>
      <c r="I848" s="2">
        <v>134.66130706322483</v>
      </c>
      <c r="J848" s="2">
        <v>109.90727579361085</v>
      </c>
      <c r="K848" s="2">
        <v>96.996484458805625</v>
      </c>
      <c r="L848" s="2">
        <v>88.414287978817569</v>
      </c>
      <c r="M848" s="2">
        <v>81.368120230753902</v>
      </c>
      <c r="N848" s="2">
        <v>72.978014874957211</v>
      </c>
      <c r="O848" s="2">
        <v>70.986335647151265</v>
      </c>
      <c r="P848" s="2">
        <v>83.776164632018663</v>
      </c>
      <c r="Q848" s="2">
        <v>101.36014991397226</v>
      </c>
    </row>
    <row r="849" spans="1:17" ht="15" customHeight="1" x14ac:dyDescent="0.25">
      <c r="A849" s="6" t="s">
        <v>113</v>
      </c>
      <c r="B849" s="7" t="s">
        <v>44</v>
      </c>
      <c r="C849" s="7" t="s">
        <v>52</v>
      </c>
      <c r="D849" s="7" t="s">
        <v>15</v>
      </c>
      <c r="E849" s="7" t="s">
        <v>22</v>
      </c>
      <c r="F849" s="2">
        <v>32.189551658874869</v>
      </c>
      <c r="G849" s="2">
        <v>29.559815692336628</v>
      </c>
      <c r="H849" s="2">
        <v>24.707075252094818</v>
      </c>
      <c r="I849" s="2">
        <v>20.483117855111107</v>
      </c>
      <c r="J849" s="2">
        <v>17.026285774617747</v>
      </c>
      <c r="K849" s="2">
        <v>20.558924883794013</v>
      </c>
      <c r="L849" s="2">
        <v>21.217013895235759</v>
      </c>
      <c r="M849" s="2">
        <v>22.219916858627883</v>
      </c>
      <c r="N849" s="2">
        <v>26.886004350576499</v>
      </c>
      <c r="O849" s="2">
        <v>25.92269508948398</v>
      </c>
      <c r="P849" s="2">
        <v>31.712980952098846</v>
      </c>
      <c r="Q849" s="2">
        <v>30.731500859459054</v>
      </c>
    </row>
    <row r="850" spans="1:17" ht="15" customHeight="1" x14ac:dyDescent="0.25">
      <c r="A850" s="4" t="s">
        <v>71</v>
      </c>
      <c r="B850" s="5" t="s">
        <v>20</v>
      </c>
      <c r="C850" s="5" t="s">
        <v>21</v>
      </c>
      <c r="D850" s="5" t="s">
        <v>15</v>
      </c>
      <c r="E850" s="5" t="s">
        <v>22</v>
      </c>
      <c r="F850" s="2">
        <v>337.57334330406007</v>
      </c>
      <c r="G850" s="2">
        <v>326.67137237890836</v>
      </c>
      <c r="H850" s="2">
        <v>296.06826972585884</v>
      </c>
      <c r="I850" s="2">
        <v>287.77513325295979</v>
      </c>
      <c r="J850" s="2">
        <v>271.0977708827362</v>
      </c>
      <c r="K850" s="2">
        <v>267.08699685058792</v>
      </c>
      <c r="L850" s="2">
        <v>262.66062141061587</v>
      </c>
      <c r="M850" s="2">
        <v>254.36627147702683</v>
      </c>
      <c r="N850" s="2">
        <v>247.1839483317375</v>
      </c>
      <c r="O850" s="2">
        <v>235.40806922303244</v>
      </c>
      <c r="P850" s="2">
        <v>232.25361512080704</v>
      </c>
      <c r="Q850" s="2">
        <v>224.53720327677524</v>
      </c>
    </row>
    <row r="851" spans="1:17" ht="15" customHeight="1" x14ac:dyDescent="0.25">
      <c r="A851" s="6" t="s">
        <v>65</v>
      </c>
      <c r="B851" s="7" t="s">
        <v>66</v>
      </c>
      <c r="C851" s="7" t="s">
        <v>41</v>
      </c>
      <c r="D851" s="7" t="s">
        <v>15</v>
      </c>
      <c r="E851" s="7" t="s">
        <v>22</v>
      </c>
      <c r="F851" s="2">
        <v>121.55592955519258</v>
      </c>
      <c r="G851" s="2">
        <v>131.40139741826616</v>
      </c>
      <c r="H851" s="2">
        <v>128.50863221908477</v>
      </c>
      <c r="I851" s="2">
        <v>109.77622978783121</v>
      </c>
      <c r="J851" s="2">
        <v>89.596682417535334</v>
      </c>
      <c r="K851" s="2">
        <v>79.071773464684597</v>
      </c>
      <c r="L851" s="2">
        <v>72.075545718067303</v>
      </c>
      <c r="M851" s="2">
        <v>66.331492383787122</v>
      </c>
      <c r="N851" s="2">
        <v>59.491857795585652</v>
      </c>
      <c r="O851" s="2">
        <v>57.868235974711574</v>
      </c>
      <c r="P851" s="2">
        <v>68.294536121424585</v>
      </c>
      <c r="Q851" s="2">
        <v>82.629044310857807</v>
      </c>
    </row>
    <row r="852" spans="1:17" ht="15" customHeight="1" x14ac:dyDescent="0.25">
      <c r="A852" s="4" t="s">
        <v>65</v>
      </c>
      <c r="B852" s="5" t="s">
        <v>66</v>
      </c>
      <c r="C852" s="5" t="s">
        <v>51</v>
      </c>
      <c r="D852" s="5" t="s">
        <v>15</v>
      </c>
      <c r="E852" s="5" t="s">
        <v>22</v>
      </c>
      <c r="F852" s="2">
        <v>130.08693012217455</v>
      </c>
      <c r="G852" s="2">
        <v>140.62336955882279</v>
      </c>
      <c r="H852" s="2">
        <v>137.5275852091593</v>
      </c>
      <c r="I852" s="2">
        <v>117.48051111732337</v>
      </c>
      <c r="J852" s="2">
        <v>95.884729008932979</v>
      </c>
      <c r="K852" s="2">
        <v>84.621164158564426</v>
      </c>
      <c r="L852" s="2">
        <v>77.133929324991101</v>
      </c>
      <c r="M852" s="2">
        <v>70.986748620200643</v>
      </c>
      <c r="N852" s="2">
        <v>63.667096917544853</v>
      </c>
      <c r="O852" s="2">
        <v>61.929526573343892</v>
      </c>
      <c r="P852" s="2">
        <v>73.087562084910061</v>
      </c>
      <c r="Q852" s="2">
        <v>88.428090284547224</v>
      </c>
    </row>
    <row r="853" spans="1:17" ht="15" customHeight="1" x14ac:dyDescent="0.25">
      <c r="A853" s="6" t="s">
        <v>19</v>
      </c>
      <c r="B853" s="7" t="s">
        <v>20</v>
      </c>
      <c r="C853" s="7" t="s">
        <v>38</v>
      </c>
      <c r="D853" s="7" t="s">
        <v>15</v>
      </c>
      <c r="E853" s="7" t="s">
        <v>22</v>
      </c>
      <c r="F853" s="2">
        <v>280.37013469548947</v>
      </c>
      <c r="G853" s="2">
        <v>277.57714061080304</v>
      </c>
      <c r="H853" s="2">
        <v>258.86785155095657</v>
      </c>
      <c r="I853" s="2">
        <v>245.65643487919198</v>
      </c>
      <c r="J853" s="2">
        <v>230.80891481410291</v>
      </c>
      <c r="K853" s="2">
        <v>219.42009077849374</v>
      </c>
      <c r="L853" s="2">
        <v>218.45309567719062</v>
      </c>
      <c r="M853" s="2">
        <v>213.37881544392314</v>
      </c>
      <c r="N853" s="2">
        <v>208.73153552461042</v>
      </c>
      <c r="O853" s="2">
        <v>189.67539595137214</v>
      </c>
      <c r="P853" s="2">
        <v>191.55258979701907</v>
      </c>
      <c r="Q853" s="2">
        <v>186.09324987249406</v>
      </c>
    </row>
    <row r="854" spans="1:17" ht="15" customHeight="1" x14ac:dyDescent="0.25">
      <c r="A854" s="4" t="s">
        <v>19</v>
      </c>
      <c r="B854" s="5" t="s">
        <v>20</v>
      </c>
      <c r="C854" s="5" t="s">
        <v>21</v>
      </c>
      <c r="D854" s="5" t="s">
        <v>17</v>
      </c>
      <c r="E854" s="5" t="s">
        <v>22</v>
      </c>
      <c r="F854" s="2">
        <v>420.99811571839609</v>
      </c>
      <c r="G854" s="2">
        <v>407.40193193153959</v>
      </c>
      <c r="H854" s="2">
        <v>369.23585985378753</v>
      </c>
      <c r="I854" s="2">
        <v>358.89323388008546</v>
      </c>
      <c r="J854" s="2">
        <v>338.09438150537972</v>
      </c>
      <c r="K854" s="2">
        <v>333.09242165398888</v>
      </c>
      <c r="L854" s="2">
        <v>327.57215248388468</v>
      </c>
      <c r="M854" s="2">
        <v>317.22801316597423</v>
      </c>
      <c r="N854" s="2">
        <v>308.27071671284801</v>
      </c>
      <c r="O854" s="2">
        <v>293.58465510866796</v>
      </c>
      <c r="P854" s="2">
        <v>289.65063822167434</v>
      </c>
      <c r="Q854" s="2">
        <v>280.02726329921069</v>
      </c>
    </row>
    <row r="855" spans="1:17" ht="15" customHeight="1" x14ac:dyDescent="0.25">
      <c r="A855" s="6" t="s">
        <v>19</v>
      </c>
      <c r="B855" s="7" t="s">
        <v>20</v>
      </c>
      <c r="C855" s="7" t="s">
        <v>36</v>
      </c>
      <c r="D855" s="7" t="s">
        <v>17</v>
      </c>
      <c r="E855" s="7" t="s">
        <v>22</v>
      </c>
      <c r="F855" s="2">
        <v>365.13736018343656</v>
      </c>
      <c r="G855" s="2">
        <v>360.24138280360654</v>
      </c>
      <c r="H855" s="2">
        <v>335.91039995712777</v>
      </c>
      <c r="I855" s="2">
        <v>321.21147398105984</v>
      </c>
      <c r="J855" s="2">
        <v>307.37817996536211</v>
      </c>
      <c r="K855" s="2">
        <v>290.73110398609026</v>
      </c>
      <c r="L855" s="2">
        <v>282.47014381229371</v>
      </c>
      <c r="M855" s="2">
        <v>269.54267737162002</v>
      </c>
      <c r="N855" s="2">
        <v>264.06312066660274</v>
      </c>
      <c r="O855" s="2">
        <v>244.90172406009148</v>
      </c>
      <c r="P855" s="2">
        <v>245.59922826454923</v>
      </c>
      <c r="Q855" s="2">
        <v>244.23381271860407</v>
      </c>
    </row>
    <row r="856" spans="1:17" ht="15" customHeight="1" x14ac:dyDescent="0.25">
      <c r="A856" s="4" t="s">
        <v>19</v>
      </c>
      <c r="B856" s="5" t="s">
        <v>20</v>
      </c>
      <c r="C856" s="5" t="s">
        <v>38</v>
      </c>
      <c r="D856" s="5" t="s">
        <v>17</v>
      </c>
      <c r="E856" s="5" t="s">
        <v>22</v>
      </c>
      <c r="F856" s="2">
        <v>290.64173193751839</v>
      </c>
      <c r="G856" s="2">
        <v>287.74641415002947</v>
      </c>
      <c r="H856" s="2">
        <v>268.3516944464514</v>
      </c>
      <c r="I856" s="2">
        <v>254.65626634031497</v>
      </c>
      <c r="J856" s="2">
        <v>239.26479480793719</v>
      </c>
      <c r="K856" s="2">
        <v>227.45873156216334</v>
      </c>
      <c r="L856" s="2">
        <v>226.45630977667935</v>
      </c>
      <c r="M856" s="2">
        <v>221.19612899125099</v>
      </c>
      <c r="N856" s="2">
        <v>216.37859203777165</v>
      </c>
      <c r="O856" s="2">
        <v>196.62431465860487</v>
      </c>
      <c r="P856" s="2">
        <v>198.57028108999327</v>
      </c>
      <c r="Q856" s="2">
        <v>192.91093362553198</v>
      </c>
    </row>
    <row r="857" spans="1:17" ht="15" customHeight="1" x14ac:dyDescent="0.25">
      <c r="A857" s="6" t="s">
        <v>19</v>
      </c>
      <c r="B857" s="7" t="s">
        <v>20</v>
      </c>
      <c r="C857" s="7" t="s">
        <v>87</v>
      </c>
      <c r="D857" s="7" t="s">
        <v>17</v>
      </c>
      <c r="E857" s="7" t="s">
        <v>22</v>
      </c>
      <c r="F857" s="2">
        <v>232.54734154812203</v>
      </c>
      <c r="G857" s="2">
        <v>257.79928519626674</v>
      </c>
      <c r="H857" s="2">
        <v>229.18435633708569</v>
      </c>
      <c r="I857" s="2">
        <v>135.07913960151399</v>
      </c>
      <c r="J857" s="2">
        <v>125.00661388873733</v>
      </c>
      <c r="K857" s="2">
        <v>121.36444259967389</v>
      </c>
      <c r="L857" s="2">
        <v>125.83562889782078</v>
      </c>
      <c r="M857" s="2">
        <v>117.67271057663152</v>
      </c>
      <c r="N857" s="2">
        <v>126.76621805868699</v>
      </c>
      <c r="O857" s="2">
        <v>110.88332624413314</v>
      </c>
      <c r="P857" s="2">
        <v>114.90947819926288</v>
      </c>
      <c r="Q857" s="2">
        <v>109.4601807577487</v>
      </c>
    </row>
    <row r="858" spans="1:17" ht="15" customHeight="1" x14ac:dyDescent="0.25">
      <c r="A858" s="4" t="s">
        <v>19</v>
      </c>
      <c r="B858" s="5" t="s">
        <v>20</v>
      </c>
      <c r="C858" s="5" t="s">
        <v>26</v>
      </c>
      <c r="D858" s="5" t="s">
        <v>17</v>
      </c>
      <c r="E858" s="5" t="s">
        <v>22</v>
      </c>
      <c r="F858" s="2">
        <v>53.652771105814395</v>
      </c>
      <c r="G858" s="2">
        <v>63.41981639187636</v>
      </c>
      <c r="H858" s="2">
        <v>65.109169590900436</v>
      </c>
      <c r="I858" s="2">
        <v>59.615729812983531</v>
      </c>
      <c r="J858" s="2">
        <v>59.770984918867917</v>
      </c>
      <c r="K858" s="2">
        <v>60.111128608869379</v>
      </c>
      <c r="L858" s="2">
        <v>62.32934352822744</v>
      </c>
      <c r="M858" s="2">
        <v>56.732557748951109</v>
      </c>
      <c r="N858" s="2">
        <v>55.180666291808699</v>
      </c>
      <c r="O858" s="2">
        <v>51.081664628331495</v>
      </c>
      <c r="P858" s="2">
        <v>53.087207754762275</v>
      </c>
      <c r="Q858" s="2">
        <v>45.321622009040951</v>
      </c>
    </row>
    <row r="859" spans="1:17" ht="15" customHeight="1" x14ac:dyDescent="0.25">
      <c r="A859" s="6" t="s">
        <v>19</v>
      </c>
      <c r="B859" s="7" t="s">
        <v>20</v>
      </c>
      <c r="C859" s="7" t="s">
        <v>27</v>
      </c>
      <c r="D859" s="7" t="s">
        <v>17</v>
      </c>
      <c r="E859" s="7" t="s">
        <v>22</v>
      </c>
      <c r="F859" s="2">
        <v>151.2387194419328</v>
      </c>
      <c r="G859" s="2">
        <v>153.98528371649093</v>
      </c>
      <c r="H859" s="2">
        <v>147.89800649923851</v>
      </c>
      <c r="I859" s="2">
        <v>137.48621532797875</v>
      </c>
      <c r="J859" s="2">
        <v>124.94346175550758</v>
      </c>
      <c r="K859" s="2">
        <v>126.63492850089825</v>
      </c>
      <c r="L859" s="2">
        <v>134.31897505487964</v>
      </c>
      <c r="M859" s="2">
        <v>129.02125072897422</v>
      </c>
      <c r="N859" s="2">
        <v>129.24976510624728</v>
      </c>
      <c r="O859" s="2">
        <v>121.98062647841671</v>
      </c>
      <c r="P859" s="2">
        <v>122.09114216456622</v>
      </c>
      <c r="Q859" s="2">
        <v>117.54458272789081</v>
      </c>
    </row>
    <row r="860" spans="1:17" ht="15" customHeight="1" x14ac:dyDescent="0.25">
      <c r="A860" s="4" t="s">
        <v>19</v>
      </c>
      <c r="B860" s="5" t="s">
        <v>20</v>
      </c>
      <c r="C860" s="5" t="s">
        <v>31</v>
      </c>
      <c r="D860" s="5" t="s">
        <v>17</v>
      </c>
      <c r="E860" s="5" t="s">
        <v>22</v>
      </c>
      <c r="F860" s="2">
        <v>13.745413018675666</v>
      </c>
      <c r="G860" s="2">
        <v>14.26451060658051</v>
      </c>
      <c r="H860" s="2">
        <v>14.167728729276865</v>
      </c>
      <c r="I860" s="2">
        <v>15.7429934626398</v>
      </c>
      <c r="J860" s="2">
        <v>13.702126978429549</v>
      </c>
      <c r="K860" s="2">
        <v>14.037940503396298</v>
      </c>
      <c r="L860" s="2">
        <v>14.077583760721719</v>
      </c>
      <c r="M860" s="2">
        <v>11.83774615613973</v>
      </c>
      <c r="N860" s="2">
        <v>12.281502343032404</v>
      </c>
      <c r="O860" s="2">
        <v>10.824268701328524</v>
      </c>
      <c r="P860" s="2">
        <v>9.9260496720251616</v>
      </c>
      <c r="Q860" s="2">
        <v>9.0737065235270737</v>
      </c>
    </row>
    <row r="861" spans="1:17" ht="15" customHeight="1" x14ac:dyDescent="0.25">
      <c r="A861" s="6" t="s">
        <v>19</v>
      </c>
      <c r="B861" s="7" t="s">
        <v>20</v>
      </c>
      <c r="C861" s="7" t="s">
        <v>29</v>
      </c>
      <c r="D861" s="7" t="s">
        <v>17</v>
      </c>
      <c r="E861" s="7" t="s">
        <v>22</v>
      </c>
      <c r="F861" s="2">
        <v>505.53250530501276</v>
      </c>
      <c r="G861" s="2">
        <v>442.59680957682031</v>
      </c>
      <c r="H861" s="2">
        <v>382.88868724513208</v>
      </c>
      <c r="I861" s="2">
        <v>372.56421512493182</v>
      </c>
      <c r="J861" s="2">
        <v>387.37443247074043</v>
      </c>
      <c r="K861" s="2">
        <v>384.47543029309605</v>
      </c>
      <c r="L861" s="2">
        <v>401.6261820001904</v>
      </c>
      <c r="M861" s="2">
        <v>413.19547847055787</v>
      </c>
      <c r="N861" s="2">
        <v>414.83133778380255</v>
      </c>
      <c r="O861" s="2">
        <v>393.58155472967002</v>
      </c>
      <c r="P861" s="2">
        <v>389.08876995955228</v>
      </c>
      <c r="Q861" s="2">
        <v>370.21451654890024</v>
      </c>
    </row>
    <row r="862" spans="1:17" ht="15" customHeight="1" x14ac:dyDescent="0.25">
      <c r="A862" s="4" t="s">
        <v>19</v>
      </c>
      <c r="B862" s="5" t="s">
        <v>20</v>
      </c>
      <c r="C862" s="5" t="s">
        <v>37</v>
      </c>
      <c r="D862" s="5" t="s">
        <v>17</v>
      </c>
      <c r="E862" s="5" t="s">
        <v>22</v>
      </c>
      <c r="F862" s="2">
        <v>259.29258031539143</v>
      </c>
      <c r="G862" s="2">
        <v>260.53768968030664</v>
      </c>
      <c r="H862" s="2">
        <v>237.72718236360427</v>
      </c>
      <c r="I862" s="2">
        <v>224.36908173031031</v>
      </c>
      <c r="J862" s="2">
        <v>211.01750585739185</v>
      </c>
      <c r="K862" s="2">
        <v>205.79869605475491</v>
      </c>
      <c r="L862" s="2">
        <v>197.7936741428102</v>
      </c>
      <c r="M862" s="2">
        <v>197.77774232543823</v>
      </c>
      <c r="N862" s="2">
        <v>193.59480683049736</v>
      </c>
      <c r="O862" s="2">
        <v>180.49048370871535</v>
      </c>
      <c r="P862" s="2">
        <v>181.29590915765937</v>
      </c>
      <c r="Q862" s="2">
        <v>174.25195203062219</v>
      </c>
    </row>
    <row r="863" spans="1:17" ht="15" customHeight="1" x14ac:dyDescent="0.25">
      <c r="A863" s="6" t="s">
        <v>19</v>
      </c>
      <c r="B863" s="7" t="s">
        <v>20</v>
      </c>
      <c r="C863" s="7" t="s">
        <v>34</v>
      </c>
      <c r="D863" s="7" t="s">
        <v>17</v>
      </c>
      <c r="E863" s="7" t="s">
        <v>22</v>
      </c>
      <c r="F863" s="2">
        <v>256.67446050502906</v>
      </c>
      <c r="G863" s="2">
        <v>261.33578603076694</v>
      </c>
      <c r="H863" s="2">
        <v>251.00477687221141</v>
      </c>
      <c r="I863" s="2">
        <v>233.3344283554072</v>
      </c>
      <c r="J863" s="2">
        <v>212.04752168004595</v>
      </c>
      <c r="K863" s="2">
        <v>214.91819075167905</v>
      </c>
      <c r="L863" s="2">
        <v>227.95915348276031</v>
      </c>
      <c r="M863" s="2">
        <v>218.96813227950139</v>
      </c>
      <c r="N863" s="2">
        <v>219.35595495295857</v>
      </c>
      <c r="O863" s="2">
        <v>207.0191522973989</v>
      </c>
      <c r="P863" s="2">
        <v>207.20671375139983</v>
      </c>
      <c r="Q863" s="2">
        <v>199.49053038996396</v>
      </c>
    </row>
    <row r="864" spans="1:17" ht="15" customHeight="1" x14ac:dyDescent="0.25">
      <c r="A864" s="4" t="s">
        <v>19</v>
      </c>
      <c r="B864" s="5" t="s">
        <v>20</v>
      </c>
      <c r="C864" s="5" t="s">
        <v>84</v>
      </c>
      <c r="D864" s="5" t="s">
        <v>17</v>
      </c>
      <c r="E864" s="5" t="s">
        <v>22</v>
      </c>
      <c r="F864" s="2">
        <v>379.30933507216332</v>
      </c>
      <c r="G864" s="2">
        <v>349.09823937666647</v>
      </c>
      <c r="H864" s="2">
        <v>339.08670506452324</v>
      </c>
      <c r="I864" s="2">
        <v>317.44278275527643</v>
      </c>
      <c r="J864" s="2">
        <v>272.72879140290053</v>
      </c>
      <c r="K864" s="2">
        <v>256.03177254477606</v>
      </c>
      <c r="L864" s="2">
        <v>246.81435864519784</v>
      </c>
      <c r="M864" s="2">
        <v>244.89263107820949</v>
      </c>
      <c r="N864" s="2">
        <v>275.34222587151368</v>
      </c>
      <c r="O864" s="2">
        <v>262.57858494667249</v>
      </c>
      <c r="P864" s="2">
        <v>256.04991859598636</v>
      </c>
      <c r="Q864" s="2">
        <v>248.43428215591058</v>
      </c>
    </row>
    <row r="865" spans="1:17" ht="15" customHeight="1" x14ac:dyDescent="0.25">
      <c r="A865" s="6" t="s">
        <v>19</v>
      </c>
      <c r="B865" s="7" t="s">
        <v>20</v>
      </c>
      <c r="C865" s="7" t="s">
        <v>84</v>
      </c>
      <c r="D865" s="7" t="s">
        <v>18</v>
      </c>
      <c r="E865" s="7" t="s">
        <v>22</v>
      </c>
      <c r="F865" s="2">
        <v>349.42137474832799</v>
      </c>
      <c r="G865" s="2">
        <v>321.59078474039831</v>
      </c>
      <c r="H865" s="2">
        <v>312.36811669816939</v>
      </c>
      <c r="I865" s="2">
        <v>292.42964329675891</v>
      </c>
      <c r="J865" s="2">
        <v>251.23892404947341</v>
      </c>
      <c r="K865" s="2">
        <v>235.85755917350838</v>
      </c>
      <c r="L865" s="2">
        <v>227.36643823707738</v>
      </c>
      <c r="M865" s="2">
        <v>225.59613461873624</v>
      </c>
      <c r="N865" s="2">
        <v>253.64643101120879</v>
      </c>
      <c r="O865" s="2">
        <v>241.88851063758148</v>
      </c>
      <c r="P865" s="2">
        <v>235.8742753931578</v>
      </c>
      <c r="Q865" s="2">
        <v>228.85871867355195</v>
      </c>
    </row>
    <row r="866" spans="1:17" ht="15" customHeight="1" x14ac:dyDescent="0.25">
      <c r="A866" s="4" t="s">
        <v>19</v>
      </c>
      <c r="B866" s="5" t="s">
        <v>20</v>
      </c>
      <c r="C866" s="5" t="s">
        <v>26</v>
      </c>
      <c r="D866" s="5" t="s">
        <v>18</v>
      </c>
      <c r="E866" s="5" t="s">
        <v>22</v>
      </c>
      <c r="F866" s="2">
        <v>120.9373607759869</v>
      </c>
      <c r="G866" s="2">
        <v>142.95301169448848</v>
      </c>
      <c r="H866" s="2">
        <v>146.76094021518892</v>
      </c>
      <c r="I866" s="2">
        <v>134.37831589532232</v>
      </c>
      <c r="J866" s="2">
        <v>134.72827252133933</v>
      </c>
      <c r="K866" s="2">
        <v>135.49498185070934</v>
      </c>
      <c r="L866" s="2">
        <v>140.49500426245032</v>
      </c>
      <c r="M866" s="2">
        <v>127.87943032239519</v>
      </c>
      <c r="N866" s="2">
        <v>124.38135085381647</v>
      </c>
      <c r="O866" s="2">
        <v>115.14189438623448</v>
      </c>
      <c r="P866" s="2">
        <v>119.66253866301584</v>
      </c>
      <c r="Q866" s="2">
        <v>102.15832731268382</v>
      </c>
    </row>
    <row r="867" spans="1:17" ht="15" customHeight="1" x14ac:dyDescent="0.25">
      <c r="A867" s="6" t="s">
        <v>19</v>
      </c>
      <c r="B867" s="7" t="s">
        <v>20</v>
      </c>
      <c r="C867" s="7" t="s">
        <v>27</v>
      </c>
      <c r="D867" s="7" t="s">
        <v>18</v>
      </c>
      <c r="E867" s="7" t="s">
        <v>22</v>
      </c>
      <c r="F867" s="2">
        <v>164.95085786211843</v>
      </c>
      <c r="G867" s="2">
        <v>167.94644083804911</v>
      </c>
      <c r="H867" s="2">
        <v>161.30725741507763</v>
      </c>
      <c r="I867" s="2">
        <v>149.95147569517272</v>
      </c>
      <c r="J867" s="2">
        <v>136.27152674184512</v>
      </c>
      <c r="K867" s="2">
        <v>138.11635121356093</v>
      </c>
      <c r="L867" s="2">
        <v>146.49707590898743</v>
      </c>
      <c r="M867" s="2">
        <v>140.71903060749551</v>
      </c>
      <c r="N867" s="2">
        <v>140.96826336154228</v>
      </c>
      <c r="O867" s="2">
        <v>133.04006443864887</v>
      </c>
      <c r="P867" s="2">
        <v>133.16060008788506</v>
      </c>
      <c r="Q867" s="2">
        <v>128.2018244372577</v>
      </c>
    </row>
    <row r="868" spans="1:17" ht="15" customHeight="1" x14ac:dyDescent="0.25">
      <c r="A868" s="4" t="s">
        <v>91</v>
      </c>
      <c r="B868" s="5" t="s">
        <v>44</v>
      </c>
      <c r="C868" s="5" t="s">
        <v>21</v>
      </c>
      <c r="D868" s="5" t="s">
        <v>18</v>
      </c>
      <c r="E868" s="5" t="s">
        <v>22</v>
      </c>
      <c r="F868" s="2">
        <v>432.75706054637197</v>
      </c>
      <c r="G868" s="2">
        <v>418.78112024980322</v>
      </c>
      <c r="H868" s="2">
        <v>379.54902740115767</v>
      </c>
      <c r="I868" s="2">
        <v>368.91752040005809</v>
      </c>
      <c r="J868" s="2">
        <v>347.53773298448635</v>
      </c>
      <c r="K868" s="2">
        <v>342.39606284051166</v>
      </c>
      <c r="L868" s="2">
        <v>336.72160642304635</v>
      </c>
      <c r="M868" s="2">
        <v>326.0885438083543</v>
      </c>
      <c r="N868" s="2">
        <v>316.88106011954318</v>
      </c>
      <c r="O868" s="2">
        <v>301.7848005080653</v>
      </c>
      <c r="P868" s="2">
        <v>297.74090216127576</v>
      </c>
      <c r="Q868" s="2">
        <v>287.84873569189733</v>
      </c>
    </row>
    <row r="869" spans="1:17" ht="15" customHeight="1" x14ac:dyDescent="0.25">
      <c r="A869" s="6" t="s">
        <v>91</v>
      </c>
      <c r="B869" s="7" t="s">
        <v>44</v>
      </c>
      <c r="C869" s="7" t="s">
        <v>36</v>
      </c>
      <c r="D869" s="7" t="s">
        <v>18</v>
      </c>
      <c r="E869" s="7" t="s">
        <v>22</v>
      </c>
      <c r="F869" s="2">
        <v>321.21138024672877</v>
      </c>
      <c r="G869" s="2">
        <v>316.90438834909907</v>
      </c>
      <c r="H869" s="2">
        <v>295.50041977422995</v>
      </c>
      <c r="I869" s="2">
        <v>282.56977280196361</v>
      </c>
      <c r="J869" s="2">
        <v>270.40062237071544</v>
      </c>
      <c r="K869" s="2">
        <v>255.75618760324124</v>
      </c>
      <c r="L869" s="2">
        <v>248.48901993172336</v>
      </c>
      <c r="M869" s="2">
        <v>237.11672612860232</v>
      </c>
      <c r="N869" s="2">
        <v>232.29635942749405</v>
      </c>
      <c r="O869" s="2">
        <v>215.44007649785789</v>
      </c>
      <c r="P869" s="2">
        <v>216.05367103151286</v>
      </c>
      <c r="Q869" s="2">
        <v>214.85251480936392</v>
      </c>
    </row>
    <row r="870" spans="1:17" ht="15" customHeight="1" x14ac:dyDescent="0.25">
      <c r="A870" s="4" t="s">
        <v>91</v>
      </c>
      <c r="B870" s="5" t="s">
        <v>44</v>
      </c>
      <c r="C870" s="5" t="s">
        <v>40</v>
      </c>
      <c r="D870" s="5" t="s">
        <v>18</v>
      </c>
      <c r="E870" s="5" t="s">
        <v>22</v>
      </c>
      <c r="F870" s="2">
        <v>318.57265397007143</v>
      </c>
      <c r="G870" s="2">
        <v>319.28370130672135</v>
      </c>
      <c r="H870" s="2">
        <v>292.58039811399277</v>
      </c>
      <c r="I870" s="2">
        <v>274.75991163793873</v>
      </c>
      <c r="J870" s="2">
        <v>269.09822226623641</v>
      </c>
      <c r="K870" s="2">
        <v>248.59803860419404</v>
      </c>
      <c r="L870" s="2">
        <v>248.49922970167572</v>
      </c>
      <c r="M870" s="2">
        <v>231.36474929647696</v>
      </c>
      <c r="N870" s="2">
        <v>227.7813916516393</v>
      </c>
      <c r="O870" s="2">
        <v>212.2841530521676</v>
      </c>
      <c r="P870" s="2">
        <v>216.0687241535226</v>
      </c>
      <c r="Q870" s="2">
        <v>219.12289032743726</v>
      </c>
    </row>
    <row r="871" spans="1:17" ht="15" customHeight="1" x14ac:dyDescent="0.25">
      <c r="A871" s="6" t="s">
        <v>91</v>
      </c>
      <c r="B871" s="7" t="s">
        <v>44</v>
      </c>
      <c r="C871" s="7" t="s">
        <v>37</v>
      </c>
      <c r="D871" s="7" t="s">
        <v>18</v>
      </c>
      <c r="E871" s="7" t="s">
        <v>22</v>
      </c>
      <c r="F871" s="2">
        <v>256.91290733975558</v>
      </c>
      <c r="G871" s="2">
        <v>258.14658963990945</v>
      </c>
      <c r="H871" s="2">
        <v>235.54542710182002</v>
      </c>
      <c r="I871" s="2">
        <v>222.3099212263252</v>
      </c>
      <c r="J871" s="2">
        <v>209.08088022983202</v>
      </c>
      <c r="K871" s="2">
        <v>203.90996636250188</v>
      </c>
      <c r="L871" s="2">
        <v>195.97841101211498</v>
      </c>
      <c r="M871" s="2">
        <v>195.96262540993825</v>
      </c>
      <c r="N871" s="2">
        <v>191.8180790526427</v>
      </c>
      <c r="O871" s="2">
        <v>178.83402163055393</v>
      </c>
      <c r="P871" s="2">
        <v>179.63205523985329</v>
      </c>
      <c r="Q871" s="2">
        <v>172.65274444552784</v>
      </c>
    </row>
    <row r="872" spans="1:17" ht="15" customHeight="1" x14ac:dyDescent="0.25">
      <c r="A872" s="4" t="s">
        <v>91</v>
      </c>
      <c r="B872" s="5" t="s">
        <v>44</v>
      </c>
      <c r="C872" s="5" t="s">
        <v>38</v>
      </c>
      <c r="D872" s="5" t="s">
        <v>18</v>
      </c>
      <c r="E872" s="5" t="s">
        <v>22</v>
      </c>
      <c r="F872" s="2">
        <v>271.76137792335749</v>
      </c>
      <c r="G872" s="2">
        <v>269.05414264021806</v>
      </c>
      <c r="H872" s="2">
        <v>250.9193217528489</v>
      </c>
      <c r="I872" s="2">
        <v>238.1135612429506</v>
      </c>
      <c r="J872" s="2">
        <v>223.72193384648875</v>
      </c>
      <c r="K872" s="2">
        <v>212.68280331924723</v>
      </c>
      <c r="L872" s="2">
        <v>211.7454997742006</v>
      </c>
      <c r="M872" s="2">
        <v>206.82702516684003</v>
      </c>
      <c r="N872" s="2">
        <v>202.32243984130358</v>
      </c>
      <c r="O872" s="2">
        <v>183.85141847539501</v>
      </c>
      <c r="P872" s="2">
        <v>185.67097313900538</v>
      </c>
      <c r="Q872" s="2">
        <v>180.37926208692667</v>
      </c>
    </row>
    <row r="873" spans="1:17" ht="15" customHeight="1" x14ac:dyDescent="0.25">
      <c r="A873" s="6" t="s">
        <v>91</v>
      </c>
      <c r="B873" s="7" t="s">
        <v>44</v>
      </c>
      <c r="C873" s="7" t="s">
        <v>26</v>
      </c>
      <c r="D873" s="7" t="s">
        <v>18</v>
      </c>
      <c r="E873" s="7" t="s">
        <v>22</v>
      </c>
      <c r="F873" s="2">
        <v>109.91179898278926</v>
      </c>
      <c r="G873" s="2">
        <v>129.92033714422462</v>
      </c>
      <c r="H873" s="2">
        <v>133.381106185508</v>
      </c>
      <c r="I873" s="2">
        <v>122.12737527562351</v>
      </c>
      <c r="J873" s="2">
        <v>122.44542721660083</v>
      </c>
      <c r="K873" s="2">
        <v>123.14223754177439</v>
      </c>
      <c r="L873" s="2">
        <v>127.6864202054483</v>
      </c>
      <c r="M873" s="2">
        <v>116.22097711941747</v>
      </c>
      <c r="N873" s="2">
        <v>113.04180895410235</v>
      </c>
      <c r="O873" s="2">
        <v>104.64469101255766</v>
      </c>
      <c r="P873" s="2">
        <v>108.75319926703038</v>
      </c>
      <c r="Q873" s="2">
        <v>92.844803822105476</v>
      </c>
    </row>
    <row r="874" spans="1:17" ht="15" customHeight="1" x14ac:dyDescent="0.25">
      <c r="A874" s="4" t="s">
        <v>91</v>
      </c>
      <c r="B874" s="5" t="s">
        <v>44</v>
      </c>
      <c r="C874" s="5" t="s">
        <v>27</v>
      </c>
      <c r="D874" s="5" t="s">
        <v>18</v>
      </c>
      <c r="E874" s="5" t="s">
        <v>22</v>
      </c>
      <c r="F874" s="2">
        <v>164.25585912841331</v>
      </c>
      <c r="G874" s="2">
        <v>167.23882060966392</v>
      </c>
      <c r="H874" s="2">
        <v>160.62761051239445</v>
      </c>
      <c r="I874" s="2">
        <v>149.31967488445812</v>
      </c>
      <c r="J874" s="2">
        <v>135.69736459589978</v>
      </c>
      <c r="K874" s="2">
        <v>137.53441614246464</v>
      </c>
      <c r="L874" s="2">
        <v>145.8798297572072</v>
      </c>
      <c r="M874" s="2">
        <v>140.12612948925965</v>
      </c>
      <c r="N874" s="2">
        <v>140.37431213389382</v>
      </c>
      <c r="O874" s="2">
        <v>132.47951763388963</v>
      </c>
      <c r="P874" s="2">
        <v>132.59954542202905</v>
      </c>
      <c r="Q874" s="2">
        <v>127.66166292007992</v>
      </c>
    </row>
    <row r="875" spans="1:17" ht="15" customHeight="1" x14ac:dyDescent="0.25">
      <c r="A875" s="6" t="s">
        <v>91</v>
      </c>
      <c r="B875" s="7" t="s">
        <v>44</v>
      </c>
      <c r="C875" s="7" t="s">
        <v>49</v>
      </c>
      <c r="D875" s="7" t="s">
        <v>18</v>
      </c>
      <c r="E875" s="7" t="s">
        <v>22</v>
      </c>
      <c r="F875" s="2">
        <v>197.28428184871814</v>
      </c>
      <c r="G875" s="2">
        <v>188.60702768045977</v>
      </c>
      <c r="H875" s="2">
        <v>166.39069184442454</v>
      </c>
      <c r="I875" s="2">
        <v>166.91467208683645</v>
      </c>
      <c r="J875" s="2">
        <v>179.26838541388386</v>
      </c>
      <c r="K875" s="2">
        <v>177.90546592672129</v>
      </c>
      <c r="L875" s="2">
        <v>156.49903773292962</v>
      </c>
      <c r="M875" s="2">
        <v>157.27885459210296</v>
      </c>
      <c r="N875" s="2">
        <v>159.10327119261018</v>
      </c>
      <c r="O875" s="2">
        <v>164.25044541593095</v>
      </c>
      <c r="P875" s="2">
        <v>152.97718819060293</v>
      </c>
      <c r="Q875" s="2">
        <v>158.79581884191035</v>
      </c>
    </row>
    <row r="876" spans="1:17" ht="15" customHeight="1" x14ac:dyDescent="0.25">
      <c r="A876" s="4" t="s">
        <v>91</v>
      </c>
      <c r="B876" s="5" t="s">
        <v>44</v>
      </c>
      <c r="C876" s="5" t="s">
        <v>29</v>
      </c>
      <c r="D876" s="5" t="s">
        <v>18</v>
      </c>
      <c r="E876" s="5" t="s">
        <v>22</v>
      </c>
      <c r="F876" s="2">
        <v>445.87906480157881</v>
      </c>
      <c r="G876" s="2">
        <v>390.36985647284399</v>
      </c>
      <c r="H876" s="2">
        <v>337.70736401798456</v>
      </c>
      <c r="I876" s="2">
        <v>328.60119196135815</v>
      </c>
      <c r="J876" s="2">
        <v>341.66378593970779</v>
      </c>
      <c r="K876" s="2">
        <v>339.10686948772633</v>
      </c>
      <c r="L876" s="2">
        <v>354.23381197224455</v>
      </c>
      <c r="M876" s="2">
        <v>364.43791761626693</v>
      </c>
      <c r="N876" s="2">
        <v>365.88074357321784</v>
      </c>
      <c r="O876" s="2">
        <v>347.13846034516621</v>
      </c>
      <c r="P876" s="2">
        <v>343.17582955360871</v>
      </c>
      <c r="Q876" s="2">
        <v>326.52876062874901</v>
      </c>
    </row>
    <row r="877" spans="1:17" ht="15" customHeight="1" x14ac:dyDescent="0.25">
      <c r="A877" s="6" t="s">
        <v>19</v>
      </c>
      <c r="B877" s="7" t="s">
        <v>20</v>
      </c>
      <c r="C877" s="7" t="s">
        <v>21</v>
      </c>
      <c r="D877" s="7" t="s">
        <v>18</v>
      </c>
      <c r="E877" s="7" t="s">
        <v>22</v>
      </c>
      <c r="F877" s="2">
        <v>398.16176419613777</v>
      </c>
      <c r="G877" s="2">
        <v>385.30308307431829</v>
      </c>
      <c r="H877" s="2">
        <v>349.20726690900455</v>
      </c>
      <c r="I877" s="2">
        <v>339.42565969899852</v>
      </c>
      <c r="J877" s="2">
        <v>319.75500692033569</v>
      </c>
      <c r="K877" s="2">
        <v>315.02437016803196</v>
      </c>
      <c r="L877" s="2">
        <v>309.80353893496192</v>
      </c>
      <c r="M877" s="2">
        <v>300.02050046961926</v>
      </c>
      <c r="N877" s="2">
        <v>291.54907785501035</v>
      </c>
      <c r="O877" s="2">
        <v>277.65963754852498</v>
      </c>
      <c r="P877" s="2">
        <v>273.93901494804163</v>
      </c>
      <c r="Q877" s="2">
        <v>264.83764419698593</v>
      </c>
    </row>
    <row r="878" spans="1:17" ht="15" customHeight="1" x14ac:dyDescent="0.25">
      <c r="A878" s="4" t="s">
        <v>19</v>
      </c>
      <c r="B878" s="5" t="s">
        <v>20</v>
      </c>
      <c r="C878" s="5" t="s">
        <v>36</v>
      </c>
      <c r="D878" s="5" t="s">
        <v>18</v>
      </c>
      <c r="E878" s="5" t="s">
        <v>22</v>
      </c>
      <c r="F878" s="2">
        <v>322.34481198471354</v>
      </c>
      <c r="G878" s="2">
        <v>318.0226223649226</v>
      </c>
      <c r="H878" s="2">
        <v>296.54312739592962</v>
      </c>
      <c r="I878" s="2">
        <v>283.56685313094476</v>
      </c>
      <c r="J878" s="2">
        <v>271.35476243614653</v>
      </c>
      <c r="K878" s="2">
        <v>256.65865307626666</v>
      </c>
      <c r="L878" s="2">
        <v>249.36584235786225</v>
      </c>
      <c r="M878" s="2">
        <v>237.95342009254213</v>
      </c>
      <c r="N878" s="2">
        <v>233.11604416653165</v>
      </c>
      <c r="O878" s="2">
        <v>216.20028188083336</v>
      </c>
      <c r="P878" s="2">
        <v>216.81604155421084</v>
      </c>
      <c r="Q878" s="2">
        <v>215.61064691254072</v>
      </c>
    </row>
    <row r="879" spans="1:17" ht="15" customHeight="1" x14ac:dyDescent="0.25">
      <c r="A879" s="6" t="s">
        <v>19</v>
      </c>
      <c r="B879" s="7" t="s">
        <v>20</v>
      </c>
      <c r="C879" s="7" t="s">
        <v>40</v>
      </c>
      <c r="D879" s="7" t="s">
        <v>18</v>
      </c>
      <c r="E879" s="7" t="s">
        <v>22</v>
      </c>
      <c r="F879" s="2">
        <v>305.3698195310775</v>
      </c>
      <c r="G879" s="2">
        <v>306.05139842419629</v>
      </c>
      <c r="H879" s="2">
        <v>280.45477933204648</v>
      </c>
      <c r="I879" s="2">
        <v>263.37284002767706</v>
      </c>
      <c r="J879" s="2">
        <v>257.94579209957652</v>
      </c>
      <c r="K879" s="2">
        <v>238.29521221703604</v>
      </c>
      <c r="L879" s="2">
        <v>238.20049832256305</v>
      </c>
      <c r="M879" s="2">
        <v>221.77613444861331</v>
      </c>
      <c r="N879" s="2">
        <v>218.34128445856305</v>
      </c>
      <c r="O879" s="2">
        <v>203.48630900673001</v>
      </c>
      <c r="P879" s="2">
        <v>207.11403342004979</v>
      </c>
      <c r="Q879" s="2">
        <v>210.04162359994598</v>
      </c>
    </row>
    <row r="880" spans="1:17" ht="15" customHeight="1" x14ac:dyDescent="0.25">
      <c r="A880" s="4" t="s">
        <v>19</v>
      </c>
      <c r="B880" s="5" t="s">
        <v>20</v>
      </c>
      <c r="C880" s="5" t="s">
        <v>37</v>
      </c>
      <c r="D880" s="5" t="s">
        <v>18</v>
      </c>
      <c r="E880" s="5" t="s">
        <v>22</v>
      </c>
      <c r="F880" s="2">
        <v>257.69493804058163</v>
      </c>
      <c r="G880" s="2">
        <v>258.93237561112568</v>
      </c>
      <c r="H880" s="2">
        <v>236.2624162065722</v>
      </c>
      <c r="I880" s="2">
        <v>222.98662207914492</v>
      </c>
      <c r="J880" s="2">
        <v>209.71731250950424</v>
      </c>
      <c r="K880" s="2">
        <v>204.5306586256936</v>
      </c>
      <c r="L880" s="2">
        <v>196.57495999712918</v>
      </c>
      <c r="M880" s="2">
        <v>196.55912634432835</v>
      </c>
      <c r="N880" s="2">
        <v>192.4019641845573</v>
      </c>
      <c r="O880" s="2">
        <v>179.37838390769841</v>
      </c>
      <c r="P880" s="2">
        <v>180.17884669344213</v>
      </c>
      <c r="Q880" s="2">
        <v>173.17829120818899</v>
      </c>
    </row>
    <row r="881" spans="1:17" ht="15" customHeight="1" x14ac:dyDescent="0.25">
      <c r="A881" s="6" t="s">
        <v>19</v>
      </c>
      <c r="B881" s="7" t="s">
        <v>20</v>
      </c>
      <c r="C881" s="7" t="s">
        <v>38</v>
      </c>
      <c r="D881" s="7" t="s">
        <v>18</v>
      </c>
      <c r="E881" s="7" t="s">
        <v>22</v>
      </c>
      <c r="F881" s="2">
        <v>273.02152577926137</v>
      </c>
      <c r="G881" s="2">
        <v>270.30173714228067</v>
      </c>
      <c r="H881" s="2">
        <v>252.08282573464314</v>
      </c>
      <c r="I881" s="2">
        <v>239.21768536814758</v>
      </c>
      <c r="J881" s="2">
        <v>224.75932450666872</v>
      </c>
      <c r="K881" s="2">
        <v>213.66900592330515</v>
      </c>
      <c r="L881" s="2">
        <v>212.7273561350151</v>
      </c>
      <c r="M881" s="2">
        <v>207.78607473561459</v>
      </c>
      <c r="N881" s="2">
        <v>203.26060180793584</v>
      </c>
      <c r="O881" s="2">
        <v>184.70393097208247</v>
      </c>
      <c r="P881" s="2">
        <v>186.53192284603367</v>
      </c>
      <c r="Q881" s="2">
        <v>181.21567431777899</v>
      </c>
    </row>
    <row r="882" spans="1:17" ht="15" customHeight="1" x14ac:dyDescent="0.25">
      <c r="A882" s="4" t="s">
        <v>19</v>
      </c>
      <c r="B882" s="5" t="s">
        <v>20</v>
      </c>
      <c r="C882" s="5" t="s">
        <v>87</v>
      </c>
      <c r="D882" s="5" t="s">
        <v>18</v>
      </c>
      <c r="E882" s="5" t="s">
        <v>22</v>
      </c>
      <c r="F882" s="2">
        <v>295.93029535895369</v>
      </c>
      <c r="G882" s="2">
        <v>328.06489252284655</v>
      </c>
      <c r="H882" s="2">
        <v>291.65069706226086</v>
      </c>
      <c r="I882" s="2">
        <v>171.89622299267339</v>
      </c>
      <c r="J882" s="2">
        <v>159.07833615144361</v>
      </c>
      <c r="K882" s="2">
        <v>154.44345699890164</v>
      </c>
      <c r="L882" s="2">
        <v>160.13330695808386</v>
      </c>
      <c r="M882" s="2">
        <v>149.74550887061068</v>
      </c>
      <c r="N882" s="2">
        <v>161.31753690197246</v>
      </c>
      <c r="O882" s="2">
        <v>141.10561431216902</v>
      </c>
      <c r="P882" s="2">
        <v>146.22913165409926</v>
      </c>
      <c r="Q882" s="2">
        <v>139.29457720754851</v>
      </c>
    </row>
    <row r="883" spans="1:17" x14ac:dyDescent="0.25">
      <c r="A883" s="6" t="s">
        <v>19</v>
      </c>
      <c r="B883" s="7" t="s">
        <v>20</v>
      </c>
      <c r="C883" s="7" t="s">
        <v>29</v>
      </c>
      <c r="D883" s="7" t="s">
        <v>18</v>
      </c>
      <c r="E883" s="7" t="s">
        <v>22</v>
      </c>
      <c r="F883" s="2">
        <v>446.20230215700872</v>
      </c>
      <c r="G883" s="2">
        <v>390.65285276041806</v>
      </c>
      <c r="H883" s="2">
        <v>337.95218294731234</v>
      </c>
      <c r="I883" s="2">
        <v>328.83940942583587</v>
      </c>
      <c r="J883" s="2">
        <v>341.91147305339297</v>
      </c>
      <c r="K883" s="2">
        <v>339.35270298015575</v>
      </c>
      <c r="L883" s="2">
        <v>354.49061165095725</v>
      </c>
      <c r="M883" s="2">
        <v>364.70211470020286</v>
      </c>
      <c r="N883" s="2">
        <v>366.14598662518296</v>
      </c>
      <c r="O883" s="2">
        <v>347.39011629124639</v>
      </c>
      <c r="P883" s="2">
        <v>343.42461281424852</v>
      </c>
      <c r="Q883" s="2">
        <v>326.76547569655423</v>
      </c>
    </row>
    <row r="884" spans="1:17" ht="15" customHeight="1" x14ac:dyDescent="0.25">
      <c r="A884" s="4" t="s">
        <v>19</v>
      </c>
      <c r="B884" s="5" t="s">
        <v>20</v>
      </c>
      <c r="C884" s="5" t="s">
        <v>34</v>
      </c>
      <c r="D884" s="5" t="s">
        <v>18</v>
      </c>
      <c r="E884" s="5" t="s">
        <v>22</v>
      </c>
      <c r="F884" s="2">
        <v>323.57802984031912</v>
      </c>
      <c r="G884" s="2">
        <v>329.45435476604388</v>
      </c>
      <c r="H884" s="2">
        <v>316.43051288006006</v>
      </c>
      <c r="I884" s="2">
        <v>294.15429362392848</v>
      </c>
      <c r="J884" s="2">
        <v>267.3188410048582</v>
      </c>
      <c r="K884" s="2">
        <v>270.93776530568232</v>
      </c>
      <c r="L884" s="2">
        <v>287.37792463996726</v>
      </c>
      <c r="M884" s="2">
        <v>276.04334572830317</v>
      </c>
      <c r="N884" s="2">
        <v>276.5322564534207</v>
      </c>
      <c r="O884" s="2">
        <v>260.97980028010153</v>
      </c>
      <c r="P884" s="2">
        <v>261.21625062907742</v>
      </c>
      <c r="Q884" s="2">
        <v>251.48880285313811</v>
      </c>
    </row>
    <row r="885" spans="1:17" ht="15" customHeight="1" x14ac:dyDescent="0.25">
      <c r="A885" s="6" t="s">
        <v>75</v>
      </c>
      <c r="B885" s="7" t="s">
        <v>20</v>
      </c>
      <c r="C885" s="7" t="s">
        <v>21</v>
      </c>
      <c r="D885" s="7" t="s">
        <v>18</v>
      </c>
      <c r="E885" s="7" t="s">
        <v>22</v>
      </c>
      <c r="F885" s="2">
        <v>451.14562816661561</v>
      </c>
      <c r="G885" s="2">
        <v>436.57582691056189</v>
      </c>
      <c r="H885" s="2">
        <v>395.67669715367924</v>
      </c>
      <c r="I885" s="2">
        <v>384.59343972903258</v>
      </c>
      <c r="J885" s="2">
        <v>362.30518956971883</v>
      </c>
      <c r="K885" s="2">
        <v>356.94504130547017</v>
      </c>
      <c r="L885" s="2">
        <v>351.0294677924017</v>
      </c>
      <c r="M885" s="2">
        <v>339.94458865355244</v>
      </c>
      <c r="N885" s="2">
        <v>330.34586366134067</v>
      </c>
      <c r="O885" s="2">
        <v>314.6081388584505</v>
      </c>
      <c r="P885" s="2">
        <v>310.39240854176671</v>
      </c>
      <c r="Q885" s="2">
        <v>300.07990745831353</v>
      </c>
    </row>
    <row r="886" spans="1:17" ht="15" customHeight="1" x14ac:dyDescent="0.25">
      <c r="A886" s="4" t="s">
        <v>61</v>
      </c>
      <c r="B886" s="5" t="s">
        <v>20</v>
      </c>
      <c r="C886" s="5" t="s">
        <v>21</v>
      </c>
      <c r="D886" s="5" t="s">
        <v>18</v>
      </c>
      <c r="E886" s="5" t="s">
        <v>22</v>
      </c>
      <c r="F886" s="2">
        <v>416.64638862443115</v>
      </c>
      <c r="G886" s="2">
        <v>403.19074437718479</v>
      </c>
      <c r="H886" s="2">
        <v>365.4191831623794</v>
      </c>
      <c r="I886" s="2">
        <v>355.18346570914827</v>
      </c>
      <c r="J886" s="2">
        <v>334.59960462780714</v>
      </c>
      <c r="K886" s="2">
        <v>329.64934848575729</v>
      </c>
      <c r="L886" s="2">
        <v>324.1861406278457</v>
      </c>
      <c r="M886" s="2">
        <v>313.94892547337645</v>
      </c>
      <c r="N886" s="2">
        <v>305.08421781865189</v>
      </c>
      <c r="O886" s="2">
        <v>290.54996148342775</v>
      </c>
      <c r="P886" s="2">
        <v>286.65660931020858</v>
      </c>
      <c r="Q886" s="2">
        <v>277.13270823292834</v>
      </c>
    </row>
    <row r="887" spans="1:17" x14ac:dyDescent="0.25">
      <c r="A887" s="6" t="s">
        <v>78</v>
      </c>
      <c r="B887" s="7" t="s">
        <v>79</v>
      </c>
      <c r="C887" s="7" t="s">
        <v>21</v>
      </c>
      <c r="D887" s="7" t="s">
        <v>18</v>
      </c>
      <c r="E887" s="7" t="s">
        <v>22</v>
      </c>
      <c r="F887" s="2">
        <v>440.62161738080493</v>
      </c>
      <c r="G887" s="2">
        <v>426.39169029396118</v>
      </c>
      <c r="H887" s="2">
        <v>386.44662693120688</v>
      </c>
      <c r="I887" s="2">
        <v>375.6219120112342</v>
      </c>
      <c r="J887" s="2">
        <v>353.85358661773648</v>
      </c>
      <c r="K887" s="2">
        <v>348.61847615641574</v>
      </c>
      <c r="L887" s="2">
        <v>342.84089701937347</v>
      </c>
      <c r="M887" s="2">
        <v>332.01459821541681</v>
      </c>
      <c r="N887" s="2">
        <v>322.639785589947</v>
      </c>
      <c r="O887" s="2">
        <v>307.26917946277757</v>
      </c>
      <c r="P887" s="2">
        <v>303.15179076474834</v>
      </c>
      <c r="Q887" s="2">
        <v>293.07985251922395</v>
      </c>
    </row>
    <row r="888" spans="1:17" ht="15" customHeight="1" x14ac:dyDescent="0.25">
      <c r="A888" s="4" t="s">
        <v>75</v>
      </c>
      <c r="B888" s="5" t="s">
        <v>20</v>
      </c>
      <c r="C888" s="5" t="s">
        <v>24</v>
      </c>
      <c r="D888" s="5" t="s">
        <v>18</v>
      </c>
      <c r="E888" s="5" t="s">
        <v>22</v>
      </c>
      <c r="F888" s="2">
        <v>469.75172861432486</v>
      </c>
      <c r="G888" s="2">
        <v>501.0454430237242</v>
      </c>
      <c r="H888" s="2">
        <v>487.11174585109848</v>
      </c>
      <c r="I888" s="2">
        <v>437.91129869024735</v>
      </c>
      <c r="J888" s="2">
        <v>397.2889797086163</v>
      </c>
      <c r="K888" s="2">
        <v>367.21337210857575</v>
      </c>
      <c r="L888" s="2">
        <v>364.62749032259643</v>
      </c>
      <c r="M888" s="2">
        <v>345.68076850196888</v>
      </c>
      <c r="N888" s="2">
        <v>324.10652839137214</v>
      </c>
      <c r="O888" s="2">
        <v>313.199682796839</v>
      </c>
      <c r="P888" s="2">
        <v>316.75797199234705</v>
      </c>
      <c r="Q888" s="2">
        <v>317.93366542857342</v>
      </c>
    </row>
    <row r="889" spans="1:17" ht="15" customHeight="1" x14ac:dyDescent="0.25">
      <c r="A889" s="6" t="s">
        <v>91</v>
      </c>
      <c r="B889" s="7" t="s">
        <v>44</v>
      </c>
      <c r="C889" s="7" t="s">
        <v>24</v>
      </c>
      <c r="D889" s="7" t="s">
        <v>18</v>
      </c>
      <c r="E889" s="7" t="s">
        <v>22</v>
      </c>
      <c r="F889" s="2">
        <v>439.86566375714688</v>
      </c>
      <c r="G889" s="2">
        <v>469.16844141955414</v>
      </c>
      <c r="H889" s="2">
        <v>456.12121970201559</v>
      </c>
      <c r="I889" s="2">
        <v>410.05095315633491</v>
      </c>
      <c r="J889" s="2">
        <v>372.01306587720165</v>
      </c>
      <c r="K889" s="2">
        <v>343.85089787642613</v>
      </c>
      <c r="L889" s="2">
        <v>341.42953242122593</v>
      </c>
      <c r="M889" s="2">
        <v>323.68821959149767</v>
      </c>
      <c r="N889" s="2">
        <v>303.48655375772495</v>
      </c>
      <c r="O889" s="2">
        <v>293.27361235762015</v>
      </c>
      <c r="P889" s="2">
        <v>296.60551971097675</v>
      </c>
      <c r="Q889" s="2">
        <v>297.70641437979708</v>
      </c>
    </row>
    <row r="890" spans="1:17" ht="15" customHeight="1" x14ac:dyDescent="0.25">
      <c r="A890" s="4" t="s">
        <v>19</v>
      </c>
      <c r="B890" s="5" t="s">
        <v>20</v>
      </c>
      <c r="C890" s="5" t="s">
        <v>24</v>
      </c>
      <c r="D890" s="5" t="s">
        <v>18</v>
      </c>
      <c r="E890" s="5" t="s">
        <v>22</v>
      </c>
      <c r="F890" s="2">
        <v>365.32279129324473</v>
      </c>
      <c r="G890" s="2">
        <v>389.65970460636538</v>
      </c>
      <c r="H890" s="2">
        <v>378.82356109891344</v>
      </c>
      <c r="I890" s="2">
        <v>340.56070096490646</v>
      </c>
      <c r="J890" s="2">
        <v>308.96899399460995</v>
      </c>
      <c r="K890" s="2">
        <v>285.57939423582349</v>
      </c>
      <c r="L890" s="2">
        <v>283.56837119010748</v>
      </c>
      <c r="M890" s="2">
        <v>268.83363179535138</v>
      </c>
      <c r="N890" s="2">
        <v>252.05548892298148</v>
      </c>
      <c r="O890" s="2">
        <v>243.57330773217922</v>
      </c>
      <c r="P890" s="2">
        <v>246.34056554507993</v>
      </c>
      <c r="Q890" s="2">
        <v>247.25489450155729</v>
      </c>
    </row>
    <row r="891" spans="1:17" ht="15" customHeight="1" x14ac:dyDescent="0.25">
      <c r="A891" s="6" t="s">
        <v>71</v>
      </c>
      <c r="B891" s="7" t="s">
        <v>20</v>
      </c>
      <c r="C891" s="7" t="s">
        <v>24</v>
      </c>
      <c r="D891" s="7" t="s">
        <v>18</v>
      </c>
      <c r="E891" s="7" t="s">
        <v>22</v>
      </c>
      <c r="F891" s="2">
        <v>435.11241831529998</v>
      </c>
      <c r="G891" s="2">
        <v>464.09854635980435</v>
      </c>
      <c r="H891" s="2">
        <v>451.19231461322181</v>
      </c>
      <c r="I891" s="2">
        <v>405.61988934615437</v>
      </c>
      <c r="J891" s="2">
        <v>367.99304441295624</v>
      </c>
      <c r="K891" s="2">
        <v>340.13520045406847</v>
      </c>
      <c r="L891" s="2">
        <v>337.74000058818632</v>
      </c>
      <c r="M891" s="2">
        <v>320.19040268710239</v>
      </c>
      <c r="N891" s="2">
        <v>300.20703867580403</v>
      </c>
      <c r="O891" s="2">
        <v>290.10445964575382</v>
      </c>
      <c r="P891" s="2">
        <v>293.40036197588421</v>
      </c>
      <c r="Q891" s="2">
        <v>294.48936023405537</v>
      </c>
    </row>
    <row r="892" spans="1:17" ht="15" customHeight="1" x14ac:dyDescent="0.25">
      <c r="A892" s="4" t="s">
        <v>73</v>
      </c>
      <c r="B892" s="5" t="s">
        <v>20</v>
      </c>
      <c r="C892" s="5" t="s">
        <v>24</v>
      </c>
      <c r="D892" s="5" t="s">
        <v>18</v>
      </c>
      <c r="E892" s="5" t="s">
        <v>22</v>
      </c>
      <c r="F892" s="2">
        <v>362.4211852735109</v>
      </c>
      <c r="G892" s="2">
        <v>386.56480067077717</v>
      </c>
      <c r="H892" s="2">
        <v>375.81472411556939</v>
      </c>
      <c r="I892" s="2">
        <v>337.85576986409455</v>
      </c>
      <c r="J892" s="2">
        <v>306.51498259906521</v>
      </c>
      <c r="K892" s="2">
        <v>283.31115664108381</v>
      </c>
      <c r="L892" s="2">
        <v>281.31610630967515</v>
      </c>
      <c r="M892" s="2">
        <v>266.69839878247836</v>
      </c>
      <c r="N892" s="2">
        <v>250.05351767619231</v>
      </c>
      <c r="O892" s="2">
        <v>241.63870690024038</v>
      </c>
      <c r="P892" s="2">
        <v>244.38398554261178</v>
      </c>
      <c r="Q892" s="2">
        <v>245.29105236689438</v>
      </c>
    </row>
    <row r="893" spans="1:17" ht="15" customHeight="1" x14ac:dyDescent="0.25">
      <c r="A893" s="6" t="s">
        <v>61</v>
      </c>
      <c r="B893" s="7" t="s">
        <v>20</v>
      </c>
      <c r="C893" s="7" t="s">
        <v>24</v>
      </c>
      <c r="D893" s="7" t="s">
        <v>18</v>
      </c>
      <c r="E893" s="7" t="s">
        <v>22</v>
      </c>
      <c r="F893" s="2">
        <v>329.89739896556841</v>
      </c>
      <c r="G893" s="2">
        <v>351.87435904634367</v>
      </c>
      <c r="H893" s="2">
        <v>342.08899759853705</v>
      </c>
      <c r="I893" s="2">
        <v>307.53649133275655</v>
      </c>
      <c r="J893" s="2">
        <v>279.00823575502704</v>
      </c>
      <c r="K893" s="2">
        <v>257.88672812624196</v>
      </c>
      <c r="L893" s="2">
        <v>256.0707142123743</v>
      </c>
      <c r="M893" s="2">
        <v>242.76480416072454</v>
      </c>
      <c r="N893" s="2">
        <v>227.61363969744713</v>
      </c>
      <c r="O893" s="2">
        <v>219.95397657461123</v>
      </c>
      <c r="P893" s="2">
        <v>222.45289308488805</v>
      </c>
      <c r="Q893" s="2">
        <v>223.27855945920047</v>
      </c>
    </row>
    <row r="894" spans="1:17" ht="15" customHeight="1" x14ac:dyDescent="0.25">
      <c r="A894" s="4" t="s">
        <v>75</v>
      </c>
      <c r="B894" s="5" t="s">
        <v>20</v>
      </c>
      <c r="C894" s="5" t="s">
        <v>36</v>
      </c>
      <c r="D894" s="5" t="s">
        <v>18</v>
      </c>
      <c r="E894" s="5" t="s">
        <v>22</v>
      </c>
      <c r="F894" s="2">
        <v>319.53578339059686</v>
      </c>
      <c r="G894" s="2">
        <v>315.25125888524173</v>
      </c>
      <c r="H894" s="2">
        <v>293.95894395858784</v>
      </c>
      <c r="I894" s="2">
        <v>281.09574961330452</v>
      </c>
      <c r="J894" s="2">
        <v>268.99007946780699</v>
      </c>
      <c r="K894" s="2">
        <v>254.42203728903047</v>
      </c>
      <c r="L894" s="2">
        <v>247.19277874543334</v>
      </c>
      <c r="M894" s="2">
        <v>235.87980843119018</v>
      </c>
      <c r="N894" s="2">
        <v>231.0845871383286</v>
      </c>
      <c r="O894" s="2">
        <v>214.31623488742889</v>
      </c>
      <c r="P894" s="2">
        <v>214.92662860960971</v>
      </c>
      <c r="Q894" s="2">
        <v>213.73173821025949</v>
      </c>
    </row>
    <row r="895" spans="1:17" x14ac:dyDescent="0.25">
      <c r="A895" s="6" t="s">
        <v>71</v>
      </c>
      <c r="B895" s="7" t="s">
        <v>20</v>
      </c>
      <c r="C895" s="7" t="s">
        <v>36</v>
      </c>
      <c r="D895" s="7" t="s">
        <v>18</v>
      </c>
      <c r="E895" s="7" t="s">
        <v>22</v>
      </c>
      <c r="F895" s="2">
        <v>323.2624904526192</v>
      </c>
      <c r="G895" s="2">
        <v>318.92799605793874</v>
      </c>
      <c r="H895" s="2">
        <v>297.38735144638389</v>
      </c>
      <c r="I895" s="2">
        <v>284.37413522656101</v>
      </c>
      <c r="J895" s="2">
        <v>272.12727811933092</v>
      </c>
      <c r="K895" s="2">
        <v>257.38933063263738</v>
      </c>
      <c r="L895" s="2">
        <v>250.07575812400719</v>
      </c>
      <c r="M895" s="2">
        <v>238.63084600995938</v>
      </c>
      <c r="N895" s="2">
        <v>233.77969863311921</v>
      </c>
      <c r="O895" s="2">
        <v>216.81577912496647</v>
      </c>
      <c r="P895" s="2">
        <v>217.43329179505014</v>
      </c>
      <c r="Q895" s="2">
        <v>216.22446553398717</v>
      </c>
    </row>
    <row r="896" spans="1:17" ht="15" customHeight="1" x14ac:dyDescent="0.25">
      <c r="A896" s="4" t="s">
        <v>73</v>
      </c>
      <c r="B896" s="5" t="s">
        <v>20</v>
      </c>
      <c r="C896" s="5" t="s">
        <v>36</v>
      </c>
      <c r="D896" s="5" t="s">
        <v>18</v>
      </c>
      <c r="E896" s="5" t="s">
        <v>22</v>
      </c>
      <c r="F896" s="2">
        <v>320.26809988156998</v>
      </c>
      <c r="G896" s="2">
        <v>315.97375604418903</v>
      </c>
      <c r="H896" s="2">
        <v>294.63264309815111</v>
      </c>
      <c r="I896" s="2">
        <v>281.73996870764194</v>
      </c>
      <c r="J896" s="2">
        <v>269.60655462126937</v>
      </c>
      <c r="K896" s="2">
        <v>255.00512520361931</v>
      </c>
      <c r="L896" s="2">
        <v>247.75929854613898</v>
      </c>
      <c r="M896" s="2">
        <v>236.42040101136638</v>
      </c>
      <c r="N896" s="2">
        <v>231.61418996457687</v>
      </c>
      <c r="O896" s="2">
        <v>214.80740777400192</v>
      </c>
      <c r="P896" s="2">
        <v>215.41920040488708</v>
      </c>
      <c r="Q896" s="2">
        <v>214.22157153933108</v>
      </c>
    </row>
    <row r="897" spans="1:17" ht="15" customHeight="1" x14ac:dyDescent="0.25">
      <c r="A897" s="6" t="s">
        <v>61</v>
      </c>
      <c r="B897" s="7" t="s">
        <v>20</v>
      </c>
      <c r="C897" s="7" t="s">
        <v>36</v>
      </c>
      <c r="D897" s="7" t="s">
        <v>18</v>
      </c>
      <c r="E897" s="7" t="s">
        <v>22</v>
      </c>
      <c r="F897" s="2">
        <v>316.59972161729888</v>
      </c>
      <c r="G897" s="2">
        <v>312.35456556227331</v>
      </c>
      <c r="H897" s="2">
        <v>291.25789555293608</v>
      </c>
      <c r="I897" s="2">
        <v>278.51289495984832</v>
      </c>
      <c r="J897" s="2">
        <v>266.51845803830207</v>
      </c>
      <c r="K897" s="2">
        <v>252.08427464460132</v>
      </c>
      <c r="L897" s="2">
        <v>244.92144230665141</v>
      </c>
      <c r="M897" s="2">
        <v>233.71242147602993</v>
      </c>
      <c r="N897" s="2">
        <v>228.96126118248142</v>
      </c>
      <c r="O897" s="2">
        <v>212.34698531552422</v>
      </c>
      <c r="P897" s="2">
        <v>212.9517704211822</v>
      </c>
      <c r="Q897" s="2">
        <v>211.76785929929375</v>
      </c>
    </row>
    <row r="898" spans="1:17" ht="15" customHeight="1" x14ac:dyDescent="0.25">
      <c r="A898" s="4" t="s">
        <v>71</v>
      </c>
      <c r="B898" s="5" t="s">
        <v>20</v>
      </c>
      <c r="C898" s="5" t="s">
        <v>40</v>
      </c>
      <c r="D898" s="5" t="s">
        <v>18</v>
      </c>
      <c r="E898" s="5" t="s">
        <v>22</v>
      </c>
      <c r="F898" s="2">
        <v>322.28253772991309</v>
      </c>
      <c r="G898" s="2">
        <v>323.0018654476122</v>
      </c>
      <c r="H898" s="2">
        <v>295.98759347079539</v>
      </c>
      <c r="I898" s="2">
        <v>277.95958154475028</v>
      </c>
      <c r="J898" s="2">
        <v>272.23195993061728</v>
      </c>
      <c r="K898" s="2">
        <v>251.49304485991885</v>
      </c>
      <c r="L898" s="2">
        <v>251.39308529510035</v>
      </c>
      <c r="M898" s="2">
        <v>234.05906820714992</v>
      </c>
      <c r="N898" s="2">
        <v>230.43398117918218</v>
      </c>
      <c r="O898" s="2">
        <v>214.75627211846378</v>
      </c>
      <c r="P898" s="2">
        <v>218.58491580009809</v>
      </c>
      <c r="Q898" s="2">
        <v>221.67464874770553</v>
      </c>
    </row>
    <row r="899" spans="1:17" ht="15" customHeight="1" x14ac:dyDescent="0.25">
      <c r="A899" s="6" t="s">
        <v>73</v>
      </c>
      <c r="B899" s="7" t="s">
        <v>20</v>
      </c>
      <c r="C899" s="7" t="s">
        <v>40</v>
      </c>
      <c r="D899" s="7" t="s">
        <v>18</v>
      </c>
      <c r="E899" s="7" t="s">
        <v>22</v>
      </c>
      <c r="F899" s="2">
        <v>368.62988266744208</v>
      </c>
      <c r="G899" s="2">
        <v>369.45265666581827</v>
      </c>
      <c r="H899" s="2">
        <v>338.55347118929762</v>
      </c>
      <c r="I899" s="2">
        <v>317.93285684315322</v>
      </c>
      <c r="J899" s="2">
        <v>311.38154786298503</v>
      </c>
      <c r="K899" s="2">
        <v>287.66017628942359</v>
      </c>
      <c r="L899" s="2">
        <v>287.5458415727179</v>
      </c>
      <c r="M899" s="2">
        <v>267.71902523232546</v>
      </c>
      <c r="N899" s="2">
        <v>263.57261564032052</v>
      </c>
      <c r="O899" s="2">
        <v>245.64030043560967</v>
      </c>
      <c r="P899" s="2">
        <v>250.01954009618063</v>
      </c>
      <c r="Q899" s="2">
        <v>253.55360651495997</v>
      </c>
    </row>
    <row r="900" spans="1:17" ht="15" customHeight="1" x14ac:dyDescent="0.25">
      <c r="A900" s="4" t="s">
        <v>61</v>
      </c>
      <c r="B900" s="5" t="s">
        <v>20</v>
      </c>
      <c r="C900" s="5" t="s">
        <v>40</v>
      </c>
      <c r="D900" s="5" t="s">
        <v>18</v>
      </c>
      <c r="E900" s="5" t="s">
        <v>22</v>
      </c>
      <c r="F900" s="2">
        <v>340.7331732934577</v>
      </c>
      <c r="G900" s="2">
        <v>341.49368243433753</v>
      </c>
      <c r="H900" s="2">
        <v>312.93284671637122</v>
      </c>
      <c r="I900" s="2">
        <v>293.87273332952196</v>
      </c>
      <c r="J900" s="2">
        <v>287.8172060839122</v>
      </c>
      <c r="K900" s="2">
        <v>265.89099068149847</v>
      </c>
      <c r="L900" s="2">
        <v>265.78530844391418</v>
      </c>
      <c r="M900" s="2">
        <v>247.45892101410536</v>
      </c>
      <c r="N900" s="2">
        <v>243.62629820058035</v>
      </c>
      <c r="O900" s="2">
        <v>227.05104222842175</v>
      </c>
      <c r="P900" s="2">
        <v>231.09887528894723</v>
      </c>
      <c r="Q900" s="2">
        <v>234.36549506699399</v>
      </c>
    </row>
    <row r="901" spans="1:17" ht="15" customHeight="1" x14ac:dyDescent="0.25">
      <c r="A901" s="6" t="s">
        <v>75</v>
      </c>
      <c r="B901" s="7" t="s">
        <v>20</v>
      </c>
      <c r="C901" s="7" t="s">
        <v>37</v>
      </c>
      <c r="D901" s="7" t="s">
        <v>18</v>
      </c>
      <c r="E901" s="7" t="s">
        <v>22</v>
      </c>
      <c r="F901" s="2">
        <v>257.12602373673258</v>
      </c>
      <c r="G901" s="2">
        <v>258.36072941064197</v>
      </c>
      <c r="H901" s="2">
        <v>235.74081858007676</v>
      </c>
      <c r="I901" s="2">
        <v>222.49433348460593</v>
      </c>
      <c r="J901" s="2">
        <v>209.25431863093357</v>
      </c>
      <c r="K901" s="2">
        <v>204.07911534683609</v>
      </c>
      <c r="L901" s="2">
        <v>196.14098055084563</v>
      </c>
      <c r="M901" s="2">
        <v>196.12518185407316</v>
      </c>
      <c r="N901" s="2">
        <v>191.97719748038551</v>
      </c>
      <c r="O901" s="2">
        <v>178.98236942180134</v>
      </c>
      <c r="P901" s="2">
        <v>179.78106502215923</v>
      </c>
      <c r="Q901" s="2">
        <v>172.79596469555503</v>
      </c>
    </row>
    <row r="902" spans="1:17" ht="15" customHeight="1" x14ac:dyDescent="0.25">
      <c r="A902" s="4" t="s">
        <v>71</v>
      </c>
      <c r="B902" s="5" t="s">
        <v>20</v>
      </c>
      <c r="C902" s="5" t="s">
        <v>37</v>
      </c>
      <c r="D902" s="5" t="s">
        <v>18</v>
      </c>
      <c r="E902" s="5" t="s">
        <v>22</v>
      </c>
      <c r="F902" s="2">
        <v>260.32718333700717</v>
      </c>
      <c r="G902" s="2">
        <v>261.57726081134382</v>
      </c>
      <c r="H902" s="2">
        <v>238.67573731606149</v>
      </c>
      <c r="I902" s="2">
        <v>225.26433654104559</v>
      </c>
      <c r="J902" s="2">
        <v>211.85948656084398</v>
      </c>
      <c r="K902" s="2">
        <v>206.61985319131406</v>
      </c>
      <c r="L902" s="2">
        <v>198.58289045079601</v>
      </c>
      <c r="M902" s="2">
        <v>198.56689506389816</v>
      </c>
      <c r="N902" s="2">
        <v>194.36726924292856</v>
      </c>
      <c r="O902" s="2">
        <v>181.21065857677664</v>
      </c>
      <c r="P902" s="2">
        <v>182.01929775286297</v>
      </c>
      <c r="Q902" s="2">
        <v>174.94723454072727</v>
      </c>
    </row>
    <row r="903" spans="1:17" ht="15" customHeight="1" x14ac:dyDescent="0.25">
      <c r="A903" s="6" t="s">
        <v>73</v>
      </c>
      <c r="B903" s="7" t="s">
        <v>20</v>
      </c>
      <c r="C903" s="7" t="s">
        <v>37</v>
      </c>
      <c r="D903" s="7" t="s">
        <v>18</v>
      </c>
      <c r="E903" s="7" t="s">
        <v>22</v>
      </c>
      <c r="F903" s="2">
        <v>252.06082942199851</v>
      </c>
      <c r="G903" s="2">
        <v>253.27121229859247</v>
      </c>
      <c r="H903" s="2">
        <v>231.09689714159504</v>
      </c>
      <c r="I903" s="2">
        <v>218.11135809903905</v>
      </c>
      <c r="J903" s="2">
        <v>205.13216183925778</v>
      </c>
      <c r="K903" s="2">
        <v>200.05890626885824</v>
      </c>
      <c r="L903" s="2">
        <v>192.277146913416</v>
      </c>
      <c r="M903" s="2">
        <v>192.26165943939688</v>
      </c>
      <c r="N903" s="2">
        <v>188.19538731934222</v>
      </c>
      <c r="O903" s="2">
        <v>175.45654785439291</v>
      </c>
      <c r="P903" s="2">
        <v>176.23950973649335</v>
      </c>
      <c r="Q903" s="2">
        <v>169.39201076951809</v>
      </c>
    </row>
    <row r="904" spans="1:17" x14ac:dyDescent="0.25">
      <c r="A904" s="4" t="s">
        <v>61</v>
      </c>
      <c r="B904" s="5" t="s">
        <v>20</v>
      </c>
      <c r="C904" s="5" t="s">
        <v>37</v>
      </c>
      <c r="D904" s="5" t="s">
        <v>18</v>
      </c>
      <c r="E904" s="5" t="s">
        <v>22</v>
      </c>
      <c r="F904" s="2">
        <v>257.11276732792942</v>
      </c>
      <c r="G904" s="2">
        <v>258.34740934525934</v>
      </c>
      <c r="H904" s="2">
        <v>235.72866470853444</v>
      </c>
      <c r="I904" s="2">
        <v>222.48286254985499</v>
      </c>
      <c r="J904" s="2">
        <v>209.24353029939371</v>
      </c>
      <c r="K904" s="2">
        <v>204.06859382846972</v>
      </c>
      <c r="L904" s="2">
        <v>196.13086829155955</v>
      </c>
      <c r="M904" s="2">
        <v>196.11507040930587</v>
      </c>
      <c r="N904" s="2">
        <v>191.96729988941556</v>
      </c>
      <c r="O904" s="2">
        <v>178.97314179317345</v>
      </c>
      <c r="P904" s="2">
        <v>179.77179621592035</v>
      </c>
      <c r="Q904" s="2">
        <v>172.78705601367898</v>
      </c>
    </row>
    <row r="905" spans="1:17" ht="15" customHeight="1" x14ac:dyDescent="0.25">
      <c r="A905" s="6" t="s">
        <v>78</v>
      </c>
      <c r="B905" s="7" t="s">
        <v>79</v>
      </c>
      <c r="C905" s="7" t="s">
        <v>37</v>
      </c>
      <c r="D905" s="7" t="s">
        <v>18</v>
      </c>
      <c r="E905" s="7" t="s">
        <v>22</v>
      </c>
      <c r="F905" s="2">
        <v>244.01906883441987</v>
      </c>
      <c r="G905" s="2">
        <v>245.1908355986445</v>
      </c>
      <c r="H905" s="2">
        <v>223.72397083802559</v>
      </c>
      <c r="I905" s="2">
        <v>211.1527230454046</v>
      </c>
      <c r="J905" s="2">
        <v>198.58761567511755</v>
      </c>
      <c r="K905" s="2">
        <v>193.67621748966079</v>
      </c>
      <c r="L905" s="2">
        <v>186.14272775163636</v>
      </c>
      <c r="M905" s="2">
        <v>186.12773439071864</v>
      </c>
      <c r="N905" s="2">
        <v>182.19119280812353</v>
      </c>
      <c r="O905" s="2">
        <v>169.85877387815233</v>
      </c>
      <c r="P905" s="2">
        <v>170.61675610744635</v>
      </c>
      <c r="Q905" s="2">
        <v>163.98772007040111</v>
      </c>
    </row>
    <row r="906" spans="1:17" ht="15" customHeight="1" x14ac:dyDescent="0.25">
      <c r="A906" s="4" t="s">
        <v>75</v>
      </c>
      <c r="B906" s="5" t="s">
        <v>20</v>
      </c>
      <c r="C906" s="5" t="s">
        <v>38</v>
      </c>
      <c r="D906" s="5" t="s">
        <v>18</v>
      </c>
      <c r="E906" s="5" t="s">
        <v>22</v>
      </c>
      <c r="F906" s="2">
        <v>275.81118613439963</v>
      </c>
      <c r="G906" s="2">
        <v>273.06360743026841</v>
      </c>
      <c r="H906" s="2">
        <v>254.65854009693021</v>
      </c>
      <c r="I906" s="2">
        <v>241.66194719407778</v>
      </c>
      <c r="J906" s="2">
        <v>227.05585469869047</v>
      </c>
      <c r="K906" s="2">
        <v>215.85221822953179</v>
      </c>
      <c r="L906" s="2">
        <v>214.90094691753472</v>
      </c>
      <c r="M906" s="2">
        <v>209.90917683675957</v>
      </c>
      <c r="N906" s="2">
        <v>205.33746384658551</v>
      </c>
      <c r="O906" s="2">
        <v>186.5911859502398</v>
      </c>
      <c r="P906" s="2">
        <v>188.4378557524083</v>
      </c>
      <c r="Q906" s="2">
        <v>183.06728722973193</v>
      </c>
    </row>
    <row r="907" spans="1:17" ht="15" customHeight="1" x14ac:dyDescent="0.25">
      <c r="A907" s="6" t="s">
        <v>71</v>
      </c>
      <c r="B907" s="7" t="s">
        <v>20</v>
      </c>
      <c r="C907" s="7" t="s">
        <v>38</v>
      </c>
      <c r="D907" s="7" t="s">
        <v>18</v>
      </c>
      <c r="E907" s="7" t="s">
        <v>22</v>
      </c>
      <c r="F907" s="2">
        <v>274.53361663811495</v>
      </c>
      <c r="G907" s="2">
        <v>271.79876483890092</v>
      </c>
      <c r="H907" s="2">
        <v>253.47895058369809</v>
      </c>
      <c r="I907" s="2">
        <v>240.54255846849691</v>
      </c>
      <c r="J907" s="2">
        <v>226.00412203337876</v>
      </c>
      <c r="K907" s="2">
        <v>214.85238129912867</v>
      </c>
      <c r="L907" s="2">
        <v>213.90551631751993</v>
      </c>
      <c r="M907" s="2">
        <v>208.93686833442706</v>
      </c>
      <c r="N907" s="2">
        <v>204.38633171909069</v>
      </c>
      <c r="O907" s="2">
        <v>185.72688740315527</v>
      </c>
      <c r="P907" s="2">
        <v>187.5650033499054</v>
      </c>
      <c r="Q907" s="2">
        <v>182.21931153588775</v>
      </c>
    </row>
    <row r="908" spans="1:17" x14ac:dyDescent="0.25">
      <c r="A908" s="4" t="s">
        <v>73</v>
      </c>
      <c r="B908" s="5" t="s">
        <v>20</v>
      </c>
      <c r="C908" s="5" t="s">
        <v>38</v>
      </c>
      <c r="D908" s="5" t="s">
        <v>18</v>
      </c>
      <c r="E908" s="5" t="s">
        <v>22</v>
      </c>
      <c r="F908" s="2">
        <v>273.38161275946879</v>
      </c>
      <c r="G908" s="2">
        <v>270.65823700431383</v>
      </c>
      <c r="H908" s="2">
        <v>252.41529674850139</v>
      </c>
      <c r="I908" s="2">
        <v>239.53318860068785</v>
      </c>
      <c r="J908" s="2">
        <v>225.05575866585846</v>
      </c>
      <c r="K908" s="2">
        <v>213.95081310641004</v>
      </c>
      <c r="L908" s="2">
        <v>213.00792138004311</v>
      </c>
      <c r="M908" s="2">
        <v>208.06012294469687</v>
      </c>
      <c r="N908" s="2">
        <v>203.52868138917501</v>
      </c>
      <c r="O908" s="2">
        <v>184.94753623561019</v>
      </c>
      <c r="P908" s="2">
        <v>186.77793904061107</v>
      </c>
      <c r="Q908" s="2">
        <v>181.4546789337891</v>
      </c>
    </row>
    <row r="909" spans="1:17" ht="15" customHeight="1" x14ac:dyDescent="0.25">
      <c r="A909" s="6" t="s">
        <v>61</v>
      </c>
      <c r="B909" s="7" t="s">
        <v>20</v>
      </c>
      <c r="C909" s="7" t="s">
        <v>38</v>
      </c>
      <c r="D909" s="7" t="s">
        <v>18</v>
      </c>
      <c r="E909" s="7" t="s">
        <v>22</v>
      </c>
      <c r="F909" s="2">
        <v>274.59967682121629</v>
      </c>
      <c r="G909" s="2">
        <v>271.86416694299243</v>
      </c>
      <c r="H909" s="2">
        <v>253.53994444701058</v>
      </c>
      <c r="I909" s="2">
        <v>240.60043948740707</v>
      </c>
      <c r="J909" s="2">
        <v>226.05850471286999</v>
      </c>
      <c r="K909" s="2">
        <v>214.90408056941186</v>
      </c>
      <c r="L909" s="2">
        <v>213.95698774658342</v>
      </c>
      <c r="M909" s="2">
        <v>208.98714417294849</v>
      </c>
      <c r="N909" s="2">
        <v>204.43551257592756</v>
      </c>
      <c r="O909" s="2">
        <v>185.77157829507206</v>
      </c>
      <c r="P909" s="2">
        <v>187.61013654203114</v>
      </c>
      <c r="Q909" s="2">
        <v>182.2631584105695</v>
      </c>
    </row>
    <row r="910" spans="1:17" ht="15" customHeight="1" x14ac:dyDescent="0.25">
      <c r="A910" s="4" t="s">
        <v>78</v>
      </c>
      <c r="B910" s="5" t="s">
        <v>79</v>
      </c>
      <c r="C910" s="5" t="s">
        <v>26</v>
      </c>
      <c r="D910" s="5" t="s">
        <v>18</v>
      </c>
      <c r="E910" s="5" t="s">
        <v>22</v>
      </c>
      <c r="F910" s="2">
        <v>104.1042045194982</v>
      </c>
      <c r="G910" s="2">
        <v>123.05551791962201</v>
      </c>
      <c r="H910" s="2">
        <v>126.33342449018892</v>
      </c>
      <c r="I910" s="2">
        <v>115.67432587573111</v>
      </c>
      <c r="J910" s="2">
        <v>115.97557237171934</v>
      </c>
      <c r="K910" s="2">
        <v>116.63556415853854</v>
      </c>
      <c r="L910" s="2">
        <v>120.93963820492135</v>
      </c>
      <c r="M910" s="2">
        <v>110.08001400641541</v>
      </c>
      <c r="N910" s="2">
        <v>107.06882889301673</v>
      </c>
      <c r="O910" s="2">
        <v>99.115403586077662</v>
      </c>
      <c r="P910" s="2">
        <v>103.00682368430252</v>
      </c>
      <c r="Q910" s="2">
        <v>87.93900686843142</v>
      </c>
    </row>
    <row r="911" spans="1:17" ht="15" customHeight="1" x14ac:dyDescent="0.25">
      <c r="A911" s="6" t="s">
        <v>71</v>
      </c>
      <c r="B911" s="7" t="s">
        <v>20</v>
      </c>
      <c r="C911" s="7" t="s">
        <v>26</v>
      </c>
      <c r="D911" s="7" t="s">
        <v>18</v>
      </c>
      <c r="E911" s="7" t="s">
        <v>22</v>
      </c>
      <c r="F911" s="2">
        <v>107.88071518181387</v>
      </c>
      <c r="G911" s="2">
        <v>127.5195112580773</v>
      </c>
      <c r="H911" s="2">
        <v>130.91632800303108</v>
      </c>
      <c r="I911" s="2">
        <v>119.87055720992332</v>
      </c>
      <c r="J911" s="2">
        <v>120.18273180059643</v>
      </c>
      <c r="K911" s="2">
        <v>120.86666561772526</v>
      </c>
      <c r="L911" s="2">
        <v>125.32687535144734</v>
      </c>
      <c r="M911" s="2">
        <v>114.07330465708476</v>
      </c>
      <c r="N911" s="2">
        <v>110.95288502487443</v>
      </c>
      <c r="O911" s="2">
        <v>102.71093923394318</v>
      </c>
      <c r="P911" s="2">
        <v>106.74352547968653</v>
      </c>
      <c r="Q911" s="2">
        <v>91.129104699781493</v>
      </c>
    </row>
    <row r="912" spans="1:17" ht="15" customHeight="1" x14ac:dyDescent="0.25">
      <c r="A912" s="4" t="s">
        <v>73</v>
      </c>
      <c r="B912" s="5" t="s">
        <v>20</v>
      </c>
      <c r="C912" s="5" t="s">
        <v>26</v>
      </c>
      <c r="D912" s="5" t="s">
        <v>18</v>
      </c>
      <c r="E912" s="5" t="s">
        <v>22</v>
      </c>
      <c r="F912" s="2">
        <v>123.45680550584825</v>
      </c>
      <c r="G912" s="2">
        <v>145.9311005962185</v>
      </c>
      <c r="H912" s="2">
        <v>149.81835832818672</v>
      </c>
      <c r="I912" s="2">
        <v>137.17777123003253</v>
      </c>
      <c r="J912" s="2">
        <v>137.5350183771213</v>
      </c>
      <c r="K912" s="2">
        <v>138.31770028739453</v>
      </c>
      <c r="L912" s="2">
        <v>143.42188637555131</v>
      </c>
      <c r="M912" s="2">
        <v>130.54349670118955</v>
      </c>
      <c r="N912" s="2">
        <v>126.97254299569019</v>
      </c>
      <c r="O912" s="2">
        <v>117.54060424013144</v>
      </c>
      <c r="P912" s="2">
        <v>122.15542548030636</v>
      </c>
      <c r="Q912" s="2">
        <v>104.2865551631009</v>
      </c>
    </row>
    <row r="913" spans="1:17" ht="15" customHeight="1" x14ac:dyDescent="0.25">
      <c r="A913" s="6" t="s">
        <v>61</v>
      </c>
      <c r="B913" s="7" t="s">
        <v>20</v>
      </c>
      <c r="C913" s="7" t="s">
        <v>26</v>
      </c>
      <c r="D913" s="7" t="s">
        <v>18</v>
      </c>
      <c r="E913" s="7" t="s">
        <v>22</v>
      </c>
      <c r="F913" s="2">
        <v>109.93156939481158</v>
      </c>
      <c r="G913" s="2">
        <v>129.94370659699663</v>
      </c>
      <c r="H913" s="2">
        <v>133.40509814496716</v>
      </c>
      <c r="I913" s="2">
        <v>122.14934296745228</v>
      </c>
      <c r="J913" s="2">
        <v>122.46745211810114</v>
      </c>
      <c r="K913" s="2">
        <v>123.16438778220424</v>
      </c>
      <c r="L913" s="2">
        <v>127.70938783185854</v>
      </c>
      <c r="M913" s="2">
        <v>116.24188239641731</v>
      </c>
      <c r="N913" s="2">
        <v>113.06214237744227</v>
      </c>
      <c r="O913" s="2">
        <v>104.66351400223131</v>
      </c>
      <c r="P913" s="2">
        <v>108.77276127564232</v>
      </c>
      <c r="Q913" s="2">
        <v>92.861504304152746</v>
      </c>
    </row>
    <row r="914" spans="1:17" ht="15" customHeight="1" x14ac:dyDescent="0.25">
      <c r="A914" s="4" t="s">
        <v>78</v>
      </c>
      <c r="B914" s="5" t="s">
        <v>79</v>
      </c>
      <c r="C914" s="5" t="s">
        <v>27</v>
      </c>
      <c r="D914" s="5" t="s">
        <v>18</v>
      </c>
      <c r="E914" s="5" t="s">
        <v>22</v>
      </c>
      <c r="F914" s="2">
        <v>170.60303428964303</v>
      </c>
      <c r="G914" s="2">
        <v>173.70126337304291</v>
      </c>
      <c r="H914" s="2">
        <v>166.8345828850201</v>
      </c>
      <c r="I914" s="2">
        <v>155.08968599114615</v>
      </c>
      <c r="J914" s="2">
        <v>140.94098236745265</v>
      </c>
      <c r="K914" s="2">
        <v>142.84902126270705</v>
      </c>
      <c r="L914" s="2">
        <v>151.51691836319409</v>
      </c>
      <c r="M914" s="2">
        <v>145.54088360063759</v>
      </c>
      <c r="N914" s="2">
        <v>145.79865651940764</v>
      </c>
      <c r="O914" s="2">
        <v>137.59879135818423</v>
      </c>
      <c r="P914" s="2">
        <v>137.72345726029766</v>
      </c>
      <c r="Q914" s="2">
        <v>132.59476509510881</v>
      </c>
    </row>
    <row r="915" spans="1:17" ht="15" customHeight="1" x14ac:dyDescent="0.25">
      <c r="A915" s="6" t="s">
        <v>71</v>
      </c>
      <c r="B915" s="7" t="s">
        <v>20</v>
      </c>
      <c r="C915" s="7" t="s">
        <v>27</v>
      </c>
      <c r="D915" s="7" t="s">
        <v>18</v>
      </c>
      <c r="E915" s="7" t="s">
        <v>22</v>
      </c>
      <c r="F915" s="2">
        <v>170.45267494132318</v>
      </c>
      <c r="G915" s="2">
        <v>173.54817343023004</v>
      </c>
      <c r="H915" s="2">
        <v>166.68754482520919</v>
      </c>
      <c r="I915" s="2">
        <v>154.95299918358816</v>
      </c>
      <c r="J915" s="2">
        <v>140.81676538415823</v>
      </c>
      <c r="K915" s="2">
        <v>142.72312264762891</v>
      </c>
      <c r="L915" s="2">
        <v>151.38338038012489</v>
      </c>
      <c r="M915" s="2">
        <v>145.41261253850081</v>
      </c>
      <c r="N915" s="2">
        <v>145.67015827158076</v>
      </c>
      <c r="O915" s="2">
        <v>137.47751998288683</v>
      </c>
      <c r="P915" s="2">
        <v>137.60207601190288</v>
      </c>
      <c r="Q915" s="2">
        <v>132.47790397037363</v>
      </c>
    </row>
    <row r="916" spans="1:17" ht="15" customHeight="1" x14ac:dyDescent="0.25">
      <c r="A916" s="4" t="s">
        <v>73</v>
      </c>
      <c r="B916" s="5" t="s">
        <v>20</v>
      </c>
      <c r="C916" s="5" t="s">
        <v>27</v>
      </c>
      <c r="D916" s="5" t="s">
        <v>18</v>
      </c>
      <c r="E916" s="5" t="s">
        <v>22</v>
      </c>
      <c r="F916" s="2">
        <v>166.74994658792423</v>
      </c>
      <c r="G916" s="2">
        <v>169.77820183745845</v>
      </c>
      <c r="H916" s="2">
        <v>163.06660605968244</v>
      </c>
      <c r="I916" s="2">
        <v>151.58696891319912</v>
      </c>
      <c r="J916" s="2">
        <v>137.75781526793776</v>
      </c>
      <c r="K916" s="2">
        <v>139.62276090150243</v>
      </c>
      <c r="L916" s="2">
        <v>148.09489262268823</v>
      </c>
      <c r="M916" s="2">
        <v>142.25382724179909</v>
      </c>
      <c r="N916" s="2">
        <v>142.50577833174128</v>
      </c>
      <c r="O916" s="2">
        <v>134.49110799861703</v>
      </c>
      <c r="P916" s="2">
        <v>134.61295830805207</v>
      </c>
      <c r="Q916" s="2">
        <v>129.60009820171183</v>
      </c>
    </row>
    <row r="917" spans="1:17" ht="15" customHeight="1" x14ac:dyDescent="0.25">
      <c r="A917" s="6" t="s">
        <v>61</v>
      </c>
      <c r="B917" s="7" t="s">
        <v>20</v>
      </c>
      <c r="C917" s="7" t="s">
        <v>27</v>
      </c>
      <c r="D917" s="7" t="s">
        <v>18</v>
      </c>
      <c r="E917" s="7" t="s">
        <v>22</v>
      </c>
      <c r="F917" s="2">
        <v>164.38315635967419</v>
      </c>
      <c r="G917" s="2">
        <v>167.36842961683061</v>
      </c>
      <c r="H917" s="2">
        <v>160.75209587438263</v>
      </c>
      <c r="I917" s="2">
        <v>149.43539666927862</v>
      </c>
      <c r="J917" s="2">
        <v>135.80252917811995</v>
      </c>
      <c r="K917" s="2">
        <v>137.64100442778314</v>
      </c>
      <c r="L917" s="2">
        <v>145.99288568424345</v>
      </c>
      <c r="M917" s="2">
        <v>140.23472633570358</v>
      </c>
      <c r="N917" s="2">
        <v>140.48310132028638</v>
      </c>
      <c r="O917" s="2">
        <v>132.58218840547158</v>
      </c>
      <c r="P917" s="2">
        <v>132.70230921437255</v>
      </c>
      <c r="Q917" s="2">
        <v>127.76059988533716</v>
      </c>
    </row>
    <row r="918" spans="1:17" ht="15" customHeight="1" x14ac:dyDescent="0.25">
      <c r="A918" s="4" t="s">
        <v>75</v>
      </c>
      <c r="B918" s="5" t="s">
        <v>20</v>
      </c>
      <c r="C918" s="5" t="s">
        <v>49</v>
      </c>
      <c r="D918" s="5" t="s">
        <v>18</v>
      </c>
      <c r="E918" s="5" t="s">
        <v>22</v>
      </c>
      <c r="F918" s="2">
        <v>197.28404513611321</v>
      </c>
      <c r="G918" s="2">
        <v>188.60680137930484</v>
      </c>
      <c r="H918" s="2">
        <v>166.39049219965943</v>
      </c>
      <c r="I918" s="2">
        <v>166.91447181337082</v>
      </c>
      <c r="J918" s="2">
        <v>179.26817031774897</v>
      </c>
      <c r="K918" s="2">
        <v>177.90525246589263</v>
      </c>
      <c r="L918" s="2">
        <v>156.49884995671883</v>
      </c>
      <c r="M918" s="2">
        <v>157.27866588022471</v>
      </c>
      <c r="N918" s="2">
        <v>159.10308029169587</v>
      </c>
      <c r="O918" s="2">
        <v>164.25024833915199</v>
      </c>
      <c r="P918" s="2">
        <v>152.97700464010219</v>
      </c>
      <c r="Q918" s="2">
        <v>158.79562830989437</v>
      </c>
    </row>
    <row r="919" spans="1:17" ht="15" customHeight="1" x14ac:dyDescent="0.25">
      <c r="A919" s="6" t="s">
        <v>19</v>
      </c>
      <c r="B919" s="7" t="s">
        <v>20</v>
      </c>
      <c r="C919" s="7" t="s">
        <v>49</v>
      </c>
      <c r="D919" s="7" t="s">
        <v>18</v>
      </c>
      <c r="E919" s="7" t="s">
        <v>22</v>
      </c>
      <c r="F919" s="2">
        <v>199.70979388863825</v>
      </c>
      <c r="G919" s="2">
        <v>190.92585719979928</v>
      </c>
      <c r="H919" s="2">
        <v>168.43638257364728</v>
      </c>
      <c r="I919" s="2">
        <v>168.96680489230945</v>
      </c>
      <c r="J919" s="2">
        <v>181.47240097520387</v>
      </c>
      <c r="K919" s="2">
        <v>180.09272507138925</v>
      </c>
      <c r="L919" s="2">
        <v>158.42311549878133</v>
      </c>
      <c r="M919" s="2">
        <v>159.21251981805605</v>
      </c>
      <c r="N919" s="2">
        <v>161.05936671249694</v>
      </c>
      <c r="O919" s="2">
        <v>166.2698228807007</v>
      </c>
      <c r="P919" s="2">
        <v>154.8579665694601</v>
      </c>
      <c r="Q919" s="2">
        <v>160.74813438819081</v>
      </c>
    </row>
    <row r="920" spans="1:17" ht="15" customHeight="1" x14ac:dyDescent="0.25">
      <c r="A920" s="4" t="s">
        <v>71</v>
      </c>
      <c r="B920" s="5" t="s">
        <v>20</v>
      </c>
      <c r="C920" s="5" t="s">
        <v>49</v>
      </c>
      <c r="D920" s="5" t="s">
        <v>18</v>
      </c>
      <c r="E920" s="5" t="s">
        <v>22</v>
      </c>
      <c r="F920" s="2">
        <v>200.63819933064565</v>
      </c>
      <c r="G920" s="2">
        <v>191.8134281165419</v>
      </c>
      <c r="H920" s="2">
        <v>169.21940503423133</v>
      </c>
      <c r="I920" s="2">
        <v>169.75229316569929</v>
      </c>
      <c r="J920" s="2">
        <v>182.31602492252753</v>
      </c>
      <c r="K920" s="2">
        <v>180.92993521900698</v>
      </c>
      <c r="L920" s="2">
        <v>159.15958855653653</v>
      </c>
      <c r="M920" s="2">
        <v>159.95266263707677</v>
      </c>
      <c r="N920" s="2">
        <v>161.80809510298096</v>
      </c>
      <c r="O920" s="2">
        <v>167.04277349768503</v>
      </c>
      <c r="P920" s="2">
        <v>155.57786606012525</v>
      </c>
      <c r="Q920" s="2">
        <v>161.49541593033555</v>
      </c>
    </row>
    <row r="921" spans="1:17" ht="15" customHeight="1" x14ac:dyDescent="0.25">
      <c r="A921" s="6" t="s">
        <v>73</v>
      </c>
      <c r="B921" s="7" t="s">
        <v>20</v>
      </c>
      <c r="C921" s="7" t="s">
        <v>49</v>
      </c>
      <c r="D921" s="7" t="s">
        <v>18</v>
      </c>
      <c r="E921" s="7" t="s">
        <v>22</v>
      </c>
      <c r="F921" s="2">
        <v>201.15061473805241</v>
      </c>
      <c r="G921" s="2">
        <v>192.30330569838986</v>
      </c>
      <c r="H921" s="2">
        <v>169.65157912002866</v>
      </c>
      <c r="I921" s="2">
        <v>170.18582820913028</v>
      </c>
      <c r="J921" s="2">
        <v>182.78164682553063</v>
      </c>
      <c r="K921" s="2">
        <v>181.39201714945006</v>
      </c>
      <c r="L921" s="2">
        <v>159.56607060075828</v>
      </c>
      <c r="M921" s="2">
        <v>160.36117013497307</v>
      </c>
      <c r="N921" s="2">
        <v>162.22134124080776</v>
      </c>
      <c r="O921" s="2">
        <v>167.46938862442425</v>
      </c>
      <c r="P921" s="2">
        <v>155.97520064489842</v>
      </c>
      <c r="Q921" s="2">
        <v>161.90786350823623</v>
      </c>
    </row>
    <row r="922" spans="1:17" x14ac:dyDescent="0.25">
      <c r="A922" s="4" t="s">
        <v>61</v>
      </c>
      <c r="B922" s="5" t="s">
        <v>20</v>
      </c>
      <c r="C922" s="5" t="s">
        <v>49</v>
      </c>
      <c r="D922" s="5" t="s">
        <v>18</v>
      </c>
      <c r="E922" s="5" t="s">
        <v>22</v>
      </c>
      <c r="F922" s="2">
        <v>197.28439037931952</v>
      </c>
      <c r="G922" s="2">
        <v>188.6071314375049</v>
      </c>
      <c r="H922" s="2">
        <v>166.39078337975457</v>
      </c>
      <c r="I922" s="2">
        <v>166.91476391041999</v>
      </c>
      <c r="J922" s="2">
        <v>179.26848403352801</v>
      </c>
      <c r="K922" s="2">
        <v>177.90556379659219</v>
      </c>
      <c r="L922" s="2">
        <v>156.49912382663419</v>
      </c>
      <c r="M922" s="2">
        <v>157.27894111480265</v>
      </c>
      <c r="N922" s="2">
        <v>159.10335871896322</v>
      </c>
      <c r="O922" s="2">
        <v>164.2505357738624</v>
      </c>
      <c r="P922" s="2">
        <v>152.9772723468574</v>
      </c>
      <c r="Q922" s="2">
        <v>158.79590619912679</v>
      </c>
    </row>
    <row r="923" spans="1:17" ht="15" customHeight="1" x14ac:dyDescent="0.25">
      <c r="A923" s="6" t="s">
        <v>75</v>
      </c>
      <c r="B923" s="7" t="s">
        <v>20</v>
      </c>
      <c r="C923" s="7" t="s">
        <v>29</v>
      </c>
      <c r="D923" s="7" t="s">
        <v>18</v>
      </c>
      <c r="E923" s="7" t="s">
        <v>22</v>
      </c>
      <c r="F923" s="2">
        <v>454.37527601896323</v>
      </c>
      <c r="G923" s="2">
        <v>397.80834151355629</v>
      </c>
      <c r="H923" s="2">
        <v>344.14236696130456</v>
      </c>
      <c r="I923" s="2">
        <v>334.86267708946212</v>
      </c>
      <c r="J923" s="2">
        <v>348.17417837530417</v>
      </c>
      <c r="K923" s="2">
        <v>345.56853996269217</v>
      </c>
      <c r="L923" s="2">
        <v>360.98372584899215</v>
      </c>
      <c r="M923" s="2">
        <v>371.38227039737234</v>
      </c>
      <c r="N923" s="2">
        <v>372.85258935645749</v>
      </c>
      <c r="O923" s="2">
        <v>353.75317252521143</v>
      </c>
      <c r="P923" s="2">
        <v>349.71503393156286</v>
      </c>
      <c r="Q923" s="2">
        <v>332.75075564456614</v>
      </c>
    </row>
    <row r="924" spans="1:17" ht="15" customHeight="1" x14ac:dyDescent="0.25">
      <c r="A924" s="4" t="s">
        <v>71</v>
      </c>
      <c r="B924" s="5" t="s">
        <v>20</v>
      </c>
      <c r="C924" s="5" t="s">
        <v>29</v>
      </c>
      <c r="D924" s="5" t="s">
        <v>18</v>
      </c>
      <c r="E924" s="5" t="s">
        <v>22</v>
      </c>
      <c r="F924" s="2">
        <v>449.55731067445714</v>
      </c>
      <c r="G924" s="2">
        <v>393.59018329869826</v>
      </c>
      <c r="H924" s="2">
        <v>340.49325556571301</v>
      </c>
      <c r="I924" s="2">
        <v>331.31196282630702</v>
      </c>
      <c r="J924" s="2">
        <v>344.48231569307029</v>
      </c>
      <c r="K924" s="2">
        <v>341.90430615076622</v>
      </c>
      <c r="L924" s="2">
        <v>357.1560372117288</v>
      </c>
      <c r="M924" s="2">
        <v>367.44432085923791</v>
      </c>
      <c r="N924" s="2">
        <v>368.89904930060754</v>
      </c>
      <c r="O924" s="2">
        <v>350.00215301405188</v>
      </c>
      <c r="P924" s="2">
        <v>346.00683279725467</v>
      </c>
      <c r="Q924" s="2">
        <v>329.22243512699708</v>
      </c>
    </row>
    <row r="925" spans="1:17" ht="15" customHeight="1" x14ac:dyDescent="0.25">
      <c r="A925" s="6" t="s">
        <v>73</v>
      </c>
      <c r="B925" s="7" t="s">
        <v>20</v>
      </c>
      <c r="C925" s="7" t="s">
        <v>29</v>
      </c>
      <c r="D925" s="7" t="s">
        <v>18</v>
      </c>
      <c r="E925" s="7" t="s">
        <v>22</v>
      </c>
      <c r="F925" s="2">
        <v>448.38406352628328</v>
      </c>
      <c r="G925" s="2">
        <v>392.56299822320341</v>
      </c>
      <c r="H925" s="2">
        <v>339.60464196388864</v>
      </c>
      <c r="I925" s="2">
        <v>330.44731040866827</v>
      </c>
      <c r="J925" s="2">
        <v>343.58329150886368</v>
      </c>
      <c r="K925" s="2">
        <v>341.01201001273228</v>
      </c>
      <c r="L925" s="2">
        <v>356.22393736113787</v>
      </c>
      <c r="M925" s="2">
        <v>366.48537081810969</v>
      </c>
      <c r="N925" s="2">
        <v>367.93630273353108</v>
      </c>
      <c r="O925" s="2">
        <v>349.0887232507535</v>
      </c>
      <c r="P925" s="2">
        <v>345.10382995381519</v>
      </c>
      <c r="Q925" s="2">
        <v>328.3632359237896</v>
      </c>
    </row>
    <row r="926" spans="1:17" ht="15" customHeight="1" x14ac:dyDescent="0.25">
      <c r="A926" s="4" t="s">
        <v>61</v>
      </c>
      <c r="B926" s="5" t="s">
        <v>20</v>
      </c>
      <c r="C926" s="5" t="s">
        <v>29</v>
      </c>
      <c r="D926" s="5" t="s">
        <v>18</v>
      </c>
      <c r="E926" s="5" t="s">
        <v>22</v>
      </c>
      <c r="F926" s="2">
        <v>451.1204664390271</v>
      </c>
      <c r="G926" s="2">
        <v>394.95873575973707</v>
      </c>
      <c r="H926" s="2">
        <v>341.67718469465149</v>
      </c>
      <c r="I926" s="2">
        <v>332.46396768145206</v>
      </c>
      <c r="J926" s="2">
        <v>345.68011518332924</v>
      </c>
      <c r="K926" s="2">
        <v>343.09314164381846</v>
      </c>
      <c r="L926" s="2">
        <v>358.3979045001974</v>
      </c>
      <c r="M926" s="2">
        <v>368.72196153968406</v>
      </c>
      <c r="N926" s="2">
        <v>370.18174821744543</v>
      </c>
      <c r="O926" s="2">
        <v>351.21914553114624</v>
      </c>
      <c r="P926" s="2">
        <v>347.209933186071</v>
      </c>
      <c r="Q926" s="2">
        <v>330.36717448519477</v>
      </c>
    </row>
    <row r="927" spans="1:17" ht="15" customHeight="1" x14ac:dyDescent="0.25">
      <c r="A927" s="6" t="s">
        <v>73</v>
      </c>
      <c r="B927" s="7" t="s">
        <v>20</v>
      </c>
      <c r="C927" s="7" t="s">
        <v>21</v>
      </c>
      <c r="D927" s="7" t="s">
        <v>18</v>
      </c>
      <c r="E927" s="7" t="s">
        <v>22</v>
      </c>
      <c r="F927" s="2">
        <v>389.00966529149991</v>
      </c>
      <c r="G927" s="2">
        <v>376.44655228292629</v>
      </c>
      <c r="H927" s="2">
        <v>341.18043025023604</v>
      </c>
      <c r="I927" s="2">
        <v>331.62366189891105</v>
      </c>
      <c r="J927" s="2">
        <v>312.40515640293017</v>
      </c>
      <c r="K927" s="2">
        <v>307.78325750376115</v>
      </c>
      <c r="L927" s="2">
        <v>302.68243167579561</v>
      </c>
      <c r="M927" s="2">
        <v>293.12426496779875</v>
      </c>
      <c r="N927" s="2">
        <v>284.84756546475842</v>
      </c>
      <c r="O927" s="2">
        <v>271.27738617941014</v>
      </c>
      <c r="P927" s="2">
        <v>267.64228536702518</v>
      </c>
      <c r="Q927" s="2">
        <v>258.75011764039749</v>
      </c>
    </row>
    <row r="928" spans="1:17" ht="15" customHeight="1" x14ac:dyDescent="0.25">
      <c r="A928" s="4" t="s">
        <v>65</v>
      </c>
      <c r="B928" s="5" t="s">
        <v>66</v>
      </c>
      <c r="C928" s="5" t="s">
        <v>36</v>
      </c>
      <c r="D928" s="5" t="s">
        <v>18</v>
      </c>
      <c r="E928" s="5" t="s">
        <v>22</v>
      </c>
      <c r="F928" s="2">
        <v>329.3205815530153</v>
      </c>
      <c r="G928" s="2">
        <v>324.9048566948797</v>
      </c>
      <c r="H928" s="2">
        <v>302.96053027280811</v>
      </c>
      <c r="I928" s="2">
        <v>289.70344026095182</v>
      </c>
      <c r="J928" s="2">
        <v>277.22707129187455</v>
      </c>
      <c r="K928" s="2">
        <v>262.21292773807085</v>
      </c>
      <c r="L928" s="2">
        <v>254.7622954410792</v>
      </c>
      <c r="M928" s="2">
        <v>243.10290029150863</v>
      </c>
      <c r="N928" s="2">
        <v>238.16084013134738</v>
      </c>
      <c r="O928" s="2">
        <v>220.87900879353484</v>
      </c>
      <c r="P928" s="2">
        <v>221.50809394147012</v>
      </c>
      <c r="Q928" s="2">
        <v>220.27661370776772</v>
      </c>
    </row>
    <row r="929" spans="1:17" ht="15" customHeight="1" x14ac:dyDescent="0.25">
      <c r="A929" s="6" t="s">
        <v>65</v>
      </c>
      <c r="B929" s="7" t="s">
        <v>66</v>
      </c>
      <c r="C929" s="7" t="s">
        <v>37</v>
      </c>
      <c r="D929" s="7" t="s">
        <v>18</v>
      </c>
      <c r="E929" s="7" t="s">
        <v>22</v>
      </c>
      <c r="F929" s="2">
        <v>249.67621421874725</v>
      </c>
      <c r="G929" s="2">
        <v>250.87514629826222</v>
      </c>
      <c r="H929" s="2">
        <v>228.9106106979151</v>
      </c>
      <c r="I929" s="2">
        <v>216.04792102427655</v>
      </c>
      <c r="J929" s="2">
        <v>203.19151412767408</v>
      </c>
      <c r="K929" s="2">
        <v>198.16625396533098</v>
      </c>
      <c r="L929" s="2">
        <v>190.45811375059213</v>
      </c>
      <c r="M929" s="2">
        <v>190.44277279543553</v>
      </c>
      <c r="N929" s="2">
        <v>186.41496954156793</v>
      </c>
      <c r="O929" s="2">
        <v>173.79664555032213</v>
      </c>
      <c r="P929" s="2">
        <v>174.57220024102392</v>
      </c>
      <c r="Q929" s="2">
        <v>167.78948186759962</v>
      </c>
    </row>
    <row r="930" spans="1:17" ht="15" customHeight="1" x14ac:dyDescent="0.25">
      <c r="A930" s="4" t="s">
        <v>65</v>
      </c>
      <c r="B930" s="5" t="s">
        <v>66</v>
      </c>
      <c r="C930" s="5" t="s">
        <v>26</v>
      </c>
      <c r="D930" s="5" t="s">
        <v>18</v>
      </c>
      <c r="E930" s="5" t="s">
        <v>22</v>
      </c>
      <c r="F930" s="2">
        <v>106.74262893058888</v>
      </c>
      <c r="G930" s="2">
        <v>126.1742457740549</v>
      </c>
      <c r="H930" s="2">
        <v>129.53522784337784</v>
      </c>
      <c r="I930" s="2">
        <v>118.60598427066004</v>
      </c>
      <c r="J930" s="2">
        <v>118.91486557940573</v>
      </c>
      <c r="K930" s="2">
        <v>119.59158424531211</v>
      </c>
      <c r="L930" s="2">
        <v>124.00474105241081</v>
      </c>
      <c r="M930" s="2">
        <v>112.86988976088921</v>
      </c>
      <c r="N930" s="2">
        <v>109.7823889564368</v>
      </c>
      <c r="O930" s="2">
        <v>101.6273914692148</v>
      </c>
      <c r="P930" s="2">
        <v>105.61743599695578</v>
      </c>
      <c r="Q930" s="2">
        <v>90.167739353153323</v>
      </c>
    </row>
    <row r="931" spans="1:17" x14ac:dyDescent="0.25">
      <c r="A931" s="6" t="s">
        <v>61</v>
      </c>
      <c r="B931" s="7" t="s">
        <v>20</v>
      </c>
      <c r="C931" s="7" t="s">
        <v>30</v>
      </c>
      <c r="D931" s="7" t="s">
        <v>18</v>
      </c>
      <c r="E931" s="7" t="s">
        <v>22</v>
      </c>
      <c r="F931" s="2">
        <v>74.411978719391428</v>
      </c>
      <c r="G931" s="2">
        <v>95.098863288311946</v>
      </c>
      <c r="H931" s="2">
        <v>110.53981165086837</v>
      </c>
      <c r="I931" s="2">
        <v>127.90723008878167</v>
      </c>
      <c r="J931" s="2">
        <v>111.80633315049145</v>
      </c>
      <c r="K931" s="2">
        <v>84.869582030658904</v>
      </c>
      <c r="L931" s="2">
        <v>69.598963085112189</v>
      </c>
      <c r="M931" s="2">
        <v>53.878250488428243</v>
      </c>
      <c r="N931" s="2">
        <v>45.434246978972148</v>
      </c>
      <c r="O931" s="2">
        <v>38.037799905066954</v>
      </c>
      <c r="P931" s="2">
        <v>41.002472191431728</v>
      </c>
      <c r="Q931" s="2">
        <v>48.045013570032367</v>
      </c>
    </row>
    <row r="932" spans="1:17" ht="15" customHeight="1" x14ac:dyDescent="0.25">
      <c r="A932" s="4" t="s">
        <v>65</v>
      </c>
      <c r="B932" s="5" t="s">
        <v>66</v>
      </c>
      <c r="C932" s="5" t="s">
        <v>38</v>
      </c>
      <c r="D932" s="5" t="s">
        <v>18</v>
      </c>
      <c r="E932" s="5" t="s">
        <v>22</v>
      </c>
      <c r="F932" s="2">
        <v>251.75341762344328</v>
      </c>
      <c r="G932" s="2">
        <v>249.2454978445212</v>
      </c>
      <c r="H932" s="2">
        <v>232.44582170484634</v>
      </c>
      <c r="I932" s="2">
        <v>220.58286311128404</v>
      </c>
      <c r="J932" s="2">
        <v>207.25079433128155</v>
      </c>
      <c r="K932" s="2">
        <v>197.02440065068976</v>
      </c>
      <c r="L932" s="2">
        <v>196.15610445415442</v>
      </c>
      <c r="M932" s="2">
        <v>191.59974401265578</v>
      </c>
      <c r="N932" s="2">
        <v>187.42680097216225</v>
      </c>
      <c r="O932" s="2">
        <v>170.31567653131341</v>
      </c>
      <c r="P932" s="2">
        <v>172.00126963735727</v>
      </c>
      <c r="Q932" s="2">
        <v>167.09915163730696</v>
      </c>
    </row>
    <row r="933" spans="1:17" ht="15" customHeight="1" x14ac:dyDescent="0.25">
      <c r="A933" s="6" t="s">
        <v>65</v>
      </c>
      <c r="B933" s="7" t="s">
        <v>66</v>
      </c>
      <c r="C933" s="7" t="s">
        <v>27</v>
      </c>
      <c r="D933" s="7" t="s">
        <v>18</v>
      </c>
      <c r="E933" s="7" t="s">
        <v>22</v>
      </c>
      <c r="F933" s="2">
        <v>148.062471234588</v>
      </c>
      <c r="G933" s="2">
        <v>150.75135338987394</v>
      </c>
      <c r="H933" s="2">
        <v>144.79191845679486</v>
      </c>
      <c r="I933" s="2">
        <v>134.59879108515594</v>
      </c>
      <c r="J933" s="2">
        <v>122.31945483529059</v>
      </c>
      <c r="K933" s="2">
        <v>123.97539814966007</v>
      </c>
      <c r="L933" s="2">
        <v>131.49806778123497</v>
      </c>
      <c r="M933" s="2">
        <v>126.31160390143259</v>
      </c>
      <c r="N933" s="2">
        <v>126.53531912155962</v>
      </c>
      <c r="O933" s="2">
        <v>119.4188437047162</v>
      </c>
      <c r="P933" s="2">
        <v>119.52703838966104</v>
      </c>
      <c r="Q933" s="2">
        <v>115.07596376873661</v>
      </c>
    </row>
    <row r="934" spans="1:17" ht="15" customHeight="1" x14ac:dyDescent="0.25">
      <c r="A934" s="4" t="s">
        <v>65</v>
      </c>
      <c r="B934" s="5" t="s">
        <v>66</v>
      </c>
      <c r="C934" s="5" t="s">
        <v>29</v>
      </c>
      <c r="D934" s="5" t="s">
        <v>18</v>
      </c>
      <c r="E934" s="5" t="s">
        <v>22</v>
      </c>
      <c r="F934" s="2">
        <v>432.80746563778371</v>
      </c>
      <c r="G934" s="2">
        <v>378.92559121739401</v>
      </c>
      <c r="H934" s="2">
        <v>327.80697701715201</v>
      </c>
      <c r="I934" s="2">
        <v>318.96776575872713</v>
      </c>
      <c r="J934" s="2">
        <v>331.64741062373281</v>
      </c>
      <c r="K934" s="2">
        <v>329.16545393011199</v>
      </c>
      <c r="L934" s="2">
        <v>343.84892789515754</v>
      </c>
      <c r="M934" s="2">
        <v>353.75388520651927</v>
      </c>
      <c r="N934" s="2">
        <v>355.15441260302811</v>
      </c>
      <c r="O934" s="2">
        <v>336.96158691427684</v>
      </c>
      <c r="P934" s="2">
        <v>333.11512645999318</v>
      </c>
      <c r="Q934" s="2">
        <v>316.95609079216621</v>
      </c>
    </row>
    <row r="935" spans="1:17" ht="15" customHeight="1" x14ac:dyDescent="0.25">
      <c r="A935" s="6" t="s">
        <v>71</v>
      </c>
      <c r="B935" s="7" t="s">
        <v>20</v>
      </c>
      <c r="C935" s="7" t="s">
        <v>21</v>
      </c>
      <c r="D935" s="7" t="s">
        <v>18</v>
      </c>
      <c r="E935" s="7" t="s">
        <v>22</v>
      </c>
      <c r="F935" s="2">
        <v>422.00133898430863</v>
      </c>
      <c r="G935" s="2">
        <v>408.37275598378983</v>
      </c>
      <c r="H935" s="2">
        <v>370.11573553822484</v>
      </c>
      <c r="I935" s="2">
        <v>359.74846346132171</v>
      </c>
      <c r="J935" s="2">
        <v>338.90004817450892</v>
      </c>
      <c r="K935" s="2">
        <v>333.88616883390728</v>
      </c>
      <c r="L935" s="2">
        <v>328.35274506225312</v>
      </c>
      <c r="M935" s="2">
        <v>317.98395603489718</v>
      </c>
      <c r="N935" s="2">
        <v>309.0053146686563</v>
      </c>
      <c r="O935" s="2">
        <v>294.28425671143839</v>
      </c>
      <c r="P935" s="2">
        <v>290.34086520464916</v>
      </c>
      <c r="Q935" s="2">
        <v>280.69455812819632</v>
      </c>
    </row>
    <row r="936" spans="1:17" ht="15" customHeight="1" x14ac:dyDescent="0.25">
      <c r="A936" s="4" t="s">
        <v>85</v>
      </c>
      <c r="B936" s="5" t="s">
        <v>9</v>
      </c>
      <c r="C936" s="5" t="s">
        <v>21</v>
      </c>
      <c r="D936" s="5" t="s">
        <v>18</v>
      </c>
      <c r="E936" s="5" t="s">
        <v>22</v>
      </c>
      <c r="F936" s="2">
        <v>398.76499430126728</v>
      </c>
      <c r="G936" s="2">
        <v>385.88683179207601</v>
      </c>
      <c r="H936" s="2">
        <v>349.73632910249466</v>
      </c>
      <c r="I936" s="2">
        <v>339.93990238826643</v>
      </c>
      <c r="J936" s="2">
        <v>320.23944782798958</v>
      </c>
      <c r="K936" s="2">
        <v>315.50164398240366</v>
      </c>
      <c r="L936" s="2">
        <v>310.27290299290598</v>
      </c>
      <c r="M936" s="2">
        <v>300.47504285493528</v>
      </c>
      <c r="N936" s="2">
        <v>291.99078571523148</v>
      </c>
      <c r="O936" s="2">
        <v>278.08030238229384</v>
      </c>
      <c r="P936" s="2">
        <v>274.35404289810077</v>
      </c>
      <c r="Q936" s="2">
        <v>265.23888322674009</v>
      </c>
    </row>
    <row r="937" spans="1:17" ht="15" customHeight="1" x14ac:dyDescent="0.25">
      <c r="A937" s="6" t="s">
        <v>85</v>
      </c>
      <c r="B937" s="7" t="s">
        <v>9</v>
      </c>
      <c r="C937" s="7" t="s">
        <v>36</v>
      </c>
      <c r="D937" s="7" t="s">
        <v>18</v>
      </c>
      <c r="E937" s="7" t="s">
        <v>22</v>
      </c>
      <c r="F937" s="2">
        <v>336.83307752769878</v>
      </c>
      <c r="G937" s="2">
        <v>332.31662068656465</v>
      </c>
      <c r="H937" s="2">
        <v>309.87169796669866</v>
      </c>
      <c r="I937" s="2">
        <v>296.31218581383797</v>
      </c>
      <c r="J937" s="2">
        <v>283.55120459484652</v>
      </c>
      <c r="K937" s="2">
        <v>268.19455680860358</v>
      </c>
      <c r="L937" s="2">
        <v>260.57395989878381</v>
      </c>
      <c r="M937" s="2">
        <v>248.64858939257041</v>
      </c>
      <c r="N937" s="2">
        <v>243.59379043277275</v>
      </c>
      <c r="O937" s="2">
        <v>225.91772412869048</v>
      </c>
      <c r="P937" s="2">
        <v>226.56116003362766</v>
      </c>
      <c r="Q937" s="2">
        <v>225.30158714244553</v>
      </c>
    </row>
    <row r="938" spans="1:17" ht="15" customHeight="1" x14ac:dyDescent="0.25">
      <c r="A938" s="4" t="s">
        <v>85</v>
      </c>
      <c r="B938" s="5" t="s">
        <v>9</v>
      </c>
      <c r="C938" s="5" t="s">
        <v>40</v>
      </c>
      <c r="D938" s="5" t="s">
        <v>18</v>
      </c>
      <c r="E938" s="5" t="s">
        <v>22</v>
      </c>
      <c r="F938" s="2">
        <v>345.63916311385049</v>
      </c>
      <c r="G938" s="2">
        <v>346.41062231887412</v>
      </c>
      <c r="H938" s="2">
        <v>317.43855816682293</v>
      </c>
      <c r="I938" s="2">
        <v>298.10401091329857</v>
      </c>
      <c r="J938" s="2">
        <v>291.96129416765592</v>
      </c>
      <c r="K938" s="2">
        <v>269.71937780626536</v>
      </c>
      <c r="L938" s="2">
        <v>269.61217392059268</v>
      </c>
      <c r="M938" s="2">
        <v>251.02191705504276</v>
      </c>
      <c r="N938" s="2">
        <v>247.13411086055481</v>
      </c>
      <c r="O938" s="2">
        <v>230.3201988271627</v>
      </c>
      <c r="P938" s="2">
        <v>234.42631393753277</v>
      </c>
      <c r="Q938" s="2">
        <v>237.73996759614738</v>
      </c>
    </row>
    <row r="939" spans="1:17" x14ac:dyDescent="0.25">
      <c r="A939" s="6" t="s">
        <v>85</v>
      </c>
      <c r="B939" s="7" t="s">
        <v>9</v>
      </c>
      <c r="C939" s="7" t="s">
        <v>37</v>
      </c>
      <c r="D939" s="7" t="s">
        <v>18</v>
      </c>
      <c r="E939" s="7" t="s">
        <v>22</v>
      </c>
      <c r="F939" s="2">
        <v>242.45882255467228</v>
      </c>
      <c r="G939" s="2">
        <v>243.62309709813178</v>
      </c>
      <c r="H939" s="2">
        <v>222.29349044623604</v>
      </c>
      <c r="I939" s="2">
        <v>209.80262261200892</v>
      </c>
      <c r="J939" s="2">
        <v>197.31785593854843</v>
      </c>
      <c r="K939" s="2">
        <v>192.43786099868154</v>
      </c>
      <c r="L939" s="2">
        <v>184.95254003448866</v>
      </c>
      <c r="M939" s="2">
        <v>184.93764254040508</v>
      </c>
      <c r="N939" s="2">
        <v>181.02627101680847</v>
      </c>
      <c r="O939" s="2">
        <v>168.77270498488201</v>
      </c>
      <c r="P939" s="2">
        <v>169.52584071197842</v>
      </c>
      <c r="Q939" s="2">
        <v>162.93919041496781</v>
      </c>
    </row>
    <row r="940" spans="1:17" x14ac:dyDescent="0.25">
      <c r="A940" s="4" t="s">
        <v>19</v>
      </c>
      <c r="B940" s="5" t="s">
        <v>20</v>
      </c>
      <c r="C940" s="5" t="s">
        <v>30</v>
      </c>
      <c r="D940" s="5" t="s">
        <v>18</v>
      </c>
      <c r="E940" s="5" t="s">
        <v>22</v>
      </c>
      <c r="F940" s="2">
        <v>74.409947490728399</v>
      </c>
      <c r="G940" s="2">
        <v>95.096267368404199</v>
      </c>
      <c r="H940" s="2">
        <v>110.53679423838057</v>
      </c>
      <c r="I940" s="2">
        <v>127.9037385967338</v>
      </c>
      <c r="J940" s="2">
        <v>111.8032811656832</v>
      </c>
      <c r="K940" s="2">
        <v>84.867265340112482</v>
      </c>
      <c r="L940" s="2">
        <v>69.597063237652577</v>
      </c>
      <c r="M940" s="2">
        <v>53.876779770291336</v>
      </c>
      <c r="N940" s="2">
        <v>45.4330067573528</v>
      </c>
      <c r="O940" s="2">
        <v>38.03676158474844</v>
      </c>
      <c r="P940" s="2">
        <v>41.001352944259395</v>
      </c>
      <c r="Q940" s="2">
        <v>48.043702082146176</v>
      </c>
    </row>
    <row r="941" spans="1:17" x14ac:dyDescent="0.25">
      <c r="A941" s="6" t="s">
        <v>85</v>
      </c>
      <c r="B941" s="7" t="s">
        <v>9</v>
      </c>
      <c r="C941" s="7" t="s">
        <v>38</v>
      </c>
      <c r="D941" s="7" t="s">
        <v>18</v>
      </c>
      <c r="E941" s="7" t="s">
        <v>22</v>
      </c>
      <c r="F941" s="2">
        <v>260.26000550682141</v>
      </c>
      <c r="G941" s="2">
        <v>257.66734471343659</v>
      </c>
      <c r="H941" s="2">
        <v>240.30001820045803</v>
      </c>
      <c r="I941" s="2">
        <v>228.03621778005726</v>
      </c>
      <c r="J941" s="2">
        <v>214.253666874271</v>
      </c>
      <c r="K941" s="2">
        <v>203.68172985450562</v>
      </c>
      <c r="L941" s="2">
        <v>202.7840944816669</v>
      </c>
      <c r="M941" s="2">
        <v>198.07377751838661</v>
      </c>
      <c r="N941" s="2">
        <v>193.75983338626384</v>
      </c>
      <c r="O941" s="2">
        <v>176.07053493207459</v>
      </c>
      <c r="P941" s="2">
        <v>177.81308315724863</v>
      </c>
      <c r="Q941" s="2">
        <v>172.7453257073916</v>
      </c>
    </row>
    <row r="942" spans="1:17" ht="15" customHeight="1" x14ac:dyDescent="0.25">
      <c r="A942" s="4" t="s">
        <v>85</v>
      </c>
      <c r="B942" s="5" t="s">
        <v>9</v>
      </c>
      <c r="C942" s="5" t="s">
        <v>29</v>
      </c>
      <c r="D942" s="5" t="s">
        <v>18</v>
      </c>
      <c r="E942" s="5" t="s">
        <v>22</v>
      </c>
      <c r="F942" s="2">
        <v>423.13716380937808</v>
      </c>
      <c r="G942" s="2">
        <v>370.4591826442898</v>
      </c>
      <c r="H942" s="2">
        <v>320.48272163597045</v>
      </c>
      <c r="I942" s="2">
        <v>311.84100660295849</v>
      </c>
      <c r="J942" s="2">
        <v>324.23734768358764</v>
      </c>
      <c r="K942" s="2">
        <v>321.81084583365111</v>
      </c>
      <c r="L942" s="2">
        <v>336.16624406894397</v>
      </c>
      <c r="M942" s="2">
        <v>345.84989298245449</v>
      </c>
      <c r="N942" s="2">
        <v>347.21912812150828</v>
      </c>
      <c r="O942" s="2">
        <v>329.43278829423019</v>
      </c>
      <c r="P942" s="2">
        <v>325.67227005794672</v>
      </c>
      <c r="Q942" s="2">
        <v>309.87427888350345</v>
      </c>
    </row>
    <row r="943" spans="1:17" ht="15" customHeight="1" x14ac:dyDescent="0.25">
      <c r="A943" s="6" t="s">
        <v>91</v>
      </c>
      <c r="B943" s="7" t="s">
        <v>44</v>
      </c>
      <c r="C943" s="7" t="s">
        <v>84</v>
      </c>
      <c r="D943" s="7" t="s">
        <v>18</v>
      </c>
      <c r="E943" s="7" t="s">
        <v>22</v>
      </c>
      <c r="F943" s="2">
        <v>351.1462738655826</v>
      </c>
      <c r="G943" s="2">
        <v>323.17829970314341</v>
      </c>
      <c r="H943" s="2">
        <v>313.91010447478794</v>
      </c>
      <c r="I943" s="2">
        <v>293.87320591208254</v>
      </c>
      <c r="J943" s="2">
        <v>252.47915097784912</v>
      </c>
      <c r="K943" s="2">
        <v>237.02185685251914</v>
      </c>
      <c r="L943" s="2">
        <v>228.4888199714259</v>
      </c>
      <c r="M943" s="2">
        <v>226.70977734806326</v>
      </c>
      <c r="N943" s="2">
        <v>254.8985424633521</v>
      </c>
      <c r="O943" s="2">
        <v>243.08257977194205</v>
      </c>
      <c r="P943" s="2">
        <v>237.03865559085406</v>
      </c>
      <c r="Q943" s="2">
        <v>229.98846696699962</v>
      </c>
    </row>
    <row r="944" spans="1:17" ht="15" customHeight="1" x14ac:dyDescent="0.25">
      <c r="A944" s="4" t="s">
        <v>78</v>
      </c>
      <c r="B944" s="5" t="s">
        <v>79</v>
      </c>
      <c r="C944" s="5" t="s">
        <v>24</v>
      </c>
      <c r="D944" s="5" t="s">
        <v>18</v>
      </c>
      <c r="E944" s="5" t="s">
        <v>22</v>
      </c>
      <c r="F944" s="2">
        <v>294.96033029258587</v>
      </c>
      <c r="G944" s="2">
        <v>314.60986807184253</v>
      </c>
      <c r="H944" s="2">
        <v>305.86080410914479</v>
      </c>
      <c r="I944" s="2">
        <v>274.96750609422179</v>
      </c>
      <c r="J944" s="2">
        <v>249.46047356148983</v>
      </c>
      <c r="K944" s="2">
        <v>230.57579339729716</v>
      </c>
      <c r="L944" s="2">
        <v>228.95210049905077</v>
      </c>
      <c r="M944" s="2">
        <v>217.0553239982828</v>
      </c>
      <c r="N944" s="2">
        <v>203.50871075301731</v>
      </c>
      <c r="O944" s="2">
        <v>196.66022764364482</v>
      </c>
      <c r="P944" s="2">
        <v>198.8945018196645</v>
      </c>
      <c r="Q944" s="2">
        <v>199.63272778701773</v>
      </c>
    </row>
    <row r="945" spans="1:17" ht="15" customHeight="1" x14ac:dyDescent="0.25">
      <c r="A945" s="6" t="s">
        <v>86</v>
      </c>
      <c r="B945" s="7" t="s">
        <v>44</v>
      </c>
      <c r="C945" s="7" t="s">
        <v>26</v>
      </c>
      <c r="D945" s="7" t="s">
        <v>18</v>
      </c>
      <c r="E945" s="7" t="s">
        <v>22</v>
      </c>
      <c r="F945" s="2">
        <v>159.04335680488404</v>
      </c>
      <c r="G945" s="2">
        <v>187.99589059474215</v>
      </c>
      <c r="H945" s="2">
        <v>193.00365437029748</v>
      </c>
      <c r="I945" s="2">
        <v>176.71940502626504</v>
      </c>
      <c r="J945" s="2">
        <v>177.17962903132627</v>
      </c>
      <c r="K945" s="2">
        <v>178.18791980809044</v>
      </c>
      <c r="L945" s="2">
        <v>184.76339279146347</v>
      </c>
      <c r="M945" s="2">
        <v>168.17279403378845</v>
      </c>
      <c r="N945" s="2">
        <v>163.57250924600041</v>
      </c>
      <c r="O945" s="2">
        <v>151.42180443296292</v>
      </c>
      <c r="P945" s="2">
        <v>157.36685264706992</v>
      </c>
      <c r="Q945" s="2">
        <v>134.34726206301835</v>
      </c>
    </row>
    <row r="946" spans="1:17" ht="15" customHeight="1" x14ac:dyDescent="0.25">
      <c r="A946" s="4" t="s">
        <v>86</v>
      </c>
      <c r="B946" s="5" t="s">
        <v>44</v>
      </c>
      <c r="C946" s="5" t="s">
        <v>49</v>
      </c>
      <c r="D946" s="5" t="s">
        <v>18</v>
      </c>
      <c r="E946" s="5" t="s">
        <v>22</v>
      </c>
      <c r="F946" s="2">
        <v>186.32415932453594</v>
      </c>
      <c r="G946" s="2">
        <v>178.12896975851746</v>
      </c>
      <c r="H946" s="2">
        <v>157.14686181189938</v>
      </c>
      <c r="I946" s="2">
        <v>157.64173234722631</v>
      </c>
      <c r="J946" s="2">
        <v>169.30913549069365</v>
      </c>
      <c r="K946" s="2">
        <v>168.02193295588995</v>
      </c>
      <c r="L946" s="2">
        <v>147.80473825607211</v>
      </c>
      <c r="M946" s="2">
        <v>148.54123241237795</v>
      </c>
      <c r="N946" s="2">
        <v>150.26429360185426</v>
      </c>
      <c r="O946" s="2">
        <v>155.12551671131911</v>
      </c>
      <c r="P946" s="2">
        <v>144.47854496235234</v>
      </c>
      <c r="Q946" s="2">
        <v>149.97392175753049</v>
      </c>
    </row>
    <row r="947" spans="1:17" ht="15" customHeight="1" x14ac:dyDescent="0.25">
      <c r="A947" s="6" t="s">
        <v>78</v>
      </c>
      <c r="B947" s="7" t="s">
        <v>79</v>
      </c>
      <c r="C947" s="7" t="s">
        <v>84</v>
      </c>
      <c r="D947" s="7" t="s">
        <v>18</v>
      </c>
      <c r="E947" s="7" t="s">
        <v>22</v>
      </c>
      <c r="F947" s="2">
        <v>374.22070496577328</v>
      </c>
      <c r="G947" s="2">
        <v>344.41490668030161</v>
      </c>
      <c r="H947" s="2">
        <v>334.53768225774292</v>
      </c>
      <c r="I947" s="2">
        <v>313.18412431472569</v>
      </c>
      <c r="J947" s="2">
        <v>269.06999418783028</v>
      </c>
      <c r="K947" s="2">
        <v>252.59697443806482</v>
      </c>
      <c r="L947" s="2">
        <v>243.50321689369738</v>
      </c>
      <c r="M947" s="2">
        <v>241.60727029187248</v>
      </c>
      <c r="N947" s="2">
        <v>271.64836808690711</v>
      </c>
      <c r="O947" s="2">
        <v>259.05595797942755</v>
      </c>
      <c r="P947" s="2">
        <v>252.61487705065133</v>
      </c>
      <c r="Q947" s="2">
        <v>245.10140829611623</v>
      </c>
    </row>
    <row r="948" spans="1:17" ht="15" customHeight="1" x14ac:dyDescent="0.25">
      <c r="A948" s="4" t="s">
        <v>71</v>
      </c>
      <c r="B948" s="5" t="s">
        <v>20</v>
      </c>
      <c r="C948" s="5" t="s">
        <v>84</v>
      </c>
      <c r="D948" s="5" t="s">
        <v>18</v>
      </c>
      <c r="E948" s="5" t="s">
        <v>22</v>
      </c>
      <c r="F948" s="2">
        <v>370.27801685792213</v>
      </c>
      <c r="G948" s="2">
        <v>340.78624439968496</v>
      </c>
      <c r="H948" s="2">
        <v>331.01308374151085</v>
      </c>
      <c r="I948" s="2">
        <v>309.8845011081039</v>
      </c>
      <c r="J948" s="2">
        <v>266.23514552182456</v>
      </c>
      <c r="K948" s="2">
        <v>249.93568105161995</v>
      </c>
      <c r="L948" s="2">
        <v>240.93773287656344</v>
      </c>
      <c r="M948" s="2">
        <v>239.0617614552161</v>
      </c>
      <c r="N948" s="2">
        <v>268.7863543710402</v>
      </c>
      <c r="O948" s="2">
        <v>256.32661448976978</v>
      </c>
      <c r="P948" s="2">
        <v>249.95339504712356</v>
      </c>
      <c r="Q948" s="2">
        <v>242.51908616673259</v>
      </c>
    </row>
    <row r="949" spans="1:17" ht="15" customHeight="1" x14ac:dyDescent="0.25">
      <c r="A949" s="6" t="s">
        <v>78</v>
      </c>
      <c r="B949" s="7" t="s">
        <v>79</v>
      </c>
      <c r="C949" s="7" t="s">
        <v>40</v>
      </c>
      <c r="D949" s="7" t="s">
        <v>18</v>
      </c>
      <c r="E949" s="7" t="s">
        <v>22</v>
      </c>
      <c r="F949" s="2">
        <v>347.12195072744669</v>
      </c>
      <c r="G949" s="2">
        <v>347.89671948264777</v>
      </c>
      <c r="H949" s="2">
        <v>318.80036554387812</v>
      </c>
      <c r="I949" s="2">
        <v>299.382873328551</v>
      </c>
      <c r="J949" s="2">
        <v>293.21380440619839</v>
      </c>
      <c r="K949" s="2">
        <v>270.87647050651094</v>
      </c>
      <c r="L949" s="2">
        <v>270.76880671753224</v>
      </c>
      <c r="M949" s="2">
        <v>252.09879788647743</v>
      </c>
      <c r="N949" s="2">
        <v>248.19431305286392</v>
      </c>
      <c r="O949" s="2">
        <v>231.30826955070359</v>
      </c>
      <c r="P949" s="2">
        <v>235.43199984267173</v>
      </c>
      <c r="Q949" s="2">
        <v>238.75986903333566</v>
      </c>
    </row>
    <row r="950" spans="1:17" ht="15" customHeight="1" x14ac:dyDescent="0.25">
      <c r="A950" s="4" t="s">
        <v>85</v>
      </c>
      <c r="B950" s="5" t="s">
        <v>9</v>
      </c>
      <c r="C950" s="5" t="s">
        <v>26</v>
      </c>
      <c r="D950" s="5" t="s">
        <v>18</v>
      </c>
      <c r="E950" s="5" t="s">
        <v>22</v>
      </c>
      <c r="F950" s="2">
        <v>112.46637374059655</v>
      </c>
      <c r="G950" s="2">
        <v>132.9399512062819</v>
      </c>
      <c r="H950" s="2">
        <v>136.48115559042461</v>
      </c>
      <c r="I950" s="2">
        <v>124.9658649828588</v>
      </c>
      <c r="J950" s="2">
        <v>125.29130910072352</v>
      </c>
      <c r="K950" s="2">
        <v>126.00431472143534</v>
      </c>
      <c r="L950" s="2">
        <v>130.65411347396341</v>
      </c>
      <c r="M950" s="2">
        <v>118.92219006675036</v>
      </c>
      <c r="N950" s="2">
        <v>115.66913153824312</v>
      </c>
      <c r="O950" s="2">
        <v>107.07684742045232</v>
      </c>
      <c r="P950" s="2">
        <v>111.28084580042798</v>
      </c>
      <c r="Q950" s="2">
        <v>95.002706744562957</v>
      </c>
    </row>
    <row r="951" spans="1:17" ht="15" customHeight="1" x14ac:dyDescent="0.25">
      <c r="A951" s="6" t="s">
        <v>78</v>
      </c>
      <c r="B951" s="7" t="s">
        <v>79</v>
      </c>
      <c r="C951" s="7" t="s">
        <v>34</v>
      </c>
      <c r="D951" s="7" t="s">
        <v>18</v>
      </c>
      <c r="E951" s="7" t="s">
        <v>22</v>
      </c>
      <c r="F951" s="2">
        <v>304.39094257627846</v>
      </c>
      <c r="G951" s="2">
        <v>309.91882122708961</v>
      </c>
      <c r="H951" s="2">
        <v>297.66724929683409</v>
      </c>
      <c r="I951" s="2">
        <v>276.71193480976621</v>
      </c>
      <c r="J951" s="2">
        <v>251.46773414134978</v>
      </c>
      <c r="K951" s="2">
        <v>254.87206842073107</v>
      </c>
      <c r="L951" s="2">
        <v>270.33738168176029</v>
      </c>
      <c r="M951" s="2">
        <v>259.67490512137931</v>
      </c>
      <c r="N951" s="2">
        <v>260.1348250872918</v>
      </c>
      <c r="O951" s="2">
        <v>245.50457717982707</v>
      </c>
      <c r="P951" s="2">
        <v>245.72700681954262</v>
      </c>
      <c r="Q951" s="2">
        <v>236.57636393182594</v>
      </c>
    </row>
    <row r="952" spans="1:17" ht="15" customHeight="1" x14ac:dyDescent="0.25">
      <c r="A952" s="4" t="s">
        <v>61</v>
      </c>
      <c r="B952" s="5" t="s">
        <v>20</v>
      </c>
      <c r="C952" s="5" t="s">
        <v>34</v>
      </c>
      <c r="D952" s="5" t="s">
        <v>18</v>
      </c>
      <c r="E952" s="5" t="s">
        <v>22</v>
      </c>
      <c r="F952" s="2">
        <v>304.39209956679582</v>
      </c>
      <c r="G952" s="2">
        <v>309.91999922908366</v>
      </c>
      <c r="H952" s="2">
        <v>297.66838073058136</v>
      </c>
      <c r="I952" s="2">
        <v>276.71298659232559</v>
      </c>
      <c r="J952" s="2">
        <v>251.46868997065724</v>
      </c>
      <c r="K952" s="2">
        <v>254.87303718991916</v>
      </c>
      <c r="L952" s="2">
        <v>270.33840923463174</v>
      </c>
      <c r="M952" s="2">
        <v>259.67589214615833</v>
      </c>
      <c r="N952" s="2">
        <v>260.13581386022742</v>
      </c>
      <c r="O952" s="2">
        <v>245.50551034316422</v>
      </c>
      <c r="P952" s="2">
        <v>245.72794082833525</v>
      </c>
      <c r="Q952" s="2">
        <v>236.57726315900857</v>
      </c>
    </row>
    <row r="953" spans="1:17" ht="15" customHeight="1" x14ac:dyDescent="0.25">
      <c r="A953" s="6" t="s">
        <v>78</v>
      </c>
      <c r="B953" s="7" t="s">
        <v>79</v>
      </c>
      <c r="C953" s="7" t="s">
        <v>87</v>
      </c>
      <c r="D953" s="7" t="s">
        <v>18</v>
      </c>
      <c r="E953" s="7" t="s">
        <v>22</v>
      </c>
      <c r="F953" s="2">
        <v>297.68701091279706</v>
      </c>
      <c r="G953" s="2">
        <v>330.01236700722063</v>
      </c>
      <c r="H953" s="2">
        <v>293.38200786028875</v>
      </c>
      <c r="I953" s="2">
        <v>172.91664156189043</v>
      </c>
      <c r="J953" s="2">
        <v>160.02266456857234</v>
      </c>
      <c r="K953" s="2">
        <v>155.3602716250291</v>
      </c>
      <c r="L953" s="2">
        <v>161.08389794330361</v>
      </c>
      <c r="M953" s="2">
        <v>150.63443531267066</v>
      </c>
      <c r="N953" s="2">
        <v>162.27515776954755</v>
      </c>
      <c r="O953" s="2">
        <v>141.94325219948342</v>
      </c>
      <c r="P953" s="2">
        <v>147.09718400977363</v>
      </c>
      <c r="Q953" s="2">
        <v>140.12146432990181</v>
      </c>
    </row>
    <row r="954" spans="1:17" ht="15" customHeight="1" x14ac:dyDescent="0.25">
      <c r="A954" s="4" t="s">
        <v>71</v>
      </c>
      <c r="B954" s="5" t="s">
        <v>20</v>
      </c>
      <c r="C954" s="5" t="s">
        <v>87</v>
      </c>
      <c r="D954" s="5" t="s">
        <v>18</v>
      </c>
      <c r="E954" s="5" t="s">
        <v>22</v>
      </c>
      <c r="F954" s="2">
        <v>273.70433904770971</v>
      </c>
      <c r="G954" s="2">
        <v>303.42545518635717</v>
      </c>
      <c r="H954" s="2">
        <v>269.74616159323449</v>
      </c>
      <c r="I954" s="2">
        <v>158.98589241070715</v>
      </c>
      <c r="J954" s="2">
        <v>147.13069778924512</v>
      </c>
      <c r="K954" s="2">
        <v>142.84392298143521</v>
      </c>
      <c r="L954" s="2">
        <v>148.10643461604027</v>
      </c>
      <c r="M954" s="2">
        <v>138.49881601705829</v>
      </c>
      <c r="N954" s="2">
        <v>149.20172252388821</v>
      </c>
      <c r="O954" s="2">
        <v>130.50782399411659</v>
      </c>
      <c r="P954" s="2">
        <v>135.24653763602848</v>
      </c>
      <c r="Q954" s="2">
        <v>128.83280551346465</v>
      </c>
    </row>
    <row r="955" spans="1:17" ht="15" customHeight="1" x14ac:dyDescent="0.25">
      <c r="A955" s="6" t="s">
        <v>71</v>
      </c>
      <c r="B955" s="7" t="s">
        <v>20</v>
      </c>
      <c r="C955" s="7" t="s">
        <v>34</v>
      </c>
      <c r="D955" s="7" t="s">
        <v>18</v>
      </c>
      <c r="E955" s="7" t="s">
        <v>22</v>
      </c>
      <c r="F955" s="2">
        <v>325.82986533513696</v>
      </c>
      <c r="G955" s="2">
        <v>331.74708462273594</v>
      </c>
      <c r="H955" s="2">
        <v>318.632607567695</v>
      </c>
      <c r="I955" s="2">
        <v>296.20136424755003</v>
      </c>
      <c r="J955" s="2">
        <v>269.17915907065952</v>
      </c>
      <c r="K955" s="2">
        <v>272.82326809183587</v>
      </c>
      <c r="L955" s="2">
        <v>289.37783733938863</v>
      </c>
      <c r="M955" s="2">
        <v>277.96437913198037</v>
      </c>
      <c r="N955" s="2">
        <v>278.45669227142486</v>
      </c>
      <c r="O955" s="2">
        <v>262.79600386472458</v>
      </c>
      <c r="P955" s="2">
        <v>263.03409971258941</v>
      </c>
      <c r="Q955" s="2">
        <v>253.23895694454367</v>
      </c>
    </row>
    <row r="956" spans="1:17" ht="15" customHeight="1" x14ac:dyDescent="0.25">
      <c r="A956" s="4" t="s">
        <v>19</v>
      </c>
      <c r="B956" s="5" t="s">
        <v>20</v>
      </c>
      <c r="C956" s="5" t="s">
        <v>84</v>
      </c>
      <c r="D956" s="5" t="s">
        <v>67</v>
      </c>
      <c r="E956" s="5" t="s">
        <v>22</v>
      </c>
      <c r="F956" s="2">
        <v>375.6662943412752</v>
      </c>
      <c r="G956" s="2">
        <v>345.74535826476722</v>
      </c>
      <c r="H956" s="2">
        <v>335.82997878960123</v>
      </c>
      <c r="I956" s="2">
        <v>314.39393349064147</v>
      </c>
      <c r="J956" s="2">
        <v>270.10939345062593</v>
      </c>
      <c r="K956" s="2">
        <v>253.5727395352018</v>
      </c>
      <c r="L956" s="2">
        <v>244.44385341800265</v>
      </c>
      <c r="M956" s="2">
        <v>242.54058290216724</v>
      </c>
      <c r="N956" s="2">
        <v>272.69772743439376</v>
      </c>
      <c r="O956" s="2">
        <v>260.056673694903</v>
      </c>
      <c r="P956" s="2">
        <v>253.59071130437488</v>
      </c>
      <c r="Q956" s="2">
        <v>246.04821852615376</v>
      </c>
    </row>
    <row r="957" spans="1:17" ht="15" customHeight="1" x14ac:dyDescent="0.25">
      <c r="A957" s="6" t="s">
        <v>19</v>
      </c>
      <c r="B957" s="7" t="s">
        <v>20</v>
      </c>
      <c r="C957" s="7" t="s">
        <v>40</v>
      </c>
      <c r="D957" s="7" t="s">
        <v>67</v>
      </c>
      <c r="E957" s="7" t="s">
        <v>22</v>
      </c>
      <c r="F957" s="2">
        <v>369.2139085524359</v>
      </c>
      <c r="G957" s="2">
        <v>370.03798608407169</v>
      </c>
      <c r="H957" s="2">
        <v>339.08984656179399</v>
      </c>
      <c r="I957" s="2">
        <v>318.43656266521742</v>
      </c>
      <c r="J957" s="2">
        <v>311.87487434738591</v>
      </c>
      <c r="K957" s="2">
        <v>288.11592064693269</v>
      </c>
      <c r="L957" s="2">
        <v>288.00140478801023</v>
      </c>
      <c r="M957" s="2">
        <v>268.14317652334285</v>
      </c>
      <c r="N957" s="2">
        <v>263.99019771206025</v>
      </c>
      <c r="O957" s="2">
        <v>246.02947206980801</v>
      </c>
      <c r="P957" s="2">
        <v>250.41564982584714</v>
      </c>
      <c r="Q957" s="2">
        <v>253.95531531937567</v>
      </c>
    </row>
    <row r="958" spans="1:17" ht="15" customHeight="1" x14ac:dyDescent="0.25">
      <c r="A958" s="4" t="s">
        <v>19</v>
      </c>
      <c r="B958" s="5" t="s">
        <v>20</v>
      </c>
      <c r="C958" s="5" t="s">
        <v>89</v>
      </c>
      <c r="D958" s="5" t="s">
        <v>67</v>
      </c>
      <c r="E958" s="5" t="s">
        <v>22</v>
      </c>
      <c r="F958" s="2">
        <v>667.17502299908017</v>
      </c>
      <c r="G958" s="2">
        <v>642.48954714811407</v>
      </c>
      <c r="H958" s="2">
        <v>587.40973645210693</v>
      </c>
      <c r="I958" s="2">
        <v>580.91705298565068</v>
      </c>
      <c r="J958" s="2">
        <v>589.11740985622271</v>
      </c>
      <c r="K958" s="2">
        <v>545.70091133545009</v>
      </c>
      <c r="L958" s="2">
        <v>508.45532534143513</v>
      </c>
      <c r="M958" s="2">
        <v>486.42137155810593</v>
      </c>
      <c r="N958" s="2">
        <v>467.3512497086233</v>
      </c>
      <c r="O958" s="2">
        <v>452.07423411865659</v>
      </c>
      <c r="P958" s="2">
        <v>432.98134469694787</v>
      </c>
      <c r="Q958" s="2">
        <v>421.11605232568451</v>
      </c>
    </row>
    <row r="959" spans="1:17" ht="15" customHeight="1" x14ac:dyDescent="0.25">
      <c r="A959" s="6" t="s">
        <v>19</v>
      </c>
      <c r="B959" s="7" t="s">
        <v>20</v>
      </c>
      <c r="C959" s="7" t="s">
        <v>55</v>
      </c>
      <c r="D959" s="7" t="s">
        <v>67</v>
      </c>
      <c r="E959" s="7" t="s">
        <v>22</v>
      </c>
      <c r="F959" s="2">
        <v>256.38075508717037</v>
      </c>
      <c r="G959" s="2">
        <v>243.84972425274231</v>
      </c>
      <c r="H959" s="2">
        <v>232.50675096237984</v>
      </c>
      <c r="I959" s="2">
        <v>211.26352739732357</v>
      </c>
      <c r="J959" s="2">
        <v>199.83296129271147</v>
      </c>
      <c r="K959" s="2">
        <v>184.44045838846262</v>
      </c>
      <c r="L959" s="2">
        <v>182.82936371712614</v>
      </c>
      <c r="M959" s="2">
        <v>180.84697118872617</v>
      </c>
      <c r="N959" s="2">
        <v>182.01559404941133</v>
      </c>
      <c r="O959" s="2">
        <v>169.86429376886258</v>
      </c>
      <c r="P959" s="2">
        <v>173.87564031810649</v>
      </c>
      <c r="Q959" s="2">
        <v>182.79468536298077</v>
      </c>
    </row>
    <row r="960" spans="1:17" ht="15" customHeight="1" x14ac:dyDescent="0.25">
      <c r="A960" s="4" t="s">
        <v>19</v>
      </c>
      <c r="B960" s="5" t="s">
        <v>20</v>
      </c>
      <c r="C960" s="5" t="s">
        <v>80</v>
      </c>
      <c r="D960" s="5" t="s">
        <v>67</v>
      </c>
      <c r="E960" s="5" t="s">
        <v>22</v>
      </c>
      <c r="F960" s="2">
        <v>96.246378201181741</v>
      </c>
      <c r="G960" s="2">
        <v>99.881137135011457</v>
      </c>
      <c r="H960" s="2">
        <v>99.203463415543666</v>
      </c>
      <c r="I960" s="2">
        <v>110.23358125108911</v>
      </c>
      <c r="J960" s="2">
        <v>95.943286210079052</v>
      </c>
      <c r="K960" s="2">
        <v>98.294676851095659</v>
      </c>
      <c r="L960" s="2">
        <v>98.572261812164868</v>
      </c>
      <c r="M960" s="2">
        <v>82.888756565219794</v>
      </c>
      <c r="N960" s="2">
        <v>85.995969548544295</v>
      </c>
      <c r="O960" s="2">
        <v>75.792313971490557</v>
      </c>
      <c r="P960" s="2">
        <v>69.502919226904027</v>
      </c>
      <c r="Q960" s="2">
        <v>63.53475072472272</v>
      </c>
    </row>
    <row r="961" spans="1:17" ht="15" customHeight="1" x14ac:dyDescent="0.25">
      <c r="A961" s="6" t="s">
        <v>19</v>
      </c>
      <c r="B961" s="7" t="s">
        <v>20</v>
      </c>
      <c r="C961" s="7" t="s">
        <v>70</v>
      </c>
      <c r="D961" s="7" t="s">
        <v>67</v>
      </c>
      <c r="E961" s="7" t="s">
        <v>22</v>
      </c>
      <c r="F961" s="2">
        <v>242.29704327465041</v>
      </c>
      <c r="G961" s="2">
        <v>254.49927859955278</v>
      </c>
      <c r="H961" s="2">
        <v>239.51836845157052</v>
      </c>
      <c r="I961" s="2">
        <v>255.25176821330473</v>
      </c>
      <c r="J961" s="2">
        <v>253.72814447626669</v>
      </c>
      <c r="K961" s="2">
        <v>228.15161766113465</v>
      </c>
      <c r="L961" s="2">
        <v>222.08646215667687</v>
      </c>
      <c r="M961" s="2">
        <v>210.74356498511759</v>
      </c>
      <c r="N961" s="2">
        <v>196.03293622182014</v>
      </c>
      <c r="O961" s="2">
        <v>180.3462957755734</v>
      </c>
      <c r="P961" s="2">
        <v>168.78235040854781</v>
      </c>
      <c r="Q961" s="2">
        <v>166.91350572832155</v>
      </c>
    </row>
    <row r="962" spans="1:17" ht="15" customHeight="1" x14ac:dyDescent="0.25">
      <c r="A962" s="4" t="s">
        <v>19</v>
      </c>
      <c r="B962" s="5" t="s">
        <v>20</v>
      </c>
      <c r="C962" s="5" t="s">
        <v>30</v>
      </c>
      <c r="D962" s="5" t="s">
        <v>67</v>
      </c>
      <c r="E962" s="5" t="s">
        <v>22</v>
      </c>
      <c r="F962" s="2">
        <v>61.122794983636666</v>
      </c>
      <c r="G962" s="2">
        <v>78.115223166799325</v>
      </c>
      <c r="H962" s="2">
        <v>90.798583256933682</v>
      </c>
      <c r="I962" s="2">
        <v>105.06436646609556</v>
      </c>
      <c r="J962" s="2">
        <v>91.838917559234062</v>
      </c>
      <c r="K962" s="2">
        <v>69.712782163324846</v>
      </c>
      <c r="L962" s="2">
        <v>57.169332477600328</v>
      </c>
      <c r="M962" s="2">
        <v>44.256171054123996</v>
      </c>
      <c r="N962" s="2">
        <v>37.320176282423425</v>
      </c>
      <c r="O962" s="2">
        <v>31.24465556807084</v>
      </c>
      <c r="P962" s="2">
        <v>33.679869084384997</v>
      </c>
      <c r="Q962" s="2">
        <v>39.464687876413826</v>
      </c>
    </row>
    <row r="963" spans="1:17" ht="15" customHeight="1" x14ac:dyDescent="0.25">
      <c r="A963" s="6" t="s">
        <v>19</v>
      </c>
      <c r="B963" s="7" t="s">
        <v>20</v>
      </c>
      <c r="C963" s="7" t="s">
        <v>83</v>
      </c>
      <c r="D963" s="7" t="s">
        <v>67</v>
      </c>
      <c r="E963" s="7" t="s">
        <v>22</v>
      </c>
      <c r="F963" s="2">
        <v>188.82833520119536</v>
      </c>
      <c r="G963" s="2">
        <v>209.33290191836352</v>
      </c>
      <c r="H963" s="2">
        <v>186.09759274471867</v>
      </c>
      <c r="I963" s="2">
        <v>109.68419970557055</v>
      </c>
      <c r="J963" s="2">
        <v>101.50531342395179</v>
      </c>
      <c r="K963" s="2">
        <v>98.547871999539197</v>
      </c>
      <c r="L963" s="2">
        <v>102.17847323296057</v>
      </c>
      <c r="M963" s="2">
        <v>95.550187281755498</v>
      </c>
      <c r="N963" s="2">
        <v>102.93411120685792</v>
      </c>
      <c r="O963" s="2">
        <v>90.037210302478968</v>
      </c>
      <c r="P963" s="2">
        <v>93.306443852486524</v>
      </c>
      <c r="Q963" s="2">
        <v>88.881616817066202</v>
      </c>
    </row>
    <row r="964" spans="1:17" ht="15" customHeight="1" x14ac:dyDescent="0.25">
      <c r="A964" s="4" t="s">
        <v>19</v>
      </c>
      <c r="B964" s="5" t="s">
        <v>20</v>
      </c>
      <c r="C964" s="5" t="s">
        <v>34</v>
      </c>
      <c r="D964" s="5" t="s">
        <v>67</v>
      </c>
      <c r="E964" s="5" t="s">
        <v>22</v>
      </c>
      <c r="F964" s="2">
        <v>339.7257150091296</v>
      </c>
      <c r="G964" s="2">
        <v>345.89528927844259</v>
      </c>
      <c r="H964" s="2">
        <v>332.2215117384003</v>
      </c>
      <c r="I964" s="2">
        <v>308.83363055801226</v>
      </c>
      <c r="J964" s="2">
        <v>280.65899418635803</v>
      </c>
      <c r="K964" s="2">
        <v>284.45851557620057</v>
      </c>
      <c r="L964" s="2">
        <v>301.71909685688934</v>
      </c>
      <c r="M964" s="2">
        <v>289.8188824727647</v>
      </c>
      <c r="N964" s="2">
        <v>290.33219156778625</v>
      </c>
      <c r="O964" s="2">
        <v>274.00361296732819</v>
      </c>
      <c r="P964" s="2">
        <v>274.25186302283919</v>
      </c>
      <c r="Q964" s="2">
        <v>264.03898128755651</v>
      </c>
    </row>
    <row r="965" spans="1:17" ht="15" customHeight="1" x14ac:dyDescent="0.25">
      <c r="A965" s="6" t="s">
        <v>19</v>
      </c>
      <c r="B965" s="7" t="s">
        <v>20</v>
      </c>
      <c r="C965" s="7" t="s">
        <v>49</v>
      </c>
      <c r="D965" s="7" t="s">
        <v>67</v>
      </c>
      <c r="E965" s="7" t="s">
        <v>22</v>
      </c>
      <c r="F965" s="2">
        <v>224.40385821481379</v>
      </c>
      <c r="G965" s="2">
        <v>214.53379002782606</v>
      </c>
      <c r="H965" s="2">
        <v>189.26349768479352</v>
      </c>
      <c r="I965" s="2">
        <v>189.85950658587632</v>
      </c>
      <c r="J965" s="2">
        <v>203.91141638776824</v>
      </c>
      <c r="K965" s="2">
        <v>202.36114391552957</v>
      </c>
      <c r="L965" s="2">
        <v>178.01209272771735</v>
      </c>
      <c r="M965" s="2">
        <v>178.89910668675967</v>
      </c>
      <c r="N965" s="2">
        <v>180.97431572170404</v>
      </c>
      <c r="O965" s="2">
        <v>186.82904344655509</v>
      </c>
      <c r="P965" s="2">
        <v>174.00611405600429</v>
      </c>
      <c r="Q965" s="2">
        <v>180.62459960104945</v>
      </c>
    </row>
    <row r="966" spans="1:17" ht="15" customHeight="1" x14ac:dyDescent="0.25">
      <c r="A966" s="4" t="s">
        <v>77</v>
      </c>
      <c r="B966" s="5" t="s">
        <v>77</v>
      </c>
      <c r="C966" s="5" t="s">
        <v>34</v>
      </c>
      <c r="D966" s="5" t="s">
        <v>63</v>
      </c>
      <c r="E966" s="5" t="s">
        <v>22</v>
      </c>
      <c r="F966" s="2">
        <v>231.51055816938691</v>
      </c>
      <c r="G966" s="2">
        <v>235.714895726577</v>
      </c>
      <c r="H966" s="2">
        <v>226.39672011984038</v>
      </c>
      <c r="I966" s="2">
        <v>210.45874078163982</v>
      </c>
      <c r="J966" s="2">
        <v>191.2587641403488</v>
      </c>
      <c r="K966" s="2">
        <v>193.84799798069949</v>
      </c>
      <c r="L966" s="2">
        <v>205.61044818707538</v>
      </c>
      <c r="M966" s="2">
        <v>197.5008905272143</v>
      </c>
      <c r="N966" s="2">
        <v>197.85069176348125</v>
      </c>
      <c r="O966" s="2">
        <v>186.72336704564773</v>
      </c>
      <c r="P966" s="2">
        <v>186.89254031213238</v>
      </c>
      <c r="Q966" s="2">
        <v>179.93283768558939</v>
      </c>
    </row>
    <row r="967" spans="1:17" ht="15" customHeight="1" x14ac:dyDescent="0.25">
      <c r="A967" s="6" t="s">
        <v>77</v>
      </c>
      <c r="B967" s="7" t="s">
        <v>77</v>
      </c>
      <c r="C967" s="7" t="s">
        <v>49</v>
      </c>
      <c r="D967" s="7" t="s">
        <v>63</v>
      </c>
      <c r="E967" s="7" t="s">
        <v>22</v>
      </c>
      <c r="F967" s="2">
        <v>182.81497865650815</v>
      </c>
      <c r="G967" s="2">
        <v>174.77413515543449</v>
      </c>
      <c r="H967" s="2">
        <v>154.18719876277737</v>
      </c>
      <c r="I967" s="2">
        <v>154.67274903538558</v>
      </c>
      <c r="J967" s="2">
        <v>166.12041134811165</v>
      </c>
      <c r="K967" s="2">
        <v>164.85745165045446</v>
      </c>
      <c r="L967" s="2">
        <v>145.02102232781343</v>
      </c>
      <c r="M967" s="2">
        <v>145.74364554508057</v>
      </c>
      <c r="N967" s="2">
        <v>147.43425504907574</v>
      </c>
      <c r="O967" s="2">
        <v>152.20392314913897</v>
      </c>
      <c r="P967" s="2">
        <v>141.75747369191345</v>
      </c>
      <c r="Q967" s="2">
        <v>147.14935199240858</v>
      </c>
    </row>
    <row r="968" spans="1:17" ht="15" customHeight="1" x14ac:dyDescent="0.25">
      <c r="A968" s="4" t="s">
        <v>77</v>
      </c>
      <c r="B968" s="5" t="s">
        <v>77</v>
      </c>
      <c r="C968" s="5" t="s">
        <v>31</v>
      </c>
      <c r="D968" s="5" t="s">
        <v>63</v>
      </c>
      <c r="E968" s="5" t="s">
        <v>22</v>
      </c>
      <c r="F968" s="2">
        <v>10.665601909731194</v>
      </c>
      <c r="G968" s="2">
        <v>11.068389968363729</v>
      </c>
      <c r="H968" s="2">
        <v>10.993293136133614</v>
      </c>
      <c r="I968" s="2">
        <v>12.215602464027979</v>
      </c>
      <c r="J968" s="2">
        <v>10.632014583334641</v>
      </c>
      <c r="K968" s="2">
        <v>10.892585391089389</v>
      </c>
      <c r="L968" s="2">
        <v>10.923346140181721</v>
      </c>
      <c r="M968" s="2">
        <v>9.1853688090924699</v>
      </c>
      <c r="N968" s="2">
        <v>9.5296965370368394</v>
      </c>
      <c r="O968" s="2">
        <v>8.3989721353208324</v>
      </c>
      <c r="P968" s="2">
        <v>7.7020089679515715</v>
      </c>
      <c r="Q968" s="2">
        <v>7.040642685249404</v>
      </c>
    </row>
    <row r="969" spans="1:17" ht="15" customHeight="1" x14ac:dyDescent="0.25">
      <c r="A969" s="6" t="s">
        <v>77</v>
      </c>
      <c r="B969" s="7" t="s">
        <v>77</v>
      </c>
      <c r="C969" s="7" t="s">
        <v>41</v>
      </c>
      <c r="D969" s="7" t="s">
        <v>63</v>
      </c>
      <c r="E969" s="7" t="s">
        <v>22</v>
      </c>
      <c r="F969" s="2">
        <v>104.57292120532962</v>
      </c>
      <c r="G969" s="2">
        <v>113.04284397127186</v>
      </c>
      <c r="H969" s="2">
        <v>110.5542372176033</v>
      </c>
      <c r="I969" s="2">
        <v>94.439004907684918</v>
      </c>
      <c r="J969" s="2">
        <v>77.078813390618592</v>
      </c>
      <c r="K969" s="2">
        <v>68.024376649875393</v>
      </c>
      <c r="L969" s="2">
        <v>62.005616597949171</v>
      </c>
      <c r="M969" s="2">
        <v>57.064085247541826</v>
      </c>
      <c r="N969" s="2">
        <v>51.180040170658231</v>
      </c>
      <c r="O969" s="2">
        <v>49.783260290295203</v>
      </c>
      <c r="P969" s="2">
        <v>58.752865209570501</v>
      </c>
      <c r="Q969" s="2">
        <v>71.084648619034965</v>
      </c>
    </row>
    <row r="970" spans="1:17" ht="15" customHeight="1" x14ac:dyDescent="0.25">
      <c r="A970" s="4" t="s">
        <v>77</v>
      </c>
      <c r="B970" s="5" t="s">
        <v>77</v>
      </c>
      <c r="C970" s="5" t="s">
        <v>51</v>
      </c>
      <c r="D970" s="5" t="s">
        <v>63</v>
      </c>
      <c r="E970" s="5" t="s">
        <v>22</v>
      </c>
      <c r="F970" s="2">
        <v>133.35514550766152</v>
      </c>
      <c r="G970" s="2">
        <v>144.15629526872718</v>
      </c>
      <c r="H970" s="2">
        <v>140.98273454266507</v>
      </c>
      <c r="I970" s="2">
        <v>120.43201142229567</v>
      </c>
      <c r="J970" s="2">
        <v>98.293671600521023</v>
      </c>
      <c r="K970" s="2">
        <v>86.74712862233568</v>
      </c>
      <c r="L970" s="2">
        <v>79.071789602931716</v>
      </c>
      <c r="M970" s="2">
        <v>72.770171319070897</v>
      </c>
      <c r="N970" s="2">
        <v>65.266625674967187</v>
      </c>
      <c r="O970" s="2">
        <v>63.485401797494667</v>
      </c>
      <c r="P970" s="2">
        <v>74.923764189681819</v>
      </c>
      <c r="Q970" s="2">
        <v>90.649697366102316</v>
      </c>
    </row>
    <row r="971" spans="1:17" ht="15" customHeight="1" x14ac:dyDescent="0.25">
      <c r="A971" s="6" t="s">
        <v>77</v>
      </c>
      <c r="B971" s="7" t="s">
        <v>77</v>
      </c>
      <c r="C971" s="7" t="s">
        <v>70</v>
      </c>
      <c r="D971" s="7" t="s">
        <v>63</v>
      </c>
      <c r="E971" s="7" t="s">
        <v>22</v>
      </c>
      <c r="F971" s="2">
        <v>141.14376247592355</v>
      </c>
      <c r="G971" s="2">
        <v>148.25185335931542</v>
      </c>
      <c r="H971" s="2">
        <v>139.52511862486321</v>
      </c>
      <c r="I971" s="2">
        <v>148.69019636950483</v>
      </c>
      <c r="J971" s="2">
        <v>147.8026494810378</v>
      </c>
      <c r="K971" s="2">
        <v>132.90371725732888</v>
      </c>
      <c r="L971" s="2">
        <v>129.37062062382864</v>
      </c>
      <c r="M971" s="2">
        <v>122.76311455386544</v>
      </c>
      <c r="N971" s="2">
        <v>114.19382512310344</v>
      </c>
      <c r="O971" s="2">
        <v>105.05598578644857</v>
      </c>
      <c r="P971" s="2">
        <v>98.319713910782738</v>
      </c>
      <c r="Q971" s="2">
        <v>97.231067652102411</v>
      </c>
    </row>
    <row r="972" spans="1:17" ht="15" customHeight="1" x14ac:dyDescent="0.25">
      <c r="A972" s="4" t="s">
        <v>77</v>
      </c>
      <c r="B972" s="5" t="s">
        <v>77</v>
      </c>
      <c r="C972" s="5" t="s">
        <v>26</v>
      </c>
      <c r="D972" s="5" t="s">
        <v>63</v>
      </c>
      <c r="E972" s="5" t="s">
        <v>22</v>
      </c>
      <c r="F972" s="2">
        <v>38.831396846166442</v>
      </c>
      <c r="G972" s="2">
        <v>45.900332964480931</v>
      </c>
      <c r="H972" s="2">
        <v>47.123008757969174</v>
      </c>
      <c r="I972" s="2">
        <v>43.147110856142248</v>
      </c>
      <c r="J972" s="2">
        <v>43.259477328641871</v>
      </c>
      <c r="K972" s="2">
        <v>43.505657616051757</v>
      </c>
      <c r="L972" s="2">
        <v>45.111099088101746</v>
      </c>
      <c r="M972" s="2">
        <v>41.0604041253115</v>
      </c>
      <c r="N972" s="2">
        <v>39.937216789551655</v>
      </c>
      <c r="O972" s="2">
        <v>36.970548768739391</v>
      </c>
      <c r="P972" s="2">
        <v>38.422068222989822</v>
      </c>
      <c r="Q972" s="2">
        <v>32.801696047984699</v>
      </c>
    </row>
    <row r="973" spans="1:17" ht="15" customHeight="1" x14ac:dyDescent="0.25">
      <c r="A973" s="6" t="s">
        <v>76</v>
      </c>
      <c r="B973" s="7" t="s">
        <v>76</v>
      </c>
      <c r="C973" s="7" t="s">
        <v>36</v>
      </c>
      <c r="D973" s="7" t="s">
        <v>63</v>
      </c>
      <c r="E973" s="7" t="s">
        <v>22</v>
      </c>
      <c r="F973" s="2">
        <v>268.08242853488036</v>
      </c>
      <c r="G973" s="2">
        <v>264.48782100039722</v>
      </c>
      <c r="H973" s="2">
        <v>246.62410810383767</v>
      </c>
      <c r="I973" s="2">
        <v>235.83221386836667</v>
      </c>
      <c r="J973" s="2">
        <v>225.67586324869239</v>
      </c>
      <c r="K973" s="2">
        <v>213.45364486412097</v>
      </c>
      <c r="L973" s="2">
        <v>207.3884800606379</v>
      </c>
      <c r="M973" s="2">
        <v>197.89718452057616</v>
      </c>
      <c r="N973" s="2">
        <v>193.87411531714642</v>
      </c>
      <c r="O973" s="2">
        <v>179.80589251514959</v>
      </c>
      <c r="P973" s="2">
        <v>180.31799738699942</v>
      </c>
      <c r="Q973" s="2">
        <v>179.31551460810118</v>
      </c>
    </row>
    <row r="974" spans="1:17" ht="15" customHeight="1" x14ac:dyDescent="0.25">
      <c r="A974" s="4" t="s">
        <v>76</v>
      </c>
      <c r="B974" s="5" t="s">
        <v>76</v>
      </c>
      <c r="C974" s="5" t="s">
        <v>51</v>
      </c>
      <c r="D974" s="5" t="s">
        <v>63</v>
      </c>
      <c r="E974" s="5" t="s">
        <v>22</v>
      </c>
      <c r="F974" s="2">
        <v>129.91417000483116</v>
      </c>
      <c r="G974" s="2">
        <v>140.43661667132375</v>
      </c>
      <c r="H974" s="2">
        <v>137.34494363451094</v>
      </c>
      <c r="I974" s="2">
        <v>117.3244927773785</v>
      </c>
      <c r="J974" s="2">
        <v>95.757390643584046</v>
      </c>
      <c r="K974" s="2">
        <v>84.508784212046862</v>
      </c>
      <c r="L974" s="2">
        <v>77.031492695355638</v>
      </c>
      <c r="M974" s="2">
        <v>70.892475667414914</v>
      </c>
      <c r="N974" s="2">
        <v>63.58254472522195</v>
      </c>
      <c r="O974" s="2">
        <v>61.847281936870566</v>
      </c>
      <c r="P974" s="2">
        <v>72.990499176359066</v>
      </c>
      <c r="Q974" s="2">
        <v>88.310654603348056</v>
      </c>
    </row>
    <row r="975" spans="1:17" ht="15" customHeight="1" x14ac:dyDescent="0.25">
      <c r="A975" s="6"/>
      <c r="B975" s="7"/>
      <c r="C975" s="7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ht="15" customHeight="1" x14ac:dyDescent="0.25">
      <c r="A976" s="4"/>
      <c r="B976" s="5"/>
      <c r="C976" s="5"/>
      <c r="D976" s="5"/>
      <c r="E976" s="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ht="15" customHeight="1" x14ac:dyDescent="0.25">
      <c r="A977" s="6"/>
      <c r="B977" s="7"/>
      <c r="C977" s="7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ht="15" customHeight="1" x14ac:dyDescent="0.25">
      <c r="A978" s="4"/>
      <c r="B978" s="5"/>
      <c r="C978" s="5"/>
      <c r="D978" s="5"/>
      <c r="E978" s="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ht="15" customHeight="1" x14ac:dyDescent="0.25">
      <c r="A979" s="6"/>
      <c r="B979" s="7"/>
      <c r="C979" s="7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ht="15" customHeight="1" x14ac:dyDescent="0.25">
      <c r="A980" s="4"/>
      <c r="B980" s="5"/>
      <c r="C980" s="5"/>
      <c r="D980" s="5"/>
      <c r="E980" s="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x14ac:dyDescent="0.25">
      <c r="A981" s="6"/>
      <c r="B981" s="7"/>
      <c r="C981" s="7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ht="15" customHeight="1" x14ac:dyDescent="0.25">
      <c r="A982" s="4"/>
      <c r="B982" s="5"/>
      <c r="C982" s="5"/>
      <c r="D982" s="5"/>
      <c r="E982" s="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ht="15" customHeight="1" x14ac:dyDescent="0.25">
      <c r="A983" s="6"/>
      <c r="B983" s="7"/>
      <c r="C983" s="7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ht="15" customHeight="1" x14ac:dyDescent="0.25">
      <c r="A984" s="4"/>
      <c r="B984" s="5"/>
      <c r="C984" s="5"/>
      <c r="D984" s="5"/>
      <c r="E984" s="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ht="15" customHeight="1" x14ac:dyDescent="0.25">
      <c r="A985" s="6"/>
      <c r="B985" s="7"/>
      <c r="C985" s="7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ht="15" customHeight="1" x14ac:dyDescent="0.25">
      <c r="A986" s="4"/>
      <c r="B986" s="5"/>
      <c r="C986" s="5"/>
      <c r="D986" s="5"/>
      <c r="E986" s="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ht="15" customHeight="1" x14ac:dyDescent="0.25">
      <c r="A987" s="6"/>
      <c r="B987" s="7"/>
      <c r="C987" s="7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ht="15" customHeight="1" x14ac:dyDescent="0.25">
      <c r="A988" s="4"/>
      <c r="B988" s="5"/>
      <c r="C988" s="5"/>
      <c r="D988" s="5"/>
      <c r="E988" s="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ht="15" customHeight="1" x14ac:dyDescent="0.25">
      <c r="A989" s="6"/>
      <c r="B989" s="7"/>
      <c r="C989" s="7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ht="15" customHeight="1" x14ac:dyDescent="0.25">
      <c r="A990" s="4"/>
      <c r="B990" s="5"/>
      <c r="C990" s="5"/>
      <c r="D990" s="5"/>
      <c r="E990" s="5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ht="15" customHeight="1" x14ac:dyDescent="0.25">
      <c r="A991" s="6"/>
      <c r="B991" s="7"/>
      <c r="C991" s="7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ht="15" customHeight="1" x14ac:dyDescent="0.25">
      <c r="A992" s="4"/>
      <c r="B992" s="5"/>
      <c r="C992" s="5"/>
      <c r="D992" s="5"/>
      <c r="E992" s="5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 ht="15" customHeight="1" x14ac:dyDescent="0.25">
      <c r="A993" s="6"/>
      <c r="B993" s="7"/>
      <c r="C993" s="7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 ht="15" customHeight="1" x14ac:dyDescent="0.25">
      <c r="A994" s="4"/>
      <c r="B994" s="5"/>
      <c r="C994" s="5"/>
      <c r="D994" s="5"/>
      <c r="E994" s="5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 ht="15" customHeight="1" x14ac:dyDescent="0.25">
      <c r="A995" s="6"/>
      <c r="B995" s="7"/>
      <c r="C995" s="7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 ht="15" customHeight="1" x14ac:dyDescent="0.25">
      <c r="A996" s="4"/>
      <c r="B996" s="5"/>
      <c r="C996" s="5"/>
      <c r="D996" s="5"/>
      <c r="E996" s="5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1:17" ht="15" customHeight="1" x14ac:dyDescent="0.25">
      <c r="A997" s="6"/>
      <c r="B997" s="7"/>
      <c r="C997" s="7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1:17" ht="15" customHeight="1" x14ac:dyDescent="0.25">
      <c r="A998" s="4"/>
      <c r="B998" s="5"/>
      <c r="C998" s="5"/>
      <c r="D998" s="5"/>
      <c r="E998" s="5"/>
    </row>
    <row r="999" spans="1:17" ht="15" customHeight="1" x14ac:dyDescent="0.25">
      <c r="A999" s="6"/>
      <c r="B999" s="7"/>
      <c r="C999" s="7"/>
      <c r="D999" s="7"/>
      <c r="E999" s="7"/>
    </row>
    <row r="1000" spans="1:17" ht="15" customHeight="1" x14ac:dyDescent="0.25">
      <c r="A1000" s="4"/>
      <c r="B1000" s="5"/>
      <c r="C1000" s="5"/>
      <c r="D1000" s="5"/>
      <c r="E1000" s="5"/>
    </row>
    <row r="1001" spans="1:17" ht="15" customHeight="1" x14ac:dyDescent="0.25">
      <c r="A1001" s="6"/>
      <c r="B1001" s="7"/>
      <c r="C1001" s="7"/>
      <c r="D1001" s="7"/>
      <c r="E1001" s="7"/>
    </row>
    <row r="1002" spans="1:17" ht="15" customHeight="1" x14ac:dyDescent="0.25">
      <c r="A1002" s="4"/>
      <c r="B1002" s="5"/>
      <c r="C1002" s="5"/>
      <c r="D1002" s="5"/>
      <c r="E1002" s="5"/>
    </row>
    <row r="1003" spans="1:17" ht="15" customHeight="1" x14ac:dyDescent="0.25">
      <c r="A1003" s="6"/>
      <c r="B1003" s="7"/>
      <c r="C1003" s="7"/>
      <c r="D1003" s="7"/>
      <c r="E1003" s="7"/>
    </row>
    <row r="1004" spans="1:17" ht="15" customHeight="1" x14ac:dyDescent="0.25">
      <c r="A1004" s="4"/>
      <c r="B1004" s="5"/>
      <c r="C1004" s="5"/>
      <c r="D1004" s="5"/>
      <c r="E1004" s="5"/>
    </row>
    <row r="1005" spans="1:17" ht="15" customHeight="1" x14ac:dyDescent="0.25">
      <c r="A1005" s="6"/>
      <c r="B1005" s="7"/>
      <c r="C1005" s="7"/>
      <c r="D1005" s="7"/>
      <c r="E1005" s="7"/>
    </row>
    <row r="1006" spans="1:17" ht="15" customHeight="1" x14ac:dyDescent="0.25">
      <c r="A1006" s="4"/>
      <c r="B1006" s="5"/>
      <c r="C1006" s="5"/>
      <c r="D1006" s="5"/>
      <c r="E1006" s="5"/>
    </row>
    <row r="1007" spans="1:17" ht="15" customHeight="1" x14ac:dyDescent="0.25">
      <c r="A1007" s="6"/>
      <c r="B1007" s="7"/>
      <c r="C1007" s="7"/>
      <c r="D1007" s="7"/>
      <c r="E1007" s="7"/>
    </row>
    <row r="1008" spans="1:17" ht="15" customHeight="1" x14ac:dyDescent="0.25">
      <c r="A1008" s="4"/>
      <c r="B1008" s="5"/>
      <c r="C1008" s="5"/>
      <c r="D1008" s="5"/>
      <c r="E1008" s="5"/>
    </row>
    <row r="1009" spans="1:17" ht="15" customHeight="1" x14ac:dyDescent="0.25">
      <c r="A1009" s="6"/>
      <c r="B1009" s="7"/>
      <c r="C1009" s="7"/>
      <c r="D1009" s="7"/>
      <c r="E1009" s="7"/>
    </row>
    <row r="1010" spans="1:17" ht="15" customHeight="1" x14ac:dyDescent="0.25">
      <c r="A1010" s="4"/>
      <c r="B1010" s="5"/>
      <c r="C1010" s="5"/>
      <c r="D1010" s="5"/>
      <c r="E1010" s="5"/>
    </row>
    <row r="1011" spans="1:17" ht="15" customHeight="1" x14ac:dyDescent="0.25">
      <c r="A1011" s="6"/>
      <c r="B1011" s="7"/>
      <c r="C1011" s="7"/>
      <c r="D1011" s="7"/>
      <c r="E1011" s="7"/>
    </row>
    <row r="1015" spans="1:17" x14ac:dyDescent="0.25"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</row>
  </sheetData>
  <autoFilter ref="A1:Q10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opLeftCell="A953" workbookViewId="0">
      <selection activeCell="C976" sqref="C976"/>
    </sheetView>
  </sheetViews>
  <sheetFormatPr defaultRowHeight="15" x14ac:dyDescent="0.25"/>
  <sheetData>
    <row r="1" spans="1:17" x14ac:dyDescent="0.2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</row>
    <row r="2" spans="1:17" x14ac:dyDescent="0.25">
      <c r="A2" s="4" t="str">
        <f>main!A2</f>
        <v>Алтайский край</v>
      </c>
      <c r="B2" s="4" t="str">
        <f>main!B2</f>
        <v>Сибирский ФО</v>
      </c>
      <c r="C2" s="4" t="str">
        <f>main!C2</f>
        <v>Свинина 2 кат</v>
      </c>
      <c r="D2" s="4" t="str">
        <f>main!D2</f>
        <v>HoReCa</v>
      </c>
      <c r="E2" s="4" t="str">
        <f>main!E2</f>
        <v>Мясо на кости</v>
      </c>
      <c r="F2">
        <f>main!F2*0.96</f>
        <v>184.99623156805018</v>
      </c>
      <c r="G2">
        <f>main!G2*0.96</f>
        <v>178.1090714855863</v>
      </c>
      <c r="H2">
        <f>main!H2*0.96</f>
        <v>168.18416197085457</v>
      </c>
      <c r="I2">
        <f>main!I2*0.96</f>
        <v>158.89650203312527</v>
      </c>
      <c r="J2">
        <f>main!J2*0.96</f>
        <v>148.84273384442162</v>
      </c>
      <c r="K2">
        <f>main!K2*0.96</f>
        <v>140.42596857978239</v>
      </c>
      <c r="L2">
        <f>main!L2*0.96</f>
        <v>139.59238151176004</v>
      </c>
      <c r="M2">
        <f>main!M2*0.96</f>
        <v>137.38470622768159</v>
      </c>
      <c r="N2">
        <f>main!N2*0.96</f>
        <v>134.71137762671398</v>
      </c>
      <c r="O2">
        <f>main!O2*0.96</f>
        <v>127.4285841503588</v>
      </c>
      <c r="P2">
        <f>main!P2*0.96</f>
        <v>126.93691478949047</v>
      </c>
      <c r="Q2">
        <f>main!Q2*0.96</f>
        <v>125.94390820468347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Свинина 2 кат</v>
      </c>
      <c r="D3" s="4" t="str">
        <f>main!D3</f>
        <v>Дистрибьютор</v>
      </c>
      <c r="E3" s="4" t="str">
        <f>main!E3</f>
        <v>Мясо на кости</v>
      </c>
      <c r="F3">
        <f>main!F3*0.96</f>
        <v>188.3162224103896</v>
      </c>
      <c r="G3">
        <f>main!G3*0.96</f>
        <v>181.3054635485901</v>
      </c>
      <c r="H3">
        <f>main!H3*0.96</f>
        <v>171.20243900729449</v>
      </c>
      <c r="I3">
        <f>main!I3*0.96</f>
        <v>161.74810029087513</v>
      </c>
      <c r="J3">
        <f>main!J3*0.96</f>
        <v>151.51390454408241</v>
      </c>
      <c r="K3">
        <f>main!K3*0.96</f>
        <v>142.94608980473839</v>
      </c>
      <c r="L3">
        <f>main!L3*0.96</f>
        <v>142.09754296478627</v>
      </c>
      <c r="M3">
        <f>main!M3*0.96</f>
        <v>139.85024816162965</v>
      </c>
      <c r="N3">
        <f>main!N3*0.96</f>
        <v>137.12894330515377</v>
      </c>
      <c r="O3">
        <f>main!O3*0.96</f>
        <v>129.71545090891678</v>
      </c>
      <c r="P3">
        <f>main!P3*0.96</f>
        <v>129.21495792087666</v>
      </c>
      <c r="Q3">
        <f>main!Q3*0.96</f>
        <v>128.2041305797224</v>
      </c>
    </row>
    <row r="4" spans="1:17" x14ac:dyDescent="0.25">
      <c r="A4" s="4" t="str">
        <f>main!A4</f>
        <v>Воронежская область</v>
      </c>
      <c r="B4" s="4" t="str">
        <f>main!B4</f>
        <v>Центральный ФО</v>
      </c>
      <c r="C4" s="4" t="str">
        <f>main!C4</f>
        <v>Свинина 2 кат</v>
      </c>
      <c r="D4" s="4" t="str">
        <f>main!D4</f>
        <v>Опт</v>
      </c>
      <c r="E4" s="4" t="str">
        <f>main!E4</f>
        <v>Мясо на кости</v>
      </c>
      <c r="F4">
        <f>main!F4*0.96</f>
        <v>183.85500373093458</v>
      </c>
      <c r="G4">
        <f>main!G4*0.96</f>
        <v>177.01033002096685</v>
      </c>
      <c r="H4">
        <f>main!H4*0.96</f>
        <v>167.1466465264792</v>
      </c>
      <c r="I4">
        <f>main!I4*0.96</f>
        <v>157.91628146428738</v>
      </c>
      <c r="J4">
        <f>main!J4*0.96</f>
        <v>147.92453421529476</v>
      </c>
      <c r="K4">
        <f>main!K4*0.96</f>
        <v>139.55969134246354</v>
      </c>
      <c r="L4">
        <f>main!L4*0.96</f>
        <v>138.73124661036135</v>
      </c>
      <c r="M4">
        <f>main!M4*0.96</f>
        <v>136.5371903090489</v>
      </c>
      <c r="N4">
        <f>main!N4*0.96</f>
        <v>133.88035327113272</v>
      </c>
      <c r="O4">
        <f>main!O4*0.96</f>
        <v>126.64248679992096</v>
      </c>
      <c r="P4">
        <f>main!P4*0.96</f>
        <v>126.15385051035645</v>
      </c>
      <c r="Q4">
        <f>main!Q4*0.96</f>
        <v>125.1669697084771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Свинина 2 кат</v>
      </c>
      <c r="D5" s="4" t="str">
        <f>main!D5</f>
        <v>Опт</v>
      </c>
      <c r="E5" s="4" t="str">
        <f>main!E5</f>
        <v>Мясо на кости</v>
      </c>
      <c r="F5">
        <f>main!F5*0.96</f>
        <v>185.22643852959536</v>
      </c>
      <c r="G5">
        <f>main!G5*0.96</f>
        <v>178.33070815257562</v>
      </c>
      <c r="H5">
        <f>main!H5*0.96</f>
        <v>168.39344820646681</v>
      </c>
      <c r="I5">
        <f>main!I5*0.96</f>
        <v>159.09423082264249</v>
      </c>
      <c r="J5">
        <f>main!J5*0.96</f>
        <v>149.0279518524641</v>
      </c>
      <c r="K5">
        <f>main!K5*0.96</f>
        <v>140.60071287200276</v>
      </c>
      <c r="L5">
        <f>main!L5*0.96</f>
        <v>139.76608849881757</v>
      </c>
      <c r="M5">
        <f>main!M5*0.96</f>
        <v>137.55566601164787</v>
      </c>
      <c r="N5">
        <f>main!N5*0.96</f>
        <v>134.87901075451418</v>
      </c>
      <c r="O5">
        <f>main!O5*0.96</f>
        <v>127.58715466243142</v>
      </c>
      <c r="P5">
        <f>main!P5*0.96</f>
        <v>127.09487347445345</v>
      </c>
      <c r="Q5">
        <f>main!Q5*0.96</f>
        <v>126.10063120486117</v>
      </c>
    </row>
    <row r="6" spans="1:17" x14ac:dyDescent="0.25">
      <c r="A6" s="4" t="str">
        <f>main!A6</f>
        <v>Республика Хакасия</v>
      </c>
      <c r="B6" s="4" t="str">
        <f>main!B6</f>
        <v>Сибирский ФО</v>
      </c>
      <c r="C6" s="4" t="str">
        <f>main!C6</f>
        <v>Свинина 2 кат</v>
      </c>
      <c r="D6" s="4" t="str">
        <f>main!D6</f>
        <v>Опт</v>
      </c>
      <c r="E6" s="4" t="str">
        <f>main!E6</f>
        <v>Мясо на кости</v>
      </c>
      <c r="F6">
        <f>main!F6*0.96</f>
        <v>188.97415346021165</v>
      </c>
      <c r="G6">
        <f>main!G6*0.96</f>
        <v>181.93890071318572</v>
      </c>
      <c r="H6">
        <f>main!H6*0.96</f>
        <v>171.80057866295672</v>
      </c>
      <c r="I6">
        <f>main!I6*0.96</f>
        <v>162.31320878800278</v>
      </c>
      <c r="J6">
        <f>main!J6*0.96</f>
        <v>152.04325725200832</v>
      </c>
      <c r="K6">
        <f>main!K6*0.96</f>
        <v>143.44550865314875</v>
      </c>
      <c r="L6">
        <f>main!L6*0.96</f>
        <v>142.59399719705209</v>
      </c>
      <c r="M6">
        <f>main!M6*0.96</f>
        <v>140.33885089278644</v>
      </c>
      <c r="N6">
        <f>main!N6*0.96</f>
        <v>137.60803845943698</v>
      </c>
      <c r="O6">
        <f>main!O6*0.96</f>
        <v>130.16864512501914</v>
      </c>
      <c r="P6">
        <f>main!P6*0.96</f>
        <v>129.66640353628577</v>
      </c>
      <c r="Q6">
        <f>main!Q6*0.96</f>
        <v>128.65204461041063</v>
      </c>
    </row>
    <row r="7" spans="1:17" x14ac:dyDescent="0.25">
      <c r="A7" s="4" t="str">
        <f>main!A7</f>
        <v>Алтайский край</v>
      </c>
      <c r="B7" s="4" t="str">
        <f>main!B7</f>
        <v>Сибирский ФО</v>
      </c>
      <c r="C7" s="4" t="str">
        <f>main!C7</f>
        <v>Свинина 2 кат</v>
      </c>
      <c r="D7" s="4" t="str">
        <f>main!D7</f>
        <v>Опт</v>
      </c>
      <c r="E7" s="4" t="str">
        <f>main!E7</f>
        <v>Мясо на кости</v>
      </c>
      <c r="F7">
        <f>main!F7*0.96</f>
        <v>190.36440158108775</v>
      </c>
      <c r="G7">
        <f>main!G7*0.96</f>
        <v>183.27739177240892</v>
      </c>
      <c r="H7">
        <f>main!H7*0.96</f>
        <v>173.06448394988735</v>
      </c>
      <c r="I7">
        <f>main!I7*0.96</f>
        <v>163.50731723817455</v>
      </c>
      <c r="J7">
        <f>main!J7*0.96</f>
        <v>153.16181155594913</v>
      </c>
      <c r="K7">
        <f>main!K7*0.96</f>
        <v>144.50081090058094</v>
      </c>
      <c r="L7">
        <f>main!L7*0.96</f>
        <v>143.64303503117659</v>
      </c>
      <c r="M7">
        <f>main!M7*0.96</f>
        <v>141.37129802995901</v>
      </c>
      <c r="N7">
        <f>main!N7*0.96</f>
        <v>138.62039551135499</v>
      </c>
      <c r="O7">
        <f>main!O7*0.96</f>
        <v>131.12627192724818</v>
      </c>
      <c r="P7">
        <f>main!P7*0.96</f>
        <v>130.62033543943909</v>
      </c>
      <c r="Q7">
        <f>main!Q7*0.96</f>
        <v>129.59851406134618</v>
      </c>
    </row>
    <row r="8" spans="1:17" x14ac:dyDescent="0.25">
      <c r="A8" s="4" t="str">
        <f>main!A8</f>
        <v>Кемеровская область-Кузбасс</v>
      </c>
      <c r="B8" s="4" t="str">
        <f>main!B8</f>
        <v>Сибирский ФО</v>
      </c>
      <c r="C8" s="4" t="str">
        <f>main!C8</f>
        <v>Свинина 2 кат</v>
      </c>
      <c r="D8" s="4" t="str">
        <f>main!D8</f>
        <v>Опт</v>
      </c>
      <c r="E8" s="4" t="str">
        <f>main!E8</f>
        <v>Мясо на кости</v>
      </c>
      <c r="F8">
        <f>main!F8*0.96</f>
        <v>184.61785028150123</v>
      </c>
      <c r="G8">
        <f>main!G8*0.96</f>
        <v>177.74477682377878</v>
      </c>
      <c r="H8">
        <f>main!H8*0.96</f>
        <v>167.84016718218083</v>
      </c>
      <c r="I8">
        <f>main!I8*0.96</f>
        <v>158.57150372176611</v>
      </c>
      <c r="J8">
        <f>main!J8*0.96</f>
        <v>148.53829896675867</v>
      </c>
      <c r="K8">
        <f>main!K8*0.96</f>
        <v>140.13874889857198</v>
      </c>
      <c r="L8">
        <f>main!L8*0.96</f>
        <v>139.30686680445407</v>
      </c>
      <c r="M8">
        <f>main!M8*0.96</f>
        <v>137.1037069799998</v>
      </c>
      <c r="N8">
        <f>main!N8*0.96</f>
        <v>134.43584626076594</v>
      </c>
      <c r="O8">
        <f>main!O8*0.96</f>
        <v>127.16794861629822</v>
      </c>
      <c r="P8">
        <f>main!P8*0.96</f>
        <v>126.67728488934873</v>
      </c>
      <c r="Q8">
        <f>main!Q8*0.96</f>
        <v>125.68630934650362</v>
      </c>
    </row>
    <row r="9" spans="1:17" x14ac:dyDescent="0.25">
      <c r="A9" s="4" t="str">
        <f>main!A9</f>
        <v>Иркутская область</v>
      </c>
      <c r="B9" s="4" t="str">
        <f>main!B9</f>
        <v>Сибирский ФО</v>
      </c>
      <c r="C9" s="4" t="str">
        <f>main!C9</f>
        <v>Свинина 2 кат</v>
      </c>
      <c r="D9" s="4" t="str">
        <f>main!D9</f>
        <v>Опт</v>
      </c>
      <c r="E9" s="4" t="str">
        <f>main!E9</f>
        <v>Мясо на кости</v>
      </c>
      <c r="F9">
        <f>main!F9*0.96</f>
        <v>189.316383546222</v>
      </c>
      <c r="G9">
        <f>main!G9*0.96</f>
        <v>182.26839003487123</v>
      </c>
      <c r="H9">
        <f>main!H9*0.96</f>
        <v>172.11170759638955</v>
      </c>
      <c r="I9">
        <f>main!I9*0.96</f>
        <v>162.60715620031826</v>
      </c>
      <c r="J9">
        <f>main!J9*0.96</f>
        <v>152.31860589653928</v>
      </c>
      <c r="K9">
        <f>main!K9*0.96</f>
        <v>143.70528687077945</v>
      </c>
      <c r="L9">
        <f>main!L9*0.96</f>
        <v>142.85223333692494</v>
      </c>
      <c r="M9">
        <f>main!M9*0.96</f>
        <v>140.59300298783336</v>
      </c>
      <c r="N9">
        <f>main!N9*0.96</f>
        <v>137.85724508359897</v>
      </c>
      <c r="O9">
        <f>main!O9*0.96</f>
        <v>130.40437909075621</v>
      </c>
      <c r="P9">
        <f>main!P9*0.96</f>
        <v>129.90122794810259</v>
      </c>
      <c r="Q9">
        <f>main!Q9*0.96</f>
        <v>128.88503202951659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Свинина 2 кат</v>
      </c>
      <c r="D10" s="4" t="str">
        <f>main!D10</f>
        <v>Опт</v>
      </c>
      <c r="E10" s="4" t="str">
        <f>main!E10</f>
        <v>Мясо на кости</v>
      </c>
      <c r="F10">
        <f>main!F10*0.96</f>
        <v>188.65393077390985</v>
      </c>
      <c r="G10">
        <f>main!G10*0.96</f>
        <v>181.63059948541257</v>
      </c>
      <c r="H10">
        <f>main!H10*0.96</f>
        <v>171.50945714289531</v>
      </c>
      <c r="I10">
        <f>main!I10*0.96</f>
        <v>162.03816391658179</v>
      </c>
      <c r="J10">
        <f>main!J10*0.96</f>
        <v>151.78561513863031</v>
      </c>
      <c r="K10">
        <f>main!K10*0.96</f>
        <v>143.20243569699176</v>
      </c>
      <c r="L10">
        <f>main!L10*0.96</f>
        <v>142.35236715401783</v>
      </c>
      <c r="M10">
        <f>main!M10*0.96</f>
        <v>140.10104226656676</v>
      </c>
      <c r="N10">
        <f>main!N10*0.96</f>
        <v>137.37485728134811</v>
      </c>
      <c r="O10">
        <f>main!O10*0.96</f>
        <v>129.94807023448004</v>
      </c>
      <c r="P10">
        <f>main!P10*0.96</f>
        <v>129.4466797100207</v>
      </c>
      <c r="Q10">
        <f>main!Q10*0.96</f>
        <v>128.4340396474619</v>
      </c>
    </row>
    <row r="11" spans="1:17" x14ac:dyDescent="0.25">
      <c r="A11" s="4" t="str">
        <f>main!A11</f>
        <v>Алтайский край</v>
      </c>
      <c r="B11" s="4" t="str">
        <f>main!B11</f>
        <v>Сибирский ФО</v>
      </c>
      <c r="C11" s="4" t="str">
        <f>main!C11</f>
        <v>Свинина 2 кат</v>
      </c>
      <c r="D11" s="4" t="str">
        <f>main!D11</f>
        <v>Переработчик</v>
      </c>
      <c r="E11" s="4" t="str">
        <f>main!E11</f>
        <v>Мясо на кости</v>
      </c>
      <c r="F11">
        <f>main!F11*0.96</f>
        <v>168.24876807851118</v>
      </c>
      <c r="G11">
        <f>main!G11*0.96</f>
        <v>161.98509346410262</v>
      </c>
      <c r="H11">
        <f>main!H11*0.96</f>
        <v>152.95867284466388</v>
      </c>
      <c r="I11">
        <f>main!I11*0.96</f>
        <v>144.51181244318437</v>
      </c>
      <c r="J11">
        <f>main!J11*0.96</f>
        <v>135.36819855462747</v>
      </c>
      <c r="K11">
        <f>main!K11*0.96</f>
        <v>127.71339188652169</v>
      </c>
      <c r="L11">
        <f>main!L11*0.96</f>
        <v>126.95526835020873</v>
      </c>
      <c r="M11">
        <f>main!M11*0.96</f>
        <v>124.94745098163199</v>
      </c>
      <c r="N11">
        <f>main!N11*0.96</f>
        <v>122.51613527336364</v>
      </c>
      <c r="O11">
        <f>main!O11*0.96</f>
        <v>115.89264343149739</v>
      </c>
      <c r="P11">
        <f>main!P11*0.96</f>
        <v>115.44548424578383</v>
      </c>
      <c r="Q11">
        <f>main!Q11*0.96</f>
        <v>114.542373230108</v>
      </c>
    </row>
    <row r="12" spans="1:17" x14ac:dyDescent="0.25">
      <c r="A12" s="4" t="str">
        <f>main!A12</f>
        <v>Томская область</v>
      </c>
      <c r="B12" s="4" t="str">
        <f>main!B12</f>
        <v>Сибирский ФО</v>
      </c>
      <c r="C12" s="4" t="str">
        <f>main!C12</f>
        <v>Свинина 2 кат</v>
      </c>
      <c r="D12" s="4" t="str">
        <f>main!D12</f>
        <v>Переработчик</v>
      </c>
      <c r="E12" s="4" t="str">
        <f>main!E12</f>
        <v>Мясо на кости</v>
      </c>
      <c r="F12">
        <f>main!F12*0.96</f>
        <v>184.43616174920285</v>
      </c>
      <c r="G12">
        <f>main!G12*0.96</f>
        <v>177.56985231038215</v>
      </c>
      <c r="H12">
        <f>main!H12*0.96</f>
        <v>167.67499012270608</v>
      </c>
      <c r="I12">
        <f>main!I12*0.96</f>
        <v>158.41544826054374</v>
      </c>
      <c r="J12">
        <f>main!J12*0.96</f>
        <v>148.39211751416229</v>
      </c>
      <c r="K12">
        <f>main!K12*0.96</f>
        <v>140.00083372099465</v>
      </c>
      <c r="L12">
        <f>main!L12*0.96</f>
        <v>139.16977030955829</v>
      </c>
      <c r="M12">
        <f>main!M12*0.96</f>
        <v>136.968778687552</v>
      </c>
      <c r="N12">
        <f>main!N12*0.96</f>
        <v>134.30354349828568</v>
      </c>
      <c r="O12">
        <f>main!O12*0.96</f>
        <v>127.04279843225986</v>
      </c>
      <c r="P12">
        <f>main!P12*0.96</f>
        <v>126.55261758371169</v>
      </c>
      <c r="Q12">
        <f>main!Q12*0.96</f>
        <v>125.5626172926727</v>
      </c>
    </row>
    <row r="13" spans="1:17" x14ac:dyDescent="0.25">
      <c r="A13" s="4" t="str">
        <f>main!A13</f>
        <v>Омская область</v>
      </c>
      <c r="B13" s="4" t="str">
        <f>main!B13</f>
        <v>Сибирский ФО</v>
      </c>
      <c r="C13" s="4" t="str">
        <f>main!C13</f>
        <v>Свинина 2 кат</v>
      </c>
      <c r="D13" s="4" t="str">
        <f>main!D13</f>
        <v>Переработчик</v>
      </c>
      <c r="E13" s="4" t="str">
        <f>main!E13</f>
        <v>Мясо на кости</v>
      </c>
      <c r="F13">
        <f>main!F13*0.96</f>
        <v>170.16147849129896</v>
      </c>
      <c r="G13">
        <f>main!G13*0.96</f>
        <v>163.82659624907762</v>
      </c>
      <c r="H13">
        <f>main!H13*0.96</f>
        <v>154.6975601459942</v>
      </c>
      <c r="I13">
        <f>main!I13*0.96</f>
        <v>146.15467290265551</v>
      </c>
      <c r="J13">
        <f>main!J13*0.96</f>
        <v>136.90711123668012</v>
      </c>
      <c r="K13">
        <f>main!K13*0.96</f>
        <v>129.16528206856336</v>
      </c>
      <c r="L13">
        <f>main!L13*0.96</f>
        <v>128.39853992066324</v>
      </c>
      <c r="M13">
        <f>main!M13*0.96</f>
        <v>126.36789698711083</v>
      </c>
      <c r="N13">
        <f>main!N13*0.96</f>
        <v>123.90894123769928</v>
      </c>
      <c r="O13">
        <f>main!O13*0.96</f>
        <v>117.2101512408472</v>
      </c>
      <c r="P13">
        <f>main!P13*0.96</f>
        <v>116.75790859425332</v>
      </c>
      <c r="Q13">
        <f>main!Q13*0.96</f>
        <v>115.84453069898414</v>
      </c>
    </row>
    <row r="14" spans="1:17" x14ac:dyDescent="0.25">
      <c r="A14" s="4" t="str">
        <f>main!A14</f>
        <v>Красноярский край</v>
      </c>
      <c r="B14" s="4" t="str">
        <f>main!B14</f>
        <v>Сибирский ФО</v>
      </c>
      <c r="C14" s="4" t="str">
        <f>main!C14</f>
        <v>Свинина 2 кат</v>
      </c>
      <c r="D14" s="4" t="str">
        <f>main!D14</f>
        <v>Переработчик</v>
      </c>
      <c r="E14" s="4" t="str">
        <f>main!E14</f>
        <v>Мясо на кости</v>
      </c>
      <c r="F14">
        <f>main!F14*0.96</f>
        <v>172.15704997249946</v>
      </c>
      <c r="G14">
        <f>main!G14*0.96</f>
        <v>165.7478752966943</v>
      </c>
      <c r="H14">
        <f>main!H14*0.96</f>
        <v>156.5117782755953</v>
      </c>
      <c r="I14">
        <f>main!I14*0.96</f>
        <v>147.86870418443965</v>
      </c>
      <c r="J14">
        <f>main!J14*0.96</f>
        <v>138.51269158999983</v>
      </c>
      <c r="K14">
        <f>main!K14*0.96</f>
        <v>130.68006999555249</v>
      </c>
      <c r="L14">
        <f>main!L14*0.96</f>
        <v>129.90433586675664</v>
      </c>
      <c r="M14">
        <f>main!M14*0.96</f>
        <v>127.84987853547669</v>
      </c>
      <c r="N14">
        <f>main!N14*0.96</f>
        <v>125.36208534288726</v>
      </c>
      <c r="O14">
        <f>main!O14*0.96</f>
        <v>118.58473517839442</v>
      </c>
      <c r="P14">
        <f>main!P14*0.96</f>
        <v>118.12718884887462</v>
      </c>
      <c r="Q14">
        <f>main!Q14*0.96</f>
        <v>117.20309929961937</v>
      </c>
    </row>
    <row r="15" spans="1:17" x14ac:dyDescent="0.25">
      <c r="A15" s="4" t="str">
        <f>main!A15</f>
        <v>Новосибирская область</v>
      </c>
      <c r="B15" s="4" t="str">
        <f>main!B15</f>
        <v>Сибирский ФО</v>
      </c>
      <c r="C15" s="4" t="str">
        <f>main!C15</f>
        <v>Свинина 2 кат</v>
      </c>
      <c r="D15" s="4" t="str">
        <f>main!D15</f>
        <v>Переработчик</v>
      </c>
      <c r="E15" s="4" t="str">
        <f>main!E15</f>
        <v>Мясо на кости</v>
      </c>
      <c r="F15">
        <f>main!F15*0.96</f>
        <v>180.90234537410763</v>
      </c>
      <c r="G15">
        <f>main!G15*0.96</f>
        <v>174.16759515068833</v>
      </c>
      <c r="H15">
        <f>main!H15*0.96</f>
        <v>164.46231956954591</v>
      </c>
      <c r="I15">
        <f>main!I15*0.96</f>
        <v>155.38019150925444</v>
      </c>
      <c r="J15">
        <f>main!J15*0.96</f>
        <v>145.54890884058523</v>
      </c>
      <c r="K15">
        <f>main!K15*0.96</f>
        <v>137.31840293281235</v>
      </c>
      <c r="L15">
        <f>main!L15*0.96</f>
        <v>136.5032627842775</v>
      </c>
      <c r="M15">
        <f>main!M15*0.96</f>
        <v>134.3444423946452</v>
      </c>
      <c r="N15">
        <f>main!N15*0.96</f>
        <v>131.73027339362517</v>
      </c>
      <c r="O15">
        <f>main!O15*0.96</f>
        <v>124.60864497135496</v>
      </c>
      <c r="P15">
        <f>main!P15*0.96</f>
        <v>124.1278560397331</v>
      </c>
      <c r="Q15">
        <f>main!Q15*0.96</f>
        <v>123.15682425902661</v>
      </c>
    </row>
    <row r="16" spans="1:17" x14ac:dyDescent="0.25">
      <c r="A16" s="4" t="str">
        <f>main!A16</f>
        <v>Республика Хакасия</v>
      </c>
      <c r="B16" s="4" t="str">
        <f>main!B16</f>
        <v>Сибирский ФО</v>
      </c>
      <c r="C16" s="4" t="str">
        <f>main!C16</f>
        <v>Свинина 2 кат</v>
      </c>
      <c r="D16" s="4" t="str">
        <f>main!D16</f>
        <v>Переработчик</v>
      </c>
      <c r="E16" s="4" t="str">
        <f>main!E16</f>
        <v>Мясо на кости</v>
      </c>
      <c r="F16">
        <f>main!F16*0.96</f>
        <v>189.51009531097321</v>
      </c>
      <c r="G16">
        <f>main!G16*0.96</f>
        <v>182.45489017199958</v>
      </c>
      <c r="H16">
        <f>main!H16*0.96</f>
        <v>172.28781524216393</v>
      </c>
      <c r="I16">
        <f>main!I16*0.96</f>
        <v>162.77353862638572</v>
      </c>
      <c r="J16">
        <f>main!J16*0.96</f>
        <v>152.47446090179534</v>
      </c>
      <c r="K16">
        <f>main!K16*0.96</f>
        <v>143.85232858054789</v>
      </c>
      <c r="L16">
        <f>main!L16*0.96</f>
        <v>142.99840218771322</v>
      </c>
      <c r="M16">
        <f>main!M16*0.96</f>
        <v>140.7368601554503</v>
      </c>
      <c r="N16">
        <f>main!N16*0.96</f>
        <v>137.99830297689198</v>
      </c>
      <c r="O16">
        <f>main!O16*0.96</f>
        <v>130.53781108397186</v>
      </c>
      <c r="P16">
        <f>main!P16*0.96</f>
        <v>130.03414510845514</v>
      </c>
      <c r="Q16">
        <f>main!Q16*0.96</f>
        <v>129.01690940080789</v>
      </c>
    </row>
    <row r="17" spans="1:17" x14ac:dyDescent="0.25">
      <c r="A17" s="4" t="str">
        <f>main!A17</f>
        <v>Новосибирская область</v>
      </c>
      <c r="B17" s="4" t="str">
        <f>main!B17</f>
        <v>Сибирский ФО</v>
      </c>
      <c r="C17" s="4" t="str">
        <f>main!C17</f>
        <v>Свинина 2 кат</v>
      </c>
      <c r="D17" s="4" t="str">
        <f>main!D17</f>
        <v>Розница</v>
      </c>
      <c r="E17" s="4" t="str">
        <f>main!E17</f>
        <v>Мясо на кости</v>
      </c>
      <c r="F17">
        <f>main!F17*0.96</f>
        <v>184.90030395741201</v>
      </c>
      <c r="G17">
        <f>main!G17*0.96</f>
        <v>178.01671513045531</v>
      </c>
      <c r="H17">
        <f>main!H17*0.96</f>
        <v>168.09695206031586</v>
      </c>
      <c r="I17">
        <f>main!I17*0.96</f>
        <v>158.8141081289381</v>
      </c>
      <c r="J17">
        <f>main!J17*0.96</f>
        <v>148.76555320296998</v>
      </c>
      <c r="K17">
        <f>main!K17*0.96</f>
        <v>140.35315235253694</v>
      </c>
      <c r="L17">
        <f>main!L17*0.96</f>
        <v>139.5199975312421</v>
      </c>
      <c r="M17">
        <f>main!M17*0.96</f>
        <v>137.31346701110434</v>
      </c>
      <c r="N17">
        <f>main!N17*0.96</f>
        <v>134.64152463310447</v>
      </c>
      <c r="O17">
        <f>main!O17*0.96</f>
        <v>127.36250756327948</v>
      </c>
      <c r="P17">
        <f>main!P17*0.96</f>
        <v>126.87109315175046</v>
      </c>
      <c r="Q17">
        <f>main!Q17*0.96</f>
        <v>125.87860147877826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Свинина 2 кат</v>
      </c>
      <c r="D18" s="4" t="str">
        <f>main!D18</f>
        <v>Сети</v>
      </c>
      <c r="E18" s="4" t="str">
        <f>main!E18</f>
        <v>Мясо на кости</v>
      </c>
      <c r="F18">
        <f>main!F18*0.96</f>
        <v>192.5395520052254</v>
      </c>
      <c r="G18">
        <f>main!G18*0.96</f>
        <v>185.37156428122637</v>
      </c>
      <c r="H18">
        <f>main!H18*0.96</f>
        <v>175.04196126465942</v>
      </c>
      <c r="I18">
        <f>main!I18*0.96</f>
        <v>165.37559201794599</v>
      </c>
      <c r="J18">
        <f>main!J18*0.96</f>
        <v>154.91187604595152</v>
      </c>
      <c r="K18">
        <f>main!K18*0.96</f>
        <v>146.1519126691264</v>
      </c>
      <c r="L18">
        <f>main!L18*0.96</f>
        <v>145.28433564188663</v>
      </c>
      <c r="M18">
        <f>main!M18*0.96</f>
        <v>142.98664121553765</v>
      </c>
      <c r="N18">
        <f>main!N18*0.96</f>
        <v>140.20430620887174</v>
      </c>
      <c r="O18">
        <f>main!O18*0.96</f>
        <v>132.62455292742067</v>
      </c>
      <c r="P18">
        <f>main!P18*0.96</f>
        <v>132.1128354849956</v>
      </c>
      <c r="Q18">
        <f>main!Q18*0.96</f>
        <v>131.07933852477967</v>
      </c>
    </row>
    <row r="19" spans="1:17" x14ac:dyDescent="0.25">
      <c r="A19" s="4" t="str">
        <f>main!A19</f>
        <v>Омская область</v>
      </c>
      <c r="B19" s="4" t="str">
        <f>main!B19</f>
        <v>Сибирский ФО</v>
      </c>
      <c r="C19" s="4" t="str">
        <f>main!C19</f>
        <v>Свинина 2 кат</v>
      </c>
      <c r="D19" s="4" t="str">
        <f>main!D19</f>
        <v>Сети</v>
      </c>
      <c r="E19" s="4" t="str">
        <f>main!E19</f>
        <v>Мясо на кости</v>
      </c>
      <c r="F19">
        <f>main!F19*0.96</f>
        <v>168.43333135142663</v>
      </c>
      <c r="G19">
        <f>main!G19*0.96</f>
        <v>162.16278569540205</v>
      </c>
      <c r="H19">
        <f>main!H19*0.96</f>
        <v>153.12646339435659</v>
      </c>
      <c r="I19">
        <f>main!I19*0.96</f>
        <v>144.67033706945094</v>
      </c>
      <c r="J19">
        <f>main!J19*0.96</f>
        <v>135.51669294218962</v>
      </c>
      <c r="K19">
        <f>main!K19*0.96</f>
        <v>127.85348920711964</v>
      </c>
      <c r="L19">
        <f>main!L19*0.96</f>
        <v>127.09453403463641</v>
      </c>
      <c r="M19">
        <f>main!M19*0.96</f>
        <v>125.08451415754092</v>
      </c>
      <c r="N19">
        <f>main!N19*0.96</f>
        <v>122.65053137723551</v>
      </c>
      <c r="O19">
        <f>main!O19*0.96</f>
        <v>116.01977378628578</v>
      </c>
      <c r="P19">
        <f>main!P19*0.96</f>
        <v>115.57212408189697</v>
      </c>
      <c r="Q19">
        <f>main!Q19*0.96</f>
        <v>114.66802238363388</v>
      </c>
    </row>
    <row r="20" spans="1:17" x14ac:dyDescent="0.25">
      <c r="A20" s="4" t="str">
        <f>main!A20</f>
        <v>Новосибирская область</v>
      </c>
      <c r="B20" s="4" t="str">
        <f>main!B20</f>
        <v>Сибирский ФО</v>
      </c>
      <c r="C20" s="4" t="str">
        <f>main!C20</f>
        <v>Вырезка свиная</v>
      </c>
      <c r="D20" s="4" t="str">
        <f>main!D20</f>
        <v>Дистрибьютор</v>
      </c>
      <c r="E20" s="4" t="str">
        <f>main!E20</f>
        <v>Продукция обвалки</v>
      </c>
      <c r="F20">
        <f>main!F20*0.96</f>
        <v>356.3491096626953</v>
      </c>
      <c r="G20">
        <f>main!G20*0.96</f>
        <v>344.84077314914788</v>
      </c>
      <c r="H20">
        <f>main!H20*0.96</f>
        <v>312.53553163750536</v>
      </c>
      <c r="I20">
        <f>main!I20*0.96</f>
        <v>303.78113246159961</v>
      </c>
      <c r="J20">
        <f>main!J20*0.96</f>
        <v>286.17617830857472</v>
      </c>
      <c r="K20">
        <f>main!K20*0.96</f>
        <v>281.94232577322526</v>
      </c>
      <c r="L20">
        <f>main!L20*0.96</f>
        <v>277.26975615730595</v>
      </c>
      <c r="M20">
        <f>main!M20*0.96</f>
        <v>268.5140760282531</v>
      </c>
      <c r="N20">
        <f>main!N20*0.96</f>
        <v>260.93227340994537</v>
      </c>
      <c r="O20">
        <f>main!O20*0.96</f>
        <v>248.50142210275891</v>
      </c>
      <c r="P20">
        <f>main!P20*0.96</f>
        <v>245.17151785203325</v>
      </c>
      <c r="Q20">
        <f>main!Q20*0.96</f>
        <v>237.02592062122747</v>
      </c>
    </row>
    <row r="21" spans="1:17" x14ac:dyDescent="0.25">
      <c r="A21" s="4" t="str">
        <f>main!A21</f>
        <v>Красноярский край</v>
      </c>
      <c r="B21" s="4" t="str">
        <f>main!B21</f>
        <v>Сибирский ФО</v>
      </c>
      <c r="C21" s="4" t="str">
        <f>main!C21</f>
        <v>Свинина 3 кат</v>
      </c>
      <c r="D21" s="4" t="str">
        <f>main!D21</f>
        <v>Дистрибьютор</v>
      </c>
      <c r="E21" s="4" t="str">
        <f>main!E21</f>
        <v>Мясо на кости</v>
      </c>
      <c r="F21">
        <f>main!F21*0.96</f>
        <v>185.31894167868518</v>
      </c>
      <c r="G21">
        <f>main!G21*0.96</f>
        <v>178.41976753424106</v>
      </c>
      <c r="H21">
        <f>main!H21*0.96</f>
        <v>168.47754486334179</v>
      </c>
      <c r="I21">
        <f>main!I21*0.96</f>
        <v>159.17368339685353</v>
      </c>
      <c r="J21">
        <f>main!J21*0.96</f>
        <v>149.10237726904174</v>
      </c>
      <c r="K21">
        <f>main!K21*0.96</f>
        <v>140.67092967694799</v>
      </c>
      <c r="L21">
        <f>main!L21*0.96</f>
        <v>139.83588848754886</v>
      </c>
      <c r="M21">
        <f>main!M21*0.96</f>
        <v>137.62436210267157</v>
      </c>
      <c r="N21">
        <f>main!N21*0.96</f>
        <v>134.94637010850255</v>
      </c>
      <c r="O21">
        <f>main!O21*0.96</f>
        <v>127.65087242153416</v>
      </c>
      <c r="P21">
        <f>main!P21*0.96</f>
        <v>127.15834538549862</v>
      </c>
      <c r="Q21">
        <f>main!Q21*0.96</f>
        <v>126.16360658559661</v>
      </c>
    </row>
    <row r="22" spans="1:17" x14ac:dyDescent="0.25">
      <c r="A22" s="4" t="str">
        <f>main!A22</f>
        <v>Воронежская область</v>
      </c>
      <c r="B22" s="4" t="str">
        <f>main!B22</f>
        <v>Центральный ФО</v>
      </c>
      <c r="C22" s="4" t="str">
        <f>main!C22</f>
        <v>Свинина 3 кат</v>
      </c>
      <c r="D22" s="4" t="str">
        <f>main!D22</f>
        <v>Опт</v>
      </c>
      <c r="E22" s="4" t="str">
        <f>main!E22</f>
        <v>Мясо на кости</v>
      </c>
      <c r="F22">
        <f>main!F22*0.96</f>
        <v>186.21827423640966</v>
      </c>
      <c r="G22">
        <f>main!G22*0.96</f>
        <v>179.28561915432735</v>
      </c>
      <c r="H22">
        <f>main!H22*0.96</f>
        <v>169.29514796407497</v>
      </c>
      <c r="I22">
        <f>main!I22*0.96</f>
        <v>159.9461358753482</v>
      </c>
      <c r="J22">
        <f>main!J22*0.96</f>
        <v>149.82595480028328</v>
      </c>
      <c r="K22">
        <f>main!K22*0.96</f>
        <v>141.35359031507744</v>
      </c>
      <c r="L22">
        <f>main!L22*0.96</f>
        <v>140.51449676210518</v>
      </c>
      <c r="M22">
        <f>main!M22*0.96</f>
        <v>138.29223808153176</v>
      </c>
      <c r="N22">
        <f>main!N22*0.96</f>
        <v>135.60125008507683</v>
      </c>
      <c r="O22">
        <f>main!O22*0.96</f>
        <v>128.27034814565988</v>
      </c>
      <c r="P22">
        <f>main!P22*0.96</f>
        <v>127.77543092978057</v>
      </c>
      <c r="Q22">
        <f>main!Q22*0.96</f>
        <v>126.77586477126599</v>
      </c>
    </row>
    <row r="23" spans="1:17" x14ac:dyDescent="0.25">
      <c r="A23" s="4" t="str">
        <f>main!A23</f>
        <v>Новосибирская область</v>
      </c>
      <c r="B23" s="4" t="str">
        <f>main!B23</f>
        <v>Сибирский ФО</v>
      </c>
      <c r="C23" s="4" t="str">
        <f>main!C23</f>
        <v>Свинина 3 кат</v>
      </c>
      <c r="D23" s="4" t="str">
        <f>main!D23</f>
        <v>Опт</v>
      </c>
      <c r="E23" s="4" t="str">
        <f>main!E23</f>
        <v>Мясо на кости</v>
      </c>
      <c r="F23">
        <f>main!F23*0.96</f>
        <v>180.6439539427617</v>
      </c>
      <c r="G23">
        <f>main!G23*0.96</f>
        <v>173.91882328367913</v>
      </c>
      <c r="H23">
        <f>main!H23*0.96</f>
        <v>164.22741020964699</v>
      </c>
      <c r="I23">
        <f>main!I23*0.96</f>
        <v>155.15825458519825</v>
      </c>
      <c r="J23">
        <f>main!J23*0.96</f>
        <v>145.34101440556071</v>
      </c>
      <c r="K23">
        <f>main!K23*0.96</f>
        <v>137.12226452117056</v>
      </c>
      <c r="L23">
        <f>main!L23*0.96</f>
        <v>136.30828867611277</v>
      </c>
      <c r="M23">
        <f>main!M23*0.96</f>
        <v>134.15255183240876</v>
      </c>
      <c r="N23">
        <f>main!N23*0.96</f>
        <v>131.54211677341451</v>
      </c>
      <c r="O23">
        <f>main!O23*0.96</f>
        <v>124.43066051202888</v>
      </c>
      <c r="P23">
        <f>main!P23*0.96</f>
        <v>123.95055831412496</v>
      </c>
      <c r="Q23">
        <f>main!Q23*0.96</f>
        <v>122.98091350433462</v>
      </c>
    </row>
    <row r="24" spans="1:17" x14ac:dyDescent="0.25">
      <c r="A24" s="4" t="str">
        <f>main!A24</f>
        <v>Республика Хакасия</v>
      </c>
      <c r="B24" s="4" t="str">
        <f>main!B24</f>
        <v>Сибирский ФО</v>
      </c>
      <c r="C24" s="4" t="str">
        <f>main!C24</f>
        <v>Свинина 3 кат</v>
      </c>
      <c r="D24" s="4" t="str">
        <f>main!D24</f>
        <v>Опт</v>
      </c>
      <c r="E24" s="4" t="str">
        <f>main!E24</f>
        <v>Мясо на кости</v>
      </c>
      <c r="F24">
        <f>main!F24*0.96</f>
        <v>186.86850656887353</v>
      </c>
      <c r="G24">
        <f>main!G24*0.96</f>
        <v>179.91164421442406</v>
      </c>
      <c r="H24">
        <f>main!H24*0.96</f>
        <v>169.88628854566872</v>
      </c>
      <c r="I24">
        <f>main!I24*0.96</f>
        <v>160.50463180935512</v>
      </c>
      <c r="J24">
        <f>main!J24*0.96</f>
        <v>150.34911333804175</v>
      </c>
      <c r="K24">
        <f>main!K24*0.96</f>
        <v>141.84716526151922</v>
      </c>
      <c r="L24">
        <f>main!L24*0.96</f>
        <v>141.00514178257521</v>
      </c>
      <c r="M24">
        <f>main!M24*0.96</f>
        <v>138.77512347448334</v>
      </c>
      <c r="N24">
        <f>main!N24*0.96</f>
        <v>136.07473915315782</v>
      </c>
      <c r="O24">
        <f>main!O24*0.96</f>
        <v>128.71823935291502</v>
      </c>
      <c r="P24">
        <f>main!P24*0.96</f>
        <v>128.22159399742657</v>
      </c>
      <c r="Q24">
        <f>main!Q24*0.96</f>
        <v>127.21853757869252</v>
      </c>
    </row>
    <row r="25" spans="1:17" x14ac:dyDescent="0.25">
      <c r="A25" s="4" t="str">
        <f>main!A25</f>
        <v>Кемеровская область-Кузбасс</v>
      </c>
      <c r="B25" s="4" t="str">
        <f>main!B25</f>
        <v>Сибирский ФО</v>
      </c>
      <c r="C25" s="4" t="str">
        <f>main!C25</f>
        <v>Свинина 3 кат</v>
      </c>
      <c r="D25" s="4" t="str">
        <f>main!D25</f>
        <v>Опт</v>
      </c>
      <c r="E25" s="4" t="str">
        <f>main!E25</f>
        <v>Мясо на кости</v>
      </c>
      <c r="F25">
        <f>main!F25*0.96</f>
        <v>186.26040476020196</v>
      </c>
      <c r="G25">
        <f>main!G25*0.96</f>
        <v>179.32618121556641</v>
      </c>
      <c r="H25">
        <f>main!H25*0.96</f>
        <v>169.33344975421062</v>
      </c>
      <c r="I25">
        <f>main!I25*0.96</f>
        <v>159.98232251981489</v>
      </c>
      <c r="J25">
        <f>main!J25*0.96</f>
        <v>149.85985182773297</v>
      </c>
      <c r="K25">
        <f>main!K25*0.96</f>
        <v>141.38557053197249</v>
      </c>
      <c r="L25">
        <f>main!L25*0.96</f>
        <v>140.54628714021538</v>
      </c>
      <c r="M25">
        <f>main!M25*0.96</f>
        <v>138.32352568985422</v>
      </c>
      <c r="N25">
        <f>main!N25*0.96</f>
        <v>135.63192887702894</v>
      </c>
      <c r="O25">
        <f>main!O25*0.96</f>
        <v>128.2993683746173</v>
      </c>
      <c r="P25">
        <f>main!P25*0.96</f>
        <v>127.80433918733443</v>
      </c>
      <c r="Q25">
        <f>main!Q25*0.96</f>
        <v>126.80454688428063</v>
      </c>
    </row>
    <row r="26" spans="1:17" x14ac:dyDescent="0.25">
      <c r="A26" s="4" t="str">
        <f>main!A26</f>
        <v>Алтайский край</v>
      </c>
      <c r="B26" s="4" t="str">
        <f>main!B26</f>
        <v>Сибирский ФО</v>
      </c>
      <c r="C26" s="4" t="str">
        <f>main!C26</f>
        <v>Свинина 3 кат</v>
      </c>
      <c r="D26" s="4" t="str">
        <f>main!D26</f>
        <v>Опт</v>
      </c>
      <c r="E26" s="4" t="str">
        <f>main!E26</f>
        <v>Мясо на кости</v>
      </c>
      <c r="F26">
        <f>main!F26*0.96</f>
        <v>188.72777565367795</v>
      </c>
      <c r="G26">
        <f>main!G26*0.96</f>
        <v>181.70169521994717</v>
      </c>
      <c r="H26">
        <f>main!H26*0.96</f>
        <v>171.57659115483906</v>
      </c>
      <c r="I26">
        <f>main!I26*0.96</f>
        <v>162.10159057662102</v>
      </c>
      <c r="J26">
        <f>main!J26*0.96</f>
        <v>151.84502863960779</v>
      </c>
      <c r="K26">
        <f>main!K26*0.96</f>
        <v>143.25848948078078</v>
      </c>
      <c r="L26">
        <f>main!L26*0.96</f>
        <v>142.40808819515425</v>
      </c>
      <c r="M26">
        <f>main!M26*0.96</f>
        <v>140.15588207074748</v>
      </c>
      <c r="N26">
        <f>main!N26*0.96</f>
        <v>137.42862997390472</v>
      </c>
      <c r="O26">
        <f>main!O26*0.96</f>
        <v>129.99893585696245</v>
      </c>
      <c r="P26">
        <f>main!P26*0.96</f>
        <v>129.49734907301968</v>
      </c>
      <c r="Q26">
        <f>main!Q26*0.96</f>
        <v>128.48431263237663</v>
      </c>
    </row>
    <row r="27" spans="1:17" x14ac:dyDescent="0.25">
      <c r="A27" s="4" t="str">
        <f>main!A27</f>
        <v>Алтайский край</v>
      </c>
      <c r="B27" s="4" t="str">
        <f>main!B27</f>
        <v>Сибирский ФО</v>
      </c>
      <c r="C27" s="4" t="str">
        <f>main!C27</f>
        <v>Свинина 3 кат</v>
      </c>
      <c r="D27" s="4" t="str">
        <f>main!D27</f>
        <v>Переработчик</v>
      </c>
      <c r="E27" s="4" t="str">
        <f>main!E27</f>
        <v>Мясо на кости</v>
      </c>
      <c r="F27">
        <f>main!F27*0.96</f>
        <v>170.31800803702035</v>
      </c>
      <c r="G27">
        <f>main!G27*0.96</f>
        <v>163.97729841101997</v>
      </c>
      <c r="H27">
        <f>main!H27*0.96</f>
        <v>154.83986461483488</v>
      </c>
      <c r="I27">
        <f>main!I27*0.96</f>
        <v>146.28911886984704</v>
      </c>
      <c r="J27">
        <f>main!J27*0.96</f>
        <v>137.03305048049666</v>
      </c>
      <c r="K27">
        <f>main!K27*0.96</f>
        <v>129.28409969464664</v>
      </c>
      <c r="L27">
        <f>main!L27*0.96</f>
        <v>128.51665222964917</v>
      </c>
      <c r="M27">
        <f>main!M27*0.96</f>
        <v>126.48414133150962</v>
      </c>
      <c r="N27">
        <f>main!N27*0.96</f>
        <v>124.02292361758171</v>
      </c>
      <c r="O27">
        <f>main!O27*0.96</f>
        <v>117.31797148248077</v>
      </c>
      <c r="P27">
        <f>main!P27*0.96</f>
        <v>116.86531282318735</v>
      </c>
      <c r="Q27">
        <f>main!Q27*0.96</f>
        <v>115.95109472231886</v>
      </c>
    </row>
    <row r="28" spans="1:17" x14ac:dyDescent="0.25">
      <c r="A28" s="4" t="str">
        <f>main!A28</f>
        <v>Томская область</v>
      </c>
      <c r="B28" s="4" t="str">
        <f>main!B28</f>
        <v>Сибирский ФО</v>
      </c>
      <c r="C28" s="4" t="str">
        <f>main!C28</f>
        <v>Свинина 3 кат</v>
      </c>
      <c r="D28" s="4" t="str">
        <f>main!D28</f>
        <v>Переработчик</v>
      </c>
      <c r="E28" s="4" t="str">
        <f>main!E28</f>
        <v>Мясо на кости</v>
      </c>
      <c r="F28">
        <f>main!F28*0.96</f>
        <v>186.21827423640968</v>
      </c>
      <c r="G28">
        <f>main!G28*0.96</f>
        <v>179.28561915432738</v>
      </c>
      <c r="H28">
        <f>main!H28*0.96</f>
        <v>169.295147964075</v>
      </c>
      <c r="I28">
        <f>main!I28*0.96</f>
        <v>159.94613587534823</v>
      </c>
      <c r="J28">
        <f>main!J28*0.96</f>
        <v>149.82595480028331</v>
      </c>
      <c r="K28">
        <f>main!K28*0.96</f>
        <v>141.35359031507747</v>
      </c>
      <c r="L28">
        <f>main!L28*0.96</f>
        <v>140.51449676210521</v>
      </c>
      <c r="M28">
        <f>main!M28*0.96</f>
        <v>138.29223808153179</v>
      </c>
      <c r="N28">
        <f>main!N28*0.96</f>
        <v>135.60125008507686</v>
      </c>
      <c r="O28">
        <f>main!O28*0.96</f>
        <v>128.27034814565991</v>
      </c>
      <c r="P28">
        <f>main!P28*0.96</f>
        <v>127.7754309297806</v>
      </c>
      <c r="Q28">
        <f>main!Q28*0.96</f>
        <v>126.77586477126601</v>
      </c>
    </row>
    <row r="29" spans="1:17" x14ac:dyDescent="0.25">
      <c r="A29" s="4" t="str">
        <f>main!A29</f>
        <v>Омская область</v>
      </c>
      <c r="B29" s="4" t="str">
        <f>main!B29</f>
        <v>Сибирский ФО</v>
      </c>
      <c r="C29" s="4" t="str">
        <f>main!C29</f>
        <v>Свинина 3 кат</v>
      </c>
      <c r="D29" s="4" t="str">
        <f>main!D29</f>
        <v>Переработчик</v>
      </c>
      <c r="E29" s="4" t="str">
        <f>main!E29</f>
        <v>Мясо на кости</v>
      </c>
      <c r="F29">
        <f>main!F29*0.96</f>
        <v>165.26387479569166</v>
      </c>
      <c r="G29">
        <f>main!G29*0.96</f>
        <v>159.11132373063111</v>
      </c>
      <c r="H29">
        <f>main!H29*0.96</f>
        <v>150.24504040421726</v>
      </c>
      <c r="I29">
        <f>main!I29*0.96</f>
        <v>141.94803534587777</v>
      </c>
      <c r="J29">
        <f>main!J29*0.96</f>
        <v>132.96663787048303</v>
      </c>
      <c r="K29">
        <f>main!K29*0.96</f>
        <v>125.44763475842022</v>
      </c>
      <c r="L29">
        <f>main!L29*0.96</f>
        <v>124.70296105521409</v>
      </c>
      <c r="M29">
        <f>main!M29*0.96</f>
        <v>122.73076427777173</v>
      </c>
      <c r="N29">
        <f>main!N29*0.96</f>
        <v>120.34258242426442</v>
      </c>
      <c r="O29">
        <f>main!O29*0.96</f>
        <v>113.8365976318309</v>
      </c>
      <c r="P29">
        <f>main!P29*0.96</f>
        <v>113.3973714756725</v>
      </c>
      <c r="Q29">
        <f>main!Q29*0.96</f>
        <v>112.5102825089847</v>
      </c>
    </row>
    <row r="30" spans="1:17" x14ac:dyDescent="0.25">
      <c r="A30" s="4" t="str">
        <f>main!A30</f>
        <v>Красноярский край</v>
      </c>
      <c r="B30" s="4" t="str">
        <f>main!B30</f>
        <v>Сибирский ФО</v>
      </c>
      <c r="C30" s="4" t="str">
        <f>main!C30</f>
        <v>Свинина 3 кат</v>
      </c>
      <c r="D30" s="4" t="str">
        <f>main!D30</f>
        <v>Переработчик</v>
      </c>
      <c r="E30" s="4" t="str">
        <f>main!E30</f>
        <v>Мясо на кости</v>
      </c>
      <c r="F30">
        <f>main!F30*0.96</f>
        <v>166.94649365179748</v>
      </c>
      <c r="G30">
        <f>main!G30*0.96</f>
        <v>160.73130095711267</v>
      </c>
      <c r="H30">
        <f>main!H30*0.96</f>
        <v>151.77474638704658</v>
      </c>
      <c r="I30">
        <f>main!I30*0.96</f>
        <v>143.39326613908909</v>
      </c>
      <c r="J30">
        <f>main!J30*0.96</f>
        <v>134.320425395981</v>
      </c>
      <c r="K30">
        <f>main!K30*0.96</f>
        <v>126.72486824915944</v>
      </c>
      <c r="L30">
        <f>main!L30*0.96</f>
        <v>125.97261271951845</v>
      </c>
      <c r="M30">
        <f>main!M30*0.96</f>
        <v>123.98033620299351</v>
      </c>
      <c r="N30">
        <f>main!N30*0.96</f>
        <v>121.56783929682581</v>
      </c>
      <c r="O30">
        <f>main!O30*0.96</f>
        <v>114.99561442196155</v>
      </c>
      <c r="P30">
        <f>main!P30*0.96</f>
        <v>114.55191632531792</v>
      </c>
      <c r="Q30">
        <f>main!Q30*0.96</f>
        <v>113.65579554436195</v>
      </c>
    </row>
    <row r="31" spans="1:17" x14ac:dyDescent="0.25">
      <c r="A31" s="4" t="str">
        <f>main!A31</f>
        <v>Новосибирская область</v>
      </c>
      <c r="B31" s="4" t="str">
        <f>main!B31</f>
        <v>Сибирский ФО</v>
      </c>
      <c r="C31" s="4" t="str">
        <f>main!C31</f>
        <v>Свинина 3 кат</v>
      </c>
      <c r="D31" s="4" t="str">
        <f>main!D31</f>
        <v>Переработчик</v>
      </c>
      <c r="E31" s="4" t="str">
        <f>main!E31</f>
        <v>Мясо на кости</v>
      </c>
      <c r="F31">
        <f>main!F31*0.96</f>
        <v>169.08506806229423</v>
      </c>
      <c r="G31">
        <f>main!G31*0.96</f>
        <v>162.79025912792437</v>
      </c>
      <c r="H31">
        <f>main!H31*0.96</f>
        <v>153.71897163959937</v>
      </c>
      <c r="I31">
        <f>main!I31*0.96</f>
        <v>145.23012514040602</v>
      </c>
      <c r="J31">
        <f>main!J31*0.96</f>
        <v>136.04106186024845</v>
      </c>
      <c r="K31">
        <f>main!K31*0.96</f>
        <v>128.34820608922499</v>
      </c>
      <c r="L31">
        <f>main!L31*0.96</f>
        <v>127.58631421208932</v>
      </c>
      <c r="M31">
        <f>main!M31*0.96</f>
        <v>125.56851675479064</v>
      </c>
      <c r="N31">
        <f>main!N31*0.96</f>
        <v>123.12511591026473</v>
      </c>
      <c r="O31">
        <f>main!O31*0.96</f>
        <v>116.46870123524373</v>
      </c>
      <c r="P31">
        <f>main!P31*0.96</f>
        <v>116.01931939301963</v>
      </c>
      <c r="Q31">
        <f>main!Q31*0.96</f>
        <v>115.11171935946632</v>
      </c>
    </row>
    <row r="32" spans="1:17" x14ac:dyDescent="0.25">
      <c r="A32" s="4" t="str">
        <f>main!A32</f>
        <v>Республика Хакасия</v>
      </c>
      <c r="B32" s="4" t="str">
        <f>main!B32</f>
        <v>Сибирский ФО</v>
      </c>
      <c r="C32" s="4" t="str">
        <f>main!C32</f>
        <v>Свинина 3 кат</v>
      </c>
      <c r="D32" s="4" t="str">
        <f>main!D32</f>
        <v>Переработчик</v>
      </c>
      <c r="E32" s="4" t="str">
        <f>main!E32</f>
        <v>Мясо на кости</v>
      </c>
      <c r="F32">
        <f>main!F32*0.96</f>
        <v>184.63945451400147</v>
      </c>
      <c r="G32">
        <f>main!G32*0.96</f>
        <v>177.76557675985401</v>
      </c>
      <c r="H32">
        <f>main!H32*0.96</f>
        <v>167.85980806733446</v>
      </c>
      <c r="I32">
        <f>main!I32*0.96</f>
        <v>158.59005997528712</v>
      </c>
      <c r="J32">
        <f>main!J32*0.96</f>
        <v>148.5556811209826</v>
      </c>
      <c r="K32">
        <f>main!K32*0.96</f>
        <v>140.15514812599713</v>
      </c>
      <c r="L32">
        <f>main!L32*0.96</f>
        <v>139.32316868390259</v>
      </c>
      <c r="M32">
        <f>main!M32*0.96</f>
        <v>137.11975104268245</v>
      </c>
      <c r="N32">
        <f>main!N32*0.96</f>
        <v>134.45157812675055</v>
      </c>
      <c r="O32">
        <f>main!O32*0.96</f>
        <v>127.1828299829933</v>
      </c>
      <c r="P32">
        <f>main!P32*0.96</f>
        <v>126.69210883790562</v>
      </c>
      <c r="Q32">
        <f>main!Q32*0.96</f>
        <v>125.70101732975166</v>
      </c>
    </row>
    <row r="33" spans="1:17" x14ac:dyDescent="0.25">
      <c r="A33" s="4" t="str">
        <f>main!A33</f>
        <v>Новосибирская область</v>
      </c>
      <c r="B33" s="4" t="str">
        <f>main!B33</f>
        <v>Сибирский ФО</v>
      </c>
      <c r="C33" s="4" t="str">
        <f>main!C33</f>
        <v>Свинина 3 кат</v>
      </c>
      <c r="D33" s="4" t="str">
        <f>main!D33</f>
        <v>Розница</v>
      </c>
      <c r="E33" s="4" t="str">
        <f>main!E33</f>
        <v>Мясо на кости</v>
      </c>
      <c r="F33">
        <f>main!F33*0.96</f>
        <v>172.73319403103966</v>
      </c>
      <c r="G33">
        <f>main!G33*0.96</f>
        <v>166.30257028933678</v>
      </c>
      <c r="H33">
        <f>main!H33*0.96</f>
        <v>157.03556357024019</v>
      </c>
      <c r="I33">
        <f>main!I33*0.96</f>
        <v>148.36356440290589</v>
      </c>
      <c r="J33">
        <f>main!J33*0.96</f>
        <v>138.97624079872949</v>
      </c>
      <c r="K33">
        <f>main!K33*0.96</f>
        <v>131.11740640384699</v>
      </c>
      <c r="L33">
        <f>main!L33*0.96</f>
        <v>130.33907618845819</v>
      </c>
      <c r="M33">
        <f>main!M33*0.96</f>
        <v>128.2777433711895</v>
      </c>
      <c r="N33">
        <f>main!N33*0.96</f>
        <v>125.78162448257419</v>
      </c>
      <c r="O33">
        <f>main!O33*0.96</f>
        <v>118.9815931090891</v>
      </c>
      <c r="P33">
        <f>main!P33*0.96</f>
        <v>118.52251554631862</v>
      </c>
      <c r="Q33">
        <f>main!Q33*0.96</f>
        <v>117.59533342139802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Грудинка свиная</v>
      </c>
      <c r="D34" s="4" t="str">
        <f>main!D34</f>
        <v>Дистрибьютор</v>
      </c>
      <c r="E34" s="4" t="str">
        <f>main!E34</f>
        <v>Продукция обвалки</v>
      </c>
      <c r="F34">
        <f>main!F34*0.96</f>
        <v>224.76181202047164</v>
      </c>
      <c r="G34">
        <f>main!G34*0.96</f>
        <v>239.73489573057435</v>
      </c>
      <c r="H34">
        <f>main!H34*0.96</f>
        <v>233.06804847084854</v>
      </c>
      <c r="I34">
        <f>main!I34*0.96</f>
        <v>209.52714168438411</v>
      </c>
      <c r="J34">
        <f>main!J34*0.96</f>
        <v>190.09060645391733</v>
      </c>
      <c r="K34">
        <f>main!K34*0.96</f>
        <v>175.70034953726477</v>
      </c>
      <c r="L34">
        <f>main!L34*0.96</f>
        <v>174.46308431718376</v>
      </c>
      <c r="M34">
        <f>main!M34*0.96</f>
        <v>165.39765832968652</v>
      </c>
      <c r="N34">
        <f>main!N34*0.96</f>
        <v>155.07504533041933</v>
      </c>
      <c r="O34">
        <f>main!O34*0.96</f>
        <v>149.85645382786959</v>
      </c>
      <c r="P34">
        <f>main!P34*0.96</f>
        <v>151.5589862052052</v>
      </c>
      <c r="Q34">
        <f>main!Q34*0.96</f>
        <v>152.12151949887993</v>
      </c>
    </row>
    <row r="35" spans="1:17" x14ac:dyDescent="0.25">
      <c r="A35" s="4" t="str">
        <f>main!A35</f>
        <v>Алтайский край</v>
      </c>
      <c r="B35" s="4" t="str">
        <f>main!B35</f>
        <v>Сибирский ФО</v>
      </c>
      <c r="C35" s="4" t="str">
        <f>main!C35</f>
        <v>Котлета на кости свиная</v>
      </c>
      <c r="D35" s="4" t="str">
        <f>main!D35</f>
        <v>Дистрибьютор</v>
      </c>
      <c r="E35" s="4" t="str">
        <f>main!E35</f>
        <v>Продукция обвалки</v>
      </c>
      <c r="F35">
        <f>main!F35*0.96</f>
        <v>262.49892614332822</v>
      </c>
      <c r="G35">
        <f>main!G35*0.96</f>
        <v>252.41511466212393</v>
      </c>
      <c r="H35">
        <f>main!H35*0.96</f>
        <v>220.29928784455277</v>
      </c>
      <c r="I35">
        <f>main!I35*0.96</f>
        <v>217.9528659649973</v>
      </c>
      <c r="J35">
        <f>main!J35*0.96</f>
        <v>215.58373560401785</v>
      </c>
      <c r="K35">
        <f>main!K35*0.96</f>
        <v>201.76596912525966</v>
      </c>
      <c r="L35">
        <f>main!L35*0.96</f>
        <v>205.87379245170223</v>
      </c>
      <c r="M35">
        <f>main!M35*0.96</f>
        <v>198.80687333684415</v>
      </c>
      <c r="N35">
        <f>main!N35*0.96</f>
        <v>188.66687432066121</v>
      </c>
      <c r="O35">
        <f>main!O35*0.96</f>
        <v>175.50931002949685</v>
      </c>
      <c r="P35">
        <f>main!P35*0.96</f>
        <v>178.73474247166848</v>
      </c>
      <c r="Q35">
        <f>main!Q35*0.96</f>
        <v>170.4459285517087</v>
      </c>
    </row>
    <row r="36" spans="1:17" x14ac:dyDescent="0.25">
      <c r="A36" s="4" t="str">
        <f>main!A36</f>
        <v>Новосибирская область</v>
      </c>
      <c r="B36" s="4" t="str">
        <f>main!B36</f>
        <v>Сибирский ФО</v>
      </c>
      <c r="C36" s="4" t="str">
        <f>main!C36</f>
        <v>Котлета на кости свиная</v>
      </c>
      <c r="D36" s="4" t="str">
        <f>main!D36</f>
        <v>Дистрибьютор</v>
      </c>
      <c r="E36" s="4" t="str">
        <f>main!E36</f>
        <v>Продукция обвалки</v>
      </c>
      <c r="F36">
        <f>main!F36*0.96</f>
        <v>254.8745947739842</v>
      </c>
      <c r="G36">
        <f>main!G36*0.96</f>
        <v>245.08366952027148</v>
      </c>
      <c r="H36">
        <f>main!H36*0.96</f>
        <v>213.90065301722296</v>
      </c>
      <c r="I36">
        <f>main!I36*0.96</f>
        <v>211.6223834086305</v>
      </c>
      <c r="J36">
        <f>main!J36*0.96</f>
        <v>209.32206489078757</v>
      </c>
      <c r="K36">
        <f>main!K36*0.96</f>
        <v>195.90563807450383</v>
      </c>
      <c r="L36">
        <f>main!L36*0.96</f>
        <v>199.89414888905281</v>
      </c>
      <c r="M36">
        <f>main!M36*0.96</f>
        <v>193.0324897875733</v>
      </c>
      <c r="N36">
        <f>main!N36*0.96</f>
        <v>183.18700897655052</v>
      </c>
      <c r="O36">
        <f>main!O36*0.96</f>
        <v>170.41160864941895</v>
      </c>
      <c r="P36">
        <f>main!P36*0.96</f>
        <v>173.54335779120586</v>
      </c>
      <c r="Q36">
        <f>main!Q36*0.96</f>
        <v>165.49529405225869</v>
      </c>
    </row>
    <row r="37" spans="1:17" x14ac:dyDescent="0.25">
      <c r="A37" s="4" t="str">
        <f>main!A37</f>
        <v>Новосибирская область</v>
      </c>
      <c r="B37" s="4" t="str">
        <f>main!B37</f>
        <v>Сибирский ФО</v>
      </c>
      <c r="C37" s="4" t="str">
        <f>main!C37</f>
        <v>Ноги свиные</v>
      </c>
      <c r="D37" s="4" t="str">
        <f>main!D37</f>
        <v>Дистрибьютор</v>
      </c>
      <c r="E37" s="4" t="str">
        <f>main!E37</f>
        <v>Продукция обвалки</v>
      </c>
      <c r="F37">
        <f>main!F37*0.96</f>
        <v>15.002903596518591</v>
      </c>
      <c r="G37">
        <f>main!G37*0.96</f>
        <v>19.173782267413859</v>
      </c>
      <c r="H37">
        <f>main!H37*0.96</f>
        <v>22.286978068802842</v>
      </c>
      <c r="I37">
        <f>main!I37*0.96</f>
        <v>25.788587742790874</v>
      </c>
      <c r="J37">
        <f>main!J37*0.96</f>
        <v>22.542333460350996</v>
      </c>
      <c r="K37">
        <f>main!K37*0.96</f>
        <v>17.111360017510027</v>
      </c>
      <c r="L37">
        <f>main!L37*0.96</f>
        <v>14.03250594264178</v>
      </c>
      <c r="M37">
        <f>main!M37*0.96</f>
        <v>10.86290422507367</v>
      </c>
      <c r="N37">
        <f>main!N37*0.96</f>
        <v>9.1604287258161712</v>
      </c>
      <c r="O37">
        <f>main!O37*0.96</f>
        <v>7.6691609982771132</v>
      </c>
      <c r="P37">
        <f>main!P37*0.96</f>
        <v>8.2668966488143845</v>
      </c>
      <c r="Q37">
        <f>main!Q37*0.96</f>
        <v>9.6868100981808976</v>
      </c>
    </row>
    <row r="38" spans="1:17" x14ac:dyDescent="0.25">
      <c r="A38" s="4" t="str">
        <f>main!A38</f>
        <v>Алтайский край</v>
      </c>
      <c r="B38" s="4" t="str">
        <f>main!B38</f>
        <v>Сибирский ФО</v>
      </c>
      <c r="C38" s="4" t="str">
        <f>main!C38</f>
        <v>Позвонки свиные</v>
      </c>
      <c r="D38" s="4" t="str">
        <f>main!D38</f>
        <v>Дистрибьютор</v>
      </c>
      <c r="E38" s="4" t="str">
        <f>main!E38</f>
        <v>Продукция обвалки</v>
      </c>
      <c r="F38">
        <f>main!F38*0.96</f>
        <v>50.045703140816123</v>
      </c>
      <c r="G38">
        <f>main!G38*0.96</f>
        <v>59.156111398856552</v>
      </c>
      <c r="H38">
        <f>main!H38*0.96</f>
        <v>60.731889629054706</v>
      </c>
      <c r="I38">
        <f>main!I38*0.96</f>
        <v>55.607773005043342</v>
      </c>
      <c r="J38">
        <f>main!J38*0.96</f>
        <v>55.752590332835446</v>
      </c>
      <c r="K38">
        <f>main!K38*0.96</f>
        <v>56.069866212239006</v>
      </c>
      <c r="L38">
        <f>main!L38*0.96</f>
        <v>58.138950866557863</v>
      </c>
      <c r="M38">
        <f>main!M38*0.96</f>
        <v>52.918436177763894</v>
      </c>
      <c r="N38">
        <f>main!N38*0.96</f>
        <v>51.47087815661817</v>
      </c>
      <c r="O38">
        <f>main!O38*0.96</f>
        <v>47.647451776282331</v>
      </c>
      <c r="P38">
        <f>main!P38*0.96</f>
        <v>49.518162531249878</v>
      </c>
      <c r="Q38">
        <f>main!Q38*0.96</f>
        <v>42.274655980983241</v>
      </c>
    </row>
    <row r="39" spans="1:17" x14ac:dyDescent="0.25">
      <c r="A39" s="4" t="str">
        <f>main!A39</f>
        <v>Новосибирская область</v>
      </c>
      <c r="B39" s="4" t="str">
        <f>main!B39</f>
        <v>Сибирский ФО</v>
      </c>
      <c r="C39" s="4" t="str">
        <f>main!C39</f>
        <v>Позвонки свиные</v>
      </c>
      <c r="D39" s="4" t="str">
        <f>main!D39</f>
        <v>Дистрибьютор</v>
      </c>
      <c r="E39" s="4" t="str">
        <f>main!E39</f>
        <v>Продукция обвалки</v>
      </c>
      <c r="F39">
        <f>main!F39*0.96</f>
        <v>46.297346568083007</v>
      </c>
      <c r="G39">
        <f>main!G39*0.96</f>
        <v>54.725397370215163</v>
      </c>
      <c r="H39">
        <f>main!H39*0.96</f>
        <v>56.183151907755565</v>
      </c>
      <c r="I39">
        <f>main!I39*0.96</f>
        <v>51.44282480055886</v>
      </c>
      <c r="J39">
        <f>main!J39*0.96</f>
        <v>51.576795503198205</v>
      </c>
      <c r="K39">
        <f>main!K39*0.96</f>
        <v>51.870307841412505</v>
      </c>
      <c r="L39">
        <f>main!L39*0.96</f>
        <v>53.784420808317265</v>
      </c>
      <c r="M39">
        <f>main!M39*0.96</f>
        <v>48.95491572311964</v>
      </c>
      <c r="N39">
        <f>main!N39*0.96</f>
        <v>47.615777871587809</v>
      </c>
      <c r="O39">
        <f>main!O39*0.96</f>
        <v>44.078721039557998</v>
      </c>
      <c r="P39">
        <f>main!P39*0.96</f>
        <v>45.809318048209811</v>
      </c>
      <c r="Q39">
        <f>main!Q39*0.96</f>
        <v>39.108340500102074</v>
      </c>
    </row>
    <row r="40" spans="1:17" x14ac:dyDescent="0.25">
      <c r="A40" s="4" t="str">
        <f>main!A40</f>
        <v>Новосибирская область</v>
      </c>
      <c r="B40" s="4" t="str">
        <f>main!B40</f>
        <v>Сибирский ФО</v>
      </c>
      <c r="C40" s="4" t="str">
        <f>main!C40</f>
        <v>Ребра свиные</v>
      </c>
      <c r="D40" s="4" t="str">
        <f>main!D40</f>
        <v>Дистрибьютор</v>
      </c>
      <c r="E40" s="4" t="str">
        <f>main!E40</f>
        <v>Продукция обвалки</v>
      </c>
      <c r="F40">
        <f>main!F40*0.96</f>
        <v>135.06165257605085</v>
      </c>
      <c r="G40">
        <f>main!G40*0.96</f>
        <v>137.51443392197191</v>
      </c>
      <c r="H40">
        <f>main!H40*0.96</f>
        <v>132.07827495630229</v>
      </c>
      <c r="I40">
        <f>main!I40*0.96</f>
        <v>122.78016844590573</v>
      </c>
      <c r="J40">
        <f>main!J40*0.96</f>
        <v>111.57903535245514</v>
      </c>
      <c r="K40">
        <f>main!K40*0.96</f>
        <v>113.08957640141986</v>
      </c>
      <c r="L40">
        <f>main!L40*0.96</f>
        <v>119.95170820127618</v>
      </c>
      <c r="M40">
        <f>main!M40*0.96</f>
        <v>115.22064855603861</v>
      </c>
      <c r="N40">
        <f>main!N40*0.96</f>
        <v>115.424720169087</v>
      </c>
      <c r="O40">
        <f>main!O40*0.96</f>
        <v>108.93311617044196</v>
      </c>
      <c r="P40">
        <f>main!P40*0.96</f>
        <v>109.03181067977137</v>
      </c>
      <c r="Q40">
        <f>main!Q40*0.96</f>
        <v>104.97156847910669</v>
      </c>
    </row>
    <row r="41" spans="1:17" x14ac:dyDescent="0.25">
      <c r="A41" s="4" t="str">
        <f>main!A41</f>
        <v>Омская область</v>
      </c>
      <c r="B41" s="4" t="str">
        <f>main!B41</f>
        <v>Сибирский ФО</v>
      </c>
      <c r="C41" s="4" t="str">
        <f>main!C41</f>
        <v>Ребра свиные</v>
      </c>
      <c r="D41" s="4" t="str">
        <f>main!D41</f>
        <v>Дистрибьютор</v>
      </c>
      <c r="E41" s="4" t="str">
        <f>main!E41</f>
        <v>Продукция обвалки</v>
      </c>
      <c r="F41">
        <f>main!F41*0.96</f>
        <v>141.48553509547639</v>
      </c>
      <c r="G41">
        <f>main!G41*0.96</f>
        <v>144.05497708423363</v>
      </c>
      <c r="H41">
        <f>main!H41*0.96</f>
        <v>138.36026029784787</v>
      </c>
      <c r="I41">
        <f>main!I41*0.96</f>
        <v>128.61991172438854</v>
      </c>
      <c r="J41">
        <f>main!J41*0.96</f>
        <v>116.88602368751492</v>
      </c>
      <c r="K41">
        <f>main!K41*0.96</f>
        <v>118.46840998680972</v>
      </c>
      <c r="L41">
        <f>main!L41*0.96</f>
        <v>125.65692257406438</v>
      </c>
      <c r="M41">
        <f>main!M41*0.96</f>
        <v>120.70084146067701</v>
      </c>
      <c r="N41">
        <f>main!N41*0.96</f>
        <v>120.91461924896291</v>
      </c>
      <c r="O41">
        <f>main!O41*0.96</f>
        <v>114.11425772622017</v>
      </c>
      <c r="P41">
        <f>main!P41*0.96</f>
        <v>114.21764640240708</v>
      </c>
      <c r="Q41">
        <f>main!Q41*0.96</f>
        <v>109.96428855122277</v>
      </c>
    </row>
    <row r="42" spans="1:17" x14ac:dyDescent="0.25">
      <c r="A42" s="4" t="str">
        <f>main!A42</f>
        <v>Свердловская область</v>
      </c>
      <c r="B42" s="4" t="str">
        <f>main!B42</f>
        <v>Уральский ФО</v>
      </c>
      <c r="C42" s="4" t="str">
        <f>main!C42</f>
        <v>Шейка свиная</v>
      </c>
      <c r="D42" s="4" t="str">
        <f>main!D42</f>
        <v>HoReCa</v>
      </c>
      <c r="E42" s="4" t="str">
        <f>main!E42</f>
        <v>Продукция обвалки</v>
      </c>
      <c r="F42">
        <f>main!F42*0.96</f>
        <v>374.35180299373798</v>
      </c>
      <c r="G42">
        <f>main!G42*0.96</f>
        <v>327.74729997706413</v>
      </c>
      <c r="H42">
        <f>main!H42*0.96</f>
        <v>283.5328468732975</v>
      </c>
      <c r="I42">
        <f>main!I42*0.96</f>
        <v>275.88747350443055</v>
      </c>
      <c r="J42">
        <f>main!J42*0.96</f>
        <v>286.85458542691214</v>
      </c>
      <c r="K42">
        <f>main!K42*0.96</f>
        <v>284.70784574015516</v>
      </c>
      <c r="L42">
        <f>main!L42*0.96</f>
        <v>297.40814642680431</v>
      </c>
      <c r="M42">
        <f>main!M42*0.96</f>
        <v>305.97532449666562</v>
      </c>
      <c r="N42">
        <f>main!N42*0.96</f>
        <v>307.18669444208138</v>
      </c>
      <c r="O42">
        <f>main!O42*0.96</f>
        <v>291.45102064057039</v>
      </c>
      <c r="P42">
        <f>main!P42*0.96</f>
        <v>288.12406923486088</v>
      </c>
      <c r="Q42">
        <f>main!Q42*0.96</f>
        <v>274.14749854891602</v>
      </c>
    </row>
    <row r="43" spans="1:17" x14ac:dyDescent="0.25">
      <c r="A43" s="4" t="str">
        <f>main!A43</f>
        <v>Челябинская область</v>
      </c>
      <c r="B43" s="4" t="str">
        <f>main!B43</f>
        <v>Уральский ФО</v>
      </c>
      <c r="C43" s="4" t="str">
        <f>main!C43</f>
        <v>Свинина 4 кат</v>
      </c>
      <c r="D43" s="4" t="str">
        <f>main!D43</f>
        <v>Переработчик</v>
      </c>
      <c r="E43" s="4" t="str">
        <f>main!E43</f>
        <v>Мясо на кости</v>
      </c>
      <c r="F43">
        <f>main!F43*0.96</f>
        <v>127.14654881173786</v>
      </c>
      <c r="G43">
        <f>main!G43*0.96</f>
        <v>122.41305436065153</v>
      </c>
      <c r="H43">
        <f>main!H43*0.96</f>
        <v>115.5917370755871</v>
      </c>
      <c r="I43">
        <f>main!I43*0.96</f>
        <v>109.20839673611141</v>
      </c>
      <c r="J43">
        <f>main!J43*0.96</f>
        <v>102.2985158325283</v>
      </c>
      <c r="K43">
        <f>main!K43*0.96</f>
        <v>96.513734994094122</v>
      </c>
      <c r="L43">
        <f>main!L43*0.96</f>
        <v>95.940816735517856</v>
      </c>
      <c r="M43">
        <f>main!M43*0.96</f>
        <v>94.423497756161794</v>
      </c>
      <c r="N43">
        <f>main!N43*0.96</f>
        <v>92.586138678240758</v>
      </c>
      <c r="O43">
        <f>main!O43*0.96</f>
        <v>87.580728306480921</v>
      </c>
      <c r="P43">
        <f>main!P43*0.96</f>
        <v>87.242807572307015</v>
      </c>
      <c r="Q43">
        <f>main!Q43*0.96</f>
        <v>86.560321452804118</v>
      </c>
    </row>
    <row r="44" spans="1:17" x14ac:dyDescent="0.25">
      <c r="A44" s="4" t="str">
        <f>main!A44</f>
        <v>Омская область</v>
      </c>
      <c r="B44" s="4" t="str">
        <f>main!B44</f>
        <v>Сибирский ФО</v>
      </c>
      <c r="C44" s="4" t="str">
        <f>main!C44</f>
        <v>Ребрышки свиные</v>
      </c>
      <c r="D44" s="4" t="str">
        <f>main!D44</f>
        <v>Дистрибьютор</v>
      </c>
      <c r="E44" s="4" t="str">
        <f>main!E44</f>
        <v>Продукция обвалки</v>
      </c>
      <c r="F44">
        <f>main!F44*0.96</f>
        <v>67.773757620817364</v>
      </c>
      <c r="G44">
        <f>main!G44*0.96</f>
        <v>62.029024718881004</v>
      </c>
      <c r="H44">
        <f>main!H44*0.96</f>
        <v>61.523632194647917</v>
      </c>
      <c r="I44">
        <f>main!I44*0.96</f>
        <v>59.805667347791477</v>
      </c>
      <c r="J44">
        <f>main!J44*0.96</f>
        <v>58.54325530506992</v>
      </c>
      <c r="K44">
        <f>main!K44*0.96</f>
        <v>54.369182219051709</v>
      </c>
      <c r="L44">
        <f>main!L44*0.96</f>
        <v>50.65938414464599</v>
      </c>
      <c r="M44">
        <f>main!M44*0.96</f>
        <v>50.171892312659899</v>
      </c>
      <c r="N44">
        <f>main!N44*0.96</f>
        <v>51.886946685140479</v>
      </c>
      <c r="O44">
        <f>main!O44*0.96</f>
        <v>47.664804107012252</v>
      </c>
      <c r="P44">
        <f>main!P44*0.96</f>
        <v>45.916120770996137</v>
      </c>
      <c r="Q44">
        <f>main!Q44*0.96</f>
        <v>48.677608797556246</v>
      </c>
    </row>
    <row r="45" spans="1:17" x14ac:dyDescent="0.25">
      <c r="A45" s="4" t="str">
        <f>main!A45</f>
        <v>Новосибирская область</v>
      </c>
      <c r="B45" s="4" t="str">
        <f>main!B45</f>
        <v>Сибирский ФО</v>
      </c>
      <c r="C45" s="4" t="str">
        <f>main!C45</f>
        <v>Суповой набор свиной</v>
      </c>
      <c r="D45" s="4" t="str">
        <f>main!D45</f>
        <v>Дистрибьютор</v>
      </c>
      <c r="E45" s="4" t="str">
        <f>main!E45</f>
        <v>Продукция обвалки</v>
      </c>
      <c r="F45">
        <f>main!F45*0.96</f>
        <v>11.359640891993955</v>
      </c>
      <c r="G45">
        <f>main!G45*0.96</f>
        <v>11.788639437071318</v>
      </c>
      <c r="H45">
        <f>main!H45*0.96</f>
        <v>11.708655854946237</v>
      </c>
      <c r="I45">
        <f>main!I45*0.96</f>
        <v>13.010504090172976</v>
      </c>
      <c r="J45">
        <f>main!J45*0.96</f>
        <v>11.32386794925559</v>
      </c>
      <c r="K45">
        <f>main!K45*0.96</f>
        <v>11.60139479003614</v>
      </c>
      <c r="L45">
        <f>main!L45*0.96</f>
        <v>11.634157222594101</v>
      </c>
      <c r="M45">
        <f>main!M45*0.96</f>
        <v>9.7830851005803545</v>
      </c>
      <c r="N45">
        <f>main!N45*0.96</f>
        <v>10.14981914632</v>
      </c>
      <c r="O45">
        <f>main!O45*0.96</f>
        <v>8.9455155111365752</v>
      </c>
      <c r="P45">
        <f>main!P45*0.96</f>
        <v>8.2031991033736098</v>
      </c>
      <c r="Q45">
        <f>main!Q45*0.96</f>
        <v>7.4987959639019515</v>
      </c>
    </row>
    <row r="46" spans="1:17" x14ac:dyDescent="0.25">
      <c r="A46" s="4" t="str">
        <f>main!A46</f>
        <v>Омская область</v>
      </c>
      <c r="B46" s="4" t="str">
        <f>main!B46</f>
        <v>Сибирский ФО</v>
      </c>
      <c r="C46" s="4" t="str">
        <f>main!C46</f>
        <v>Суповой набор свиной</v>
      </c>
      <c r="D46" s="4" t="str">
        <f>main!D46</f>
        <v>Дистрибьютор</v>
      </c>
      <c r="E46" s="4" t="str">
        <f>main!E46</f>
        <v>Продукция обвалки</v>
      </c>
      <c r="F46">
        <f>main!F46*0.96</f>
        <v>9.3537930684581969</v>
      </c>
      <c r="G46">
        <f>main!G46*0.96</f>
        <v>9.7070404691001819</v>
      </c>
      <c r="H46">
        <f>main!H46*0.96</f>
        <v>9.6411801234092067</v>
      </c>
      <c r="I46">
        <f>main!I46*0.96</f>
        <v>10.713152302338795</v>
      </c>
      <c r="J46">
        <f>main!J46*0.96</f>
        <v>9.324336793651101</v>
      </c>
      <c r="K46">
        <f>main!K46*0.96</f>
        <v>9.5528588626395479</v>
      </c>
      <c r="L46">
        <f>main!L46*0.96</f>
        <v>9.579836213198444</v>
      </c>
      <c r="M46">
        <f>main!M46*0.96</f>
        <v>8.055620285183382</v>
      </c>
      <c r="N46">
        <f>main!N46*0.96</f>
        <v>8.3575976458783661</v>
      </c>
      <c r="O46">
        <f>main!O46*0.96</f>
        <v>7.3659459640864764</v>
      </c>
      <c r="P46">
        <f>main!P46*0.96</f>
        <v>6.7547053328417324</v>
      </c>
      <c r="Q46">
        <f>main!Q46*0.96</f>
        <v>6.1746833703487214</v>
      </c>
    </row>
    <row r="47" spans="1:17" x14ac:dyDescent="0.25">
      <c r="A47" s="4" t="str">
        <f>main!A47</f>
        <v>Забайкальский край</v>
      </c>
      <c r="B47" s="4" t="str">
        <f>main!B47</f>
        <v>Дальневосточный ФО</v>
      </c>
      <c r="C47" s="4" t="str">
        <f>main!C47</f>
        <v>Вырезка свиная</v>
      </c>
      <c r="D47" s="4" t="str">
        <f>main!D47</f>
        <v>Дистрибьютор</v>
      </c>
      <c r="E47" s="4" t="str">
        <f>main!E47</f>
        <v>Продукция обвалки</v>
      </c>
      <c r="F47">
        <f>main!F47*0.96</f>
        <v>382.25783433963886</v>
      </c>
      <c r="G47">
        <f>main!G47*0.96</f>
        <v>369.91277250776142</v>
      </c>
      <c r="H47">
        <f>main!H47*0.96</f>
        <v>335.25874553475052</v>
      </c>
      <c r="I47">
        <f>main!I47*0.96</f>
        <v>325.86784885734886</v>
      </c>
      <c r="J47">
        <f>main!J47*0.96</f>
        <v>306.98290859594647</v>
      </c>
      <c r="K47">
        <f>main!K47*0.96</f>
        <v>302.44122950319382</v>
      </c>
      <c r="L47">
        <f>main!L47*0.96</f>
        <v>297.42893595804316</v>
      </c>
      <c r="M47">
        <f>main!M47*0.96</f>
        <v>288.03666519449212</v>
      </c>
      <c r="N47">
        <f>main!N47*0.96</f>
        <v>279.90361990076815</v>
      </c>
      <c r="O47">
        <f>main!O47*0.96</f>
        <v>266.56897089833063</v>
      </c>
      <c r="P47">
        <f>main!P47*0.96</f>
        <v>262.99696257018968</v>
      </c>
      <c r="Q47">
        <f>main!Q47*0.96</f>
        <v>254.25913140288836</v>
      </c>
    </row>
    <row r="48" spans="1:17" x14ac:dyDescent="0.25">
      <c r="A48" s="4" t="str">
        <f>main!A48</f>
        <v>Забайкальский край</v>
      </c>
      <c r="B48" s="4" t="str">
        <f>main!B48</f>
        <v>Дальневосточный ФО</v>
      </c>
      <c r="C48" s="4" t="str">
        <f>main!C48</f>
        <v>Грудинка свиная</v>
      </c>
      <c r="D48" s="4" t="str">
        <f>main!D48</f>
        <v>Дистрибьютор</v>
      </c>
      <c r="E48" s="4" t="str">
        <f>main!E48</f>
        <v>Продукция обвалки</v>
      </c>
      <c r="F48">
        <f>main!F48*0.96</f>
        <v>221.75469655784443</v>
      </c>
      <c r="G48">
        <f>main!G48*0.96</f>
        <v>236.52745357035067</v>
      </c>
      <c r="H48">
        <f>main!H48*0.96</f>
        <v>229.94980286630962</v>
      </c>
      <c r="I48">
        <f>main!I48*0.96</f>
        <v>206.72385271845511</v>
      </c>
      <c r="J48">
        <f>main!J48*0.96</f>
        <v>187.54736124322426</v>
      </c>
      <c r="K48">
        <f>main!K48*0.96</f>
        <v>173.34963331401957</v>
      </c>
      <c r="L48">
        <f>main!L48*0.96</f>
        <v>172.12892161493588</v>
      </c>
      <c r="M48">
        <f>main!M48*0.96</f>
        <v>163.18478305797345</v>
      </c>
      <c r="N48">
        <f>main!N48*0.96</f>
        <v>153.00027754629843</v>
      </c>
      <c r="O48">
        <f>main!O48*0.96</f>
        <v>147.85150621052608</v>
      </c>
      <c r="P48">
        <f>main!P48*0.96</f>
        <v>149.53126020130443</v>
      </c>
      <c r="Q48">
        <f>main!Q48*0.96</f>
        <v>150.08626729401806</v>
      </c>
    </row>
    <row r="49" spans="1:17" x14ac:dyDescent="0.25">
      <c r="A49" s="4" t="str">
        <f>main!A49</f>
        <v>Забайкальский край</v>
      </c>
      <c r="B49" s="4" t="str">
        <f>main!B49</f>
        <v>Дальневосточный ФО</v>
      </c>
      <c r="C49" s="4" t="str">
        <f>main!C49</f>
        <v>Позвонки свиные</v>
      </c>
      <c r="D49" s="4" t="str">
        <f>main!D49</f>
        <v>Дистрибьютор</v>
      </c>
      <c r="E49" s="4" t="str">
        <f>main!E49</f>
        <v>Продукция обвалки</v>
      </c>
      <c r="F49">
        <f>main!F49*0.96</f>
        <v>48.263051365300583</v>
      </c>
      <c r="G49">
        <f>main!G49*0.96</f>
        <v>57.048942543199885</v>
      </c>
      <c r="H49">
        <f>main!H49*0.96</f>
        <v>58.568590802519672</v>
      </c>
      <c r="I49">
        <f>main!I49*0.96</f>
        <v>53.626997652542443</v>
      </c>
      <c r="J49">
        <f>main!J49*0.96</f>
        <v>53.766656518162733</v>
      </c>
      <c r="K49">
        <f>main!K49*0.96</f>
        <v>54.07263087966863</v>
      </c>
      <c r="L49">
        <f>main!L49*0.96</f>
        <v>56.068013753390353</v>
      </c>
      <c r="M49">
        <f>main!M49*0.96</f>
        <v>51.033456283598746</v>
      </c>
      <c r="N49">
        <f>main!N49*0.96</f>
        <v>49.637460968431917</v>
      </c>
      <c r="O49">
        <f>main!O49*0.96</f>
        <v>45.950226856316988</v>
      </c>
      <c r="P49">
        <f>main!P49*0.96</f>
        <v>47.754302003439534</v>
      </c>
      <c r="Q49">
        <f>main!Q49*0.96</f>
        <v>40.768812605543772</v>
      </c>
    </row>
    <row r="50" spans="1:17" x14ac:dyDescent="0.25">
      <c r="A50" s="4" t="str">
        <f>main!A50</f>
        <v>Забайкальский край</v>
      </c>
      <c r="B50" s="4" t="str">
        <f>main!B50</f>
        <v>Дальневосточный ФО</v>
      </c>
      <c r="C50" s="4" t="str">
        <f>main!C50</f>
        <v>Ребра свиные</v>
      </c>
      <c r="D50" s="4" t="str">
        <f>main!D50</f>
        <v>Дистрибьютор</v>
      </c>
      <c r="E50" s="4" t="str">
        <f>main!E50</f>
        <v>Продукция обвалки</v>
      </c>
      <c r="F50">
        <f>main!F50*0.96</f>
        <v>137.91248673156841</v>
      </c>
      <c r="G50">
        <f>main!G50*0.96</f>
        <v>140.41704052883745</v>
      </c>
      <c r="H50">
        <f>main!H50*0.96</f>
        <v>134.86613701977916</v>
      </c>
      <c r="I50">
        <f>main!I50*0.96</f>
        <v>125.37176932705658</v>
      </c>
      <c r="J50">
        <f>main!J50*0.96</f>
        <v>113.93420663131508</v>
      </c>
      <c r="K50">
        <f>main!K50*0.96</f>
        <v>115.47663165277359</v>
      </c>
      <c r="L50">
        <f>main!L50*0.96</f>
        <v>122.48360693219328</v>
      </c>
      <c r="M50">
        <f>main!M50*0.96</f>
        <v>117.65268573357484</v>
      </c>
      <c r="N50">
        <f>main!N50*0.96</f>
        <v>117.86106481890388</v>
      </c>
      <c r="O50">
        <f>main!O50*0.96</f>
        <v>111.23243831201574</v>
      </c>
      <c r="P50">
        <f>main!P50*0.96</f>
        <v>111.33321603055215</v>
      </c>
      <c r="Q50">
        <f>main!Q50*0.96</f>
        <v>107.187271656661</v>
      </c>
    </row>
    <row r="51" spans="1:17" x14ac:dyDescent="0.25">
      <c r="A51" s="4" t="str">
        <f>main!A51</f>
        <v>Забайкальский край</v>
      </c>
      <c r="B51" s="4" t="str">
        <f>main!B51</f>
        <v>Дальневосточный ФО</v>
      </c>
      <c r="C51" s="4" t="str">
        <f>main!C51</f>
        <v>Ребра свиные (ленточные с корейки)</v>
      </c>
      <c r="D51" s="4" t="str">
        <f>main!D51</f>
        <v>Дистрибьютор</v>
      </c>
      <c r="E51" s="4" t="str">
        <f>main!E51</f>
        <v>Продукция обвалки</v>
      </c>
      <c r="F51">
        <f>main!F51*0.96</f>
        <v>279.04739278016768</v>
      </c>
      <c r="G51">
        <f>main!G51*0.96</f>
        <v>284.11502098243415</v>
      </c>
      <c r="H51">
        <f>main!H51*0.96</f>
        <v>272.88351331778097</v>
      </c>
      <c r="I51">
        <f>main!I51*0.96</f>
        <v>253.67293555546991</v>
      </c>
      <c r="J51">
        <f>main!J51*0.96</f>
        <v>230.53056371050045</v>
      </c>
      <c r="K51">
        <f>main!K51*0.96</f>
        <v>233.65145356606976</v>
      </c>
      <c r="L51">
        <f>main!L51*0.96</f>
        <v>247.82912688148818</v>
      </c>
      <c r="M51">
        <f>main!M51*0.96</f>
        <v>238.05440671546893</v>
      </c>
      <c r="N51">
        <f>main!N51*0.96</f>
        <v>238.47603380558266</v>
      </c>
      <c r="O51">
        <f>main!O51*0.96</f>
        <v>225.06389841235401</v>
      </c>
      <c r="P51">
        <f>main!P51*0.96</f>
        <v>225.26780858955684</v>
      </c>
      <c r="Q51">
        <f>main!Q51*0.96</f>
        <v>216.87904702369701</v>
      </c>
    </row>
    <row r="52" spans="1:17" x14ac:dyDescent="0.25">
      <c r="A52" s="4" t="str">
        <f>main!A52</f>
        <v>Забайкальский край</v>
      </c>
      <c r="B52" s="4" t="str">
        <f>main!B52</f>
        <v>Дальневосточный ФО</v>
      </c>
      <c r="C52" s="4" t="str">
        <f>main!C52</f>
        <v>Ребрышки свиные</v>
      </c>
      <c r="D52" s="4" t="str">
        <f>main!D52</f>
        <v>Дистрибьютор</v>
      </c>
      <c r="E52" s="4" t="str">
        <f>main!E52</f>
        <v>Продукция обвалки</v>
      </c>
      <c r="F52">
        <f>main!F52*0.96</f>
        <v>59.82058350443134</v>
      </c>
      <c r="G52">
        <f>main!G52*0.96</f>
        <v>54.749988537665295</v>
      </c>
      <c r="H52">
        <f>main!H52*0.96</f>
        <v>54.303903256876403</v>
      </c>
      <c r="I52">
        <f>main!I52*0.96</f>
        <v>52.787539649681541</v>
      </c>
      <c r="J52">
        <f>main!J52*0.96</f>
        <v>51.673270238191385</v>
      </c>
      <c r="K52">
        <f>main!K52*0.96</f>
        <v>47.989019927138017</v>
      </c>
      <c r="L52">
        <f>main!L52*0.96</f>
        <v>44.714562478044165</v>
      </c>
      <c r="M52">
        <f>main!M52*0.96</f>
        <v>44.28427726343044</v>
      </c>
      <c r="N52">
        <f>main!N52*0.96</f>
        <v>45.798071937139092</v>
      </c>
      <c r="O52">
        <f>main!O52*0.96</f>
        <v>42.071393034729311</v>
      </c>
      <c r="P52">
        <f>main!P52*0.96</f>
        <v>40.527915718476329</v>
      </c>
      <c r="Q52">
        <f>main!Q52*0.96</f>
        <v>42.965346235662011</v>
      </c>
    </row>
    <row r="53" spans="1:17" x14ac:dyDescent="0.25">
      <c r="A53" s="4" t="str">
        <f>main!A53</f>
        <v>Республика Хакасия</v>
      </c>
      <c r="B53" s="4" t="str">
        <f>main!B53</f>
        <v>Сибирский ФО</v>
      </c>
      <c r="C53" s="4" t="str">
        <f>main!C53</f>
        <v>Ребрышки свиные</v>
      </c>
      <c r="D53" s="4" t="str">
        <f>main!D53</f>
        <v>Дистрибьютор</v>
      </c>
      <c r="E53" s="4" t="str">
        <f>main!E53</f>
        <v>Продукция обвалки</v>
      </c>
      <c r="F53">
        <f>main!F53*0.96</f>
        <v>58.477275200835138</v>
      </c>
      <c r="G53">
        <f>main!G53*0.96</f>
        <v>53.520543588854416</v>
      </c>
      <c r="H53">
        <f>main!H53*0.96</f>
        <v>53.084475429709805</v>
      </c>
      <c r="I53">
        <f>main!I53*0.96</f>
        <v>51.602162707770269</v>
      </c>
      <c r="J53">
        <f>main!J53*0.96</f>
        <v>50.512914906990197</v>
      </c>
      <c r="K53">
        <f>main!K53*0.96</f>
        <v>46.911396721660722</v>
      </c>
      <c r="L53">
        <f>main!L53*0.96</f>
        <v>43.710469245420015</v>
      </c>
      <c r="M53">
        <f>main!M53*0.96</f>
        <v>43.289846352165334</v>
      </c>
      <c r="N53">
        <f>main!N53*0.96</f>
        <v>44.769647827613362</v>
      </c>
      <c r="O53">
        <f>main!O53*0.96</f>
        <v>41.126653811260773</v>
      </c>
      <c r="P53">
        <f>main!P53*0.96</f>
        <v>39.617836235416064</v>
      </c>
      <c r="Q53">
        <f>main!Q53*0.96</f>
        <v>42.000532738632607</v>
      </c>
    </row>
    <row r="54" spans="1:17" x14ac:dyDescent="0.25">
      <c r="A54" s="4" t="str">
        <f>main!A54</f>
        <v>Республика Хакасия</v>
      </c>
      <c r="B54" s="4" t="str">
        <f>main!B54</f>
        <v>Сибирский ФО</v>
      </c>
      <c r="C54" s="4" t="str">
        <f>main!C54</f>
        <v>Позвонки свиные</v>
      </c>
      <c r="D54" s="4" t="str">
        <f>main!D54</f>
        <v>Дистрибьютор</v>
      </c>
      <c r="E54" s="4" t="str">
        <f>main!E54</f>
        <v>Продукция обвалки</v>
      </c>
      <c r="F54">
        <f>main!F54*0.96</f>
        <v>46.659961497300841</v>
      </c>
      <c r="G54">
        <f>main!G54*0.96</f>
        <v>55.154023362087862</v>
      </c>
      <c r="H54">
        <f>main!H54*0.96</f>
        <v>56.623195477473033</v>
      </c>
      <c r="I54">
        <f>main!I54*0.96</f>
        <v>51.845740683575798</v>
      </c>
      <c r="J54">
        <f>main!J54*0.96</f>
        <v>51.980760685590937</v>
      </c>
      <c r="K54">
        <f>main!K54*0.96</f>
        <v>52.276571901897306</v>
      </c>
      <c r="L54">
        <f>main!L54*0.96</f>
        <v>54.205676784958392</v>
      </c>
      <c r="M54">
        <f>main!M54*0.96</f>
        <v>49.338345543956116</v>
      </c>
      <c r="N54">
        <f>main!N54*0.96</f>
        <v>47.988719156617336</v>
      </c>
      <c r="O54">
        <f>main!O54*0.96</f>
        <v>44.423959017424984</v>
      </c>
      <c r="P54">
        <f>main!P54*0.96</f>
        <v>46.168110589314537</v>
      </c>
      <c r="Q54">
        <f>main!Q54*0.96</f>
        <v>39.414648942669452</v>
      </c>
    </row>
    <row r="55" spans="1:17" x14ac:dyDescent="0.25">
      <c r="A55" s="4" t="str">
        <f>main!A55</f>
        <v>Томская область</v>
      </c>
      <c r="B55" s="4" t="str">
        <f>main!B55</f>
        <v>Сибирский ФО</v>
      </c>
      <c r="C55" s="4" t="str">
        <f>main!C55</f>
        <v>Позвонки свиные</v>
      </c>
      <c r="D55" s="4" t="str">
        <f>main!D55</f>
        <v>Дистрибьютор</v>
      </c>
      <c r="E55" s="4" t="str">
        <f>main!E55</f>
        <v>Продукция обвалки</v>
      </c>
      <c r="F55">
        <f>main!F55*0.96</f>
        <v>46.100757683048343</v>
      </c>
      <c r="G55">
        <f>main!G55*0.96</f>
        <v>54.493021097068095</v>
      </c>
      <c r="H55">
        <f>main!H55*0.96</f>
        <v>55.94458568290645</v>
      </c>
      <c r="I55">
        <f>main!I55*0.96</f>
        <v>51.224387064484645</v>
      </c>
      <c r="J55">
        <f>main!J55*0.96</f>
        <v>51.357788897566408</v>
      </c>
      <c r="K55">
        <f>main!K55*0.96</f>
        <v>51.650054916766969</v>
      </c>
      <c r="L55">
        <f>main!L55*0.96</f>
        <v>53.556040132042568</v>
      </c>
      <c r="M55">
        <f>main!M55*0.96</f>
        <v>48.747042205253514</v>
      </c>
      <c r="N55">
        <f>main!N55*0.96</f>
        <v>47.413590632453733</v>
      </c>
      <c r="O55">
        <f>main!O55*0.96</f>
        <v>43.891552934574307</v>
      </c>
      <c r="P55">
        <f>main!P55*0.96</f>
        <v>45.61480144138757</v>
      </c>
      <c r="Q55">
        <f>main!Q55*0.96</f>
        <v>38.942277742203729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Шейка свиная</v>
      </c>
      <c r="D56" s="4" t="str">
        <f>main!D56</f>
        <v>Дистрибьютор</v>
      </c>
      <c r="E56" s="4" t="str">
        <f>main!E56</f>
        <v>Продукция обвалки</v>
      </c>
      <c r="F56">
        <f>main!F56*0.96</f>
        <v>372.5850826180295</v>
      </c>
      <c r="G56">
        <f>main!G56*0.96</f>
        <v>326.20052545020928</v>
      </c>
      <c r="H56">
        <f>main!H56*0.96</f>
        <v>282.19473856515594</v>
      </c>
      <c r="I56">
        <f>main!I56*0.96</f>
        <v>274.58544686279265</v>
      </c>
      <c r="J56">
        <f>main!J56*0.96</f>
        <v>285.50080046611788</v>
      </c>
      <c r="K56">
        <f>main!K56*0.96</f>
        <v>283.36419212831026</v>
      </c>
      <c r="L56">
        <f>main!L56*0.96</f>
        <v>296.00455486402313</v>
      </c>
      <c r="M56">
        <f>main!M56*0.96</f>
        <v>304.53130089125159</v>
      </c>
      <c r="N56">
        <f>main!N56*0.96</f>
        <v>305.73695388286092</v>
      </c>
      <c r="O56">
        <f>main!O56*0.96</f>
        <v>290.07554320846276</v>
      </c>
      <c r="P56">
        <f>main!P56*0.96</f>
        <v>286.76429305700248</v>
      </c>
      <c r="Q56">
        <f>main!Q56*0.96</f>
        <v>272.85368356589072</v>
      </c>
    </row>
    <row r="57" spans="1:17" x14ac:dyDescent="0.25">
      <c r="A57" s="4" t="str">
        <f>main!A57</f>
        <v>Кемеровская область-Кузбасс</v>
      </c>
      <c r="B57" s="4" t="str">
        <f>main!B57</f>
        <v>Сибирский ФО</v>
      </c>
      <c r="C57" s="4" t="str">
        <f>main!C57</f>
        <v>Окорок свиной</v>
      </c>
      <c r="D57" s="4" t="str">
        <f>main!D57</f>
        <v>Дистрибьютор</v>
      </c>
      <c r="E57" s="4" t="str">
        <f>main!E57</f>
        <v>Продукция обвалки</v>
      </c>
      <c r="F57">
        <f>main!F57*0.96</f>
        <v>234.19113303822095</v>
      </c>
      <c r="G57">
        <f>main!G57*0.96</f>
        <v>231.85816540608647</v>
      </c>
      <c r="H57">
        <f>main!H57*0.96</f>
        <v>216.23043241653735</v>
      </c>
      <c r="I57">
        <f>main!I57*0.96</f>
        <v>205.19503222043232</v>
      </c>
      <c r="J57">
        <f>main!J57*0.96</f>
        <v>192.79300676708837</v>
      </c>
      <c r="K57">
        <f>main!K57*0.96</f>
        <v>183.28000493553083</v>
      </c>
      <c r="L57">
        <f>main!L57*0.96</f>
        <v>182.47228096499254</v>
      </c>
      <c r="M57">
        <f>main!M57*0.96</f>
        <v>178.23377161565321</v>
      </c>
      <c r="N57">
        <f>main!N57*0.96</f>
        <v>174.35193252094476</v>
      </c>
      <c r="O57">
        <f>main!O57*0.96</f>
        <v>158.43447782186212</v>
      </c>
      <c r="P57">
        <f>main!P57*0.96</f>
        <v>160.00248417932204</v>
      </c>
      <c r="Q57">
        <f>main!Q57*0.96</f>
        <v>155.44233727225608</v>
      </c>
    </row>
    <row r="58" spans="1:17" x14ac:dyDescent="0.25">
      <c r="A58" s="4" t="str">
        <f>main!A58</f>
        <v>Красноярский край</v>
      </c>
      <c r="B58" s="4" t="str">
        <f>main!B58</f>
        <v>Сибирский ФО</v>
      </c>
      <c r="C58" s="4" t="str">
        <f>main!C58</f>
        <v>Вырезка свиная</v>
      </c>
      <c r="D58" s="4" t="str">
        <f>main!D58</f>
        <v>Дистрибьютор</v>
      </c>
      <c r="E58" s="4" t="str">
        <f>main!E58</f>
        <v>Продукция обвалки</v>
      </c>
      <c r="F58">
        <f>main!F58*0.96</f>
        <v>346.17262680105017</v>
      </c>
      <c r="G58">
        <f>main!G58*0.96</f>
        <v>334.99294100142487</v>
      </c>
      <c r="H58">
        <f>main!H58*0.96</f>
        <v>303.61026033719332</v>
      </c>
      <c r="I58">
        <f>main!I58*0.96</f>
        <v>295.10586597612195</v>
      </c>
      <c r="J58">
        <f>main!J58*0.96</f>
        <v>278.00366743370569</v>
      </c>
      <c r="K58">
        <f>main!K58*0.96</f>
        <v>273.89072365495588</v>
      </c>
      <c r="L58">
        <f>main!L58*0.96</f>
        <v>269.3515915118038</v>
      </c>
      <c r="M58">
        <f>main!M58*0.96</f>
        <v>260.84595277855993</v>
      </c>
      <c r="N58">
        <f>main!N58*0.96</f>
        <v>253.48066840686332</v>
      </c>
      <c r="O58">
        <f>main!O58*0.96</f>
        <v>241.40481264155704</v>
      </c>
      <c r="P58">
        <f>main!P58*0.96</f>
        <v>238.17000253480305</v>
      </c>
      <c r="Q58">
        <f>main!Q58*0.96</f>
        <v>230.25702418354382</v>
      </c>
    </row>
    <row r="59" spans="1:17" x14ac:dyDescent="0.25">
      <c r="A59" s="4" t="str">
        <f>main!A59</f>
        <v>Красноярский край</v>
      </c>
      <c r="B59" s="4" t="str">
        <f>main!B59</f>
        <v>Сибирский ФО</v>
      </c>
      <c r="C59" s="4" t="str">
        <f>main!C59</f>
        <v>Грудинка свиная</v>
      </c>
      <c r="D59" s="4" t="str">
        <f>main!D59</f>
        <v>Дистрибьютор</v>
      </c>
      <c r="E59" s="4" t="str">
        <f>main!E59</f>
        <v>Продукция обвалки</v>
      </c>
      <c r="F59">
        <f>main!F59*0.96</f>
        <v>194.10719429718446</v>
      </c>
      <c r="G59">
        <f>main!G59*0.96</f>
        <v>207.03814214289858</v>
      </c>
      <c r="H59">
        <f>main!H59*0.96</f>
        <v>201.28056702477582</v>
      </c>
      <c r="I59">
        <f>main!I59*0.96</f>
        <v>180.95033687377506</v>
      </c>
      <c r="J59">
        <f>main!J59*0.96</f>
        <v>164.16469483552413</v>
      </c>
      <c r="K59">
        <f>main!K59*0.96</f>
        <v>151.73708371156386</v>
      </c>
      <c r="L59">
        <f>main!L59*0.96</f>
        <v>150.66856553976007</v>
      </c>
      <c r="M59">
        <f>main!M59*0.96</f>
        <v>142.83954695460292</v>
      </c>
      <c r="N59">
        <f>main!N59*0.96</f>
        <v>133.92480548187936</v>
      </c>
      <c r="O59">
        <f>main!O59*0.96</f>
        <v>129.41796267954962</v>
      </c>
      <c r="P59">
        <f>main!P59*0.96</f>
        <v>130.88829155790299</v>
      </c>
      <c r="Q59">
        <f>main!Q59*0.96</f>
        <v>131.37410255200555</v>
      </c>
    </row>
    <row r="60" spans="1:17" x14ac:dyDescent="0.25">
      <c r="A60" s="4" t="str">
        <f>main!A60</f>
        <v>Красноярский край</v>
      </c>
      <c r="B60" s="4" t="str">
        <f>main!B60</f>
        <v>Сибирский ФО</v>
      </c>
      <c r="C60" s="4" t="str">
        <f>main!C60</f>
        <v>Котлета на кости свиная</v>
      </c>
      <c r="D60" s="4" t="str">
        <f>main!D60</f>
        <v>Дистрибьютор</v>
      </c>
      <c r="E60" s="4" t="str">
        <f>main!E60</f>
        <v>Продукция обвалки</v>
      </c>
      <c r="F60">
        <f>main!F60*0.96</f>
        <v>260.85932867029931</v>
      </c>
      <c r="G60">
        <f>main!G60*0.96</f>
        <v>250.83850179655991</v>
      </c>
      <c r="H60">
        <f>main!H60*0.96</f>
        <v>218.92327400340369</v>
      </c>
      <c r="I60">
        <f>main!I60*0.96</f>
        <v>216.59150813574473</v>
      </c>
      <c r="J60">
        <f>main!J60*0.96</f>
        <v>214.23717562636116</v>
      </c>
      <c r="K60">
        <f>main!K60*0.96</f>
        <v>200.50571645306258</v>
      </c>
      <c r="L60">
        <f>main!L60*0.96</f>
        <v>204.58788185836755</v>
      </c>
      <c r="M60">
        <f>main!M60*0.96</f>
        <v>197.56510350588539</v>
      </c>
      <c r="N60">
        <f>main!N60*0.96</f>
        <v>187.48844005075676</v>
      </c>
      <c r="O60">
        <f>main!O60*0.96</f>
        <v>174.41305936879786</v>
      </c>
      <c r="P60">
        <f>main!P60*0.96</f>
        <v>177.61834540138483</v>
      </c>
      <c r="Q60">
        <f>main!Q60*0.96</f>
        <v>169.38130433458392</v>
      </c>
    </row>
    <row r="61" spans="1:17" x14ac:dyDescent="0.25">
      <c r="A61" s="4" t="str">
        <f>main!A61</f>
        <v>Красноярский край</v>
      </c>
      <c r="B61" s="4" t="str">
        <f>main!B61</f>
        <v>Сибирский ФО</v>
      </c>
      <c r="C61" s="4" t="str">
        <f>main!C61</f>
        <v>Ноги свиные</v>
      </c>
      <c r="D61" s="4" t="str">
        <f>main!D61</f>
        <v>Дистрибьютор</v>
      </c>
      <c r="E61" s="4" t="str">
        <f>main!E61</f>
        <v>Продукция обвалки</v>
      </c>
      <c r="F61">
        <f>main!F61*0.96</f>
        <v>14.631737009196035</v>
      </c>
      <c r="G61">
        <f>main!G61*0.96</f>
        <v>18.699429600646535</v>
      </c>
      <c r="H61">
        <f>main!H61*0.96</f>
        <v>21.735606026830265</v>
      </c>
      <c r="I61">
        <f>main!I61*0.96</f>
        <v>25.15058710226279</v>
      </c>
      <c r="J61">
        <f>main!J61*0.96</f>
        <v>21.984644015308699</v>
      </c>
      <c r="K61">
        <f>main!K61*0.96</f>
        <v>16.688030955819563</v>
      </c>
      <c r="L61">
        <f>main!L61*0.96</f>
        <v>13.685346653854351</v>
      </c>
      <c r="M61">
        <f>main!M61*0.96</f>
        <v>10.594159774128327</v>
      </c>
      <c r="N61">
        <f>main!N61*0.96</f>
        <v>8.9338029232374208</v>
      </c>
      <c r="O61">
        <f>main!O61*0.96</f>
        <v>7.4794286376680468</v>
      </c>
      <c r="P61">
        <f>main!P61*0.96</f>
        <v>8.0623765172845978</v>
      </c>
      <c r="Q61">
        <f>main!Q61*0.96</f>
        <v>9.4471618045654022</v>
      </c>
    </row>
    <row r="62" spans="1:17" x14ac:dyDescent="0.25">
      <c r="A62" s="4" t="str">
        <f>main!A62</f>
        <v>Красноярский край</v>
      </c>
      <c r="B62" s="4" t="str">
        <f>main!B62</f>
        <v>Сибирский ФО</v>
      </c>
      <c r="C62" s="4" t="str">
        <f>main!C62</f>
        <v>Позвонки свиные</v>
      </c>
      <c r="D62" s="4" t="str">
        <f>main!D62</f>
        <v>Дистрибьютор</v>
      </c>
      <c r="E62" s="4" t="str">
        <f>main!E62</f>
        <v>Продукция обвалки</v>
      </c>
      <c r="F62">
        <f>main!F62*0.96</f>
        <v>46.332963937144306</v>
      </c>
      <c r="G62">
        <f>main!G62*0.96</f>
        <v>54.767498588095869</v>
      </c>
      <c r="H62">
        <f>main!H62*0.96</f>
        <v>56.226374602032067</v>
      </c>
      <c r="I62">
        <f>main!I62*0.96</f>
        <v>51.482400677197553</v>
      </c>
      <c r="J62">
        <f>main!J62*0.96</f>
        <v>51.616474445872278</v>
      </c>
      <c r="K62">
        <f>main!K62*0.96</f>
        <v>51.910212588329138</v>
      </c>
      <c r="L62">
        <f>main!L62*0.96</f>
        <v>53.825798116255662</v>
      </c>
      <c r="M62">
        <f>main!M62*0.96</f>
        <v>48.992577607221598</v>
      </c>
      <c r="N62">
        <f>main!N62*0.96</f>
        <v>47.652409533212293</v>
      </c>
      <c r="O62">
        <f>main!O62*0.96</f>
        <v>44.112631580688195</v>
      </c>
      <c r="P62">
        <f>main!P62*0.96</f>
        <v>45.844559968283349</v>
      </c>
      <c r="Q62">
        <f>main!Q62*0.96</f>
        <v>39.138427239412685</v>
      </c>
    </row>
    <row r="63" spans="1:17" x14ac:dyDescent="0.25">
      <c r="A63" s="4" t="str">
        <f>main!A63</f>
        <v>Красноярский край</v>
      </c>
      <c r="B63" s="4" t="str">
        <f>main!B63</f>
        <v>Сибирский ФО</v>
      </c>
      <c r="C63" s="4" t="str">
        <f>main!C63</f>
        <v>Ребра свиные</v>
      </c>
      <c r="D63" s="4" t="str">
        <f>main!D63</f>
        <v>Дистрибьютор</v>
      </c>
      <c r="E63" s="4" t="str">
        <f>main!E63</f>
        <v>Продукция обвалки</v>
      </c>
      <c r="F63">
        <f>main!F63*0.96</f>
        <v>132.5318894362299</v>
      </c>
      <c r="G63">
        <f>main!G63*0.96</f>
        <v>134.93872912720596</v>
      </c>
      <c r="H63">
        <f>main!H63*0.96</f>
        <v>129.60439176901158</v>
      </c>
      <c r="I63">
        <f>main!I63*0.96</f>
        <v>120.48044281312062</v>
      </c>
      <c r="J63">
        <f>main!J63*0.96</f>
        <v>109.48911178475348</v>
      </c>
      <c r="K63">
        <f>main!K63*0.96</f>
        <v>110.9713597468651</v>
      </c>
      <c r="L63">
        <f>main!L63*0.96</f>
        <v>117.70496085161466</v>
      </c>
      <c r="M63">
        <f>main!M63*0.96</f>
        <v>113.06251599876664</v>
      </c>
      <c r="N63">
        <f>main!N63*0.96</f>
        <v>113.2627652622826</v>
      </c>
      <c r="O63">
        <f>main!O63*0.96</f>
        <v>106.89275181284872</v>
      </c>
      <c r="P63">
        <f>main!P63*0.96</f>
        <v>106.98959773135279</v>
      </c>
      <c r="Q63">
        <f>main!Q63*0.96</f>
        <v>103.00540562234684</v>
      </c>
    </row>
    <row r="64" spans="1:17" x14ac:dyDescent="0.25">
      <c r="A64" s="4" t="str">
        <f>main!A64</f>
        <v>Алтайский край</v>
      </c>
      <c r="B64" s="4" t="str">
        <f>main!B64</f>
        <v>Сибирский ФО</v>
      </c>
      <c r="C64" s="4" t="str">
        <f>main!C64</f>
        <v>Ребра свиные</v>
      </c>
      <c r="D64" s="4" t="str">
        <f>main!D64</f>
        <v>Дистрибьютор</v>
      </c>
      <c r="E64" s="4" t="str">
        <f>main!E64</f>
        <v>Продукция обвалки</v>
      </c>
      <c r="F64">
        <f>main!F64*0.96</f>
        <v>138.56581775447074</v>
      </c>
      <c r="G64">
        <f>main!G64*0.96</f>
        <v>141.08223634174587</v>
      </c>
      <c r="H64">
        <f>main!H64*0.96</f>
        <v>135.50503660996293</v>
      </c>
      <c r="I64">
        <f>main!I64*0.96</f>
        <v>125.9656913731216</v>
      </c>
      <c r="J64">
        <f>main!J64*0.96</f>
        <v>114.47394566094256</v>
      </c>
      <c r="K64">
        <f>main!K64*0.96</f>
        <v>116.02367759231838</v>
      </c>
      <c r="L64">
        <f>main!L64*0.96</f>
        <v>123.06384692425098</v>
      </c>
      <c r="M64">
        <f>main!M64*0.96</f>
        <v>118.21004026570752</v>
      </c>
      <c r="N64">
        <f>main!N64*0.96</f>
        <v>118.41940650255702</v>
      </c>
      <c r="O64">
        <f>main!O64*0.96</f>
        <v>111.75937828985663</v>
      </c>
      <c r="P64">
        <f>main!P64*0.96</f>
        <v>111.86063342136336</v>
      </c>
      <c r="Q64">
        <f>main!Q64*0.96</f>
        <v>107.69504851931637</v>
      </c>
    </row>
    <row r="65" spans="1:17" x14ac:dyDescent="0.25">
      <c r="A65" s="4" t="str">
        <f>main!A65</f>
        <v>Алтайский край</v>
      </c>
      <c r="B65" s="4" t="str">
        <f>main!B65</f>
        <v>Сибирский ФО</v>
      </c>
      <c r="C65" s="4" t="str">
        <f>main!C65</f>
        <v>Ребрышки свиные</v>
      </c>
      <c r="D65" s="4" t="str">
        <f>main!D65</f>
        <v>Дистрибьютор</v>
      </c>
      <c r="E65" s="4" t="str">
        <f>main!E65</f>
        <v>Продукция обвалки</v>
      </c>
      <c r="F65">
        <f>main!F65*0.96</f>
        <v>73.09659400104394</v>
      </c>
      <c r="G65">
        <f>main!G65*0.96</f>
        <v>66.900679486068043</v>
      </c>
      <c r="H65">
        <f>main!H65*0.96</f>
        <v>66.355594287137279</v>
      </c>
      <c r="I65">
        <f>main!I65*0.96</f>
        <v>64.502703384712859</v>
      </c>
      <c r="J65">
        <f>main!J65*0.96</f>
        <v>63.141143633737755</v>
      </c>
      <c r="K65">
        <f>main!K65*0.96</f>
        <v>58.639245902075906</v>
      </c>
      <c r="L65">
        <f>main!L65*0.96</f>
        <v>54.638086556775029</v>
      </c>
      <c r="M65">
        <f>main!M65*0.96</f>
        <v>54.112307940206676</v>
      </c>
      <c r="N65">
        <f>main!N65*0.96</f>
        <v>55.962059784516711</v>
      </c>
      <c r="O65">
        <f>main!O65*0.96</f>
        <v>51.408317264075983</v>
      </c>
      <c r="P65">
        <f>main!P65*0.96</f>
        <v>49.522295294270094</v>
      </c>
      <c r="Q65">
        <f>main!Q65*0.96</f>
        <v>52.500665923290768</v>
      </c>
    </row>
    <row r="66" spans="1:17" x14ac:dyDescent="0.25">
      <c r="A66" s="4" t="str">
        <f>main!A66</f>
        <v>Кемеровская область-Кузбасс</v>
      </c>
      <c r="B66" s="4" t="str">
        <f>main!B66</f>
        <v>Сибирский ФО</v>
      </c>
      <c r="C66" s="4" t="str">
        <f>main!C66</f>
        <v>Грудинка свиная</v>
      </c>
      <c r="D66" s="4" t="str">
        <f>main!D66</f>
        <v>Дистрибьютор</v>
      </c>
      <c r="E66" s="4" t="str">
        <f>main!E66</f>
        <v>Продукция обвалки</v>
      </c>
      <c r="F66">
        <f>main!F66*0.96</f>
        <v>213.56093243065854</v>
      </c>
      <c r="G66">
        <f>main!G66*0.96</f>
        <v>227.78784086206323</v>
      </c>
      <c r="H66">
        <f>main!H66*0.96</f>
        <v>221.45323221853553</v>
      </c>
      <c r="I66">
        <f>main!I66*0.96</f>
        <v>199.08547339693172</v>
      </c>
      <c r="J66">
        <f>main!J66*0.96</f>
        <v>180.61754706315685</v>
      </c>
      <c r="K66">
        <f>main!K66*0.96</f>
        <v>166.94442057689616</v>
      </c>
      <c r="L66">
        <f>main!L66*0.96</f>
        <v>165.76881377924116</v>
      </c>
      <c r="M66">
        <f>main!M66*0.96</f>
        <v>157.15515824155267</v>
      </c>
      <c r="N66">
        <f>main!N66*0.96</f>
        <v>147.34696690590198</v>
      </c>
      <c r="O66">
        <f>main!O66*0.96</f>
        <v>142.38844100134253</v>
      </c>
      <c r="P66">
        <f>main!P66*0.96</f>
        <v>144.00612862687237</v>
      </c>
      <c r="Q66">
        <f>main!Q66*0.96</f>
        <v>144.54062838748791</v>
      </c>
    </row>
    <row r="67" spans="1:17" x14ac:dyDescent="0.25">
      <c r="A67" s="4" t="str">
        <f>main!A67</f>
        <v>Кемеровская область-Кузбасс</v>
      </c>
      <c r="B67" s="4" t="str">
        <f>main!B67</f>
        <v>Сибирский ФО</v>
      </c>
      <c r="C67" s="4" t="str">
        <f>main!C67</f>
        <v>Котлета на кости свиная</v>
      </c>
      <c r="D67" s="4" t="str">
        <f>main!D67</f>
        <v>Дистрибьютор</v>
      </c>
      <c r="E67" s="4" t="str">
        <f>main!E67</f>
        <v>Продукция обвалки</v>
      </c>
      <c r="F67">
        <f>main!F67*0.96</f>
        <v>256.47070152258294</v>
      </c>
      <c r="G67">
        <f>main!G67*0.96</f>
        <v>246.61846234354027</v>
      </c>
      <c r="H67">
        <f>main!H67*0.96</f>
        <v>215.24016775431642</v>
      </c>
      <c r="I67">
        <f>main!I67*0.96</f>
        <v>212.94763088813153</v>
      </c>
      <c r="J67">
        <f>main!J67*0.96</f>
        <v>210.63290703532962</v>
      </c>
      <c r="K67">
        <f>main!K67*0.96</f>
        <v>197.13246223599603</v>
      </c>
      <c r="L67">
        <f>main!L67*0.96</f>
        <v>201.14595038904201</v>
      </c>
      <c r="M67">
        <f>main!M67*0.96</f>
        <v>194.24132136971656</v>
      </c>
      <c r="N67">
        <f>main!N67*0.96</f>
        <v>184.33418498890424</v>
      </c>
      <c r="O67">
        <f>main!O67*0.96</f>
        <v>171.47878099292419</v>
      </c>
      <c r="P67">
        <f>main!P67*0.96</f>
        <v>174.63014215584863</v>
      </c>
      <c r="Q67">
        <f>main!Q67*0.96</f>
        <v>166.53167885134926</v>
      </c>
    </row>
    <row r="68" spans="1:17" x14ac:dyDescent="0.25">
      <c r="A68" s="4" t="str">
        <f>main!A68</f>
        <v>Кемеровская область-Кузбасс</v>
      </c>
      <c r="B68" s="4" t="str">
        <f>main!B68</f>
        <v>Сибирский ФО</v>
      </c>
      <c r="C68" s="4" t="str">
        <f>main!C68</f>
        <v>Позвонки свиные</v>
      </c>
      <c r="D68" s="4" t="str">
        <f>main!D68</f>
        <v>Дистрибьютор</v>
      </c>
      <c r="E68" s="4" t="str">
        <f>main!E68</f>
        <v>Продукция обвалки</v>
      </c>
      <c r="F68">
        <f>main!F68*0.96</f>
        <v>44.113859713088736</v>
      </c>
      <c r="G68">
        <f>main!G68*0.96</f>
        <v>52.144424708715384</v>
      </c>
      <c r="H68">
        <f>main!H68*0.96</f>
        <v>53.533428267928187</v>
      </c>
      <c r="I68">
        <f>main!I68*0.96</f>
        <v>49.016665634598603</v>
      </c>
      <c r="J68">
        <f>main!J68*0.96</f>
        <v>49.144317977983015</v>
      </c>
      <c r="K68">
        <f>main!K68*0.96</f>
        <v>49.423987615054017</v>
      </c>
      <c r="L68">
        <f>main!L68*0.96</f>
        <v>51.247826715052298</v>
      </c>
      <c r="M68">
        <f>main!M68*0.96</f>
        <v>46.646091937471539</v>
      </c>
      <c r="N68">
        <f>main!N68*0.96</f>
        <v>45.37011083492412</v>
      </c>
      <c r="O68">
        <f>main!O68*0.96</f>
        <v>41.9998695478575</v>
      </c>
      <c r="P68">
        <f>main!P68*0.96</f>
        <v>43.648847714398634</v>
      </c>
      <c r="Q68">
        <f>main!Q68*0.96</f>
        <v>37.263903318868849</v>
      </c>
    </row>
    <row r="69" spans="1:17" x14ac:dyDescent="0.25">
      <c r="A69" s="4" t="str">
        <f>main!A69</f>
        <v>Кемеровская область-Кузбасс</v>
      </c>
      <c r="B69" s="4" t="str">
        <f>main!B69</f>
        <v>Сибирский ФО</v>
      </c>
      <c r="C69" s="4" t="str">
        <f>main!C69</f>
        <v>Свинина полужирная</v>
      </c>
      <c r="D69" s="4" t="str">
        <f>main!D69</f>
        <v>Дистрибьютор</v>
      </c>
      <c r="E69" s="4" t="str">
        <f>main!E69</f>
        <v>Продукция обвалки</v>
      </c>
      <c r="F69">
        <f>main!F69*0.96</f>
        <v>199.12043363603951</v>
      </c>
      <c r="G69">
        <f>main!G69*0.96</f>
        <v>195.47218416369648</v>
      </c>
      <c r="H69">
        <f>main!H69*0.96</f>
        <v>174.52202822803361</v>
      </c>
      <c r="I69">
        <f>main!I69*0.96</f>
        <v>161.51746708537286</v>
      </c>
      <c r="J69">
        <f>main!J69*0.96</f>
        <v>146.18793191730791</v>
      </c>
      <c r="K69">
        <f>main!K69*0.96</f>
        <v>139.87702559700804</v>
      </c>
      <c r="L69">
        <f>main!L69*0.96</f>
        <v>134.942716200299</v>
      </c>
      <c r="M69">
        <f>main!M69*0.96</f>
        <v>131.75937653658141</v>
      </c>
      <c r="N69">
        <f>main!N69*0.96</f>
        <v>130.61971490575252</v>
      </c>
      <c r="O69">
        <f>main!O69*0.96</f>
        <v>122.99376509586672</v>
      </c>
      <c r="P69">
        <f>main!P69*0.96</f>
        <v>129.0638310596284</v>
      </c>
      <c r="Q69">
        <f>main!Q69*0.96</f>
        <v>128.67751064815502</v>
      </c>
    </row>
    <row r="70" spans="1:17" x14ac:dyDescent="0.25">
      <c r="A70" s="4" t="str">
        <f>main!A70</f>
        <v>Кемеровская область-Кузбасс</v>
      </c>
      <c r="B70" s="4" t="str">
        <f>main!B70</f>
        <v>Сибирский ФО</v>
      </c>
      <c r="C70" s="4" t="str">
        <f>main!C70</f>
        <v>Суповой набор свиной</v>
      </c>
      <c r="D70" s="4" t="str">
        <f>main!D70</f>
        <v>Дистрибьютор</v>
      </c>
      <c r="E70" s="4" t="str">
        <f>main!E70</f>
        <v>Продукция обвалки</v>
      </c>
      <c r="F70">
        <f>main!F70*0.96</f>
        <v>7.6472416831900905</v>
      </c>
      <c r="G70">
        <f>main!G70*0.96</f>
        <v>7.9360409143573047</v>
      </c>
      <c r="H70">
        <f>main!H70*0.96</f>
        <v>7.8821964496410937</v>
      </c>
      <c r="I70">
        <f>main!I70*0.96</f>
        <v>8.758592823810794</v>
      </c>
      <c r="J70">
        <f>main!J70*0.96</f>
        <v>7.623159554059403</v>
      </c>
      <c r="K70">
        <f>main!K70*0.96</f>
        <v>7.809988948157315</v>
      </c>
      <c r="L70">
        <f>main!L70*0.96</f>
        <v>7.8320444200055954</v>
      </c>
      <c r="M70">
        <f>main!M70*0.96</f>
        <v>6.5859138402941158</v>
      </c>
      <c r="N70">
        <f>main!N70*0.96</f>
        <v>6.8327969863275193</v>
      </c>
      <c r="O70">
        <f>main!O70*0.96</f>
        <v>6.0220670481405847</v>
      </c>
      <c r="P70">
        <f>main!P70*0.96</f>
        <v>5.5223441229588843</v>
      </c>
      <c r="Q70">
        <f>main!Q70*0.96</f>
        <v>5.0481441811513852</v>
      </c>
    </row>
    <row r="71" spans="1:17" x14ac:dyDescent="0.25">
      <c r="A71" s="4" t="str">
        <f>main!A71</f>
        <v>Кемеровская область-Кузбасс</v>
      </c>
      <c r="B71" s="4" t="str">
        <f>main!B71</f>
        <v>Сибирский ФО</v>
      </c>
      <c r="C71" s="4" t="str">
        <f>main!C71</f>
        <v>Шейка свиная</v>
      </c>
      <c r="D71" s="4" t="str">
        <f>main!D71</f>
        <v>Дистрибьютор</v>
      </c>
      <c r="E71" s="4" t="str">
        <f>main!E71</f>
        <v>Продукция обвалки</v>
      </c>
      <c r="F71">
        <f>main!F71*0.96</f>
        <v>366.7879133759339</v>
      </c>
      <c r="G71">
        <f>main!G71*0.96</f>
        <v>321.12506821609861</v>
      </c>
      <c r="H71">
        <f>main!H71*0.96</f>
        <v>277.80398129920206</v>
      </c>
      <c r="I71">
        <f>main!I71*0.96</f>
        <v>270.31308497515374</v>
      </c>
      <c r="J71">
        <f>main!J71*0.96</f>
        <v>281.05860313651448</v>
      </c>
      <c r="K71">
        <f>main!K71*0.96</f>
        <v>278.95523896417723</v>
      </c>
      <c r="L71">
        <f>main!L71*0.96</f>
        <v>291.39892629478396</v>
      </c>
      <c r="M71">
        <f>main!M71*0.96</f>
        <v>299.79300198143704</v>
      </c>
      <c r="N71">
        <f>main!N71*0.96</f>
        <v>300.97989583650099</v>
      </c>
      <c r="O71">
        <f>main!O71*0.96</f>
        <v>285.56216600839844</v>
      </c>
      <c r="P71">
        <f>main!P71*0.96</f>
        <v>282.30243664621946</v>
      </c>
      <c r="Q71">
        <f>main!Q71*0.96</f>
        <v>268.60826673157709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Карбонад свиной</v>
      </c>
      <c r="D72" s="4" t="str">
        <f>main!D72</f>
        <v>Дистрибьютор</v>
      </c>
      <c r="E72" s="4" t="str">
        <f>main!E72</f>
        <v>Продукция обвалки</v>
      </c>
      <c r="F72">
        <f>main!F72*0.96</f>
        <v>306.07790066637256</v>
      </c>
      <c r="G72">
        <f>main!G72*0.96</f>
        <v>301.97382740097021</v>
      </c>
      <c r="H72">
        <f>main!H72*0.96</f>
        <v>281.57828051127791</v>
      </c>
      <c r="I72">
        <f>main!I72*0.96</f>
        <v>269.25684508614069</v>
      </c>
      <c r="J72">
        <f>main!J72*0.96</f>
        <v>257.66102922797063</v>
      </c>
      <c r="K72">
        <f>main!K72*0.96</f>
        <v>243.70654901425223</v>
      </c>
      <c r="L72">
        <f>main!L72*0.96</f>
        <v>236.78176502004823</v>
      </c>
      <c r="M72">
        <f>main!M72*0.96</f>
        <v>225.94526286888905</v>
      </c>
      <c r="N72">
        <f>main!N72*0.96</f>
        <v>221.35200182320625</v>
      </c>
      <c r="O72">
        <f>main!O72*0.96</f>
        <v>205.28988195628727</v>
      </c>
      <c r="P72">
        <f>main!P72*0.96</f>
        <v>205.87456773727428</v>
      </c>
      <c r="Q72">
        <f>main!Q72*0.96</f>
        <v>204.73000251494219</v>
      </c>
    </row>
    <row r="73" spans="1:17" x14ac:dyDescent="0.25">
      <c r="A73" s="4" t="str">
        <f>main!A73</f>
        <v>Забайкальский край</v>
      </c>
      <c r="B73" s="4" t="str">
        <f>main!B73</f>
        <v>Дальневосточный ФО</v>
      </c>
      <c r="C73" s="4" t="str">
        <f>main!C73</f>
        <v>Окорок свиной</v>
      </c>
      <c r="D73" s="4" t="str">
        <f>main!D73</f>
        <v>Дистрибьютор</v>
      </c>
      <c r="E73" s="4" t="str">
        <f>main!E73</f>
        <v>Продукция обвалки</v>
      </c>
      <c r="F73">
        <f>main!F73*0.96</f>
        <v>246.29498637720852</v>
      </c>
      <c r="G73">
        <f>main!G73*0.96</f>
        <v>243.84144245468411</v>
      </c>
      <c r="H73">
        <f>main!H73*0.96</f>
        <v>227.4060111305636</v>
      </c>
      <c r="I73">
        <f>main!I73*0.96</f>
        <v>215.80026113607877</v>
      </c>
      <c r="J73">
        <f>main!J73*0.96</f>
        <v>202.75725369829237</v>
      </c>
      <c r="K73">
        <f>main!K73*0.96</f>
        <v>192.75258517769794</v>
      </c>
      <c r="L73">
        <f>main!L73*0.96</f>
        <v>191.90311508145908</v>
      </c>
      <c r="M73">
        <f>main!M73*0.96</f>
        <v>187.44554408416249</v>
      </c>
      <c r="N73">
        <f>main!N73*0.96</f>
        <v>183.36307736329954</v>
      </c>
      <c r="O73">
        <f>main!O73*0.96</f>
        <v>166.62295045324026</v>
      </c>
      <c r="P73">
        <f>main!P73*0.96</f>
        <v>168.27199710773908</v>
      </c>
      <c r="Q73">
        <f>main!Q73*0.96</f>
        <v>163.47616514867605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Шейка свиная</v>
      </c>
      <c r="D74" s="4" t="str">
        <f>main!D74</f>
        <v>Дистрибьютор</v>
      </c>
      <c r="E74" s="4" t="str">
        <f>main!E74</f>
        <v>Продукция обвалки</v>
      </c>
      <c r="F74">
        <f>main!F74*0.96</f>
        <v>413.23890603522347</v>
      </c>
      <c r="G74">
        <f>main!G74*0.96</f>
        <v>361.79319724228958</v>
      </c>
      <c r="H74">
        <f>main!H74*0.96</f>
        <v>312.98581315750704</v>
      </c>
      <c r="I74">
        <f>main!I74*0.96</f>
        <v>304.54624988596521</v>
      </c>
      <c r="J74">
        <f>main!J74*0.96</f>
        <v>316.65260892302302</v>
      </c>
      <c r="K74">
        <f>main!K74*0.96</f>
        <v>314.28286914187748</v>
      </c>
      <c r="L74">
        <f>main!L74*0.96</f>
        <v>328.3024579887811</v>
      </c>
      <c r="M74">
        <f>main!M74*0.96</f>
        <v>337.75958164916233</v>
      </c>
      <c r="N74">
        <f>main!N74*0.96</f>
        <v>339.09678688510439</v>
      </c>
      <c r="O74">
        <f>main!O74*0.96</f>
        <v>321.72651492311178</v>
      </c>
      <c r="P74">
        <f>main!P74*0.96</f>
        <v>318.0539648022546</v>
      </c>
      <c r="Q74">
        <f>main!Q74*0.96</f>
        <v>302.62552894540784</v>
      </c>
    </row>
    <row r="75" spans="1:17" x14ac:dyDescent="0.25">
      <c r="A75" s="4" t="str">
        <f>main!A75</f>
        <v>Иркутская область</v>
      </c>
      <c r="B75" s="4" t="str">
        <f>main!B75</f>
        <v>Сибирский ФО</v>
      </c>
      <c r="C75" s="4" t="str">
        <f>main!C75</f>
        <v>Вырезка свиная</v>
      </c>
      <c r="D75" s="4" t="str">
        <f>main!D75</f>
        <v>Дистрибьютор</v>
      </c>
      <c r="E75" s="4" t="str">
        <f>main!E75</f>
        <v>Продукция обвалки</v>
      </c>
      <c r="F75">
        <f>main!F75*0.96</f>
        <v>365.19111870213561</v>
      </c>
      <c r="G75">
        <f>main!G75*0.96</f>
        <v>353.39722846410143</v>
      </c>
      <c r="H75">
        <f>main!H75*0.96</f>
        <v>320.29040437592988</v>
      </c>
      <c r="I75">
        <f>main!I75*0.96</f>
        <v>311.31878429347694</v>
      </c>
      <c r="J75">
        <f>main!J75*0.96</f>
        <v>293.27700243543177</v>
      </c>
      <c r="K75">
        <f>main!K75*0.96</f>
        <v>288.93809628447303</v>
      </c>
      <c r="L75">
        <f>main!L75*0.96</f>
        <v>284.1495872662623</v>
      </c>
      <c r="M75">
        <f>main!M75*0.96</f>
        <v>275.17665444666449</v>
      </c>
      <c r="N75">
        <f>main!N75*0.96</f>
        <v>267.40672629227839</v>
      </c>
      <c r="O75">
        <f>main!O75*0.96</f>
        <v>254.66743111180676</v>
      </c>
      <c r="P75">
        <f>main!P75*0.96</f>
        <v>251.25490270772417</v>
      </c>
      <c r="Q75">
        <f>main!Q75*0.96</f>
        <v>242.90719063393587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Шейка свиная</v>
      </c>
      <c r="D76" s="4" t="str">
        <f>main!D76</f>
        <v>Дистрибьютор</v>
      </c>
      <c r="E76" s="4" t="str">
        <f>main!E76</f>
        <v>Продукция обвалки</v>
      </c>
      <c r="F76">
        <f>main!F76*0.96</f>
        <v>402.21279601801916</v>
      </c>
      <c r="G76">
        <f>main!G76*0.96</f>
        <v>352.13977028270529</v>
      </c>
      <c r="H76">
        <f>main!H76*0.96</f>
        <v>304.63467303178845</v>
      </c>
      <c r="I76">
        <f>main!I76*0.96</f>
        <v>296.42029560739252</v>
      </c>
      <c r="J76">
        <f>main!J76*0.96</f>
        <v>308.2036307357601</v>
      </c>
      <c r="K76">
        <f>main!K76*0.96</f>
        <v>305.89712075015763</v>
      </c>
      <c r="L76">
        <f>main!L76*0.96</f>
        <v>319.54263656868881</v>
      </c>
      <c r="M76">
        <f>main!M76*0.96</f>
        <v>328.74742366442717</v>
      </c>
      <c r="N76">
        <f>main!N76*0.96</f>
        <v>330.04894936528257</v>
      </c>
      <c r="O76">
        <f>main!O76*0.96</f>
        <v>313.14215392228294</v>
      </c>
      <c r="P76">
        <f>main!P76*0.96</f>
        <v>309.56759540164745</v>
      </c>
      <c r="Q76">
        <f>main!Q76*0.96</f>
        <v>294.55082366612737</v>
      </c>
    </row>
    <row r="77" spans="1:17" x14ac:dyDescent="0.25">
      <c r="A77" s="4" t="str">
        <f>main!A77</f>
        <v>Республика Саха (Якутия)</v>
      </c>
      <c r="B77" s="4" t="str">
        <f>main!B77</f>
        <v>Дальневосточный ФО</v>
      </c>
      <c r="C77" s="4" t="str">
        <f>main!C77</f>
        <v>Ребра свиные</v>
      </c>
      <c r="D77" s="4" t="str">
        <f>main!D77</f>
        <v>Опт</v>
      </c>
      <c r="E77" s="4" t="str">
        <f>main!E77</f>
        <v>Продукция обвалки</v>
      </c>
      <c r="F77">
        <f>main!F77*0.96</f>
        <v>134.65892120703583</v>
      </c>
      <c r="G77">
        <f>main!G77*0.96</f>
        <v>137.1043887672117</v>
      </c>
      <c r="H77">
        <f>main!H77*0.96</f>
        <v>131.68443952281137</v>
      </c>
      <c r="I77">
        <f>main!I77*0.96</f>
        <v>122.41405841849975</v>
      </c>
      <c r="J77">
        <f>main!J77*0.96</f>
        <v>111.24632523967485</v>
      </c>
      <c r="K77">
        <f>main!K77*0.96</f>
        <v>112.75236210663824</v>
      </c>
      <c r="L77">
        <f>main!L77*0.96</f>
        <v>119.59403217156532</v>
      </c>
      <c r="M77">
        <f>main!M77*0.96</f>
        <v>114.87707975877662</v>
      </c>
      <c r="N77">
        <f>main!N77*0.96</f>
        <v>115.08054286423953</v>
      </c>
      <c r="O77">
        <f>main!O77*0.96</f>
        <v>108.60829574828928</v>
      </c>
      <c r="P77">
        <f>main!P77*0.96</f>
        <v>108.70669596701806</v>
      </c>
      <c r="Q77">
        <f>main!Q77*0.96</f>
        <v>104.65856073282995</v>
      </c>
    </row>
    <row r="78" spans="1:17" x14ac:dyDescent="0.25">
      <c r="A78" s="4" t="str">
        <f>main!A78</f>
        <v>Республика Саха (Якутия)</v>
      </c>
      <c r="B78" s="4" t="str">
        <f>main!B78</f>
        <v>Дальневосточный ФО</v>
      </c>
      <c r="C78" s="4" t="str">
        <f>main!C78</f>
        <v>Шейка свиная</v>
      </c>
      <c r="D78" s="4" t="str">
        <f>main!D78</f>
        <v>Опт</v>
      </c>
      <c r="E78" s="4" t="str">
        <f>main!E78</f>
        <v>Продукция обвалки</v>
      </c>
      <c r="F78">
        <f>main!F78*0.96</f>
        <v>393.50334073518809</v>
      </c>
      <c r="G78">
        <f>main!G78*0.96</f>
        <v>344.5145887545516</v>
      </c>
      <c r="H78">
        <f>main!H78*0.96</f>
        <v>298.03815972182559</v>
      </c>
      <c r="I78">
        <f>main!I78*0.96</f>
        <v>290.00165518850218</v>
      </c>
      <c r="J78">
        <f>main!J78*0.96</f>
        <v>301.52983575341693</v>
      </c>
      <c r="K78">
        <f>main!K78*0.96</f>
        <v>299.27327058751655</v>
      </c>
      <c r="L78">
        <f>main!L78*0.96</f>
        <v>312.62330846250825</v>
      </c>
      <c r="M78">
        <f>main!M78*0.96</f>
        <v>321.62877648537778</v>
      </c>
      <c r="N78">
        <f>main!N78*0.96</f>
        <v>322.90211914481011</v>
      </c>
      <c r="O78">
        <f>main!O78*0.96</f>
        <v>306.36142090295522</v>
      </c>
      <c r="P78">
        <f>main!P78*0.96</f>
        <v>302.86426533394024</v>
      </c>
      <c r="Q78">
        <f>main!Q78*0.96</f>
        <v>288.17266451097646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Карбонад свиной</v>
      </c>
      <c r="D79" s="4" t="str">
        <f>main!D79</f>
        <v>Опт</v>
      </c>
      <c r="E79" s="4" t="str">
        <f>main!E79</f>
        <v>Продукция обвалки</v>
      </c>
      <c r="F79">
        <f>main!F79*0.96</f>
        <v>284.30090872379128</v>
      </c>
      <c r="G79">
        <f>main!G79*0.96</f>
        <v>280.48883422810695</v>
      </c>
      <c r="H79">
        <f>main!H79*0.96</f>
        <v>261.54440046783162</v>
      </c>
      <c r="I79">
        <f>main!I79*0.96</f>
        <v>250.09961703027687</v>
      </c>
      <c r="J79">
        <f>main!J79*0.96</f>
        <v>239.32882639595098</v>
      </c>
      <c r="K79">
        <f>main!K79*0.96</f>
        <v>226.36718690191685</v>
      </c>
      <c r="L79">
        <f>main!L79*0.96</f>
        <v>219.93509109237951</v>
      </c>
      <c r="M79">
        <f>main!M79*0.96</f>
        <v>209.86959011287558</v>
      </c>
      <c r="N79">
        <f>main!N79*0.96</f>
        <v>205.60313282716444</v>
      </c>
      <c r="O79">
        <f>main!O79*0.96</f>
        <v>190.6838091378236</v>
      </c>
      <c r="P79">
        <f>main!P79*0.96</f>
        <v>191.22689538642436</v>
      </c>
      <c r="Q79">
        <f>main!Q79*0.96</f>
        <v>190.1637642943258</v>
      </c>
    </row>
    <row r="80" spans="1:17" x14ac:dyDescent="0.25">
      <c r="A80" s="4" t="str">
        <f>main!A80</f>
        <v>Красноярский край</v>
      </c>
      <c r="B80" s="4" t="str">
        <f>main!B80</f>
        <v>Сибирский ФО</v>
      </c>
      <c r="C80" s="4" t="str">
        <f>main!C80</f>
        <v>Котлета на кости свиная</v>
      </c>
      <c r="D80" s="4" t="str">
        <f>main!D80</f>
        <v>Опт</v>
      </c>
      <c r="E80" s="4" t="str">
        <f>main!E80</f>
        <v>Продукция обвалки</v>
      </c>
      <c r="F80">
        <f>main!F80*0.96</f>
        <v>255.42219608516135</v>
      </c>
      <c r="G80">
        <f>main!G80*0.96</f>
        <v>245.61023490391207</v>
      </c>
      <c r="H80">
        <f>main!H80*0.96</f>
        <v>214.36022129297737</v>
      </c>
      <c r="I80">
        <f>main!I80*0.96</f>
        <v>212.07705679313068</v>
      </c>
      <c r="J80">
        <f>main!J80*0.96</f>
        <v>209.77179601167134</v>
      </c>
      <c r="K80">
        <f>main!K80*0.96</f>
        <v>196.32654383159476</v>
      </c>
      <c r="L80">
        <f>main!L80*0.96</f>
        <v>200.32362401239868</v>
      </c>
      <c r="M80">
        <f>main!M80*0.96</f>
        <v>193.44722254899739</v>
      </c>
      <c r="N80">
        <f>main!N80*0.96</f>
        <v>183.58058859712875</v>
      </c>
      <c r="O80">
        <f>main!O80*0.96</f>
        <v>170.77774015977593</v>
      </c>
      <c r="P80">
        <f>main!P80*0.96</f>
        <v>173.91621790445811</v>
      </c>
      <c r="Q80">
        <f>main!Q80*0.96</f>
        <v>165.85086279812376</v>
      </c>
    </row>
    <row r="81" spans="1:17" x14ac:dyDescent="0.25">
      <c r="A81" s="4" t="str">
        <f>main!A81</f>
        <v>Красноярский край</v>
      </c>
      <c r="B81" s="4" t="str">
        <f>main!B81</f>
        <v>Сибирский ФО</v>
      </c>
      <c r="C81" s="4" t="str">
        <f>main!C81</f>
        <v>Грудинка свиная</v>
      </c>
      <c r="D81" s="4" t="str">
        <f>main!D81</f>
        <v>Опт</v>
      </c>
      <c r="E81" s="4" t="str">
        <f>main!E81</f>
        <v>Продукция обвалки</v>
      </c>
      <c r="F81">
        <f>main!F81*0.96</f>
        <v>191.26342392199805</v>
      </c>
      <c r="G81">
        <f>main!G81*0.96</f>
        <v>204.00492672143315</v>
      </c>
      <c r="H81">
        <f>main!H81*0.96</f>
        <v>198.33170304434333</v>
      </c>
      <c r="I81">
        <f>main!I81*0.96</f>
        <v>178.2993212365401</v>
      </c>
      <c r="J81">
        <f>main!J81*0.96</f>
        <v>161.75959749992498</v>
      </c>
      <c r="K81">
        <f>main!K81*0.96</f>
        <v>149.51405728001654</v>
      </c>
      <c r="L81">
        <f>main!L81*0.96</f>
        <v>148.46119344979101</v>
      </c>
      <c r="M81">
        <f>main!M81*0.96</f>
        <v>140.74687401939661</v>
      </c>
      <c r="N81">
        <f>main!N81*0.96</f>
        <v>131.96273810096159</v>
      </c>
      <c r="O81">
        <f>main!O81*0.96</f>
        <v>127.52192286702407</v>
      </c>
      <c r="P81">
        <f>main!P81*0.96</f>
        <v>128.97071066998774</v>
      </c>
      <c r="Q81">
        <f>main!Q81*0.96</f>
        <v>129.44940428280017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Ребра свиные (ленточные с корейки)</v>
      </c>
      <c r="D82" s="4" t="str">
        <f>main!D82</f>
        <v>Опт</v>
      </c>
      <c r="E82" s="4" t="str">
        <f>main!E82</f>
        <v>Продукция обвалки</v>
      </c>
      <c r="F82">
        <f>main!F82*0.96</f>
        <v>271.49715259964768</v>
      </c>
      <c r="G82">
        <f>main!G82*0.96</f>
        <v>276.42766498910726</v>
      </c>
      <c r="H82">
        <f>main!H82*0.96</f>
        <v>265.50005043598827</v>
      </c>
      <c r="I82">
        <f>main!I82*0.96</f>
        <v>246.80925705391067</v>
      </c>
      <c r="J82">
        <f>main!J82*0.96</f>
        <v>224.293052914848</v>
      </c>
      <c r="K82">
        <f>main!K82*0.96</f>
        <v>227.32950023987894</v>
      </c>
      <c r="L82">
        <f>main!L82*0.96</f>
        <v>241.12356546039322</v>
      </c>
      <c r="M82">
        <f>main!M82*0.96</f>
        <v>231.6133218200836</v>
      </c>
      <c r="N82">
        <f>main!N82*0.96</f>
        <v>232.02354086310808</v>
      </c>
      <c r="O82">
        <f>main!O82*0.96</f>
        <v>218.97430025468148</v>
      </c>
      <c r="P82">
        <f>main!P82*0.96</f>
        <v>219.17269319412122</v>
      </c>
      <c r="Q82">
        <f>main!Q82*0.96</f>
        <v>211.01090799958072</v>
      </c>
    </row>
    <row r="83" spans="1:17" x14ac:dyDescent="0.25">
      <c r="A83" s="4" t="str">
        <f>main!A83</f>
        <v>Кемеровская область-Кузбасс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>
        <f>main!F83*0.96</f>
        <v>201.90944045923058</v>
      </c>
      <c r="G83">
        <f>main!G83*0.96</f>
        <v>215.36015491414298</v>
      </c>
      <c r="H83">
        <f>main!H83*0.96</f>
        <v>209.37115087587785</v>
      </c>
      <c r="I83">
        <f>main!I83*0.96</f>
        <v>188.22373586604948</v>
      </c>
      <c r="J83">
        <f>main!J83*0.96</f>
        <v>170.76338565098615</v>
      </c>
      <c r="K83">
        <f>main!K83*0.96</f>
        <v>157.83623981608227</v>
      </c>
      <c r="L83">
        <f>main!L83*0.96</f>
        <v>156.72477196466866</v>
      </c>
      <c r="M83">
        <f>main!M83*0.96</f>
        <v>148.58106164214547</v>
      </c>
      <c r="N83">
        <f>main!N83*0.96</f>
        <v>139.30798719936874</v>
      </c>
      <c r="O83">
        <f>main!O83*0.96</f>
        <v>134.61998935492556</v>
      </c>
      <c r="P83">
        <f>main!P83*0.96</f>
        <v>136.14941891674209</v>
      </c>
      <c r="Q83">
        <f>main!Q83*0.96</f>
        <v>136.65475735277147</v>
      </c>
    </row>
    <row r="84" spans="1:17" x14ac:dyDescent="0.25">
      <c r="A84" s="4" t="str">
        <f>main!A84</f>
        <v>Забайкальский край</v>
      </c>
      <c r="B84" s="4" t="str">
        <f>main!B84</f>
        <v>Дальневосточный ФО</v>
      </c>
      <c r="C84" s="4" t="str">
        <f>main!C84</f>
        <v>Вырезка свиная</v>
      </c>
      <c r="D84" s="4" t="str">
        <f>main!D84</f>
        <v>Опт</v>
      </c>
      <c r="E84" s="4" t="str">
        <f>main!E84</f>
        <v>Продукция обвалки</v>
      </c>
      <c r="F84">
        <f>main!F84*0.96</f>
        <v>400.56302563289148</v>
      </c>
      <c r="G84">
        <f>main!G84*0.96</f>
        <v>387.62679548984022</v>
      </c>
      <c r="H84">
        <f>main!H84*0.96</f>
        <v>351.31329018614093</v>
      </c>
      <c r="I84">
        <f>main!I84*0.96</f>
        <v>341.47269138453822</v>
      </c>
      <c r="J84">
        <f>main!J84*0.96</f>
        <v>321.68340747601661</v>
      </c>
      <c r="K84">
        <f>main!K84*0.96</f>
        <v>316.92424087321979</v>
      </c>
      <c r="L84">
        <f>main!L84*0.96</f>
        <v>311.67192349096342</v>
      </c>
      <c r="M84">
        <f>main!M84*0.96</f>
        <v>301.82988480231063</v>
      </c>
      <c r="N84">
        <f>main!N84*0.96</f>
        <v>293.30737214775286</v>
      </c>
      <c r="O84">
        <f>main!O84*0.96</f>
        <v>279.3341664464325</v>
      </c>
      <c r="P84">
        <f>main!P84*0.96</f>
        <v>275.59110525848388</v>
      </c>
      <c r="Q84">
        <f>main!Q84*0.96</f>
        <v>266.43484533279781</v>
      </c>
    </row>
    <row r="85" spans="1:17" x14ac:dyDescent="0.25">
      <c r="A85" s="4" t="str">
        <f>main!A85</f>
        <v>Забайкальский край</v>
      </c>
      <c r="B85" s="4" t="str">
        <f>main!B85</f>
        <v>Дальневосточный ФО</v>
      </c>
      <c r="C85" s="4" t="str">
        <f>main!C85</f>
        <v>Грудинка свиная</v>
      </c>
      <c r="D85" s="4" t="str">
        <f>main!D85</f>
        <v>Опт</v>
      </c>
      <c r="E85" s="4" t="str">
        <f>main!E85</f>
        <v>Продукция обвалки</v>
      </c>
      <c r="F85">
        <f>main!F85*0.96</f>
        <v>225.292050140898</v>
      </c>
      <c r="G85">
        <f>main!G85*0.96</f>
        <v>240.30045702130292</v>
      </c>
      <c r="H85">
        <f>main!H85*0.96</f>
        <v>233.61788192717145</v>
      </c>
      <c r="I85">
        <f>main!I85*0.96</f>
        <v>210.02143952255474</v>
      </c>
      <c r="J85">
        <f>main!J85*0.96</f>
        <v>190.53905134306805</v>
      </c>
      <c r="K85">
        <f>main!K85*0.96</f>
        <v>176.11484620936145</v>
      </c>
      <c r="L85">
        <f>main!L85*0.96</f>
        <v>174.87466214297433</v>
      </c>
      <c r="M85">
        <f>main!M85*0.96</f>
        <v>165.78784980699882</v>
      </c>
      <c r="N85">
        <f>main!N85*0.96</f>
        <v>155.44088461522429</v>
      </c>
      <c r="O85">
        <f>main!O85*0.96</f>
        <v>150.20998187472577</v>
      </c>
      <c r="P85">
        <f>main!P85*0.96</f>
        <v>151.9165307153547</v>
      </c>
      <c r="Q85">
        <f>main!Q85*0.96</f>
        <v>152.48039108765386</v>
      </c>
    </row>
    <row r="86" spans="1:17" x14ac:dyDescent="0.25">
      <c r="A86" s="4" t="str">
        <f>main!A86</f>
        <v>Забайкальский край</v>
      </c>
      <c r="B86" s="4" t="str">
        <f>main!B86</f>
        <v>Дальневосточный ФО</v>
      </c>
      <c r="C86" s="4" t="str">
        <f>main!C86</f>
        <v>Карбонад свиной</v>
      </c>
      <c r="D86" s="4" t="str">
        <f>main!D86</f>
        <v>Опт</v>
      </c>
      <c r="E86" s="4" t="str">
        <f>main!E86</f>
        <v>Продукция обвалки</v>
      </c>
      <c r="F86">
        <f>main!F86*0.96</f>
        <v>316.42340234603807</v>
      </c>
      <c r="G86">
        <f>main!G86*0.96</f>
        <v>312.18061048393781</v>
      </c>
      <c r="H86">
        <f>main!H86*0.96</f>
        <v>291.09568953572762</v>
      </c>
      <c r="I86">
        <f>main!I86*0.96</f>
        <v>278.35778683017219</v>
      </c>
      <c r="J86">
        <f>main!J86*0.96</f>
        <v>266.37002979566557</v>
      </c>
      <c r="K86">
        <f>main!K86*0.96</f>
        <v>251.94388502146904</v>
      </c>
      <c r="L86">
        <f>main!L86*0.96</f>
        <v>244.78504177539682</v>
      </c>
      <c r="M86">
        <f>main!M86*0.96</f>
        <v>233.58226342147216</v>
      </c>
      <c r="N86">
        <f>main!N86*0.96</f>
        <v>228.83374912241888</v>
      </c>
      <c r="O86">
        <f>main!O86*0.96</f>
        <v>212.22872600211107</v>
      </c>
      <c r="P86">
        <f>main!P86*0.96</f>
        <v>212.83317429360966</v>
      </c>
      <c r="Q86">
        <f>main!Q86*0.96</f>
        <v>211.64992251009707</v>
      </c>
    </row>
    <row r="87" spans="1:17" x14ac:dyDescent="0.25">
      <c r="A87" s="4" t="str">
        <f>main!A87</f>
        <v>Забайкальский край</v>
      </c>
      <c r="B87" s="4" t="str">
        <f>main!B87</f>
        <v>Дальневосточный ФО</v>
      </c>
      <c r="C87" s="4" t="str">
        <f>main!C87</f>
        <v>Лопатка свиная</v>
      </c>
      <c r="D87" s="4" t="str">
        <f>main!D87</f>
        <v>Опт</v>
      </c>
      <c r="E87" s="4" t="str">
        <f>main!E87</f>
        <v>Продукция обвалки</v>
      </c>
      <c r="F87">
        <f>main!F87*0.96</f>
        <v>254.72640797646864</v>
      </c>
      <c r="G87">
        <f>main!G87*0.96</f>
        <v>255.94959082141133</v>
      </c>
      <c r="H87">
        <f>main!H87*0.96</f>
        <v>233.54077917768052</v>
      </c>
      <c r="I87">
        <f>main!I87*0.96</f>
        <v>220.41791624204112</v>
      </c>
      <c r="J87">
        <f>main!J87*0.96</f>
        <v>207.30146316499204</v>
      </c>
      <c r="K87">
        <f>main!K87*0.96</f>
        <v>202.17455720678413</v>
      </c>
      <c r="L87">
        <f>main!L87*0.96</f>
        <v>194.31050465687181</v>
      </c>
      <c r="M87">
        <f>main!M87*0.96</f>
        <v>194.29485340064701</v>
      </c>
      <c r="N87">
        <f>main!N87*0.96</f>
        <v>190.18557988372831</v>
      </c>
      <c r="O87">
        <f>main!O87*0.96</f>
        <v>177.3120254082616</v>
      </c>
      <c r="P87">
        <f>main!P87*0.96</f>
        <v>178.1032672218638</v>
      </c>
      <c r="Q87">
        <f>main!Q87*0.96</f>
        <v>171.18335499480375</v>
      </c>
    </row>
    <row r="88" spans="1:17" x14ac:dyDescent="0.25">
      <c r="A88" s="4" t="str">
        <f>main!A88</f>
        <v>Забайкальский край</v>
      </c>
      <c r="B88" s="4" t="str">
        <f>main!B88</f>
        <v>Дальневосточный ФО</v>
      </c>
      <c r="C88" s="4" t="str">
        <f>main!C88</f>
        <v>Окорок свиной</v>
      </c>
      <c r="D88" s="4" t="str">
        <f>main!D88</f>
        <v>Опт</v>
      </c>
      <c r="E88" s="4" t="str">
        <f>main!E88</f>
        <v>Продукция обвалки</v>
      </c>
      <c r="F88">
        <f>main!F88*0.96</f>
        <v>261.97942973586566</v>
      </c>
      <c r="G88">
        <f>main!G88*0.96</f>
        <v>259.36964036455299</v>
      </c>
      <c r="H88">
        <f>main!H88*0.96</f>
        <v>241.88757550773249</v>
      </c>
      <c r="I88">
        <f>main!I88*0.96</f>
        <v>229.54275351222671</v>
      </c>
      <c r="J88">
        <f>main!J88*0.96</f>
        <v>215.66914730995225</v>
      </c>
      <c r="K88">
        <f>main!K88*0.96</f>
        <v>205.02736611791644</v>
      </c>
      <c r="L88">
        <f>main!L88*0.96</f>
        <v>204.12380046006948</v>
      </c>
      <c r="M88">
        <f>main!M88*0.96</f>
        <v>199.38236448909771</v>
      </c>
      <c r="N88">
        <f>main!N88*0.96</f>
        <v>195.03992001152591</v>
      </c>
      <c r="O88">
        <f>main!O88*0.96</f>
        <v>177.23375608544944</v>
      </c>
      <c r="P88">
        <f>main!P88*0.96</f>
        <v>178.98781656596526</v>
      </c>
      <c r="Q88">
        <f>main!Q88*0.96</f>
        <v>173.88657865517749</v>
      </c>
    </row>
    <row r="89" spans="1:17" x14ac:dyDescent="0.25">
      <c r="A89" s="4" t="str">
        <f>main!A89</f>
        <v>Забайкальский край</v>
      </c>
      <c r="B89" s="4" t="str">
        <f>main!B89</f>
        <v>Дальневосточный ФО</v>
      </c>
      <c r="C89" s="4" t="str">
        <f>main!C89</f>
        <v>Ребра свиные</v>
      </c>
      <c r="D89" s="4" t="str">
        <f>main!D89</f>
        <v>Опт</v>
      </c>
      <c r="E89" s="4" t="str">
        <f>main!E89</f>
        <v>Продукция обвалки</v>
      </c>
      <c r="F89">
        <f>main!F89*0.96</f>
        <v>178.10836454877625</v>
      </c>
      <c r="G89">
        <f>main!G89*0.96</f>
        <v>181.34289386028277</v>
      </c>
      <c r="H89">
        <f>main!H89*0.96</f>
        <v>174.17412786093746</v>
      </c>
      <c r="I89">
        <f>main!I89*0.96</f>
        <v>161.91253833955528</v>
      </c>
      <c r="J89">
        <f>main!J89*0.96</f>
        <v>147.14139154609887</v>
      </c>
      <c r="K89">
        <f>main!K89*0.96</f>
        <v>149.13337069549812</v>
      </c>
      <c r="L89">
        <f>main!L89*0.96</f>
        <v>158.18259413441879</v>
      </c>
      <c r="M89">
        <f>main!M89*0.96</f>
        <v>151.94365599080695</v>
      </c>
      <c r="N89">
        <f>main!N89*0.96</f>
        <v>152.212769099951</v>
      </c>
      <c r="O89">
        <f>main!O89*0.96</f>
        <v>143.65216770462956</v>
      </c>
      <c r="P89">
        <f>main!P89*0.96</f>
        <v>143.7823180271773</v>
      </c>
      <c r="Q89">
        <f>main!Q89*0.96</f>
        <v>138.42799957897745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Шейка свиная</v>
      </c>
      <c r="D90" s="4" t="str">
        <f>main!D90</f>
        <v>Опт</v>
      </c>
      <c r="E90" s="4" t="str">
        <f>main!E90</f>
        <v>Продукция обвалки</v>
      </c>
      <c r="F90">
        <f>main!F90*0.96</f>
        <v>420.68818295295353</v>
      </c>
      <c r="G90">
        <f>main!G90*0.96</f>
        <v>368.3150848812503</v>
      </c>
      <c r="H90">
        <f>main!H90*0.96</f>
        <v>318.62787144263001</v>
      </c>
      <c r="I90">
        <f>main!I90*0.96</f>
        <v>310.03617185730883</v>
      </c>
      <c r="J90">
        <f>main!J90*0.96</f>
        <v>322.36076693075</v>
      </c>
      <c r="K90">
        <f>main!K90*0.96</f>
        <v>319.94830888761379</v>
      </c>
      <c r="L90">
        <f>main!L90*0.96</f>
        <v>334.22062272741636</v>
      </c>
      <c r="M90">
        <f>main!M90*0.96</f>
        <v>343.84822581740235</v>
      </c>
      <c r="N90">
        <f>main!N90*0.96</f>
        <v>345.2095362669458</v>
      </c>
      <c r="O90">
        <f>main!O90*0.96</f>
        <v>327.52613801386252</v>
      </c>
      <c r="P90">
        <f>main!P90*0.96</f>
        <v>323.78738443915591</v>
      </c>
      <c r="Q90">
        <f>main!Q90*0.96</f>
        <v>308.08082692090079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Шейка свиная</v>
      </c>
      <c r="D91" s="4" t="str">
        <f>main!D91</f>
        <v>Опт</v>
      </c>
      <c r="E91" s="4" t="str">
        <f>main!E91</f>
        <v>Продукция обвалки</v>
      </c>
      <c r="F91">
        <f>main!F91*0.96</f>
        <v>356.91914746968348</v>
      </c>
      <c r="G91">
        <f>main!G91*0.96</f>
        <v>312.48490312536609</v>
      </c>
      <c r="H91">
        <f>main!H91*0.96</f>
        <v>270.32940986626539</v>
      </c>
      <c r="I91">
        <f>main!I91*0.96</f>
        <v>263.04006299233288</v>
      </c>
      <c r="J91">
        <f>main!J91*0.96</f>
        <v>273.49646311188087</v>
      </c>
      <c r="K91">
        <f>main!K91*0.96</f>
        <v>271.44969188569968</v>
      </c>
      <c r="L91">
        <f>main!L91*0.96</f>
        <v>283.55857037229072</v>
      </c>
      <c r="M91">
        <f>main!M91*0.96</f>
        <v>291.72679573800912</v>
      </c>
      <c r="N91">
        <f>main!N91*0.96</f>
        <v>292.88175512308641</v>
      </c>
      <c r="O91">
        <f>main!O91*0.96</f>
        <v>277.87885348569193</v>
      </c>
      <c r="P91">
        <f>main!P91*0.96</f>
        <v>274.70683013786055</v>
      </c>
      <c r="Q91">
        <f>main!Q91*0.96</f>
        <v>261.38111445041488</v>
      </c>
    </row>
    <row r="92" spans="1:17" x14ac:dyDescent="0.25">
      <c r="A92" s="4" t="str">
        <f>main!A92</f>
        <v>Забайкальский край</v>
      </c>
      <c r="B92" s="4" t="str">
        <f>main!B92</f>
        <v>Дальневосточный ФО</v>
      </c>
      <c r="C92" s="4" t="str">
        <f>main!C92</f>
        <v>Свинина жирная</v>
      </c>
      <c r="D92" s="4" t="str">
        <f>main!D92</f>
        <v>Опт</v>
      </c>
      <c r="E92" s="4" t="str">
        <f>main!E92</f>
        <v>Продукция обвалки</v>
      </c>
      <c r="F92">
        <f>main!F92*0.96</f>
        <v>132.19438874000565</v>
      </c>
      <c r="G92">
        <f>main!G92*0.96</f>
        <v>147.6764382600725</v>
      </c>
      <c r="H92">
        <f>main!H92*0.96</f>
        <v>145.18455873140309</v>
      </c>
      <c r="I92">
        <f>main!I92*0.96</f>
        <v>130.3426839877007</v>
      </c>
      <c r="J92">
        <f>main!J92*0.96</f>
        <v>103.97072409226949</v>
      </c>
      <c r="K92">
        <f>main!K92*0.96</f>
        <v>89.733256713451141</v>
      </c>
      <c r="L92">
        <f>main!L92*0.96</f>
        <v>87.514311796000925</v>
      </c>
      <c r="M92">
        <f>main!M92*0.96</f>
        <v>77.863405303137483</v>
      </c>
      <c r="N92">
        <f>main!N92*0.96</f>
        <v>71.279173380503252</v>
      </c>
      <c r="O92">
        <f>main!O92*0.96</f>
        <v>70.464357115628502</v>
      </c>
      <c r="P92">
        <f>main!P92*0.96</f>
        <v>78.24983677467732</v>
      </c>
      <c r="Q92">
        <f>main!Q92*0.96</f>
        <v>86.426853660438624</v>
      </c>
    </row>
    <row r="93" spans="1:17" x14ac:dyDescent="0.25">
      <c r="A93" s="4" t="str">
        <f>main!A93</f>
        <v>Оренбургская область</v>
      </c>
      <c r="B93" s="4" t="str">
        <f>main!B93</f>
        <v>Приволжский ФО</v>
      </c>
      <c r="C93" s="4" t="str">
        <f>main!C93</f>
        <v>Карбонад свиной</v>
      </c>
      <c r="D93" s="4" t="str">
        <f>main!D93</f>
        <v>Опт</v>
      </c>
      <c r="E93" s="4" t="str">
        <f>main!E93</f>
        <v>Продукция обвалки</v>
      </c>
      <c r="F93">
        <f>main!F93*0.96</f>
        <v>306.4272377664193</v>
      </c>
      <c r="G93">
        <f>main!G93*0.96</f>
        <v>302.31848038285688</v>
      </c>
      <c r="H93">
        <f>main!H93*0.96</f>
        <v>281.89965536302577</v>
      </c>
      <c r="I93">
        <f>main!I93*0.96</f>
        <v>269.5641570652981</v>
      </c>
      <c r="J93">
        <f>main!J93*0.96</f>
        <v>257.95510650878572</v>
      </c>
      <c r="K93">
        <f>main!K93*0.96</f>
        <v>243.98469957301421</v>
      </c>
      <c r="L93">
        <f>main!L93*0.96</f>
        <v>237.05201208772598</v>
      </c>
      <c r="M93">
        <f>main!M93*0.96</f>
        <v>226.2031418687387</v>
      </c>
      <c r="N93">
        <f>main!N93*0.96</f>
        <v>221.60463837827317</v>
      </c>
      <c r="O93">
        <f>main!O93*0.96</f>
        <v>205.52418626860589</v>
      </c>
      <c r="P93">
        <f>main!P93*0.96</f>
        <v>206.10953937132612</v>
      </c>
      <c r="Q93">
        <f>main!Q93*0.96</f>
        <v>204.96366781784528</v>
      </c>
    </row>
    <row r="94" spans="1:17" x14ac:dyDescent="0.25">
      <c r="A94" s="4" t="str">
        <f>main!A94</f>
        <v>Хабаровский край</v>
      </c>
      <c r="B94" s="4" t="str">
        <f>main!B94</f>
        <v>Дальневосточный ФО</v>
      </c>
      <c r="C94" s="4" t="str">
        <f>main!C94</f>
        <v>Котлета на кости свиная</v>
      </c>
      <c r="D94" s="4" t="str">
        <f>main!D94</f>
        <v>Опт</v>
      </c>
      <c r="E94" s="4" t="str">
        <f>main!E94</f>
        <v>Продукция обвалки</v>
      </c>
      <c r="F94">
        <f>main!F94*0.96</f>
        <v>244.32116431920642</v>
      </c>
      <c r="G94">
        <f>main!G94*0.96</f>
        <v>234.93564568848259</v>
      </c>
      <c r="H94">
        <f>main!H94*0.96</f>
        <v>205.0438045429739</v>
      </c>
      <c r="I94">
        <f>main!I94*0.96</f>
        <v>202.85986979695508</v>
      </c>
      <c r="J94">
        <f>main!J94*0.96</f>
        <v>200.65479910686614</v>
      </c>
      <c r="K94">
        <f>main!K94*0.96</f>
        <v>187.79389775392966</v>
      </c>
      <c r="L94">
        <f>main!L94*0.96</f>
        <v>191.61725883459954</v>
      </c>
      <c r="M94">
        <f>main!M94*0.96</f>
        <v>185.03971609315218</v>
      </c>
      <c r="N94">
        <f>main!N94*0.96</f>
        <v>175.60190085242726</v>
      </c>
      <c r="O94">
        <f>main!O94*0.96</f>
        <v>163.35548341197332</v>
      </c>
      <c r="P94">
        <f>main!P94*0.96</f>
        <v>166.35755820626801</v>
      </c>
      <c r="Q94">
        <f>main!Q94*0.96</f>
        <v>158.64273553059707</v>
      </c>
    </row>
    <row r="95" spans="1:17" x14ac:dyDescent="0.25">
      <c r="A95" s="4" t="str">
        <f>main!A95</f>
        <v>Забайкальский край</v>
      </c>
      <c r="B95" s="4" t="str">
        <f>main!B95</f>
        <v>Дальневосточный ФО</v>
      </c>
      <c r="C95" s="4" t="str">
        <f>main!C95</f>
        <v>Котлета на кости свиная</v>
      </c>
      <c r="D95" s="4" t="str">
        <f>main!D95</f>
        <v>Опт</v>
      </c>
      <c r="E95" s="4" t="str">
        <f>main!E95</f>
        <v>Продукция обвалки</v>
      </c>
      <c r="F95">
        <f>main!F95*0.96</f>
        <v>298.5011714694906</v>
      </c>
      <c r="G95">
        <f>main!G95*0.96</f>
        <v>287.03434535998701</v>
      </c>
      <c r="H95">
        <f>main!H95*0.96</f>
        <v>250.51376956714796</v>
      </c>
      <c r="I95">
        <f>main!I95*0.96</f>
        <v>247.84553130004539</v>
      </c>
      <c r="J95">
        <f>main!J95*0.96</f>
        <v>245.15147003851413</v>
      </c>
      <c r="K95">
        <f>main!K95*0.96</f>
        <v>229.43856964078421</v>
      </c>
      <c r="L95">
        <f>main!L95*0.96</f>
        <v>234.10978903641436</v>
      </c>
      <c r="M95">
        <f>main!M95*0.96</f>
        <v>226.0736280301272</v>
      </c>
      <c r="N95">
        <f>main!N95*0.96</f>
        <v>214.54290815442982</v>
      </c>
      <c r="O95">
        <f>main!O95*0.96</f>
        <v>199.58075797613463</v>
      </c>
      <c r="P95">
        <f>main!P95*0.96</f>
        <v>203.24856483778339</v>
      </c>
      <c r="Q95">
        <f>main!Q95*0.96</f>
        <v>193.82292374449509</v>
      </c>
    </row>
    <row r="96" spans="1:17" x14ac:dyDescent="0.25">
      <c r="A96" s="4" t="str">
        <f>main!A96</f>
        <v>Забайкальский край</v>
      </c>
      <c r="B96" s="4" t="str">
        <f>main!B96</f>
        <v>Дальневосточный ФО</v>
      </c>
      <c r="C96" s="4" t="str">
        <f>main!C96</f>
        <v>Свинина полужирная</v>
      </c>
      <c r="D96" s="4" t="str">
        <f>main!D96</f>
        <v>Опт</v>
      </c>
      <c r="E96" s="4" t="str">
        <f>main!E96</f>
        <v>Продукция обвалки</v>
      </c>
      <c r="F96">
        <f>main!F96*0.96</f>
        <v>229.28217058149144</v>
      </c>
      <c r="G96">
        <f>main!G96*0.96</f>
        <v>225.0813030835302</v>
      </c>
      <c r="H96">
        <f>main!H96*0.96</f>
        <v>200.95772551172993</v>
      </c>
      <c r="I96">
        <f>main!I96*0.96</f>
        <v>185.98330047758665</v>
      </c>
      <c r="J96">
        <f>main!J96*0.96</f>
        <v>168.33172633646302</v>
      </c>
      <c r="K96">
        <f>main!K96*0.96</f>
        <v>161.06487645555296</v>
      </c>
      <c r="L96">
        <f>main!L96*0.96</f>
        <v>155.38314330472016</v>
      </c>
      <c r="M96">
        <f>main!M96*0.96</f>
        <v>151.71760775687457</v>
      </c>
      <c r="N96">
        <f>main!N96*0.96</f>
        <v>150.40531605645313</v>
      </c>
      <c r="O96">
        <f>main!O96*0.96</f>
        <v>141.62422667638427</v>
      </c>
      <c r="P96">
        <f>main!P96*0.96</f>
        <v>148.61375494492967</v>
      </c>
      <c r="Q96">
        <f>main!Q96*0.96</f>
        <v>148.16891670876726</v>
      </c>
    </row>
    <row r="97" spans="1:17" x14ac:dyDescent="0.25">
      <c r="A97" s="4" t="str">
        <f>main!A97</f>
        <v>Московская область</v>
      </c>
      <c r="B97" s="4" t="str">
        <f>main!B97</f>
        <v>Центральный ФО</v>
      </c>
      <c r="C97" s="4" t="str">
        <f>main!C97</f>
        <v>Грудинка свиная</v>
      </c>
      <c r="D97" s="4" t="str">
        <f>main!D97</f>
        <v>Опт</v>
      </c>
      <c r="E97" s="4" t="str">
        <f>main!E97</f>
        <v>Продукция обвалки</v>
      </c>
      <c r="F97">
        <f>main!F97*0.96</f>
        <v>198.00737156835515</v>
      </c>
      <c r="G97">
        <f>main!G97*0.96</f>
        <v>211.19813971112293</v>
      </c>
      <c r="H97">
        <f>main!H97*0.96</f>
        <v>205.32487818738255</v>
      </c>
      <c r="I97">
        <f>main!I97*0.96</f>
        <v>184.58615466837603</v>
      </c>
      <c r="J97">
        <f>main!J97*0.96</f>
        <v>167.46324033170961</v>
      </c>
      <c r="K97">
        <f>main!K97*0.96</f>
        <v>154.78592240725638</v>
      </c>
      <c r="L97">
        <f>main!L97*0.96</f>
        <v>153.69593460212661</v>
      </c>
      <c r="M97">
        <f>main!M97*0.96</f>
        <v>145.70960829608893</v>
      </c>
      <c r="N97">
        <f>main!N97*0.96</f>
        <v>136.61574377645218</v>
      </c>
      <c r="O97">
        <f>main!O97*0.96</f>
        <v>132.01834541318078</v>
      </c>
      <c r="P97">
        <f>main!P97*0.96</f>
        <v>133.51821746891747</v>
      </c>
      <c r="Q97">
        <f>main!Q97*0.96</f>
        <v>134.01378981681293</v>
      </c>
    </row>
    <row r="98" spans="1:17" x14ac:dyDescent="0.25">
      <c r="A98" s="4" t="str">
        <f>main!A98</f>
        <v>Забайкальский край</v>
      </c>
      <c r="B98" s="4" t="str">
        <f>main!B98</f>
        <v>Дальневосточный ФО</v>
      </c>
      <c r="C98" s="4" t="str">
        <f>main!C98</f>
        <v>Ноги свиные</v>
      </c>
      <c r="D98" s="4" t="str">
        <f>main!D98</f>
        <v>Опт</v>
      </c>
      <c r="E98" s="4" t="str">
        <f>main!E98</f>
        <v>Продукция обвалки</v>
      </c>
      <c r="F98">
        <f>main!F98*0.96</f>
        <v>38.912762405493574</v>
      </c>
      <c r="G98">
        <f>main!G98*0.96</f>
        <v>49.73069572743735</v>
      </c>
      <c r="H98">
        <f>main!H98*0.96</f>
        <v>57.80533593037385</v>
      </c>
      <c r="I98">
        <f>main!I98*0.96</f>
        <v>66.887398239451983</v>
      </c>
      <c r="J98">
        <f>main!J98*0.96</f>
        <v>58.467646636854759</v>
      </c>
      <c r="K98">
        <f>main!K98*0.96</f>
        <v>44.381428069079924</v>
      </c>
      <c r="L98">
        <f>main!L98*0.96</f>
        <v>36.395859387272559</v>
      </c>
      <c r="M98">
        <f>main!M98*0.96</f>
        <v>28.17492016958721</v>
      </c>
      <c r="N98">
        <f>main!N98*0.96</f>
        <v>23.759239952915422</v>
      </c>
      <c r="O98">
        <f>main!O98*0.96</f>
        <v>19.891365551711285</v>
      </c>
      <c r="P98">
        <f>main!P98*0.96</f>
        <v>21.441701805024763</v>
      </c>
      <c r="Q98">
        <f>main!Q98*0.96</f>
        <v>25.124505892653858</v>
      </c>
    </row>
    <row r="99" spans="1:17" x14ac:dyDescent="0.25">
      <c r="A99" s="4" t="str">
        <f>main!A99</f>
        <v>Забайкальский край</v>
      </c>
      <c r="B99" s="4" t="str">
        <f>main!B99</f>
        <v>Дальневосточный ФО</v>
      </c>
      <c r="C99" s="4" t="str">
        <f>main!C99</f>
        <v>Позвонки свиные</v>
      </c>
      <c r="D99" s="4" t="str">
        <f>main!D99</f>
        <v>Опт</v>
      </c>
      <c r="E99" s="4" t="str">
        <f>main!E99</f>
        <v>Продукция обвалки</v>
      </c>
      <c r="F99">
        <f>main!F99*0.96</f>
        <v>65.376371091320806</v>
      </c>
      <c r="G99">
        <f>main!G99*0.96</f>
        <v>77.277601240794368</v>
      </c>
      <c r="H99">
        <f>main!H99*0.96</f>
        <v>79.336092896815074</v>
      </c>
      <c r="I99">
        <f>main!I99*0.96</f>
        <v>72.642288456022669</v>
      </c>
      <c r="J99">
        <f>main!J99*0.96</f>
        <v>72.83146816113242</v>
      </c>
      <c r="K99">
        <f>main!K99*0.96</f>
        <v>73.245936223891945</v>
      </c>
      <c r="L99">
        <f>main!L99*0.96</f>
        <v>75.948850514045759</v>
      </c>
      <c r="M99">
        <f>main!M99*0.96</f>
        <v>69.129118066247841</v>
      </c>
      <c r="N99">
        <f>main!N99*0.96</f>
        <v>67.238124745595357</v>
      </c>
      <c r="O99">
        <f>main!O99*0.96</f>
        <v>62.24345534954648</v>
      </c>
      <c r="P99">
        <f>main!P99*0.96</f>
        <v>64.687227198993</v>
      </c>
      <c r="Q99">
        <f>main!Q99*0.96</f>
        <v>55.2247930135809</v>
      </c>
    </row>
    <row r="100" spans="1:17" x14ac:dyDescent="0.25">
      <c r="A100" s="4" t="str">
        <f>main!A100</f>
        <v>Иркутская область</v>
      </c>
      <c r="B100" s="4" t="str">
        <f>main!B100</f>
        <v>Сибирский ФО</v>
      </c>
      <c r="C100" s="4" t="str">
        <f>main!C100</f>
        <v>Шпик боковой</v>
      </c>
      <c r="D100" s="4" t="str">
        <f>main!D100</f>
        <v>Опт</v>
      </c>
      <c r="E100" s="4" t="str">
        <f>main!E100</f>
        <v>Продукция обвалки</v>
      </c>
      <c r="F100">
        <f>main!F100*0.96</f>
        <v>45.220722683385773</v>
      </c>
      <c r="G100">
        <f>main!G100*0.96</f>
        <v>48.883391987577014</v>
      </c>
      <c r="H100">
        <f>main!H100*0.96</f>
        <v>47.807237715720333</v>
      </c>
      <c r="I100">
        <f>main!I100*0.96</f>
        <v>40.838488608728603</v>
      </c>
      <c r="J100">
        <f>main!J100*0.96</f>
        <v>33.331378763510735</v>
      </c>
      <c r="K100">
        <f>main!K100*0.96</f>
        <v>29.415946659405567</v>
      </c>
      <c r="L100">
        <f>main!L100*0.96</f>
        <v>26.813239609923954</v>
      </c>
      <c r="M100">
        <f>main!M100*0.96</f>
        <v>24.676361188126183</v>
      </c>
      <c r="N100">
        <f>main!N100*0.96</f>
        <v>22.131909262987332</v>
      </c>
      <c r="O100">
        <f>main!O100*0.96</f>
        <v>21.527896341749265</v>
      </c>
      <c r="P100">
        <f>main!P100*0.96</f>
        <v>25.406644414949387</v>
      </c>
      <c r="Q100">
        <f>main!Q100*0.96</f>
        <v>30.739307510934015</v>
      </c>
    </row>
    <row r="101" spans="1:17" x14ac:dyDescent="0.25">
      <c r="A101" s="4" t="str">
        <f>main!A101</f>
        <v>Иркутская область</v>
      </c>
      <c r="B101" s="4" t="str">
        <f>main!B101</f>
        <v>Сибирский ФО</v>
      </c>
      <c r="C101" s="4" t="str">
        <f>main!C101</f>
        <v>Шпик хребтовой</v>
      </c>
      <c r="D101" s="4" t="str">
        <f>main!D101</f>
        <v>Опт</v>
      </c>
      <c r="E101" s="4" t="str">
        <f>main!E101</f>
        <v>Продукция обвалки</v>
      </c>
      <c r="F101">
        <f>main!F101*0.96</f>
        <v>123.12384726797278</v>
      </c>
      <c r="G101">
        <f>main!G101*0.96</f>
        <v>133.0963092111345</v>
      </c>
      <c r="H101">
        <f>main!H101*0.96</f>
        <v>130.16623100047514</v>
      </c>
      <c r="I101">
        <f>main!I101*0.96</f>
        <v>111.19220427592413</v>
      </c>
      <c r="J101">
        <f>main!J101*0.96</f>
        <v>90.752366273377305</v>
      </c>
      <c r="K101">
        <f>main!K101*0.96</f>
        <v>80.091699309930448</v>
      </c>
      <c r="L101">
        <f>main!L101*0.96</f>
        <v>73.005229076198731</v>
      </c>
      <c r="M101">
        <f>main!M101*0.96</f>
        <v>67.187084720617278</v>
      </c>
      <c r="N101">
        <f>main!N101*0.96</f>
        <v>60.259227498941428</v>
      </c>
      <c r="O101">
        <f>main!O101*0.96</f>
        <v>58.614663010596331</v>
      </c>
      <c r="P101">
        <f>main!P101*0.96</f>
        <v>69.175449239054714</v>
      </c>
      <c r="Q101">
        <f>main!Q101*0.96</f>
        <v>83.694854449772293</v>
      </c>
    </row>
    <row r="102" spans="1:17" x14ac:dyDescent="0.25">
      <c r="A102" s="4" t="str">
        <f>main!A102</f>
        <v>Красноярский край</v>
      </c>
      <c r="B102" s="4" t="str">
        <f>main!B102</f>
        <v>Сибирский ФО</v>
      </c>
      <c r="C102" s="4" t="str">
        <f>main!C102</f>
        <v>Ноги свиные</v>
      </c>
      <c r="D102" s="4" t="str">
        <f>main!D102</f>
        <v>Опт</v>
      </c>
      <c r="E102" s="4" t="str">
        <f>main!E102</f>
        <v>Продукция обвалки</v>
      </c>
      <c r="F102">
        <f>main!F102*0.96</f>
        <v>11.334286553581467</v>
      </c>
      <c r="G102">
        <f>main!G102*0.96</f>
        <v>14.485272209925878</v>
      </c>
      <c r="H102">
        <f>main!H102*0.96</f>
        <v>16.837207159273781</v>
      </c>
      <c r="I102">
        <f>main!I102*0.96</f>
        <v>19.48257824950614</v>
      </c>
      <c r="J102">
        <f>main!J102*0.96</f>
        <v>17.030121228353075</v>
      </c>
      <c r="K102">
        <f>main!K102*0.96</f>
        <v>12.927168165298369</v>
      </c>
      <c r="L102">
        <f>main!L102*0.96</f>
        <v>10.6011774584517</v>
      </c>
      <c r="M102">
        <f>main!M102*0.96</f>
        <v>8.2066293700418438</v>
      </c>
      <c r="N102">
        <f>main!N102*0.96</f>
        <v>6.9204553281374563</v>
      </c>
      <c r="O102">
        <f>main!O102*0.96</f>
        <v>5.7938430265055159</v>
      </c>
      <c r="P102">
        <f>main!P102*0.96</f>
        <v>6.2454160905391323</v>
      </c>
      <c r="Q102">
        <f>main!Q102*0.96</f>
        <v>7.3181221712566584</v>
      </c>
    </row>
    <row r="103" spans="1:17" x14ac:dyDescent="0.25">
      <c r="A103" s="4" t="str">
        <f>main!A103</f>
        <v>Республика Бурятия</v>
      </c>
      <c r="B103" s="4" t="str">
        <f>main!B103</f>
        <v>Дальневосточный ФО</v>
      </c>
      <c r="C103" s="4" t="str">
        <f>main!C103</f>
        <v>Позвонки свиные</v>
      </c>
      <c r="D103" s="4" t="str">
        <f>main!D103</f>
        <v>Опт</v>
      </c>
      <c r="E103" s="4" t="str">
        <f>main!E103</f>
        <v>Продукция обвалки</v>
      </c>
      <c r="F103">
        <f>main!F103*0.96</f>
        <v>42.037018510429654</v>
      </c>
      <c r="G103">
        <f>main!G103*0.96</f>
        <v>49.689511662603422</v>
      </c>
      <c r="H103">
        <f>main!H103*0.96</f>
        <v>51.013122172076862</v>
      </c>
      <c r="I103">
        <f>main!I103*0.96</f>
        <v>46.709004698353361</v>
      </c>
      <c r="J103">
        <f>main!J103*0.96</f>
        <v>46.830647283170258</v>
      </c>
      <c r="K103">
        <f>main!K103*0.96</f>
        <v>47.097150322959152</v>
      </c>
      <c r="L103">
        <f>main!L103*0.96</f>
        <v>48.835124703467166</v>
      </c>
      <c r="M103">
        <f>main!M103*0.96</f>
        <v>44.450035498319814</v>
      </c>
      <c r="N103">
        <f>main!N103*0.96</f>
        <v>43.23412644897337</v>
      </c>
      <c r="O103">
        <f>main!O103*0.96</f>
        <v>40.022553118268014</v>
      </c>
      <c r="P103">
        <f>main!P103*0.96</f>
        <v>41.593898862236479</v>
      </c>
      <c r="Q103">
        <f>main!Q103*0.96</f>
        <v>35.509551958822961</v>
      </c>
    </row>
    <row r="104" spans="1:17" x14ac:dyDescent="0.25">
      <c r="A104" s="4" t="str">
        <f>main!A104</f>
        <v>Республика Бурятия</v>
      </c>
      <c r="B104" s="4" t="str">
        <f>main!B104</f>
        <v>Дальневосточный ФО</v>
      </c>
      <c r="C104" s="4" t="str">
        <f>main!C104</f>
        <v>Ребра свиные</v>
      </c>
      <c r="D104" s="4" t="str">
        <f>main!D104</f>
        <v>Опт</v>
      </c>
      <c r="E104" s="4" t="str">
        <f>main!E104</f>
        <v>Продукция обвалки</v>
      </c>
      <c r="F104">
        <f>main!F104*0.96</f>
        <v>135.49014911572124</v>
      </c>
      <c r="G104">
        <f>main!G104*0.96</f>
        <v>137.95071215466359</v>
      </c>
      <c r="H104">
        <f>main!H104*0.96</f>
        <v>132.497306433446</v>
      </c>
      <c r="I104">
        <f>main!I104*0.96</f>
        <v>123.16970075441638</v>
      </c>
      <c r="J104">
        <f>main!J104*0.96</f>
        <v>111.93303095103084</v>
      </c>
      <c r="K104">
        <f>main!K104*0.96</f>
        <v>113.44836434186439</v>
      </c>
      <c r="L104">
        <f>main!L104*0.96</f>
        <v>120.33226693805645</v>
      </c>
      <c r="M104">
        <f>main!M104*0.96</f>
        <v>115.58619753506535</v>
      </c>
      <c r="N104">
        <f>main!N104*0.96</f>
        <v>115.79091658562372</v>
      </c>
      <c r="O104">
        <f>main!O104*0.96</f>
        <v>109.27871732698243</v>
      </c>
      <c r="P104">
        <f>main!P104*0.96</f>
        <v>109.37772495446882</v>
      </c>
      <c r="Q104">
        <f>main!Q104*0.96</f>
        <v>105.30460123118078</v>
      </c>
    </row>
    <row r="105" spans="1:17" x14ac:dyDescent="0.25">
      <c r="A105" s="4" t="str">
        <f>main!A105</f>
        <v>Алтайский край</v>
      </c>
      <c r="B105" s="4" t="str">
        <f>main!B105</f>
        <v>Сибирский ФО</v>
      </c>
      <c r="C105" s="4" t="str">
        <f>main!C105</f>
        <v>Грудинка свиная</v>
      </c>
      <c r="D105" s="4" t="str">
        <f>main!D105</f>
        <v>Опт</v>
      </c>
      <c r="E105" s="4" t="str">
        <f>main!E105</f>
        <v>Продукция обвалки</v>
      </c>
      <c r="F105">
        <f>main!F105*0.96</f>
        <v>200.66111933518437</v>
      </c>
      <c r="G105">
        <f>main!G105*0.96</f>
        <v>214.02867368153824</v>
      </c>
      <c r="H105">
        <f>main!H105*0.96</f>
        <v>208.07669713557834</v>
      </c>
      <c r="I105">
        <f>main!I105*0.96</f>
        <v>187.06002769572282</v>
      </c>
      <c r="J105">
        <f>main!J105*0.96</f>
        <v>169.70762748020948</v>
      </c>
      <c r="K105">
        <f>main!K105*0.96</f>
        <v>156.86040474935976</v>
      </c>
      <c r="L105">
        <f>main!L105*0.96</f>
        <v>155.75580863606032</v>
      </c>
      <c r="M105">
        <f>main!M105*0.96</f>
        <v>147.66244744828091</v>
      </c>
      <c r="N105">
        <f>main!N105*0.96</f>
        <v>138.44670452346315</v>
      </c>
      <c r="O105">
        <f>main!O105*0.96</f>
        <v>133.78769059738156</v>
      </c>
      <c r="P105">
        <f>main!P105*0.96</f>
        <v>135.30766433967122</v>
      </c>
      <c r="Q105">
        <f>main!Q105*0.96</f>
        <v>135.80987848075404</v>
      </c>
    </row>
    <row r="106" spans="1:17" x14ac:dyDescent="0.25">
      <c r="A106" s="4" t="str">
        <f>main!A106</f>
        <v>Иркутская область</v>
      </c>
      <c r="B106" s="4" t="str">
        <f>main!B106</f>
        <v>Сибирский ФО</v>
      </c>
      <c r="C106" s="4" t="str">
        <f>main!C106</f>
        <v>Котлета на кости свиная</v>
      </c>
      <c r="D106" s="4" t="str">
        <f>main!D106</f>
        <v>Опт</v>
      </c>
      <c r="E106" s="4" t="str">
        <f>main!E106</f>
        <v>Продукция обвалки</v>
      </c>
      <c r="F106">
        <f>main!F106*0.96</f>
        <v>270.90003575142134</v>
      </c>
      <c r="G106">
        <f>main!G106*0.96</f>
        <v>260.49349835752253</v>
      </c>
      <c r="H106">
        <f>main!H106*0.96</f>
        <v>227.34982512087063</v>
      </c>
      <c r="I106">
        <f>main!I106*0.96</f>
        <v>224.92830751545227</v>
      </c>
      <c r="J106">
        <f>main!J106*0.96</f>
        <v>222.48335465824067</v>
      </c>
      <c r="K106">
        <f>main!K106*0.96</f>
        <v>208.22335943427345</v>
      </c>
      <c r="L106">
        <f>main!L106*0.96</f>
        <v>212.46265100907473</v>
      </c>
      <c r="M106">
        <f>main!M106*0.96</f>
        <v>205.16955968487579</v>
      </c>
      <c r="N106">
        <f>main!N106*0.96</f>
        <v>194.70503651001346</v>
      </c>
      <c r="O106">
        <f>main!O106*0.96</f>
        <v>181.12637282080721</v>
      </c>
      <c r="P106">
        <f>main!P106*0.96</f>
        <v>184.45503315757747</v>
      </c>
      <c r="Q106">
        <f>main!Q106*0.96</f>
        <v>175.90094106949044</v>
      </c>
    </row>
    <row r="107" spans="1:17" x14ac:dyDescent="0.25">
      <c r="A107" s="4" t="str">
        <f>main!A107</f>
        <v>Алтайский край</v>
      </c>
      <c r="B107" s="4" t="str">
        <f>main!B107</f>
        <v>Сибирский ФО</v>
      </c>
      <c r="C107" s="4" t="str">
        <f>main!C107</f>
        <v>Позвонки свиные</v>
      </c>
      <c r="D107" s="4" t="str">
        <f>main!D107</f>
        <v>Опт</v>
      </c>
      <c r="E107" s="4" t="str">
        <f>main!E107</f>
        <v>Продукция обвалки</v>
      </c>
      <c r="F107">
        <f>main!F107*0.96</f>
        <v>45.896429675938961</v>
      </c>
      <c r="G107">
        <f>main!G107*0.96</f>
        <v>54.251496858384535</v>
      </c>
      <c r="H107">
        <f>main!H107*0.96</f>
        <v>55.696627812458004</v>
      </c>
      <c r="I107">
        <f>main!I107*0.96</f>
        <v>50.997350081790231</v>
      </c>
      <c r="J107">
        <f>main!J107*0.96</f>
        <v>51.130160650605021</v>
      </c>
      <c r="K107">
        <f>main!K107*0.96</f>
        <v>51.421131286904078</v>
      </c>
      <c r="L107">
        <f>main!L107*0.96</f>
        <v>53.318668785044657</v>
      </c>
      <c r="M107">
        <f>main!M107*0.96</f>
        <v>48.530985322745089</v>
      </c>
      <c r="N107">
        <f>main!N107*0.96</f>
        <v>47.203443880627333</v>
      </c>
      <c r="O107">
        <f>main!O107*0.96</f>
        <v>43.69701657572061</v>
      </c>
      <c r="P107">
        <f>main!P107*0.96</f>
        <v>45.412627291945441</v>
      </c>
      <c r="Q107">
        <f>main!Q107*0.96</f>
        <v>38.769677585432547</v>
      </c>
    </row>
    <row r="108" spans="1:17" x14ac:dyDescent="0.25">
      <c r="A108" s="4" t="str">
        <f>main!A108</f>
        <v>Алтайский край</v>
      </c>
      <c r="B108" s="4" t="str">
        <f>main!B108</f>
        <v>Сибирский ФО</v>
      </c>
      <c r="C108" s="4" t="str">
        <f>main!C108</f>
        <v>Ребра свиные</v>
      </c>
      <c r="D108" s="4" t="str">
        <f>main!D108</f>
        <v>Опт</v>
      </c>
      <c r="E108" s="4" t="str">
        <f>main!E108</f>
        <v>Продукция обвалки</v>
      </c>
      <c r="F108">
        <f>main!F108*0.96</f>
        <v>141.81680642484477</v>
      </c>
      <c r="G108">
        <f>main!G108*0.96</f>
        <v>144.39226445236366</v>
      </c>
      <c r="H108">
        <f>main!H108*0.96</f>
        <v>138.68421417291847</v>
      </c>
      <c r="I108">
        <f>main!I108*0.96</f>
        <v>128.9210597471276</v>
      </c>
      <c r="J108">
        <f>main!J108*0.96</f>
        <v>117.15969822551919</v>
      </c>
      <c r="K108">
        <f>main!K108*0.96</f>
        <v>118.74578949163332</v>
      </c>
      <c r="L108">
        <f>main!L108*0.96</f>
        <v>125.95113311479106</v>
      </c>
      <c r="M108">
        <f>main!M108*0.96</f>
        <v>120.98344793475631</v>
      </c>
      <c r="N108">
        <f>main!N108*0.96</f>
        <v>121.19772625797019</v>
      </c>
      <c r="O108">
        <f>main!O108*0.96</f>
        <v>114.38144250826407</v>
      </c>
      <c r="P108">
        <f>main!P108*0.96</f>
        <v>114.48507325657646</v>
      </c>
      <c r="Q108">
        <f>main!Q108*0.96</f>
        <v>110.22175668057486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Позвонки свиные</v>
      </c>
      <c r="D109" s="4" t="str">
        <f>main!D109</f>
        <v>Опт</v>
      </c>
      <c r="E109" s="4" t="str">
        <f>main!E109</f>
        <v>Продукция обвалки</v>
      </c>
      <c r="F109">
        <f>main!F109*0.96</f>
        <v>43.62345488756106</v>
      </c>
      <c r="G109">
        <f>main!G109*0.96</f>
        <v>51.564745721933562</v>
      </c>
      <c r="H109">
        <f>main!H109*0.96</f>
        <v>52.938308010476696</v>
      </c>
      <c r="I109">
        <f>main!I109*0.96</f>
        <v>48.471757310665389</v>
      </c>
      <c r="J109">
        <f>main!J109*0.96</f>
        <v>48.597990568855423</v>
      </c>
      <c r="K109">
        <f>main!K109*0.96</f>
        <v>48.874551175330033</v>
      </c>
      <c r="L109">
        <f>main!L109*0.96</f>
        <v>50.67811502620156</v>
      </c>
      <c r="M109">
        <f>main!M109*0.96</f>
        <v>46.12753680022162</v>
      </c>
      <c r="N109">
        <f>main!N109*0.96</f>
        <v>44.865740520631014</v>
      </c>
      <c r="O109">
        <f>main!O109*0.96</f>
        <v>41.53296552196263</v>
      </c>
      <c r="P109">
        <f>main!P109*0.96</f>
        <v>43.163612332886245</v>
      </c>
      <c r="Q109">
        <f>main!Q109*0.96</f>
        <v>36.849648068377839</v>
      </c>
    </row>
    <row r="110" spans="1:17" x14ac:dyDescent="0.25">
      <c r="A110" s="4" t="str">
        <f>main!A110</f>
        <v>Забайкальский край</v>
      </c>
      <c r="B110" s="4" t="str">
        <f>main!B110</f>
        <v>Дальневосточный ФО</v>
      </c>
      <c r="C110" s="4" t="str">
        <f>main!C110</f>
        <v>Щековина свиная</v>
      </c>
      <c r="D110" s="4" t="str">
        <f>main!D110</f>
        <v>Опт</v>
      </c>
      <c r="E110" s="4" t="str">
        <f>main!E110</f>
        <v>Продукция обвалки</v>
      </c>
      <c r="F110">
        <f>main!F110*0.96</f>
        <v>99.519061039628141</v>
      </c>
      <c r="G110">
        <f>main!G110*0.96</f>
        <v>105.66887188963598</v>
      </c>
      <c r="H110">
        <f>main!H110*0.96</f>
        <v>102.4490117024792</v>
      </c>
      <c r="I110">
        <f>main!I110*0.96</f>
        <v>85.515040948536893</v>
      </c>
      <c r="J110">
        <f>main!J110*0.96</f>
        <v>81.271380635432081</v>
      </c>
      <c r="K110">
        <f>main!K110*0.96</f>
        <v>62.080082293830287</v>
      </c>
      <c r="L110">
        <f>main!L110*0.96</f>
        <v>72.33705398993672</v>
      </c>
      <c r="M110">
        <f>main!M110*0.96</f>
        <v>74.133359429506953</v>
      </c>
      <c r="N110">
        <f>main!N110*0.96</f>
        <v>70.140322147215727</v>
      </c>
      <c r="O110">
        <f>main!O110*0.96</f>
        <v>60.946292442599699</v>
      </c>
      <c r="P110">
        <f>main!P110*0.96</f>
        <v>64.278965113033308</v>
      </c>
      <c r="Q110">
        <f>main!Q110*0.96</f>
        <v>69.139257803217205</v>
      </c>
    </row>
    <row r="111" spans="1:17" x14ac:dyDescent="0.25">
      <c r="A111" s="4" t="str">
        <f>main!A111</f>
        <v>Новосибирская область</v>
      </c>
      <c r="B111" s="4" t="str">
        <f>main!B111</f>
        <v>Сибирский ФО</v>
      </c>
      <c r="C111" s="4" t="str">
        <f>main!C111</f>
        <v>Ребра свиные</v>
      </c>
      <c r="D111" s="4" t="str">
        <f>main!D111</f>
        <v>Опт</v>
      </c>
      <c r="E111" s="4" t="str">
        <f>main!E111</f>
        <v>Продукция обвалки</v>
      </c>
      <c r="F111">
        <f>main!F111*0.96</f>
        <v>236.89995397534079</v>
      </c>
      <c r="G111">
        <f>main!G111*0.96</f>
        <v>241.20216542379833</v>
      </c>
      <c r="H111">
        <f>main!H111*0.96</f>
        <v>231.6670695308718</v>
      </c>
      <c r="I111">
        <f>main!I111*0.96</f>
        <v>215.35806573624953</v>
      </c>
      <c r="J111">
        <f>main!J111*0.96</f>
        <v>195.71112773646499</v>
      </c>
      <c r="K111">
        <f>main!K111*0.96</f>
        <v>198.36063703945615</v>
      </c>
      <c r="L111">
        <f>main!L111*0.96</f>
        <v>210.396908449976</v>
      </c>
      <c r="M111">
        <f>main!M111*0.96</f>
        <v>202.09856624229215</v>
      </c>
      <c r="N111">
        <f>main!N111*0.96</f>
        <v>202.4565105944954</v>
      </c>
      <c r="O111">
        <f>main!O111*0.96</f>
        <v>191.07014992754588</v>
      </c>
      <c r="P111">
        <f>main!P111*0.96</f>
        <v>191.24326142345768</v>
      </c>
      <c r="Q111">
        <f>main!Q111*0.96</f>
        <v>184.12154202997857</v>
      </c>
    </row>
    <row r="112" spans="1:17" x14ac:dyDescent="0.25">
      <c r="A112" s="4" t="str">
        <f>main!A112</f>
        <v>Красноярский край</v>
      </c>
      <c r="B112" s="4" t="str">
        <f>main!B112</f>
        <v>Сибирский ФО</v>
      </c>
      <c r="C112" s="4" t="str">
        <f>main!C112</f>
        <v>Ребра свиные</v>
      </c>
      <c r="D112" s="4" t="str">
        <f>main!D112</f>
        <v>Опт</v>
      </c>
      <c r="E112" s="4" t="str">
        <f>main!E112</f>
        <v>Продукция обвалки</v>
      </c>
      <c r="F112">
        <f>main!F112*0.96</f>
        <v>137.56515452188046</v>
      </c>
      <c r="G112">
        <f>main!G112*0.96</f>
        <v>140.06340060745998</v>
      </c>
      <c r="H112">
        <f>main!H112*0.96</f>
        <v>134.52647703326664</v>
      </c>
      <c r="I112">
        <f>main!I112*0.96</f>
        <v>125.05602087885691</v>
      </c>
      <c r="J112">
        <f>main!J112*0.96</f>
        <v>113.6472636525744</v>
      </c>
      <c r="K112">
        <f>main!K112*0.96</f>
        <v>115.18580408095741</v>
      </c>
      <c r="L112">
        <f>main!L112*0.96</f>
        <v>122.17513231285653</v>
      </c>
      <c r="M112">
        <f>main!M112*0.96</f>
        <v>117.35637777568049</v>
      </c>
      <c r="N112">
        <f>main!N112*0.96</f>
        <v>117.56423205886958</v>
      </c>
      <c r="O112">
        <f>main!O112*0.96</f>
        <v>110.95229972918321</v>
      </c>
      <c r="P112">
        <f>main!P112*0.96</f>
        <v>111.0528236393191</v>
      </c>
      <c r="Q112">
        <f>main!Q112*0.96</f>
        <v>106.9173208146651</v>
      </c>
    </row>
    <row r="113" spans="1:17" x14ac:dyDescent="0.25">
      <c r="A113" s="4" t="str">
        <f>main!A113</f>
        <v>Красноярский край</v>
      </c>
      <c r="B113" s="4" t="str">
        <f>main!B113</f>
        <v>Сибирский ФО</v>
      </c>
      <c r="C113" s="4" t="str">
        <f>main!C113</f>
        <v>Вырезка свиная</v>
      </c>
      <c r="D113" s="4" t="str">
        <f>main!D113</f>
        <v>Опт</v>
      </c>
      <c r="E113" s="4" t="str">
        <f>main!E113</f>
        <v>Продукция обвалки</v>
      </c>
      <c r="F113">
        <f>main!F113*0.96</f>
        <v>351.11081053871368</v>
      </c>
      <c r="G113">
        <f>main!G113*0.96</f>
        <v>339.7716455130211</v>
      </c>
      <c r="H113">
        <f>main!H113*0.96</f>
        <v>307.94128807916019</v>
      </c>
      <c r="I113">
        <f>main!I113*0.96</f>
        <v>299.31557776563875</v>
      </c>
      <c r="J113">
        <f>main!J113*0.96</f>
        <v>281.96941481881277</v>
      </c>
      <c r="K113">
        <f>main!K113*0.96</f>
        <v>277.79779952617167</v>
      </c>
      <c r="L113">
        <f>main!L113*0.96</f>
        <v>273.19391625367825</v>
      </c>
      <c r="M113">
        <f>main!M113*0.96</f>
        <v>264.56694381690301</v>
      </c>
      <c r="N113">
        <f>main!N113*0.96</f>
        <v>257.09659299947469</v>
      </c>
      <c r="O113">
        <f>main!O113*0.96</f>
        <v>244.84847406272806</v>
      </c>
      <c r="P113">
        <f>main!P113*0.96</f>
        <v>241.56751909810004</v>
      </c>
      <c r="Q113">
        <f>main!Q113*0.96</f>
        <v>233.54166139710205</v>
      </c>
    </row>
    <row r="114" spans="1:17" x14ac:dyDescent="0.25">
      <c r="A114" s="4" t="str">
        <f>main!A114</f>
        <v>Красноярский край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Опт</v>
      </c>
      <c r="E114" s="4" t="str">
        <f>main!E114</f>
        <v>Продукция обвалки</v>
      </c>
      <c r="F114">
        <f>main!F114*0.96</f>
        <v>225.64799277860007</v>
      </c>
      <c r="G114">
        <f>main!G114*0.96</f>
        <v>223.40013028876498</v>
      </c>
      <c r="H114">
        <f>main!H114*0.96</f>
        <v>208.34248683735325</v>
      </c>
      <c r="I114">
        <f>main!I114*0.96</f>
        <v>197.7096508650653</v>
      </c>
      <c r="J114">
        <f>main!J114*0.96</f>
        <v>185.76004323632796</v>
      </c>
      <c r="K114">
        <f>main!K114*0.96</f>
        <v>176.59406952612872</v>
      </c>
      <c r="L114">
        <f>main!L114*0.96</f>
        <v>175.81581080084482</v>
      </c>
      <c r="M114">
        <f>main!M114*0.96</f>
        <v>171.73191951664464</v>
      </c>
      <c r="N114">
        <f>main!N114*0.96</f>
        <v>167.99168738809732</v>
      </c>
      <c r="O114">
        <f>main!O114*0.96</f>
        <v>152.65489108673563</v>
      </c>
      <c r="P114">
        <f>main!P114*0.96</f>
        <v>154.16569759181016</v>
      </c>
      <c r="Q114">
        <f>main!Q114*0.96</f>
        <v>149.77190187885699</v>
      </c>
    </row>
    <row r="115" spans="1:17" x14ac:dyDescent="0.25">
      <c r="A115" s="4" t="str">
        <f>main!A115</f>
        <v>Красноярский край</v>
      </c>
      <c r="B115" s="4" t="str">
        <f>main!B115</f>
        <v>Сибирский ФО</v>
      </c>
      <c r="C115" s="4" t="str">
        <f>main!C115</f>
        <v>Шейка свиная</v>
      </c>
      <c r="D115" s="4" t="str">
        <f>main!D115</f>
        <v>Опт</v>
      </c>
      <c r="E115" s="4" t="str">
        <f>main!E115</f>
        <v>Продукция обвалки</v>
      </c>
      <c r="F115">
        <f>main!F115*0.96</f>
        <v>366.35367521186413</v>
      </c>
      <c r="G115">
        <f>main!G115*0.96</f>
        <v>320.74489003962742</v>
      </c>
      <c r="H115">
        <f>main!H115*0.96</f>
        <v>277.47509071581203</v>
      </c>
      <c r="I115">
        <f>main!I115*0.96</f>
        <v>269.99306282212456</v>
      </c>
      <c r="J115">
        <f>main!J115*0.96</f>
        <v>280.72585942449109</v>
      </c>
      <c r="K115">
        <f>main!K115*0.96</f>
        <v>278.62498541326124</v>
      </c>
      <c r="L115">
        <f>main!L115*0.96</f>
        <v>291.05394073186966</v>
      </c>
      <c r="M115">
        <f>main!M115*0.96</f>
        <v>299.43807871915396</v>
      </c>
      <c r="N115">
        <f>main!N115*0.96</f>
        <v>300.62356741720544</v>
      </c>
      <c r="O115">
        <f>main!O115*0.96</f>
        <v>285.22409055341956</v>
      </c>
      <c r="P115">
        <f>main!P115*0.96</f>
        <v>281.96822036664406</v>
      </c>
      <c r="Q115">
        <f>main!Q115*0.96</f>
        <v>268.29026290335395</v>
      </c>
    </row>
    <row r="116" spans="1:17" x14ac:dyDescent="0.25">
      <c r="A116" s="4" t="str">
        <f>main!A116</f>
        <v>Забайкальский край</v>
      </c>
      <c r="B116" s="4" t="str">
        <f>main!B116</f>
        <v>Дальневосточный ФО</v>
      </c>
      <c r="C116" s="4" t="str">
        <f>main!C116</f>
        <v>Шпик боковой</v>
      </c>
      <c r="D116" s="4" t="str">
        <f>main!D116</f>
        <v>Опт</v>
      </c>
      <c r="E116" s="4" t="str">
        <f>main!E116</f>
        <v>Продукция обвалки</v>
      </c>
      <c r="F116">
        <f>main!F116*0.96</f>
        <v>120.28712233780615</v>
      </c>
      <c r="G116">
        <f>main!G116*0.96</f>
        <v>130.02982268695487</v>
      </c>
      <c r="H116">
        <f>main!H116*0.96</f>
        <v>127.16725232381611</v>
      </c>
      <c r="I116">
        <f>main!I116*0.96</f>
        <v>108.63037969921811</v>
      </c>
      <c r="J116">
        <f>main!J116*0.96</f>
        <v>88.661467510938579</v>
      </c>
      <c r="K116">
        <f>main!K116*0.96</f>
        <v>78.246418114018809</v>
      </c>
      <c r="L116">
        <f>main!L116*0.96</f>
        <v>71.323217362397727</v>
      </c>
      <c r="M116">
        <f>main!M116*0.96</f>
        <v>65.639120760415665</v>
      </c>
      <c r="N116">
        <f>main!N116*0.96</f>
        <v>58.870878639546319</v>
      </c>
      <c r="O116">
        <f>main!O116*0.96</f>
        <v>57.264204269053067</v>
      </c>
      <c r="P116">
        <f>main!P116*0.96</f>
        <v>67.581674143765412</v>
      </c>
      <c r="Q116">
        <f>main!Q116*0.96</f>
        <v>81.766557979084524</v>
      </c>
    </row>
    <row r="117" spans="1:17" x14ac:dyDescent="0.25">
      <c r="A117" s="4" t="str">
        <f>main!A117</f>
        <v>Алтайский край</v>
      </c>
      <c r="B117" s="4" t="str">
        <f>main!B117</f>
        <v>Сибирский ФО</v>
      </c>
      <c r="C117" s="4" t="str">
        <f>main!C117</f>
        <v>Котлета на кости свиная</v>
      </c>
      <c r="D117" s="4" t="str">
        <f>main!D117</f>
        <v>Опт</v>
      </c>
      <c r="E117" s="4" t="str">
        <f>main!E117</f>
        <v>Продукция обвалки</v>
      </c>
      <c r="F117">
        <f>main!F117*0.96</f>
        <v>249.76715030340065</v>
      </c>
      <c r="G117">
        <f>main!G117*0.96</f>
        <v>240.17242587972089</v>
      </c>
      <c r="H117">
        <f>main!H117*0.96</f>
        <v>209.61428736953727</v>
      </c>
      <c r="I117">
        <f>main!I117*0.96</f>
        <v>207.38167211706144</v>
      </c>
      <c r="J117">
        <f>main!J117*0.96</f>
        <v>205.12744979450611</v>
      </c>
      <c r="K117">
        <f>main!K117*0.96</f>
        <v>191.97987541139085</v>
      </c>
      <c r="L117">
        <f>main!L117*0.96</f>
        <v>195.88846026264918</v>
      </c>
      <c r="M117">
        <f>main!M117*0.96</f>
        <v>189.16430228350771</v>
      </c>
      <c r="N117">
        <f>main!N117*0.96</f>
        <v>179.51611554399912</v>
      </c>
      <c r="O117">
        <f>main!O117*0.96</f>
        <v>166.99672208886733</v>
      </c>
      <c r="P117">
        <f>main!P117*0.96</f>
        <v>170.06571395642825</v>
      </c>
      <c r="Q117">
        <f>main!Q117*0.96</f>
        <v>162.17892576037633</v>
      </c>
    </row>
    <row r="118" spans="1:17" x14ac:dyDescent="0.25">
      <c r="A118" s="4" t="str">
        <f>main!A118</f>
        <v>Новосибирская область</v>
      </c>
      <c r="B118" s="4" t="str">
        <f>main!B118</f>
        <v>Сибирский ФО</v>
      </c>
      <c r="C118" s="4" t="str">
        <f>main!C118</f>
        <v>Котлета на кости свиная</v>
      </c>
      <c r="D118" s="4" t="str">
        <f>main!D118</f>
        <v>Опт</v>
      </c>
      <c r="E118" s="4" t="str">
        <f>main!E118</f>
        <v>Продукция обвалки</v>
      </c>
      <c r="F118">
        <f>main!F118*0.96</f>
        <v>265.18455681458647</v>
      </c>
      <c r="G118">
        <f>main!G118*0.96</f>
        <v>254.9975776983942</v>
      </c>
      <c r="H118">
        <f>main!H118*0.96</f>
        <v>222.55317334794964</v>
      </c>
      <c r="I118">
        <f>main!I118*0.96</f>
        <v>220.18274518897803</v>
      </c>
      <c r="J118">
        <f>main!J118*0.96</f>
        <v>217.78937621774926</v>
      </c>
      <c r="K118">
        <f>main!K118*0.96</f>
        <v>203.83023995127857</v>
      </c>
      <c r="L118">
        <f>main!L118*0.96</f>
        <v>207.98009048324036</v>
      </c>
      <c r="M118">
        <f>main!M118*0.96</f>
        <v>200.84086960698082</v>
      </c>
      <c r="N118">
        <f>main!N118*0.96</f>
        <v>190.59712810024948</v>
      </c>
      <c r="O118">
        <f>main!O118*0.96</f>
        <v>177.30494856041125</v>
      </c>
      <c r="P118">
        <f>main!P118*0.96</f>
        <v>180.56338045298838</v>
      </c>
      <c r="Q118">
        <f>main!Q118*0.96</f>
        <v>172.18976354652173</v>
      </c>
    </row>
    <row r="119" spans="1:17" x14ac:dyDescent="0.25">
      <c r="A119" s="4" t="str">
        <f>main!A119</f>
        <v>Новосибирская область</v>
      </c>
      <c r="B119" s="4" t="str">
        <f>main!B119</f>
        <v>Сибирский ФО</v>
      </c>
      <c r="C119" s="4" t="str">
        <f>main!C119</f>
        <v>Грудинка свиная</v>
      </c>
      <c r="D119" s="4" t="str">
        <f>main!D119</f>
        <v>Опт</v>
      </c>
      <c r="E119" s="4" t="str">
        <f>main!E119</f>
        <v>Продукция обвалки</v>
      </c>
      <c r="F119">
        <f>main!F119*0.96</f>
        <v>199.90801207308607</v>
      </c>
      <c r="G119">
        <f>main!G119*0.96</f>
        <v>213.22539625050993</v>
      </c>
      <c r="H119">
        <f>main!H119*0.96</f>
        <v>207.29575824614423</v>
      </c>
      <c r="I119">
        <f>main!I119*0.96</f>
        <v>186.35796709836998</v>
      </c>
      <c r="J119">
        <f>main!J119*0.96</f>
        <v>169.07069269626999</v>
      </c>
      <c r="K119">
        <f>main!K119*0.96</f>
        <v>156.27168726216641</v>
      </c>
      <c r="L119">
        <f>main!L119*0.96</f>
        <v>155.17123684165173</v>
      </c>
      <c r="M119">
        <f>main!M119*0.96</f>
        <v>147.10825109035693</v>
      </c>
      <c r="N119">
        <f>main!N119*0.96</f>
        <v>137.92709604656619</v>
      </c>
      <c r="O119">
        <f>main!O119*0.96</f>
        <v>133.28556800531157</v>
      </c>
      <c r="P119">
        <f>main!P119*0.96</f>
        <v>134.79983708858549</v>
      </c>
      <c r="Q119">
        <f>main!Q119*0.96</f>
        <v>135.3001663547208</v>
      </c>
    </row>
    <row r="120" spans="1:17" x14ac:dyDescent="0.25">
      <c r="A120" s="4" t="str">
        <f>main!A120</f>
        <v>Томская область</v>
      </c>
      <c r="B120" s="4" t="str">
        <f>main!B120</f>
        <v>Сибирский ФО</v>
      </c>
      <c r="C120" s="4" t="str">
        <f>main!C120</f>
        <v>Карбонад свиной</v>
      </c>
      <c r="D120" s="4" t="str">
        <f>main!D120</f>
        <v>Опт</v>
      </c>
      <c r="E120" s="4" t="str">
        <f>main!E120</f>
        <v>Продукция обвалки</v>
      </c>
      <c r="F120">
        <f>main!F120*0.96</f>
        <v>292.30945500948786</v>
      </c>
      <c r="G120">
        <f>main!G120*0.96</f>
        <v>288.38999719526169</v>
      </c>
      <c r="H120">
        <f>main!H120*0.96</f>
        <v>268.91191275020122</v>
      </c>
      <c r="I120">
        <f>main!I120*0.96</f>
        <v>257.14473822954773</v>
      </c>
      <c r="J120">
        <f>main!J120*0.96</f>
        <v>246.07054239080037</v>
      </c>
      <c r="K120">
        <f>main!K120*0.96</f>
        <v>232.74378310065853</v>
      </c>
      <c r="L120">
        <f>main!L120*0.96</f>
        <v>226.13049991034231</v>
      </c>
      <c r="M120">
        <f>main!M120*0.96</f>
        <v>215.78146121425164</v>
      </c>
      <c r="N120">
        <f>main!N120*0.96</f>
        <v>211.39482098293564</v>
      </c>
      <c r="O120">
        <f>main!O120*0.96</f>
        <v>196.05523098191216</v>
      </c>
      <c r="P120">
        <f>main!P120*0.96</f>
        <v>196.61361556838514</v>
      </c>
      <c r="Q120">
        <f>main!Q120*0.96</f>
        <v>195.52053685987886</v>
      </c>
    </row>
    <row r="121" spans="1:17" x14ac:dyDescent="0.25">
      <c r="A121" s="4" t="str">
        <f>main!A121</f>
        <v>Новосибирская область</v>
      </c>
      <c r="B121" s="4" t="str">
        <f>main!B121</f>
        <v>Сибирский ФО</v>
      </c>
      <c r="C121" s="4" t="str">
        <f>main!C121</f>
        <v>Карбонад свиной</v>
      </c>
      <c r="D121" s="4" t="str">
        <f>main!D121</f>
        <v>Опт</v>
      </c>
      <c r="E121" s="4" t="str">
        <f>main!E121</f>
        <v>Продукция обвалки</v>
      </c>
      <c r="F121">
        <f>main!F121*0.96</f>
        <v>290.14283013464615</v>
      </c>
      <c r="G121">
        <f>main!G121*0.96</f>
        <v>286.25242370637636</v>
      </c>
      <c r="H121">
        <f>main!H121*0.96</f>
        <v>266.91871263531982</v>
      </c>
      <c r="I121">
        <f>main!I121*0.96</f>
        <v>255.23875750694435</v>
      </c>
      <c r="J121">
        <f>main!J121*0.96</f>
        <v>244.24664463801514</v>
      </c>
      <c r="K121">
        <f>main!K121*0.96</f>
        <v>231.01866452755502</v>
      </c>
      <c r="L121">
        <f>main!L121*0.96</f>
        <v>224.45439960749641</v>
      </c>
      <c r="M121">
        <f>main!M121*0.96</f>
        <v>214.18206894901928</v>
      </c>
      <c r="N121">
        <f>main!N121*0.96</f>
        <v>209.82794290319839</v>
      </c>
      <c r="O121">
        <f>main!O121*0.96</f>
        <v>194.60205137034455</v>
      </c>
      <c r="P121">
        <f>main!P121*0.96</f>
        <v>195.15629715831466</v>
      </c>
      <c r="Q121">
        <f>main!Q121*0.96</f>
        <v>194.07132045088781</v>
      </c>
    </row>
    <row r="122" spans="1:17" x14ac:dyDescent="0.25">
      <c r="A122" s="4" t="str">
        <f>main!A122</f>
        <v>Томская область</v>
      </c>
      <c r="B122" s="4" t="str">
        <f>main!B122</f>
        <v>Сибирский ФО</v>
      </c>
      <c r="C122" s="4" t="str">
        <f>main!C122</f>
        <v>Окорок свиной</v>
      </c>
      <c r="D122" s="4" t="str">
        <f>main!D122</f>
        <v>Опт</v>
      </c>
      <c r="E122" s="4" t="str">
        <f>main!E122</f>
        <v>Продукция обвалки</v>
      </c>
      <c r="F122">
        <f>main!F122*0.96</f>
        <v>226.97751064295809</v>
      </c>
      <c r="G122">
        <f>main!G122*0.96</f>
        <v>224.71640374841968</v>
      </c>
      <c r="H122">
        <f>main!H122*0.96</f>
        <v>209.57004066907209</v>
      </c>
      <c r="I122">
        <f>main!I122*0.96</f>
        <v>198.87455603237606</v>
      </c>
      <c r="J122">
        <f>main!J122*0.96</f>
        <v>186.85454132126742</v>
      </c>
      <c r="K122">
        <f>main!K122*0.96</f>
        <v>177.63456169839915</v>
      </c>
      <c r="L122">
        <f>main!L122*0.96</f>
        <v>176.85171747308209</v>
      </c>
      <c r="M122">
        <f>main!M122*0.96</f>
        <v>172.74376390340984</v>
      </c>
      <c r="N122">
        <f>main!N122*0.96</f>
        <v>168.9814943289694</v>
      </c>
      <c r="O122">
        <f>main!O122*0.96</f>
        <v>153.55433363121492</v>
      </c>
      <c r="P122">
        <f>main!P122*0.96</f>
        <v>155.07404180748688</v>
      </c>
      <c r="Q122">
        <f>main!Q122*0.96</f>
        <v>150.65435785231725</v>
      </c>
    </row>
    <row r="123" spans="1:17" x14ac:dyDescent="0.25">
      <c r="A123" s="4" t="str">
        <f>main!A123</f>
        <v>Новосибирская область</v>
      </c>
      <c r="B123" s="4" t="str">
        <f>main!B123</f>
        <v>Сибирский ФО</v>
      </c>
      <c r="C123" s="4" t="str">
        <f>main!C123</f>
        <v>Окорок свиной</v>
      </c>
      <c r="D123" s="4" t="str">
        <f>main!D123</f>
        <v>Опт</v>
      </c>
      <c r="E123" s="4" t="str">
        <f>main!E123</f>
        <v>Продукция обвалки</v>
      </c>
      <c r="F123">
        <f>main!F123*0.96</f>
        <v>222.89766997179927</v>
      </c>
      <c r="G123">
        <f>main!G123*0.96</f>
        <v>220.67720567592201</v>
      </c>
      <c r="H123">
        <f>main!H123*0.96</f>
        <v>205.80309312895631</v>
      </c>
      <c r="I123">
        <f>main!I123*0.96</f>
        <v>195.29985605500312</v>
      </c>
      <c r="J123">
        <f>main!J123*0.96</f>
        <v>183.49589686740163</v>
      </c>
      <c r="K123">
        <f>main!K123*0.96</f>
        <v>174.44164312524316</v>
      </c>
      <c r="L123">
        <f>main!L123*0.96</f>
        <v>173.67287024867159</v>
      </c>
      <c r="M123">
        <f>main!M123*0.96</f>
        <v>169.63875569503801</v>
      </c>
      <c r="N123">
        <f>main!N123*0.96</f>
        <v>165.94411158878685</v>
      </c>
      <c r="O123">
        <f>main!O123*0.96</f>
        <v>150.79424866153357</v>
      </c>
      <c r="P123">
        <f>main!P123*0.96</f>
        <v>152.28664061952347</v>
      </c>
      <c r="Q123">
        <f>main!Q123*0.96</f>
        <v>147.94639892408651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Шейка свиная</v>
      </c>
      <c r="D124" s="4" t="str">
        <f>main!D124</f>
        <v>Опт</v>
      </c>
      <c r="E124" s="4" t="str">
        <f>main!E124</f>
        <v>Продукция обвалки</v>
      </c>
      <c r="F124">
        <f>main!F124*0.96</f>
        <v>362.99469180570134</v>
      </c>
      <c r="G124">
        <f>main!G124*0.96</f>
        <v>317.80407946189382</v>
      </c>
      <c r="H124">
        <f>main!H124*0.96</f>
        <v>274.93100752953325</v>
      </c>
      <c r="I124">
        <f>main!I124*0.96</f>
        <v>267.51758003278417</v>
      </c>
      <c r="J124">
        <f>main!J124*0.96</f>
        <v>278.15197094652694</v>
      </c>
      <c r="K124">
        <f>main!K124*0.96</f>
        <v>276.07035919856799</v>
      </c>
      <c r="L124">
        <f>main!L124*0.96</f>
        <v>288.38535727450096</v>
      </c>
      <c r="M124">
        <f>main!M124*0.96</f>
        <v>296.69262369673822</v>
      </c>
      <c r="N124">
        <f>main!N124*0.96</f>
        <v>297.86724301600532</v>
      </c>
      <c r="O124">
        <f>main!O124*0.96</f>
        <v>282.60895918711702</v>
      </c>
      <c r="P124">
        <f>main!P124*0.96</f>
        <v>279.38294106590001</v>
      </c>
      <c r="Q124">
        <f>main!Q124*0.96</f>
        <v>265.83039255919488</v>
      </c>
    </row>
    <row r="125" spans="1:17" x14ac:dyDescent="0.25">
      <c r="A125" s="4" t="str">
        <f>main!A125</f>
        <v>Иркутская область</v>
      </c>
      <c r="B125" s="4" t="str">
        <f>main!B125</f>
        <v>Сибирский ФО</v>
      </c>
      <c r="C125" s="4" t="str">
        <f>main!C125</f>
        <v>Рулька свиная</v>
      </c>
      <c r="D125" s="4" t="str">
        <f>main!D125</f>
        <v>Опт</v>
      </c>
      <c r="E125" s="4" t="str">
        <f>main!E125</f>
        <v>Продукция обвалки</v>
      </c>
      <c r="F125">
        <f>main!F125*0.96</f>
        <v>108.12942813427591</v>
      </c>
      <c r="G125">
        <f>main!G125*0.96</f>
        <v>103.37351690710059</v>
      </c>
      <c r="H125">
        <f>main!H125*0.96</f>
        <v>91.196978225566909</v>
      </c>
      <c r="I125">
        <f>main!I125*0.96</f>
        <v>91.484166254104849</v>
      </c>
      <c r="J125">
        <f>main!J125*0.96</f>
        <v>98.255105858977885</v>
      </c>
      <c r="K125">
        <f>main!K125*0.96</f>
        <v>97.508104104155066</v>
      </c>
      <c r="L125">
        <f>main!L125*0.96</f>
        <v>85.775467234649838</v>
      </c>
      <c r="M125">
        <f>main!M125*0.96</f>
        <v>86.202876606758565</v>
      </c>
      <c r="N125">
        <f>main!N125*0.96</f>
        <v>87.202820047984147</v>
      </c>
      <c r="O125">
        <f>main!O125*0.96</f>
        <v>90.023931796268002</v>
      </c>
      <c r="P125">
        <f>main!P125*0.96</f>
        <v>83.845178752373471</v>
      </c>
      <c r="Q125">
        <f>main!Q125*0.96</f>
        <v>87.034308666599969</v>
      </c>
    </row>
    <row r="126" spans="1:17" x14ac:dyDescent="0.25">
      <c r="A126" s="4" t="str">
        <f>main!A126</f>
        <v>Новосибирская область</v>
      </c>
      <c r="B126" s="4" t="str">
        <f>main!B126</f>
        <v>Сибирский ФО</v>
      </c>
      <c r="C126" s="4" t="str">
        <f>main!C126</f>
        <v>Ребра свиные (ленточные с корейки)</v>
      </c>
      <c r="D126" s="4" t="str">
        <f>main!D126</f>
        <v>Опт</v>
      </c>
      <c r="E126" s="4" t="str">
        <f>main!E126</f>
        <v>Продукция обвалки</v>
      </c>
      <c r="F126">
        <f>main!F126*0.96</f>
        <v>245.84640252978511</v>
      </c>
      <c r="G126">
        <f>main!G126*0.96</f>
        <v>250.31108557331092</v>
      </c>
      <c r="H126">
        <f>main!H126*0.96</f>
        <v>240.41589993179525</v>
      </c>
      <c r="I126">
        <f>main!I126*0.96</f>
        <v>223.49099199293656</v>
      </c>
      <c r="J126">
        <f>main!J126*0.96</f>
        <v>203.10209386560496</v>
      </c>
      <c r="K126">
        <f>main!K126*0.96</f>
        <v>205.85166101274496</v>
      </c>
      <c r="L126">
        <f>main!L126*0.96</f>
        <v>218.34247823956645</v>
      </c>
      <c r="M126">
        <f>main!M126*0.96</f>
        <v>209.73075187792901</v>
      </c>
      <c r="N126">
        <f>main!N126*0.96</f>
        <v>210.10221388042558</v>
      </c>
      <c r="O126">
        <f>main!O126*0.96</f>
        <v>198.28585106185128</v>
      </c>
      <c r="P126">
        <f>main!P126*0.96</f>
        <v>198.4655000562571</v>
      </c>
      <c r="Q126">
        <f>main!Q126*0.96</f>
        <v>191.07483128096604</v>
      </c>
    </row>
    <row r="127" spans="1:17" x14ac:dyDescent="0.25">
      <c r="A127" s="4" t="str">
        <f>main!A127</f>
        <v>Красноярский край</v>
      </c>
      <c r="B127" s="4" t="str">
        <f>main!B127</f>
        <v>Сибирский ФО</v>
      </c>
      <c r="C127" s="4" t="str">
        <f>main!C127</f>
        <v>Лопатка свиная</v>
      </c>
      <c r="D127" s="4" t="str">
        <f>main!D127</f>
        <v>Опт</v>
      </c>
      <c r="E127" s="4" t="str">
        <f>main!E127</f>
        <v>Продукция обвалки</v>
      </c>
      <c r="F127">
        <f>main!F127*0.96</f>
        <v>210.28847391555905</v>
      </c>
      <c r="G127">
        <f>main!G127*0.96</f>
        <v>211.29826813291578</v>
      </c>
      <c r="H127">
        <f>main!H127*0.96</f>
        <v>192.79875392763293</v>
      </c>
      <c r="I127">
        <f>main!I127*0.96</f>
        <v>181.9652214248168</v>
      </c>
      <c r="J127">
        <f>main!J127*0.96</f>
        <v>171.13698055780594</v>
      </c>
      <c r="K127">
        <f>main!K127*0.96</f>
        <v>166.90448170374233</v>
      </c>
      <c r="L127">
        <f>main!L127*0.96</f>
        <v>160.41234128277119</v>
      </c>
      <c r="M127">
        <f>main!M127*0.96</f>
        <v>160.39942044424285</v>
      </c>
      <c r="N127">
        <f>main!N127*0.96</f>
        <v>157.00702440788729</v>
      </c>
      <c r="O127">
        <f>main!O127*0.96</f>
        <v>146.37930761157932</v>
      </c>
      <c r="P127">
        <f>main!P127*0.96</f>
        <v>147.03251445731775</v>
      </c>
      <c r="Q127">
        <f>main!Q127*0.96</f>
        <v>141.31980569885832</v>
      </c>
    </row>
    <row r="128" spans="1:17" x14ac:dyDescent="0.25">
      <c r="A128" s="4" t="str">
        <f>main!A128</f>
        <v>Кемеровская область-Кузбасс</v>
      </c>
      <c r="B128" s="4" t="str">
        <f>main!B128</f>
        <v>Сибирский ФО</v>
      </c>
      <c r="C128" s="4" t="str">
        <f>main!C128</f>
        <v>Шейка свиная</v>
      </c>
      <c r="D128" s="4" t="str">
        <f>main!D128</f>
        <v>Опт</v>
      </c>
      <c r="E128" s="4" t="str">
        <f>main!E128</f>
        <v>Продукция обвалки</v>
      </c>
      <c r="F128">
        <f>main!F128*0.96</f>
        <v>381.82350340775895</v>
      </c>
      <c r="G128">
        <f>main!G128*0.96</f>
        <v>334.28881952458408</v>
      </c>
      <c r="H128">
        <f>main!H128*0.96</f>
        <v>289.19188864210975</v>
      </c>
      <c r="I128">
        <f>main!I128*0.96</f>
        <v>281.39392100520757</v>
      </c>
      <c r="J128">
        <f>main!J128*0.96</f>
        <v>292.57992588889971</v>
      </c>
      <c r="K128">
        <f>main!K128*0.96</f>
        <v>290.39033935145824</v>
      </c>
      <c r="L128">
        <f>main!L128*0.96</f>
        <v>303.34412577302237</v>
      </c>
      <c r="M128">
        <f>main!M128*0.96</f>
        <v>312.08229644241078</v>
      </c>
      <c r="N128">
        <f>main!N128*0.96</f>
        <v>313.31784416191584</v>
      </c>
      <c r="O128">
        <f>main!O128*0.96</f>
        <v>297.26810150988143</v>
      </c>
      <c r="P128">
        <f>main!P128*0.96</f>
        <v>293.87474736750363</v>
      </c>
      <c r="Q128">
        <f>main!Q128*0.96</f>
        <v>279.61921783016385</v>
      </c>
    </row>
    <row r="129" spans="1:17" x14ac:dyDescent="0.25">
      <c r="A129" s="4" t="str">
        <f>main!A129</f>
        <v>Республика Татарстан</v>
      </c>
      <c r="B129" s="4" t="str">
        <f>main!B129</f>
        <v>Приволжский ФО</v>
      </c>
      <c r="C129" s="4" t="str">
        <f>main!C129</f>
        <v>Грудинка свиная</v>
      </c>
      <c r="D129" s="4" t="str">
        <f>main!D129</f>
        <v>Переработчик</v>
      </c>
      <c r="E129" s="4" t="str">
        <f>main!E129</f>
        <v>Продукция обвалки</v>
      </c>
      <c r="F129">
        <f>main!F129*0.96</f>
        <v>200.31410466723446</v>
      </c>
      <c r="G129">
        <f>main!G129*0.96</f>
        <v>213.65854174279784</v>
      </c>
      <c r="H129">
        <f>main!H129*0.96</f>
        <v>207.71685828785422</v>
      </c>
      <c r="I129">
        <f>main!I129*0.96</f>
        <v>186.73653416786559</v>
      </c>
      <c r="J129">
        <f>main!J129*0.96</f>
        <v>169.41414244337864</v>
      </c>
      <c r="K129">
        <f>main!K129*0.96</f>
        <v>156.58913714431034</v>
      </c>
      <c r="L129">
        <f>main!L129*0.96</f>
        <v>155.4864512717927</v>
      </c>
      <c r="M129">
        <f>main!M129*0.96</f>
        <v>147.40708639308639</v>
      </c>
      <c r="N129">
        <f>main!N129*0.96</f>
        <v>138.20728077581265</v>
      </c>
      <c r="O129">
        <f>main!O129*0.96</f>
        <v>133.55632394706953</v>
      </c>
      <c r="P129">
        <f>main!P129*0.96</f>
        <v>135.07366911245688</v>
      </c>
      <c r="Q129">
        <f>main!Q129*0.96</f>
        <v>135.57501474610797</v>
      </c>
    </row>
    <row r="130" spans="1:17" x14ac:dyDescent="0.25">
      <c r="A130" s="4" t="str">
        <f>main!A130</f>
        <v>Республика Хакасия</v>
      </c>
      <c r="B130" s="4" t="str">
        <f>main!B130</f>
        <v>Сибирский ФО</v>
      </c>
      <c r="C130" s="4" t="str">
        <f>main!C130</f>
        <v>Вырезка свиная</v>
      </c>
      <c r="D130" s="4" t="str">
        <f>main!D130</f>
        <v>Переработчик</v>
      </c>
      <c r="E130" s="4" t="str">
        <f>main!E130</f>
        <v>Продукция обвалки</v>
      </c>
      <c r="F130">
        <f>main!F130*0.96</f>
        <v>357.35860141093696</v>
      </c>
      <c r="G130">
        <f>main!G130*0.96</f>
        <v>345.81766324235127</v>
      </c>
      <c r="H130">
        <f>main!H130*0.96</f>
        <v>313.42090508636579</v>
      </c>
      <c r="I130">
        <f>main!I130*0.96</f>
        <v>304.64170580997074</v>
      </c>
      <c r="J130">
        <f>main!J130*0.96</f>
        <v>286.98687905880053</v>
      </c>
      <c r="K130">
        <f>main!K130*0.96</f>
        <v>282.74103255719206</v>
      </c>
      <c r="L130">
        <f>main!L130*0.96</f>
        <v>278.05522614527007</v>
      </c>
      <c r="M130">
        <f>main!M130*0.96</f>
        <v>269.27474228695047</v>
      </c>
      <c r="N130">
        <f>main!N130*0.96</f>
        <v>261.67146138520542</v>
      </c>
      <c r="O130">
        <f>main!O130*0.96</f>
        <v>249.20539505578952</v>
      </c>
      <c r="P130">
        <f>main!P130*0.96</f>
        <v>245.86605760943519</v>
      </c>
      <c r="Q130">
        <f>main!Q130*0.96</f>
        <v>237.69738493669331</v>
      </c>
    </row>
    <row r="131" spans="1:17" x14ac:dyDescent="0.25">
      <c r="A131" s="4" t="str">
        <f>main!A131</f>
        <v>Республика Хакасия</v>
      </c>
      <c r="B131" s="4" t="str">
        <f>main!B131</f>
        <v>Сибирский ФО</v>
      </c>
      <c r="C131" s="4" t="str">
        <f>main!C131</f>
        <v>Карбонад свиной</v>
      </c>
      <c r="D131" s="4" t="str">
        <f>main!D131</f>
        <v>Переработчик</v>
      </c>
      <c r="E131" s="4" t="str">
        <f>main!E131</f>
        <v>Продукция обвалки</v>
      </c>
      <c r="F131">
        <f>main!F131*0.96</f>
        <v>307.41680928239748</v>
      </c>
      <c r="G131">
        <f>main!G131*0.96</f>
        <v>303.29478313949608</v>
      </c>
      <c r="H131">
        <f>main!H131*0.96</f>
        <v>282.81001787304513</v>
      </c>
      <c r="I131">
        <f>main!I131*0.96</f>
        <v>270.43468350251982</v>
      </c>
      <c r="J131">
        <f>main!J131*0.96</f>
        <v>258.78814285262666</v>
      </c>
      <c r="K131">
        <f>main!K131*0.96</f>
        <v>244.77262009467486</v>
      </c>
      <c r="L131">
        <f>main!L131*0.96</f>
        <v>237.81754429262139</v>
      </c>
      <c r="M131">
        <f>main!M131*0.96</f>
        <v>226.93363889520964</v>
      </c>
      <c r="N131">
        <f>main!N131*0.96</f>
        <v>222.32028506668848</v>
      </c>
      <c r="O131">
        <f>main!O131*0.96</f>
        <v>206.18790298667076</v>
      </c>
      <c r="P131">
        <f>main!P131*0.96</f>
        <v>206.77514641990294</v>
      </c>
      <c r="Q131">
        <f>main!Q131*0.96</f>
        <v>205.62557440604994</v>
      </c>
    </row>
    <row r="132" spans="1:17" x14ac:dyDescent="0.25">
      <c r="A132" s="4" t="str">
        <f>main!A132</f>
        <v>Республика Хакасия</v>
      </c>
      <c r="B132" s="4" t="str">
        <f>main!B132</f>
        <v>Сибирский ФО</v>
      </c>
      <c r="C132" s="4" t="str">
        <f>main!C132</f>
        <v>Ноги свиные</v>
      </c>
      <c r="D132" s="4" t="str">
        <f>main!D132</f>
        <v>Переработчик</v>
      </c>
      <c r="E132" s="4" t="str">
        <f>main!E132</f>
        <v>Продукция обвалки</v>
      </c>
      <c r="F132">
        <f>main!F132*0.96</f>
        <v>15.378480241986706</v>
      </c>
      <c r="G132">
        <f>main!G132*0.96</f>
        <v>19.65377100949992</v>
      </c>
      <c r="H132">
        <f>main!H132*0.96</f>
        <v>22.844901300586113</v>
      </c>
      <c r="I132">
        <f>main!I132*0.96</f>
        <v>26.434168860704954</v>
      </c>
      <c r="J132">
        <f>main!J132*0.96</f>
        <v>23.106649156149174</v>
      </c>
      <c r="K132">
        <f>main!K132*0.96</f>
        <v>17.539718911735349</v>
      </c>
      <c r="L132">
        <f>main!L132*0.96</f>
        <v>14.383790044118767</v>
      </c>
      <c r="M132">
        <f>main!M132*0.96</f>
        <v>11.134841793868112</v>
      </c>
      <c r="N132">
        <f>main!N132*0.96</f>
        <v>9.3897472087190561</v>
      </c>
      <c r="O132">
        <f>main!O132*0.96</f>
        <v>7.8611476855711819</v>
      </c>
      <c r="P132">
        <f>main!P132*0.96</f>
        <v>8.4738468096161803</v>
      </c>
      <c r="Q132">
        <f>main!Q132*0.96</f>
        <v>9.9293058003332266</v>
      </c>
    </row>
    <row r="133" spans="1:17" x14ac:dyDescent="0.25">
      <c r="A133" s="4" t="str">
        <f>main!A133</f>
        <v>Республика Хакасия</v>
      </c>
      <c r="B133" s="4" t="str">
        <f>main!B133</f>
        <v>Сибирский ФО</v>
      </c>
      <c r="C133" s="4" t="str">
        <f>main!C133</f>
        <v>Окорок свиной</v>
      </c>
      <c r="D133" s="4" t="str">
        <f>main!D133</f>
        <v>Переработчик</v>
      </c>
      <c r="E133" s="4" t="str">
        <f>main!E133</f>
        <v>Продукция обвалки</v>
      </c>
      <c r="F133">
        <f>main!F133*0.96</f>
        <v>224.92161795732756</v>
      </c>
      <c r="G133">
        <f>main!G133*0.96</f>
        <v>222.68099147564035</v>
      </c>
      <c r="H133">
        <f>main!H133*0.96</f>
        <v>207.67181950822507</v>
      </c>
      <c r="I133">
        <f>main!I133*0.96</f>
        <v>197.07321129145086</v>
      </c>
      <c r="J133">
        <f>main!J133*0.96</f>
        <v>185.16207018749273</v>
      </c>
      <c r="K133">
        <f>main!K133*0.96</f>
        <v>176.02560231261486</v>
      </c>
      <c r="L133">
        <f>main!L133*0.96</f>
        <v>175.24984885022084</v>
      </c>
      <c r="M133">
        <f>main!M133*0.96</f>
        <v>171.17910386422227</v>
      </c>
      <c r="N133">
        <f>main!N133*0.96</f>
        <v>167.45091177383543</v>
      </c>
      <c r="O133">
        <f>main!O133*0.96</f>
        <v>152.16348556673034</v>
      </c>
      <c r="P133">
        <f>main!P133*0.96</f>
        <v>153.6694286923811</v>
      </c>
      <c r="Q133">
        <f>main!Q133*0.96</f>
        <v>149.28977687912052</v>
      </c>
    </row>
    <row r="134" spans="1:17" x14ac:dyDescent="0.25">
      <c r="A134" s="4" t="str">
        <f>main!A134</f>
        <v>Республика Хакасия</v>
      </c>
      <c r="B134" s="4" t="str">
        <f>main!B134</f>
        <v>Сибирский ФО</v>
      </c>
      <c r="C134" s="4" t="str">
        <f>main!C134</f>
        <v>Ребрышки свиные</v>
      </c>
      <c r="D134" s="4" t="str">
        <f>main!D134</f>
        <v>Переработчик</v>
      </c>
      <c r="E134" s="4" t="str">
        <f>main!E134</f>
        <v>Продукция обвалки</v>
      </c>
      <c r="F134">
        <f>main!F134*0.96</f>
        <v>64.774387034734062</v>
      </c>
      <c r="G134">
        <f>main!G134*0.96</f>
        <v>59.283890927330695</v>
      </c>
      <c r="H134">
        <f>main!H134*0.96</f>
        <v>58.800864869482609</v>
      </c>
      <c r="I134">
        <f>main!I134*0.96</f>
        <v>57.158929645454755</v>
      </c>
      <c r="J134">
        <f>main!J134*0.96</f>
        <v>55.952386447568998</v>
      </c>
      <c r="K134">
        <f>main!K134*0.96</f>
        <v>51.963039610734285</v>
      </c>
      <c r="L134">
        <f>main!L134*0.96</f>
        <v>48.417421000700813</v>
      </c>
      <c r="M134">
        <f>main!M134*0.96</f>
        <v>47.951503428622154</v>
      </c>
      <c r="N134">
        <f>main!N134*0.96</f>
        <v>49.590656983161779</v>
      </c>
      <c r="O134">
        <f>main!O134*0.96</f>
        <v>45.555368000048006</v>
      </c>
      <c r="P134">
        <f>main!P134*0.96</f>
        <v>43.884073753061976</v>
      </c>
      <c r="Q134">
        <f>main!Q134*0.96</f>
        <v>46.523350377282171</v>
      </c>
    </row>
    <row r="135" spans="1:17" x14ac:dyDescent="0.25">
      <c r="A135" s="4" t="str">
        <f>main!A135</f>
        <v>Республика Хакасия</v>
      </c>
      <c r="B135" s="4" t="str">
        <f>main!B135</f>
        <v>Сибирский ФО</v>
      </c>
      <c r="C135" s="4" t="str">
        <f>main!C135</f>
        <v>Свинина жирная</v>
      </c>
      <c r="D135" s="4" t="str">
        <f>main!D135</f>
        <v>Переработчик</v>
      </c>
      <c r="E135" s="4" t="str">
        <f>main!E135</f>
        <v>Продукция обвалки</v>
      </c>
      <c r="F135">
        <f>main!F135*0.96</f>
        <v>107.74571353548879</v>
      </c>
      <c r="G135">
        <f>main!G135*0.96</f>
        <v>120.36443728337929</v>
      </c>
      <c r="H135">
        <f>main!H135*0.96</f>
        <v>118.33341811214189</v>
      </c>
      <c r="I135">
        <f>main!I135*0.96</f>
        <v>106.23647209418569</v>
      </c>
      <c r="J135">
        <f>main!J135*0.96</f>
        <v>84.74187112552427</v>
      </c>
      <c r="K135">
        <f>main!K135*0.96</f>
        <v>73.137550425603436</v>
      </c>
      <c r="L135">
        <f>main!L135*0.96</f>
        <v>71.328988006990969</v>
      </c>
      <c r="M135">
        <f>main!M135*0.96</f>
        <v>63.462967245830129</v>
      </c>
      <c r="N135">
        <f>main!N135*0.96</f>
        <v>58.096455298166205</v>
      </c>
      <c r="O135">
        <f>main!O135*0.96</f>
        <v>57.432335128648887</v>
      </c>
      <c r="P135">
        <f>main!P135*0.96</f>
        <v>63.777930195698737</v>
      </c>
      <c r="Q135">
        <f>main!Q135*0.96</f>
        <v>70.442649684518202</v>
      </c>
    </row>
    <row r="136" spans="1:17" x14ac:dyDescent="0.25">
      <c r="A136" s="4" t="str">
        <f>main!A136</f>
        <v>Республика Хакасия</v>
      </c>
      <c r="B136" s="4" t="str">
        <f>main!B136</f>
        <v>Сибирский ФО</v>
      </c>
      <c r="C136" s="4" t="str">
        <f>main!C136</f>
        <v>Шейка свиная</v>
      </c>
      <c r="D136" s="4" t="str">
        <f>main!D136</f>
        <v>Переработчик</v>
      </c>
      <c r="E136" s="4" t="str">
        <f>main!E136</f>
        <v>Продукция обвалки</v>
      </c>
      <c r="F136">
        <f>main!F136*0.96</f>
        <v>368.75412749503619</v>
      </c>
      <c r="G136">
        <f>main!G136*0.96</f>
        <v>322.84650073908648</v>
      </c>
      <c r="H136">
        <f>main!H136*0.96</f>
        <v>279.29318552446097</v>
      </c>
      <c r="I136">
        <f>main!I136*0.96</f>
        <v>271.76213328038381</v>
      </c>
      <c r="J136">
        <f>main!J136*0.96</f>
        <v>282.56525418369824</v>
      </c>
      <c r="K136">
        <f>main!K136*0.96</f>
        <v>280.45061465526976</v>
      </c>
      <c r="L136">
        <f>main!L136*0.96</f>
        <v>292.96100798362312</v>
      </c>
      <c r="M136">
        <f>main!M136*0.96</f>
        <v>301.40008120026573</v>
      </c>
      <c r="N136">
        <f>main!N136*0.96</f>
        <v>302.59333755357619</v>
      </c>
      <c r="O136">
        <f>main!O136*0.96</f>
        <v>287.09295898769619</v>
      </c>
      <c r="P136">
        <f>main!P136*0.96</f>
        <v>283.81575542404374</v>
      </c>
      <c r="Q136">
        <f>main!Q136*0.96</f>
        <v>270.04817613779005</v>
      </c>
    </row>
    <row r="137" spans="1:17" x14ac:dyDescent="0.25">
      <c r="A137" s="4" t="str">
        <f>main!A137</f>
        <v>Кемеровская область-Кузбасс</v>
      </c>
      <c r="B137" s="4" t="str">
        <f>main!B137</f>
        <v>Сибирский ФО</v>
      </c>
      <c r="C137" s="4" t="str">
        <f>main!C137</f>
        <v>Ребра свиные</v>
      </c>
      <c r="D137" s="4" t="str">
        <f>main!D137</f>
        <v>Переработчик</v>
      </c>
      <c r="E137" s="4" t="str">
        <f>main!E137</f>
        <v>Продукция обвалки</v>
      </c>
      <c r="F137">
        <f>main!F137*0.96</f>
        <v>212.79434462346401</v>
      </c>
      <c r="G137">
        <f>main!G137*0.96</f>
        <v>216.65878718769252</v>
      </c>
      <c r="H137">
        <f>main!H137*0.96</f>
        <v>208.09392912246727</v>
      </c>
      <c r="I137">
        <f>main!I137*0.96</f>
        <v>193.44443799466623</v>
      </c>
      <c r="J137">
        <f>main!J137*0.96</f>
        <v>175.79666210714043</v>
      </c>
      <c r="K137">
        <f>main!K137*0.96</f>
        <v>178.17657221789742</v>
      </c>
      <c r="L137">
        <f>main!L137*0.96</f>
        <v>188.98810022173276</v>
      </c>
      <c r="M137">
        <f>main!M137*0.96</f>
        <v>181.53415072991851</v>
      </c>
      <c r="N137">
        <f>main!N137*0.96</f>
        <v>181.85567267435374</v>
      </c>
      <c r="O137">
        <f>main!O137*0.96</f>
        <v>171.62792414544472</v>
      </c>
      <c r="P137">
        <f>main!P137*0.96</f>
        <v>171.78342078738652</v>
      </c>
      <c r="Q137">
        <f>main!Q137*0.96</f>
        <v>165.38636757780532</v>
      </c>
    </row>
    <row r="138" spans="1:17" x14ac:dyDescent="0.25">
      <c r="A138" s="4" t="str">
        <f>main!A138</f>
        <v>Алтайский край</v>
      </c>
      <c r="B138" s="4" t="str">
        <f>main!B138</f>
        <v>Сибирский ФО</v>
      </c>
      <c r="C138" s="4" t="str">
        <f>main!C138</f>
        <v>Шейка свиная</v>
      </c>
      <c r="D138" s="4" t="str">
        <f>main!D138</f>
        <v>Переработчик</v>
      </c>
      <c r="E138" s="4" t="str">
        <f>main!E138</f>
        <v>Продукция обвалки</v>
      </c>
      <c r="F138">
        <f>main!F138*0.96</f>
        <v>376.84383492228153</v>
      </c>
      <c r="G138">
        <f>main!G138*0.96</f>
        <v>329.92908921784004</v>
      </c>
      <c r="H138">
        <f>main!H138*0.96</f>
        <v>285.42030380965673</v>
      </c>
      <c r="I138">
        <f>main!I138*0.96</f>
        <v>277.72403576260609</v>
      </c>
      <c r="J138">
        <f>main!J138*0.96</f>
        <v>288.76415492815738</v>
      </c>
      <c r="K138">
        <f>main!K138*0.96</f>
        <v>286.60312455601064</v>
      </c>
      <c r="L138">
        <f>main!L138*0.96</f>
        <v>299.38797019358594</v>
      </c>
      <c r="M138">
        <f>main!M138*0.96</f>
        <v>308.01217932651912</v>
      </c>
      <c r="N138">
        <f>main!N138*0.96</f>
        <v>309.23161327097836</v>
      </c>
      <c r="O138">
        <f>main!O138*0.96</f>
        <v>293.39118826694369</v>
      </c>
      <c r="P138">
        <f>main!P138*0.96</f>
        <v>290.042089594782</v>
      </c>
      <c r="Q138">
        <f>main!Q138*0.96</f>
        <v>275.97247792406728</v>
      </c>
    </row>
    <row r="139" spans="1:17" x14ac:dyDescent="0.25">
      <c r="A139" s="4" t="str">
        <f>main!A139</f>
        <v>Кемеровская область-Кузбасс</v>
      </c>
      <c r="B139" s="4" t="str">
        <f>main!B139</f>
        <v>Сибирский ФО</v>
      </c>
      <c r="C139" s="4" t="str">
        <f>main!C139</f>
        <v>Окорок свиной</v>
      </c>
      <c r="D139" s="4" t="str">
        <f>main!D139</f>
        <v>Переработчик</v>
      </c>
      <c r="E139" s="4" t="str">
        <f>main!E139</f>
        <v>Продукция обвалки</v>
      </c>
      <c r="F139">
        <f>main!F139*0.96</f>
        <v>226.82227065459205</v>
      </c>
      <c r="G139">
        <f>main!G139*0.96</f>
        <v>224.56271023136264</v>
      </c>
      <c r="H139">
        <f>main!H139*0.96</f>
        <v>209.42670642162534</v>
      </c>
      <c r="I139">
        <f>main!I139*0.96</f>
        <v>198.73853690132947</v>
      </c>
      <c r="J139">
        <f>main!J139*0.96</f>
        <v>186.72674321149572</v>
      </c>
      <c r="K139">
        <f>main!K139*0.96</f>
        <v>177.51306954169448</v>
      </c>
      <c r="L139">
        <f>main!L139*0.96</f>
        <v>176.7307607382705</v>
      </c>
      <c r="M139">
        <f>main!M139*0.96</f>
        <v>172.62561678027546</v>
      </c>
      <c r="N139">
        <f>main!N139*0.96</f>
        <v>168.86592038889313</v>
      </c>
      <c r="O139">
        <f>main!O139*0.96</f>
        <v>153.44931101069653</v>
      </c>
      <c r="P139">
        <f>main!P139*0.96</f>
        <v>154.96797979113177</v>
      </c>
      <c r="Q139">
        <f>main!Q139*0.96</f>
        <v>150.5513186538785</v>
      </c>
    </row>
    <row r="140" spans="1:17" x14ac:dyDescent="0.25">
      <c r="A140" s="4" t="str">
        <f>main!A140</f>
        <v>Кемеровская область-Кузбасс</v>
      </c>
      <c r="B140" s="4" t="str">
        <f>main!B140</f>
        <v>Сибирский ФО</v>
      </c>
      <c r="C140" s="4" t="str">
        <f>main!C140</f>
        <v>Свинина полужирная</v>
      </c>
      <c r="D140" s="4" t="str">
        <f>main!D140</f>
        <v>Переработчик</v>
      </c>
      <c r="E140" s="4" t="str">
        <f>main!E140</f>
        <v>Продукция обвалки</v>
      </c>
      <c r="F140">
        <f>main!F140*0.96</f>
        <v>198.87048161353229</v>
      </c>
      <c r="G140">
        <f>main!G140*0.96</f>
        <v>195.22681171806931</v>
      </c>
      <c r="H140">
        <f>main!H140*0.96</f>
        <v>174.30295410725606</v>
      </c>
      <c r="I140">
        <f>main!I140*0.96</f>
        <v>161.3147173382423</v>
      </c>
      <c r="J140">
        <f>main!J140*0.96</f>
        <v>146.00442503867347</v>
      </c>
      <c r="K140">
        <f>main!K140*0.96</f>
        <v>139.70144067680758</v>
      </c>
      <c r="L140">
        <f>main!L140*0.96</f>
        <v>134.77332522308504</v>
      </c>
      <c r="M140">
        <f>main!M140*0.96</f>
        <v>131.59398154397206</v>
      </c>
      <c r="N140">
        <f>main!N140*0.96</f>
        <v>130.45575050830811</v>
      </c>
      <c r="O140">
        <f>main!O140*0.96</f>
        <v>122.83937340547052</v>
      </c>
      <c r="P140">
        <f>main!P140*0.96</f>
        <v>128.90181973303172</v>
      </c>
      <c r="Q140">
        <f>main!Q140*0.96</f>
        <v>128.51598426208614</v>
      </c>
    </row>
    <row r="141" spans="1:17" x14ac:dyDescent="0.25">
      <c r="A141" s="4" t="str">
        <f>main!A141</f>
        <v>Кемеровская область-Кузбасс</v>
      </c>
      <c r="B141" s="4" t="str">
        <f>main!B141</f>
        <v>Сибирский ФО</v>
      </c>
      <c r="C141" s="4" t="str">
        <f>main!C141</f>
        <v>Шпик хребтовой</v>
      </c>
      <c r="D141" s="4" t="str">
        <f>main!D141</f>
        <v>Переработчик</v>
      </c>
      <c r="E141" s="4" t="str">
        <f>main!E141</f>
        <v>Продукция обвалки</v>
      </c>
      <c r="F141">
        <f>main!F141*0.96</f>
        <v>129.62068989233359</v>
      </c>
      <c r="G141">
        <f>main!G141*0.96</f>
        <v>140.11936602762609</v>
      </c>
      <c r="H141">
        <f>main!H141*0.96</f>
        <v>137.03467717545314</v>
      </c>
      <c r="I141">
        <f>main!I141*0.96</f>
        <v>117.0594531336064</v>
      </c>
      <c r="J141">
        <f>main!J141*0.96</f>
        <v>95.54107174798159</v>
      </c>
      <c r="K141">
        <f>main!K141*0.96</f>
        <v>84.317876264925587</v>
      </c>
      <c r="L141">
        <f>main!L141*0.96</f>
        <v>76.857476180134483</v>
      </c>
      <c r="M141">
        <f>main!M141*0.96</f>
        <v>70.732327380793578</v>
      </c>
      <c r="N141">
        <f>main!N141*0.96</f>
        <v>63.438909797806822</v>
      </c>
      <c r="O141">
        <f>main!O141*0.96</f>
        <v>61.707567021555107</v>
      </c>
      <c r="P141">
        <f>main!P141*0.96</f>
        <v>72.825611389994137</v>
      </c>
      <c r="Q141">
        <f>main!Q141*0.96</f>
        <v>88.111158113883036</v>
      </c>
    </row>
    <row r="142" spans="1:17" x14ac:dyDescent="0.25">
      <c r="A142" s="4" t="str">
        <f>main!A142</f>
        <v>Кемеровская область-Кузбасс</v>
      </c>
      <c r="B142" s="4" t="str">
        <f>main!B142</f>
        <v>Сибирский ФО</v>
      </c>
      <c r="C142" s="4" t="str">
        <f>main!C142</f>
        <v>Щековина свиная</v>
      </c>
      <c r="D142" s="4" t="str">
        <f>main!D142</f>
        <v>Переработчик</v>
      </c>
      <c r="E142" s="4" t="str">
        <f>main!E142</f>
        <v>Продукция обвалки</v>
      </c>
      <c r="F142">
        <f>main!F142*0.96</f>
        <v>59.232340240632126</v>
      </c>
      <c r="G142">
        <f>main!G142*0.96</f>
        <v>62.892620842939507</v>
      </c>
      <c r="H142">
        <f>main!H142*0.96</f>
        <v>60.976205513649049</v>
      </c>
      <c r="I142">
        <f>main!I142*0.96</f>
        <v>50.897345174291367</v>
      </c>
      <c r="J142">
        <f>main!J142*0.96</f>
        <v>48.371578462812849</v>
      </c>
      <c r="K142">
        <f>main!K142*0.96</f>
        <v>36.949188609510387</v>
      </c>
      <c r="L142">
        <f>main!L142*0.96</f>
        <v>43.05399336746914</v>
      </c>
      <c r="M142">
        <f>main!M142*0.96</f>
        <v>44.123129007026222</v>
      </c>
      <c r="N142">
        <f>main!N142*0.96</f>
        <v>41.746529585494088</v>
      </c>
      <c r="O142">
        <f>main!O142*0.96</f>
        <v>36.274372895536537</v>
      </c>
      <c r="P142">
        <f>main!P142*0.96</f>
        <v>38.257932622322691</v>
      </c>
      <c r="Q142">
        <f>main!Q142*0.96</f>
        <v>41.150710219766005</v>
      </c>
    </row>
    <row r="143" spans="1:17" x14ac:dyDescent="0.25">
      <c r="A143" s="4" t="str">
        <f>main!A143</f>
        <v>Томская область</v>
      </c>
      <c r="B143" s="4" t="str">
        <f>main!B143</f>
        <v>Сибирский ФО</v>
      </c>
      <c r="C143" s="4" t="str">
        <f>main!C143</f>
        <v>Котлета на кости свиная</v>
      </c>
      <c r="D143" s="4" t="str">
        <f>main!D143</f>
        <v>Переработчик</v>
      </c>
      <c r="E143" s="4" t="str">
        <f>main!E143</f>
        <v>Продукция обвалки</v>
      </c>
      <c r="F143">
        <f>main!F143*0.96</f>
        <v>254.54380717775061</v>
      </c>
      <c r="G143">
        <f>main!G143*0.96</f>
        <v>244.7655890227287</v>
      </c>
      <c r="H143">
        <f>main!H143*0.96</f>
        <v>213.62304322678031</v>
      </c>
      <c r="I143">
        <f>main!I143*0.96</f>
        <v>211.34773045791547</v>
      </c>
      <c r="J143">
        <f>main!J143*0.96</f>
        <v>209.05039739585629</v>
      </c>
      <c r="K143">
        <f>main!K143*0.96</f>
        <v>195.65138301560029</v>
      </c>
      <c r="L143">
        <f>main!L143*0.96</f>
        <v>199.63471736324379</v>
      </c>
      <c r="M143">
        <f>main!M143*0.96</f>
        <v>192.78196362843042</v>
      </c>
      <c r="N143">
        <f>main!N143*0.96</f>
        <v>182.9492607207296</v>
      </c>
      <c r="O143">
        <f>main!O143*0.96</f>
        <v>170.19044087690935</v>
      </c>
      <c r="P143">
        <f>main!P143*0.96</f>
        <v>173.31812549523315</v>
      </c>
      <c r="Q143">
        <f>main!Q143*0.96</f>
        <v>165.28050689170988</v>
      </c>
    </row>
    <row r="144" spans="1:17" x14ac:dyDescent="0.25">
      <c r="A144" s="4" t="str">
        <f>main!A144</f>
        <v>Томская область</v>
      </c>
      <c r="B144" s="4" t="str">
        <f>main!B144</f>
        <v>Сибирский ФО</v>
      </c>
      <c r="C144" s="4" t="str">
        <f>main!C144</f>
        <v>Лопатка свиная</v>
      </c>
      <c r="D144" s="4" t="str">
        <f>main!D144</f>
        <v>Переработчик</v>
      </c>
      <c r="E144" s="4" t="str">
        <f>main!E144</f>
        <v>Продукция обвалки</v>
      </c>
      <c r="F144">
        <f>main!F144*0.96</f>
        <v>203.78050663548612</v>
      </c>
      <c r="G144">
        <f>main!G144*0.96</f>
        <v>204.75904993545399</v>
      </c>
      <c r="H144">
        <f>main!H144*0.96</f>
        <v>186.83205514078594</v>
      </c>
      <c r="I144">
        <f>main!I144*0.96</f>
        <v>176.33379672001126</v>
      </c>
      <c r="J144">
        <f>main!J144*0.96</f>
        <v>165.8406661705138</v>
      </c>
      <c r="K144">
        <f>main!K144*0.96</f>
        <v>161.73915387763594</v>
      </c>
      <c r="L144">
        <f>main!L144*0.96</f>
        <v>155.44793097083289</v>
      </c>
      <c r="M144">
        <f>main!M144*0.96</f>
        <v>155.43541000393236</v>
      </c>
      <c r="N144">
        <f>main!N144*0.96</f>
        <v>152.14800118820077</v>
      </c>
      <c r="O144">
        <f>main!O144*0.96</f>
        <v>141.84918892900038</v>
      </c>
      <c r="P144">
        <f>main!P144*0.96</f>
        <v>142.48218045480218</v>
      </c>
      <c r="Q144">
        <f>main!Q144*0.96</f>
        <v>136.94626750920111</v>
      </c>
    </row>
    <row r="145" spans="1:17" x14ac:dyDescent="0.25">
      <c r="A145" s="4" t="str">
        <f>main!A145</f>
        <v>Томская область</v>
      </c>
      <c r="B145" s="4" t="str">
        <f>main!B145</f>
        <v>Сибирский ФО</v>
      </c>
      <c r="C145" s="4" t="str">
        <f>main!C145</f>
        <v>Окорок свиной</v>
      </c>
      <c r="D145" s="4" t="str">
        <f>main!D145</f>
        <v>Переработчик</v>
      </c>
      <c r="E145" s="4" t="str">
        <f>main!E145</f>
        <v>Продукция обвалки</v>
      </c>
      <c r="F145">
        <f>main!F145*0.96</f>
        <v>224.85961080008968</v>
      </c>
      <c r="G145">
        <f>main!G145*0.96</f>
        <v>222.61960202193771</v>
      </c>
      <c r="H145">
        <f>main!H145*0.96</f>
        <v>207.61456783413936</v>
      </c>
      <c r="I145">
        <f>main!I145*0.96</f>
        <v>197.01888147775443</v>
      </c>
      <c r="J145">
        <f>main!J145*0.96</f>
        <v>185.11102407771958</v>
      </c>
      <c r="K145">
        <f>main!K145*0.96</f>
        <v>175.97707497540466</v>
      </c>
      <c r="L145">
        <f>main!L145*0.96</f>
        <v>175.20153537536567</v>
      </c>
      <c r="M145">
        <f>main!M145*0.96</f>
        <v>171.13191262620103</v>
      </c>
      <c r="N145">
        <f>main!N145*0.96</f>
        <v>167.40474833649986</v>
      </c>
      <c r="O145">
        <f>main!O145*0.96</f>
        <v>152.12153661908764</v>
      </c>
      <c r="P145">
        <f>main!P145*0.96</f>
        <v>153.6270645812115</v>
      </c>
      <c r="Q145">
        <f>main!Q145*0.96</f>
        <v>149.24862016527052</v>
      </c>
    </row>
    <row r="146" spans="1:17" x14ac:dyDescent="0.25">
      <c r="A146" s="4" t="str">
        <f>main!A146</f>
        <v>Томская область</v>
      </c>
      <c r="B146" s="4" t="str">
        <f>main!B146</f>
        <v>Сибирский ФО</v>
      </c>
      <c r="C146" s="4" t="str">
        <f>main!C146</f>
        <v>Свинина полужирная</v>
      </c>
      <c r="D146" s="4" t="str">
        <f>main!D146</f>
        <v>Переработчик</v>
      </c>
      <c r="E146" s="4" t="str">
        <f>main!E146</f>
        <v>Продукция обвалки</v>
      </c>
      <c r="F146">
        <f>main!F146*0.96</f>
        <v>200.80057295692353</v>
      </c>
      <c r="G146">
        <f>main!G146*0.96</f>
        <v>197.12154026821767</v>
      </c>
      <c r="H146">
        <f>main!H146*0.96</f>
        <v>175.99461100937845</v>
      </c>
      <c r="I146">
        <f>main!I146*0.96</f>
        <v>162.88031992023434</v>
      </c>
      <c r="J146">
        <f>main!J146*0.96</f>
        <v>147.42143712904289</v>
      </c>
      <c r="K146">
        <f>main!K146*0.96</f>
        <v>141.05728061404662</v>
      </c>
      <c r="L146">
        <f>main!L146*0.96</f>
        <v>136.08133647856451</v>
      </c>
      <c r="M146">
        <f>main!M146*0.96</f>
        <v>132.87113641662924</v>
      </c>
      <c r="N146">
        <f>main!N146*0.96</f>
        <v>131.72185854359208</v>
      </c>
      <c r="O146">
        <f>main!O146*0.96</f>
        <v>124.0315624589382</v>
      </c>
      <c r="P146">
        <f>main!P146*0.96</f>
        <v>130.15284645351591</v>
      </c>
      <c r="Q146">
        <f>main!Q146*0.96</f>
        <v>129.76326634587815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Ребра свиные (ленточные с корейки)</v>
      </c>
      <c r="D147" s="4" t="str">
        <f>main!D147</f>
        <v>Переработчик</v>
      </c>
      <c r="E147" s="4" t="str">
        <f>main!E147</f>
        <v>Продукция обвалки</v>
      </c>
      <c r="F147">
        <f>main!F147*0.96</f>
        <v>239.03220266319332</v>
      </c>
      <c r="G147">
        <f>main!G147*0.96</f>
        <v>243.37313672244878</v>
      </c>
      <c r="H147">
        <f>main!H147*0.96</f>
        <v>233.75221896520753</v>
      </c>
      <c r="I147">
        <f>main!I147*0.96</f>
        <v>217.29642387173644</v>
      </c>
      <c r="J147">
        <f>main!J147*0.96</f>
        <v>197.47265106439963</v>
      </c>
      <c r="K147">
        <f>main!K147*0.96</f>
        <v>200.14600761868806</v>
      </c>
      <c r="L147">
        <f>main!L147*0.96</f>
        <v>212.29061304739176</v>
      </c>
      <c r="M147">
        <f>main!M147*0.96</f>
        <v>203.91758053695875</v>
      </c>
      <c r="N147">
        <f>main!N147*0.96</f>
        <v>204.27874661361787</v>
      </c>
      <c r="O147">
        <f>main!O147*0.96</f>
        <v>192.78990153422291</v>
      </c>
      <c r="P147">
        <f>main!P147*0.96</f>
        <v>192.96457114255224</v>
      </c>
      <c r="Q147">
        <f>main!Q147*0.96</f>
        <v>185.7787517922045</v>
      </c>
    </row>
    <row r="148" spans="1:17" x14ac:dyDescent="0.25">
      <c r="A148" s="4" t="str">
        <f>main!A148</f>
        <v>Кемеровская область-Кузбасс</v>
      </c>
      <c r="B148" s="4" t="str">
        <f>main!B148</f>
        <v>Сибирский ФО</v>
      </c>
      <c r="C148" s="4" t="str">
        <f>main!C148</f>
        <v>Шейка свиная</v>
      </c>
      <c r="D148" s="4" t="str">
        <f>main!D148</f>
        <v>Переработчик</v>
      </c>
      <c r="E148" s="4" t="str">
        <f>main!E148</f>
        <v>Продукция обвалки</v>
      </c>
      <c r="F148">
        <f>main!F148*0.96</f>
        <v>380.87469642404295</v>
      </c>
      <c r="G148">
        <f>main!G148*0.96</f>
        <v>333.45813318989718</v>
      </c>
      <c r="H148">
        <f>main!H148*0.96</f>
        <v>288.47326529616913</v>
      </c>
      <c r="I148">
        <f>main!I148*0.96</f>
        <v>280.6946751100698</v>
      </c>
      <c r="J148">
        <f>main!J148*0.96</f>
        <v>291.85288348710691</v>
      </c>
      <c r="K148">
        <f>main!K148*0.96</f>
        <v>289.66873793216035</v>
      </c>
      <c r="L148">
        <f>main!L148*0.96</f>
        <v>302.59033502301895</v>
      </c>
      <c r="M148">
        <f>main!M148*0.96</f>
        <v>311.3067918972061</v>
      </c>
      <c r="N148">
        <f>main!N148*0.96</f>
        <v>312.53926935965654</v>
      </c>
      <c r="O148">
        <f>main!O148*0.96</f>
        <v>296.52940929153635</v>
      </c>
      <c r="P148">
        <f>main!P148*0.96</f>
        <v>293.14448741715614</v>
      </c>
      <c r="Q148">
        <f>main!Q148*0.96</f>
        <v>278.9243819589023</v>
      </c>
    </row>
    <row r="149" spans="1:17" x14ac:dyDescent="0.25">
      <c r="A149" s="4" t="str">
        <f>main!A149</f>
        <v>Новосибирская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>
        <f>main!F149*0.96</f>
        <v>370.39184078038414</v>
      </c>
      <c r="G149">
        <f>main!G149*0.96</f>
        <v>324.28032876693845</v>
      </c>
      <c r="H149">
        <f>main!H149*0.96</f>
        <v>280.5335842789039</v>
      </c>
      <c r="I149">
        <f>main!I149*0.96</f>
        <v>272.96908507547596</v>
      </c>
      <c r="J149">
        <f>main!J149*0.96</f>
        <v>283.8201848712485</v>
      </c>
      <c r="K149">
        <f>main!K149*0.96</f>
        <v>281.69615379167203</v>
      </c>
      <c r="L149">
        <f>main!L149*0.96</f>
        <v>294.26210836214068</v>
      </c>
      <c r="M149">
        <f>main!M149*0.96</f>
        <v>302.73866124692097</v>
      </c>
      <c r="N149">
        <f>main!N149*0.96</f>
        <v>303.93721709828975</v>
      </c>
      <c r="O149">
        <f>main!O149*0.96</f>
        <v>288.36799814795711</v>
      </c>
      <c r="P149">
        <f>main!P149*0.96</f>
        <v>285.0762398460256</v>
      </c>
      <c r="Q149">
        <f>main!Q149*0.96</f>
        <v>271.2475158950129</v>
      </c>
    </row>
    <row r="150" spans="1:17" x14ac:dyDescent="0.25">
      <c r="A150" s="4" t="str">
        <f>main!A150</f>
        <v>Томская область</v>
      </c>
      <c r="B150" s="4" t="str">
        <f>main!B150</f>
        <v>Сибирский ФО</v>
      </c>
      <c r="C150" s="4" t="str">
        <f>main!C150</f>
        <v>Шпик хребтовой</v>
      </c>
      <c r="D150" s="4" t="str">
        <f>main!D150</f>
        <v>Переработчик</v>
      </c>
      <c r="E150" s="4" t="str">
        <f>main!E150</f>
        <v>Продукция обвалки</v>
      </c>
      <c r="F150">
        <f>main!F150*0.96</f>
        <v>132.83633431396433</v>
      </c>
      <c r="G150">
        <f>main!G150*0.96</f>
        <v>143.5954627688441</v>
      </c>
      <c r="H150">
        <f>main!H150*0.96</f>
        <v>140.43424861420445</v>
      </c>
      <c r="I150">
        <f>main!I150*0.96</f>
        <v>119.96347700341369</v>
      </c>
      <c r="J150">
        <f>main!J150*0.96</f>
        <v>97.911265230659467</v>
      </c>
      <c r="K150">
        <f>main!K150*0.96</f>
        <v>86.40964347184503</v>
      </c>
      <c r="L150">
        <f>main!L150*0.96</f>
        <v>78.764164956012408</v>
      </c>
      <c r="M150">
        <f>main!M150*0.96</f>
        <v>72.487062787308787</v>
      </c>
      <c r="N150">
        <f>main!N150*0.96</f>
        <v>65.012709293667385</v>
      </c>
      <c r="O150">
        <f>main!O150*0.96</f>
        <v>63.238415174192539</v>
      </c>
      <c r="P150">
        <f>main!P150*0.96</f>
        <v>74.632277217900153</v>
      </c>
      <c r="Q150">
        <f>main!Q150*0.96</f>
        <v>90.297029476762489</v>
      </c>
    </row>
    <row r="151" spans="1:17" x14ac:dyDescent="0.25">
      <c r="A151" s="4" t="str">
        <f>main!A151</f>
        <v>Забайкальский край</v>
      </c>
      <c r="B151" s="4" t="str">
        <f>main!B151</f>
        <v>Дальневосточный ФО</v>
      </c>
      <c r="C151" s="4" t="str">
        <f>main!C151</f>
        <v>Грудинка свиная</v>
      </c>
      <c r="D151" s="4" t="str">
        <f>main!D151</f>
        <v>Переработчик</v>
      </c>
      <c r="E151" s="4" t="str">
        <f>main!E151</f>
        <v>Продукция обвалки</v>
      </c>
      <c r="F151">
        <f>main!F151*0.96</f>
        <v>213.9120749315272</v>
      </c>
      <c r="G151">
        <f>main!G151*0.96</f>
        <v>228.16237561988342</v>
      </c>
      <c r="H151">
        <f>main!H151*0.96</f>
        <v>221.81735144625014</v>
      </c>
      <c r="I151">
        <f>main!I151*0.96</f>
        <v>199.41281496741263</v>
      </c>
      <c r="J151">
        <f>main!J151*0.96</f>
        <v>180.91452318352995</v>
      </c>
      <c r="K151">
        <f>main!K151*0.96</f>
        <v>167.21891498315409</v>
      </c>
      <c r="L151">
        <f>main!L151*0.96</f>
        <v>166.04137522188876</v>
      </c>
      <c r="M151">
        <f>main!M151*0.96</f>
        <v>157.41355688526184</v>
      </c>
      <c r="N151">
        <f>main!N151*0.96</f>
        <v>147.58923866350236</v>
      </c>
      <c r="O151">
        <f>main!O151*0.96</f>
        <v>142.62255982026198</v>
      </c>
      <c r="P151">
        <f>main!P151*0.96</f>
        <v>144.24290729032418</v>
      </c>
      <c r="Q151">
        <f>main!Q151*0.96</f>
        <v>144.77828588950132</v>
      </c>
    </row>
    <row r="152" spans="1:17" x14ac:dyDescent="0.25">
      <c r="A152" s="4" t="str">
        <f>main!A152</f>
        <v>Забайкальский край</v>
      </c>
      <c r="B152" s="4" t="str">
        <f>main!B152</f>
        <v>Дальневосточный ФО</v>
      </c>
      <c r="C152" s="4" t="str">
        <f>main!C152</f>
        <v>Лопатка свиная</v>
      </c>
      <c r="D152" s="4" t="str">
        <f>main!D152</f>
        <v>Переработчик</v>
      </c>
      <c r="E152" s="4" t="str">
        <f>main!E152</f>
        <v>Продукция обвалки</v>
      </c>
      <c r="F152">
        <f>main!F152*0.96</f>
        <v>278.41506129307362</v>
      </c>
      <c r="G152">
        <f>main!G152*0.96</f>
        <v>279.7519958082371</v>
      </c>
      <c r="H152">
        <f>main!H152*0.96</f>
        <v>255.25924408745516</v>
      </c>
      <c r="I152">
        <f>main!I152*0.96</f>
        <v>240.91600139977834</v>
      </c>
      <c r="J152">
        <f>main!J152*0.96</f>
        <v>226.57976466482748</v>
      </c>
      <c r="K152">
        <f>main!K152*0.96</f>
        <v>220.97607461974133</v>
      </c>
      <c r="L152">
        <f>main!L152*0.96</f>
        <v>212.3806930490247</v>
      </c>
      <c r="M152">
        <f>main!M152*0.96</f>
        <v>212.3635862814314</v>
      </c>
      <c r="N152">
        <f>main!N152*0.96</f>
        <v>207.87216488868509</v>
      </c>
      <c r="O152">
        <f>main!O152*0.96</f>
        <v>193.80141546455042</v>
      </c>
      <c r="P152">
        <f>main!P152*0.96</f>
        <v>194.66623996304548</v>
      </c>
      <c r="Q152">
        <f>main!Q152*0.96</f>
        <v>187.10280041963705</v>
      </c>
    </row>
    <row r="153" spans="1:17" x14ac:dyDescent="0.25">
      <c r="A153" s="4" t="str">
        <f>main!A153</f>
        <v>Забайкальский край</v>
      </c>
      <c r="B153" s="4" t="str">
        <f>main!B153</f>
        <v>Дальневосточный ФО</v>
      </c>
      <c r="C153" s="4" t="str">
        <f>main!C153</f>
        <v>Окорок свиной</v>
      </c>
      <c r="D153" s="4" t="str">
        <f>main!D153</f>
        <v>Переработчик</v>
      </c>
      <c r="E153" s="4" t="str">
        <f>main!E153</f>
        <v>Продукция обвалки</v>
      </c>
      <c r="F153">
        <f>main!F153*0.96</f>
        <v>225.20784309002866</v>
      </c>
      <c r="G153">
        <f>main!G153*0.96</f>
        <v>222.96436528787754</v>
      </c>
      <c r="H153">
        <f>main!H153*0.96</f>
        <v>207.93609332341828</v>
      </c>
      <c r="I153">
        <f>main!I153*0.96</f>
        <v>197.32399779461579</v>
      </c>
      <c r="J153">
        <f>main!J153*0.96</f>
        <v>185.39769910832271</v>
      </c>
      <c r="K153">
        <f>main!K153*0.96</f>
        <v>176.24960457543992</v>
      </c>
      <c r="L153">
        <f>main!L153*0.96</f>
        <v>175.47286392408765</v>
      </c>
      <c r="M153">
        <f>main!M153*0.96</f>
        <v>171.3969386911462</v>
      </c>
      <c r="N153">
        <f>main!N153*0.96</f>
        <v>167.66400227122139</v>
      </c>
      <c r="O153">
        <f>main!O153*0.96</f>
        <v>152.35712197324443</v>
      </c>
      <c r="P153">
        <f>main!P153*0.96</f>
        <v>153.8649814943706</v>
      </c>
      <c r="Q153">
        <f>main!Q153*0.96</f>
        <v>149.47975633323526</v>
      </c>
    </row>
    <row r="154" spans="1:17" x14ac:dyDescent="0.25">
      <c r="A154" s="4" t="str">
        <f>main!A154</f>
        <v>Забайкальский край</v>
      </c>
      <c r="B154" s="4" t="str">
        <f>main!B154</f>
        <v>Дальневосточный ФО</v>
      </c>
      <c r="C154" s="4" t="str">
        <f>main!C154</f>
        <v>Ребра свиные</v>
      </c>
      <c r="D154" s="4" t="str">
        <f>main!D154</f>
        <v>Переработчик</v>
      </c>
      <c r="E154" s="4" t="str">
        <f>main!E154</f>
        <v>Продукция обвалки</v>
      </c>
      <c r="F154">
        <f>main!F154*0.96</f>
        <v>153.41743301816888</v>
      </c>
      <c r="G154">
        <f>main!G154*0.96</f>
        <v>156.20356372713658</v>
      </c>
      <c r="H154">
        <f>main!H154*0.96</f>
        <v>150.02859445877135</v>
      </c>
      <c r="I154">
        <f>main!I154*0.96</f>
        <v>139.46681318668647</v>
      </c>
      <c r="J154">
        <f>main!J154*0.96</f>
        <v>126.7433713116922</v>
      </c>
      <c r="K154">
        <f>main!K154*0.96</f>
        <v>128.45920497565723</v>
      </c>
      <c r="L154">
        <f>main!L154*0.96</f>
        <v>136.25394630812767</v>
      </c>
      <c r="M154">
        <f>main!M154*0.96</f>
        <v>130.87990406605238</v>
      </c>
      <c r="N154">
        <f>main!N154*0.96</f>
        <v>131.11171037397634</v>
      </c>
      <c r="O154">
        <f>main!O154*0.96</f>
        <v>123.73785404505416</v>
      </c>
      <c r="P154">
        <f>main!P154*0.96</f>
        <v>123.84996179722151</v>
      </c>
      <c r="Q154">
        <f>main!Q154*0.96</f>
        <v>119.23790556973486</v>
      </c>
    </row>
    <row r="155" spans="1:17" x14ac:dyDescent="0.25">
      <c r="A155" s="4" t="str">
        <f>main!A155</f>
        <v>Забайкальский край</v>
      </c>
      <c r="B155" s="4" t="str">
        <f>main!B155</f>
        <v>Дальневосточный ФО</v>
      </c>
      <c r="C155" s="4" t="str">
        <f>main!C155</f>
        <v>Щековина свиная</v>
      </c>
      <c r="D155" s="4" t="str">
        <f>main!D155</f>
        <v>Переработчик</v>
      </c>
      <c r="E155" s="4" t="str">
        <f>main!E155</f>
        <v>Продукция обвалки</v>
      </c>
      <c r="F155">
        <f>main!F155*0.96</f>
        <v>104.54592154729472</v>
      </c>
      <c r="G155">
        <f>main!G155*0.96</f>
        <v>111.00636878161505</v>
      </c>
      <c r="H155">
        <f>main!H155*0.96</f>
        <v>107.62386851479974</v>
      </c>
      <c r="I155">
        <f>main!I155*0.96</f>
        <v>89.834536909059636</v>
      </c>
      <c r="J155">
        <f>main!J155*0.96</f>
        <v>85.376522800681329</v>
      </c>
      <c r="K155">
        <f>main!K155*0.96</f>
        <v>65.215842526448256</v>
      </c>
      <c r="L155">
        <f>main!L155*0.96</f>
        <v>75.990909604572806</v>
      </c>
      <c r="M155">
        <f>main!M155*0.96</f>
        <v>77.877949188733567</v>
      </c>
      <c r="N155">
        <f>main!N155*0.96</f>
        <v>73.683217465093108</v>
      </c>
      <c r="O155">
        <f>main!O155*0.96</f>
        <v>64.02478320977454</v>
      </c>
      <c r="P155">
        <f>main!P155*0.96</f>
        <v>67.525794291533302</v>
      </c>
      <c r="Q155">
        <f>main!Q155*0.96</f>
        <v>72.631587824719105</v>
      </c>
    </row>
    <row r="156" spans="1:17" x14ac:dyDescent="0.25">
      <c r="A156" s="4" t="str">
        <f>main!A156</f>
        <v>Новосибирская область</v>
      </c>
      <c r="B156" s="4" t="str">
        <f>main!B156</f>
        <v>Сибирский ФО</v>
      </c>
      <c r="C156" s="4" t="str">
        <f>main!C156</f>
        <v>Грудинка свиная</v>
      </c>
      <c r="D156" s="4" t="str">
        <f>main!D156</f>
        <v>Переработчик</v>
      </c>
      <c r="E156" s="4" t="str">
        <f>main!E156</f>
        <v>Продукция обвалки</v>
      </c>
      <c r="F156">
        <f>main!F156*0.96</f>
        <v>204.50402620435</v>
      </c>
      <c r="G156">
        <f>main!G156*0.96</f>
        <v>218.1275856332617</v>
      </c>
      <c r="H156">
        <f>main!H156*0.96</f>
        <v>212.06162142676567</v>
      </c>
      <c r="I156">
        <f>main!I156*0.96</f>
        <v>190.64245695635825</v>
      </c>
      <c r="J156">
        <f>main!J156*0.96</f>
        <v>172.9577369660642</v>
      </c>
      <c r="K156">
        <f>main!K156*0.96</f>
        <v>159.86447414211796</v>
      </c>
      <c r="L156">
        <f>main!L156*0.96</f>
        <v>158.73872365668348</v>
      </c>
      <c r="M156">
        <f>main!M156*0.96</f>
        <v>150.49036466262146</v>
      </c>
      <c r="N156">
        <f>main!N156*0.96</f>
        <v>141.0981289428488</v>
      </c>
      <c r="O156">
        <f>main!O156*0.96</f>
        <v>136.34988917830185</v>
      </c>
      <c r="P156">
        <f>main!P156*0.96</f>
        <v>137.89897228445105</v>
      </c>
      <c r="Q156">
        <f>main!Q156*0.96</f>
        <v>138.41080444310975</v>
      </c>
    </row>
    <row r="157" spans="1:17" x14ac:dyDescent="0.25">
      <c r="A157" s="4" t="str">
        <f>main!A157</f>
        <v>Забайкальский край</v>
      </c>
      <c r="B157" s="4" t="str">
        <f>main!B157</f>
        <v>Дальневосточный ФО</v>
      </c>
      <c r="C157" s="4" t="str">
        <f>main!C157</f>
        <v>Свинина жирная</v>
      </c>
      <c r="D157" s="4" t="str">
        <f>main!D157</f>
        <v>Переработчик</v>
      </c>
      <c r="E157" s="4" t="str">
        <f>main!E157</f>
        <v>Продукция обвалки</v>
      </c>
      <c r="F157">
        <f>main!F157*0.96</f>
        <v>115.90396129337074</v>
      </c>
      <c r="G157">
        <f>main!G157*0.96</f>
        <v>129.47814462610728</v>
      </c>
      <c r="H157">
        <f>main!H157*0.96</f>
        <v>127.29334154035243</v>
      </c>
      <c r="I157">
        <f>main!I157*0.96</f>
        <v>114.28044369944317</v>
      </c>
      <c r="J157">
        <f>main!J157*0.96</f>
        <v>91.158322949204631</v>
      </c>
      <c r="K157">
        <f>main!K157*0.96</f>
        <v>78.675350837311953</v>
      </c>
      <c r="L157">
        <f>main!L157*0.96</f>
        <v>76.729848397491352</v>
      </c>
      <c r="M157">
        <f>main!M157*0.96</f>
        <v>68.268231355676093</v>
      </c>
      <c r="N157">
        <f>main!N157*0.96</f>
        <v>62.495379957206488</v>
      </c>
      <c r="O157">
        <f>main!O157*0.96</f>
        <v>61.780974196679146</v>
      </c>
      <c r="P157">
        <f>main!P157*0.96</f>
        <v>68.607042546883179</v>
      </c>
      <c r="Q157">
        <f>main!Q157*0.96</f>
        <v>75.776398656895608</v>
      </c>
    </row>
    <row r="158" spans="1:17" x14ac:dyDescent="0.25">
      <c r="A158" s="4" t="str">
        <f>main!A158</f>
        <v>Забайкальский край</v>
      </c>
      <c r="B158" s="4" t="str">
        <f>main!B158</f>
        <v>Дальневосточный ФО</v>
      </c>
      <c r="C158" s="4" t="str">
        <f>main!C158</f>
        <v>Шкурка свиная</v>
      </c>
      <c r="D158" s="4" t="str">
        <f>main!D158</f>
        <v>Переработчик</v>
      </c>
      <c r="E158" s="4" t="str">
        <f>main!E158</f>
        <v>Продукция обвалки</v>
      </c>
      <c r="F158">
        <f>main!F158*0.96</f>
        <v>26.895320364627068</v>
      </c>
      <c r="G158">
        <f>main!G158*0.96</f>
        <v>24.698098357810821</v>
      </c>
      <c r="H158">
        <f>main!H158*0.96</f>
        <v>20.643490509593068</v>
      </c>
      <c r="I158">
        <f>main!I158*0.96</f>
        <v>17.114249450185785</v>
      </c>
      <c r="J158">
        <f>main!J158*0.96</f>
        <v>14.225964231526763</v>
      </c>
      <c r="K158">
        <f>main!K158*0.96</f>
        <v>17.177588459809893</v>
      </c>
      <c r="L158">
        <f>main!L158*0.96</f>
        <v>17.727441249893307</v>
      </c>
      <c r="M158">
        <f>main!M158*0.96</f>
        <v>18.565396272719113</v>
      </c>
      <c r="N158">
        <f>main!N158*0.96</f>
        <v>22.464050074277644</v>
      </c>
      <c r="O158">
        <f>main!O158*0.96</f>
        <v>21.659176758182468</v>
      </c>
      <c r="P158">
        <f>main!P158*0.96</f>
        <v>26.497131474922412</v>
      </c>
      <c r="Q158">
        <f>main!Q158*0.96</f>
        <v>25.677075892825695</v>
      </c>
    </row>
    <row r="159" spans="1:17" x14ac:dyDescent="0.25">
      <c r="A159" s="4" t="str">
        <f>main!A159</f>
        <v>Забайкальский край</v>
      </c>
      <c r="B159" s="4" t="str">
        <f>main!B159</f>
        <v>Дальневосточный ФО</v>
      </c>
      <c r="C159" s="4" t="str">
        <f>main!C159</f>
        <v>Шпик боковой</v>
      </c>
      <c r="D159" s="4" t="str">
        <f>main!D159</f>
        <v>Переработчик</v>
      </c>
      <c r="E159" s="4" t="str">
        <f>main!E159</f>
        <v>Продукция обвалки</v>
      </c>
      <c r="F159">
        <f>main!F159*0.96</f>
        <v>110.97824415177213</v>
      </c>
      <c r="G159">
        <f>main!G159*0.96</f>
        <v>119.96696843938902</v>
      </c>
      <c r="H159">
        <f>main!H159*0.96</f>
        <v>117.3259290123265</v>
      </c>
      <c r="I159">
        <f>main!I159*0.96</f>
        <v>100.22360304458351</v>
      </c>
      <c r="J159">
        <f>main!J159*0.96</f>
        <v>81.800061361936883</v>
      </c>
      <c r="K159">
        <f>main!K159*0.96</f>
        <v>72.19102032445879</v>
      </c>
      <c r="L159">
        <f>main!L159*0.96</f>
        <v>65.803597893922742</v>
      </c>
      <c r="M159">
        <f>main!M159*0.96</f>
        <v>60.559386807839076</v>
      </c>
      <c r="N159">
        <f>main!N159*0.96</f>
        <v>54.314930942823622</v>
      </c>
      <c r="O159">
        <f>main!O159*0.96</f>
        <v>52.832595202342169</v>
      </c>
      <c r="P159">
        <f>main!P159*0.96</f>
        <v>62.351608281471272</v>
      </c>
      <c r="Q159">
        <f>main!Q159*0.96</f>
        <v>75.438740727117931</v>
      </c>
    </row>
    <row r="160" spans="1:17" x14ac:dyDescent="0.25">
      <c r="A160" s="4" t="str">
        <f>main!A160</f>
        <v>Забайкальский край</v>
      </c>
      <c r="B160" s="4" t="str">
        <f>main!B160</f>
        <v>Дальневосточный ФО</v>
      </c>
      <c r="C160" s="4" t="str">
        <f>main!C160</f>
        <v>Вырезка свиная</v>
      </c>
      <c r="D160" s="4" t="str">
        <f>main!D160</f>
        <v>Переработчик</v>
      </c>
      <c r="E160" s="4" t="str">
        <f>main!E160</f>
        <v>Продукция обвалки</v>
      </c>
      <c r="F160">
        <f>main!F160*0.96</f>
        <v>327.00759690754234</v>
      </c>
      <c r="G160">
        <f>main!G160*0.96</f>
        <v>316.44684800806937</v>
      </c>
      <c r="H160">
        <f>main!H160*0.96</f>
        <v>286.80159533930458</v>
      </c>
      <c r="I160">
        <f>main!I160*0.96</f>
        <v>278.76802668638419</v>
      </c>
      <c r="J160">
        <f>main!J160*0.96</f>
        <v>262.61265097435444</v>
      </c>
      <c r="K160">
        <f>main!K160*0.96</f>
        <v>258.72741061397846</v>
      </c>
      <c r="L160">
        <f>main!L160*0.96</f>
        <v>254.43957680142518</v>
      </c>
      <c r="M160">
        <f>main!M160*0.96</f>
        <v>246.40483266805873</v>
      </c>
      <c r="N160">
        <f>main!N160*0.96</f>
        <v>239.44730987029749</v>
      </c>
      <c r="O160">
        <f>main!O160*0.96</f>
        <v>228.04000533872238</v>
      </c>
      <c r="P160">
        <f>main!P160*0.96</f>
        <v>224.9842828535653</v>
      </c>
      <c r="Q160">
        <f>main!Q160*0.96</f>
        <v>217.50938785987822</v>
      </c>
    </row>
    <row r="161" spans="1:17" x14ac:dyDescent="0.25">
      <c r="A161" s="4" t="str">
        <f>main!A161</f>
        <v>Забайкальский край</v>
      </c>
      <c r="B161" s="4" t="str">
        <f>main!B161</f>
        <v>Дальневосточный ФО</v>
      </c>
      <c r="C161" s="4" t="str">
        <f>main!C161</f>
        <v>Шейка свиная</v>
      </c>
      <c r="D161" s="4" t="str">
        <f>main!D161</f>
        <v>Переработчик</v>
      </c>
      <c r="E161" s="4" t="str">
        <f>main!E161</f>
        <v>Продукция обвалки</v>
      </c>
      <c r="F161">
        <f>main!F161*0.96</f>
        <v>403.90214102756278</v>
      </c>
      <c r="G161">
        <f>main!G161*0.96</f>
        <v>353.61880220182474</v>
      </c>
      <c r="H161">
        <f>main!H161*0.96</f>
        <v>305.91417748742782</v>
      </c>
      <c r="I161">
        <f>main!I161*0.96</f>
        <v>297.66529863084025</v>
      </c>
      <c r="J161">
        <f>main!J161*0.96</f>
        <v>309.49812526865753</v>
      </c>
      <c r="K161">
        <f>main!K161*0.96</f>
        <v>307.18192764712643</v>
      </c>
      <c r="L161">
        <f>main!L161*0.96</f>
        <v>320.88475637136054</v>
      </c>
      <c r="M161">
        <f>main!M161*0.96</f>
        <v>330.12820474614841</v>
      </c>
      <c r="N161">
        <f>main!N161*0.96</f>
        <v>331.43519702084058</v>
      </c>
      <c r="O161">
        <f>main!O161*0.96</f>
        <v>314.45739088203072</v>
      </c>
      <c r="P161">
        <f>main!P161*0.96</f>
        <v>310.86781875999344</v>
      </c>
      <c r="Q161">
        <f>main!Q161*0.96</f>
        <v>295.78797466913795</v>
      </c>
    </row>
    <row r="162" spans="1:17" x14ac:dyDescent="0.25">
      <c r="A162" s="4" t="str">
        <f>main!A162</f>
        <v>Московская область</v>
      </c>
      <c r="B162" s="4" t="str">
        <f>main!B162</f>
        <v>Центральный ФО</v>
      </c>
      <c r="C162" s="4" t="str">
        <f>main!C162</f>
        <v>Грудинка свиная</v>
      </c>
      <c r="D162" s="4" t="str">
        <f>main!D162</f>
        <v>Переработчик</v>
      </c>
      <c r="E162" s="4" t="str">
        <f>main!E162</f>
        <v>Продукция обвалки</v>
      </c>
      <c r="F162">
        <f>main!F162*0.96</f>
        <v>182.38337557756427</v>
      </c>
      <c r="G162">
        <f>main!G162*0.96</f>
        <v>194.53331121523055</v>
      </c>
      <c r="H162">
        <f>main!H162*0.96</f>
        <v>189.12348604627314</v>
      </c>
      <c r="I162">
        <f>main!I162*0.96</f>
        <v>170.02117500296691</v>
      </c>
      <c r="J162">
        <f>main!J162*0.96</f>
        <v>154.24936362185068</v>
      </c>
      <c r="K162">
        <f>main!K162*0.96</f>
        <v>142.57236383129714</v>
      </c>
      <c r="L162">
        <f>main!L162*0.96</f>
        <v>141.56838274885888</v>
      </c>
      <c r="M162">
        <f>main!M162*0.96</f>
        <v>134.21222656829863</v>
      </c>
      <c r="N162">
        <f>main!N162*0.96</f>
        <v>125.83592373169523</v>
      </c>
      <c r="O162">
        <f>main!O162*0.96</f>
        <v>121.60128829501025</v>
      </c>
      <c r="P162">
        <f>main!P162*0.96</f>
        <v>122.9828112468731</v>
      </c>
      <c r="Q162">
        <f>main!Q162*0.96</f>
        <v>123.43927989718733</v>
      </c>
    </row>
    <row r="163" spans="1:17" x14ac:dyDescent="0.25">
      <c r="A163" s="4" t="str">
        <f>main!A163</f>
        <v>Московская область</v>
      </c>
      <c r="B163" s="4" t="str">
        <f>main!B163</f>
        <v>Центральный ФО</v>
      </c>
      <c r="C163" s="4" t="str">
        <f>main!C163</f>
        <v>Шпик хребтовой</v>
      </c>
      <c r="D163" s="4" t="str">
        <f>main!D163</f>
        <v>Переработчик</v>
      </c>
      <c r="E163" s="4" t="str">
        <f>main!E163</f>
        <v>Продукция обвалки</v>
      </c>
      <c r="F163">
        <f>main!F163*0.96</f>
        <v>107.60616611507726</v>
      </c>
      <c r="G163">
        <f>main!G163*0.96</f>
        <v>116.32176768409421</v>
      </c>
      <c r="H163">
        <f>main!H163*0.96</f>
        <v>113.76097633731185</v>
      </c>
      <c r="I163">
        <f>main!I163*0.96</f>
        <v>97.178305174102931</v>
      </c>
      <c r="J163">
        <f>main!J163*0.96</f>
        <v>79.314563484157787</v>
      </c>
      <c r="K163">
        <f>main!K163*0.96</f>
        <v>69.997493512574962</v>
      </c>
      <c r="L163">
        <f>main!L163*0.96</f>
        <v>63.804153147886403</v>
      </c>
      <c r="M163">
        <f>main!M163*0.96</f>
        <v>58.719287608836176</v>
      </c>
      <c r="N163">
        <f>main!N163*0.96</f>
        <v>52.664569765308357</v>
      </c>
      <c r="O163">
        <f>main!O163*0.96</f>
        <v>51.227274850906731</v>
      </c>
      <c r="P163">
        <f>main!P163*0.96</f>
        <v>60.457052366971375</v>
      </c>
      <c r="Q163">
        <f>main!Q163*0.96</f>
        <v>73.146531811161907</v>
      </c>
    </row>
    <row r="164" spans="1:17" x14ac:dyDescent="0.25">
      <c r="A164" s="4" t="str">
        <f>main!A164</f>
        <v>Иркутская область</v>
      </c>
      <c r="B164" s="4" t="str">
        <f>main!B164</f>
        <v>Сибирский ФО</v>
      </c>
      <c r="C164" s="4" t="str">
        <f>main!C164</f>
        <v>Шейка свиная</v>
      </c>
      <c r="D164" s="4" t="str">
        <f>main!D164</f>
        <v>Переработчик</v>
      </c>
      <c r="E164" s="4" t="str">
        <f>main!E164</f>
        <v>Продукция обвалки</v>
      </c>
      <c r="F164">
        <f>main!F164*0.96</f>
        <v>358.65771272506191</v>
      </c>
      <c r="G164">
        <f>main!G164*0.96</f>
        <v>314.00702767165484</v>
      </c>
      <c r="H164">
        <f>main!H164*0.96</f>
        <v>271.64619357717675</v>
      </c>
      <c r="I164">
        <f>main!I164*0.96</f>
        <v>264.32134004774747</v>
      </c>
      <c r="J164">
        <f>main!J164*0.96</f>
        <v>274.82867364641265</v>
      </c>
      <c r="K164">
        <f>main!K164*0.96</f>
        <v>272.77193252826919</v>
      </c>
      <c r="L164">
        <f>main!L164*0.96</f>
        <v>284.93979377206904</v>
      </c>
      <c r="M164">
        <f>main!M164*0.96</f>
        <v>293.14780684018336</v>
      </c>
      <c r="N164">
        <f>main!N164*0.96</f>
        <v>294.30839207154122</v>
      </c>
      <c r="O164">
        <f>main!O164*0.96</f>
        <v>279.23241079215626</v>
      </c>
      <c r="P164">
        <f>main!P164*0.96</f>
        <v>276.04493641116824</v>
      </c>
      <c r="Q164">
        <f>main!Q164*0.96</f>
        <v>262.65431071129689</v>
      </c>
    </row>
    <row r="165" spans="1:17" x14ac:dyDescent="0.25">
      <c r="A165" s="4" t="str">
        <f>main!A165</f>
        <v>Иркутская область</v>
      </c>
      <c r="B165" s="4" t="str">
        <f>main!B165</f>
        <v>Сибирский ФО</v>
      </c>
      <c r="C165" s="4" t="str">
        <f>main!C165</f>
        <v>Шпик боковой</v>
      </c>
      <c r="D165" s="4" t="str">
        <f>main!D165</f>
        <v>Переработчик</v>
      </c>
      <c r="E165" s="4" t="str">
        <f>main!E165</f>
        <v>Продукция обвалки</v>
      </c>
      <c r="F165">
        <f>main!F165*0.96</f>
        <v>104.91466675670566</v>
      </c>
      <c r="G165">
        <f>main!G165*0.96</f>
        <v>113.41226933107629</v>
      </c>
      <c r="H165">
        <f>main!H165*0.96</f>
        <v>110.91552978091138</v>
      </c>
      <c r="I165">
        <f>main!I165*0.96</f>
        <v>94.747632699962153</v>
      </c>
      <c r="J165">
        <f>main!J165*0.96</f>
        <v>77.330707870355525</v>
      </c>
      <c r="K165">
        <f>main!K165*0.96</f>
        <v>68.246681122555998</v>
      </c>
      <c r="L165">
        <f>main!L165*0.96</f>
        <v>62.208251691130414</v>
      </c>
      <c r="M165">
        <f>main!M165*0.96</f>
        <v>57.250571357444009</v>
      </c>
      <c r="N165">
        <f>main!N165*0.96</f>
        <v>51.347297151203186</v>
      </c>
      <c r="O165">
        <f>main!O165*0.96</f>
        <v>49.945952577563311</v>
      </c>
      <c r="P165">
        <f>main!P165*0.96</f>
        <v>58.944870272492487</v>
      </c>
      <c r="Q165">
        <f>main!Q165*0.96</f>
        <v>71.316954096941458</v>
      </c>
    </row>
    <row r="166" spans="1:17" x14ac:dyDescent="0.25">
      <c r="A166" s="4" t="str">
        <f>main!A166</f>
        <v>Приморский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Переработчик</v>
      </c>
      <c r="E166" s="4" t="str">
        <f>main!E166</f>
        <v>Продукция обвалки</v>
      </c>
      <c r="F166">
        <f>main!F166*0.96</f>
        <v>206.17575776185259</v>
      </c>
      <c r="G166">
        <f>main!G166*0.96</f>
        <v>207.16580293204422</v>
      </c>
      <c r="H166">
        <f>main!H166*0.96</f>
        <v>189.02809291645909</v>
      </c>
      <c r="I166">
        <f>main!I166*0.96</f>
        <v>178.40643719079779</v>
      </c>
      <c r="J166">
        <f>main!J166*0.96</f>
        <v>167.78996960979148</v>
      </c>
      <c r="K166">
        <f>main!K166*0.96</f>
        <v>163.64024783848254</v>
      </c>
      <c r="L166">
        <f>main!L166*0.96</f>
        <v>157.27507743295874</v>
      </c>
      <c r="M166">
        <f>main!M166*0.96</f>
        <v>157.26240929368845</v>
      </c>
      <c r="N166">
        <f>main!N166*0.96</f>
        <v>153.93636003192637</v>
      </c>
      <c r="O166">
        <f>main!O166*0.96</f>
        <v>143.51649477275373</v>
      </c>
      <c r="P166">
        <f>main!P166*0.96</f>
        <v>144.15692652770301</v>
      </c>
      <c r="Q166">
        <f>main!Q166*0.96</f>
        <v>138.55594405245287</v>
      </c>
    </row>
    <row r="167" spans="1:17" x14ac:dyDescent="0.25">
      <c r="A167" s="4" t="str">
        <f>main!A167</f>
        <v>Приморский край</v>
      </c>
      <c r="B167" s="4" t="str">
        <f>main!B167</f>
        <v>Дальневосточный ФО</v>
      </c>
      <c r="C167" s="4" t="str">
        <f>main!C167</f>
        <v>Окорок свиной</v>
      </c>
      <c r="D167" s="4" t="str">
        <f>main!D167</f>
        <v>Переработчик</v>
      </c>
      <c r="E167" s="4" t="str">
        <f>main!E167</f>
        <v>Продукция обвалки</v>
      </c>
      <c r="F167">
        <f>main!F167*0.96</f>
        <v>224.36076198270925</v>
      </c>
      <c r="G167">
        <f>main!G167*0.96</f>
        <v>222.12572264182495</v>
      </c>
      <c r="H167">
        <f>main!H167*0.96</f>
        <v>207.15397697361755</v>
      </c>
      <c r="I167">
        <f>main!I167*0.96</f>
        <v>196.58179704237233</v>
      </c>
      <c r="J167">
        <f>main!J167*0.96</f>
        <v>184.70035710592913</v>
      </c>
      <c r="K167">
        <f>main!K167*0.96</f>
        <v>175.58667157914689</v>
      </c>
      <c r="L167">
        <f>main!L167*0.96</f>
        <v>174.81285250602218</v>
      </c>
      <c r="M167">
        <f>main!M167*0.96</f>
        <v>170.75225817458173</v>
      </c>
      <c r="N167">
        <f>main!N167*0.96</f>
        <v>167.03336256190747</v>
      </c>
      <c r="O167">
        <f>main!O167*0.96</f>
        <v>151.7840564981779</v>
      </c>
      <c r="P167">
        <f>main!P167*0.96</f>
        <v>153.28624446144306</v>
      </c>
      <c r="Q167">
        <f>main!Q167*0.96</f>
        <v>148.91751358103247</v>
      </c>
    </row>
    <row r="168" spans="1:17" x14ac:dyDescent="0.25">
      <c r="A168" s="4" t="str">
        <f>main!A168</f>
        <v>Приморский край</v>
      </c>
      <c r="B168" s="4" t="str">
        <f>main!B168</f>
        <v>Дальневосточный ФО</v>
      </c>
      <c r="C168" s="4" t="str">
        <f>main!C168</f>
        <v>Шейка свиная</v>
      </c>
      <c r="D168" s="4" t="str">
        <f>main!D168</f>
        <v>Переработчик</v>
      </c>
      <c r="E168" s="4" t="str">
        <f>main!E168</f>
        <v>Продукция обвалки</v>
      </c>
      <c r="F168">
        <f>main!F168*0.96</f>
        <v>374.2080683112635</v>
      </c>
      <c r="G168">
        <f>main!G168*0.96</f>
        <v>327.62145938081926</v>
      </c>
      <c r="H168">
        <f>main!H168*0.96</f>
        <v>283.42398268888451</v>
      </c>
      <c r="I168">
        <f>main!I168*0.96</f>
        <v>275.78154480825293</v>
      </c>
      <c r="J168">
        <f>main!J168*0.96</f>
        <v>286.74444584050445</v>
      </c>
      <c r="K168">
        <f>main!K168*0.96</f>
        <v>284.598530407684</v>
      </c>
      <c r="L168">
        <f>main!L168*0.96</f>
        <v>297.29395473559265</v>
      </c>
      <c r="M168">
        <f>main!M168*0.96</f>
        <v>305.85784338462111</v>
      </c>
      <c r="N168">
        <f>main!N168*0.96</f>
        <v>307.06874821707885</v>
      </c>
      <c r="O168">
        <f>main!O168*0.96</f>
        <v>291.33911622452757</v>
      </c>
      <c r="P168">
        <f>main!P168*0.96</f>
        <v>288.01344222231944</v>
      </c>
      <c r="Q168">
        <f>main!Q168*0.96</f>
        <v>274.04223792684888</v>
      </c>
    </row>
    <row r="169" spans="1:17" x14ac:dyDescent="0.25">
      <c r="A169" s="4" t="str">
        <f>main!A169</f>
        <v>Иркутская область</v>
      </c>
      <c r="B169" s="4" t="str">
        <f>main!B169</f>
        <v>Сибирский ФО</v>
      </c>
      <c r="C169" s="4" t="str">
        <f>main!C169</f>
        <v>Грудинка свиная</v>
      </c>
      <c r="D169" s="4" t="str">
        <f>main!D169</f>
        <v>Переработчик</v>
      </c>
      <c r="E169" s="4" t="str">
        <f>main!E169</f>
        <v>Продукция обвалки</v>
      </c>
      <c r="F169">
        <f>main!F169*0.96</f>
        <v>204.81301376271082</v>
      </c>
      <c r="G169">
        <f>main!G169*0.96</f>
        <v>218.45715718912248</v>
      </c>
      <c r="H169">
        <f>main!H169*0.96</f>
        <v>212.38202784537191</v>
      </c>
      <c r="I169">
        <f>main!I169*0.96</f>
        <v>190.9305009053609</v>
      </c>
      <c r="J169">
        <f>main!J169*0.96</f>
        <v>173.2190608619143</v>
      </c>
      <c r="K169">
        <f>main!K169*0.96</f>
        <v>160.10601527189715</v>
      </c>
      <c r="L169">
        <f>main!L169*0.96</f>
        <v>158.97856387670419</v>
      </c>
      <c r="M169">
        <f>main!M169*0.96</f>
        <v>150.71774233922258</v>
      </c>
      <c r="N169">
        <f>main!N169*0.96</f>
        <v>141.31131577912041</v>
      </c>
      <c r="O169">
        <f>main!O169*0.96</f>
        <v>136.55590184280487</v>
      </c>
      <c r="P169">
        <f>main!P169*0.96</f>
        <v>138.10732547698942</v>
      </c>
      <c r="Q169">
        <f>main!Q169*0.96</f>
        <v>138.61993096892635</v>
      </c>
    </row>
    <row r="170" spans="1:17" x14ac:dyDescent="0.25">
      <c r="A170" s="4" t="str">
        <f>main!A170</f>
        <v>Иркутская область</v>
      </c>
      <c r="B170" s="4" t="str">
        <f>main!B170</f>
        <v>Сибирский ФО</v>
      </c>
      <c r="C170" s="4" t="str">
        <f>main!C170</f>
        <v>Карбонад свиной</v>
      </c>
      <c r="D170" s="4" t="str">
        <f>main!D170</f>
        <v>Переработчик</v>
      </c>
      <c r="E170" s="4" t="str">
        <f>main!E170</f>
        <v>Продукция обвалки</v>
      </c>
      <c r="F170">
        <f>main!F170*0.96</f>
        <v>276.45445137219031</v>
      </c>
      <c r="G170">
        <f>main!G170*0.96</f>
        <v>272.7475868108877</v>
      </c>
      <c r="H170">
        <f>main!H170*0.96</f>
        <v>254.32600291492523</v>
      </c>
      <c r="I170">
        <f>main!I170*0.96</f>
        <v>243.19708552769086</v>
      </c>
      <c r="J170">
        <f>main!J170*0.96</f>
        <v>232.72355932960835</v>
      </c>
      <c r="K170">
        <f>main!K170*0.96</f>
        <v>220.11964979132188</v>
      </c>
      <c r="L170">
        <f>main!L170*0.96</f>
        <v>213.8650742214401</v>
      </c>
      <c r="M170">
        <f>main!M170*0.96</f>
        <v>204.07737229826949</v>
      </c>
      <c r="N170">
        <f>main!N170*0.96</f>
        <v>199.92866551601273</v>
      </c>
      <c r="O170">
        <f>main!O170*0.96</f>
        <v>185.42110216035718</v>
      </c>
      <c r="P170">
        <f>main!P170*0.96</f>
        <v>185.94919970172162</v>
      </c>
      <c r="Q170">
        <f>main!Q170*0.96</f>
        <v>184.91541010139233</v>
      </c>
    </row>
    <row r="171" spans="1:17" x14ac:dyDescent="0.25">
      <c r="A171" s="4" t="str">
        <f>main!A171</f>
        <v>Иркутская область</v>
      </c>
      <c r="B171" s="4" t="str">
        <f>main!B171</f>
        <v>Сибирский ФО</v>
      </c>
      <c r="C171" s="4" t="str">
        <f>main!C171</f>
        <v>Окорок свиной</v>
      </c>
      <c r="D171" s="4" t="str">
        <f>main!D171</f>
        <v>Переработчик</v>
      </c>
      <c r="E171" s="4" t="str">
        <f>main!E171</f>
        <v>Продукция обвалки</v>
      </c>
      <c r="F171">
        <f>main!F171*0.96</f>
        <v>224.23332317056943</v>
      </c>
      <c r="G171">
        <f>main!G171*0.96</f>
        <v>221.99955335095154</v>
      </c>
      <c r="H171">
        <f>main!H171*0.96</f>
        <v>207.03631176102755</v>
      </c>
      <c r="I171">
        <f>main!I171*0.96</f>
        <v>196.47013691748239</v>
      </c>
      <c r="J171">
        <f>main!J171*0.96</f>
        <v>184.59544573950581</v>
      </c>
      <c r="K171">
        <f>main!K171*0.96</f>
        <v>175.48693686325501</v>
      </c>
      <c r="L171">
        <f>main!L171*0.96</f>
        <v>174.71355732591462</v>
      </c>
      <c r="M171">
        <f>main!M171*0.96</f>
        <v>170.65526944642957</v>
      </c>
      <c r="N171">
        <f>main!N171*0.96</f>
        <v>166.93848619794571</v>
      </c>
      <c r="O171">
        <f>main!O171*0.96</f>
        <v>151.69784186915388</v>
      </c>
      <c r="P171">
        <f>main!P171*0.96</f>
        <v>153.19917657693907</v>
      </c>
      <c r="Q171">
        <f>main!Q171*0.96</f>
        <v>148.83292717265218</v>
      </c>
    </row>
    <row r="172" spans="1:17" x14ac:dyDescent="0.25">
      <c r="A172" s="4" t="str">
        <f>main!A172</f>
        <v>Иркутская область</v>
      </c>
      <c r="B172" s="4" t="str">
        <f>main!B172</f>
        <v>Сибирский ФО</v>
      </c>
      <c r="C172" s="4" t="str">
        <f>main!C172</f>
        <v>Свинина полужирная</v>
      </c>
      <c r="D172" s="4" t="str">
        <f>main!D172</f>
        <v>Переработчик</v>
      </c>
      <c r="E172" s="4" t="str">
        <f>main!E172</f>
        <v>Продукция обвалки</v>
      </c>
      <c r="F172">
        <f>main!F172*0.96</f>
        <v>203.6822312029708</v>
      </c>
      <c r="G172">
        <f>main!G172*0.96</f>
        <v>199.95040128003015</v>
      </c>
      <c r="H172">
        <f>main!H172*0.96</f>
        <v>178.52028269749584</v>
      </c>
      <c r="I172">
        <f>main!I172*0.96</f>
        <v>165.21779042694274</v>
      </c>
      <c r="J172">
        <f>main!J172*0.96</f>
        <v>149.53705957817891</v>
      </c>
      <c r="K172">
        <f>main!K172*0.96</f>
        <v>143.08157202846238</v>
      </c>
      <c r="L172">
        <f>main!L172*0.96</f>
        <v>138.03421888134883</v>
      </c>
      <c r="M172">
        <f>main!M172*0.96</f>
        <v>134.77794973034815</v>
      </c>
      <c r="N172">
        <f>main!N172*0.96</f>
        <v>133.61217874670345</v>
      </c>
      <c r="O172">
        <f>main!O172*0.96</f>
        <v>125.81152040162092</v>
      </c>
      <c r="P172">
        <f>main!P172*0.96</f>
        <v>132.02065000460314</v>
      </c>
      <c r="Q172">
        <f>main!Q172*0.96</f>
        <v>131.62547909255113</v>
      </c>
    </row>
    <row r="173" spans="1:17" x14ac:dyDescent="0.25">
      <c r="A173" s="4" t="str">
        <f>main!A173</f>
        <v>Республика Хакасия</v>
      </c>
      <c r="B173" s="4" t="str">
        <f>main!B173</f>
        <v>Сибирский ФО</v>
      </c>
      <c r="C173" s="4" t="str">
        <f>main!C173</f>
        <v>Ребра свиные</v>
      </c>
      <c r="D173" s="4" t="str">
        <f>main!D173</f>
        <v>Переработчик</v>
      </c>
      <c r="E173" s="4" t="str">
        <f>main!E173</f>
        <v>Продукция обвалки</v>
      </c>
      <c r="F173">
        <f>main!F173*0.96</f>
        <v>236.90826613382427</v>
      </c>
      <c r="G173">
        <f>main!G173*0.96</f>
        <v>241.21062853487922</v>
      </c>
      <c r="H173">
        <f>main!H173*0.96</f>
        <v>231.67519808203875</v>
      </c>
      <c r="I173">
        <f>main!I173*0.96</f>
        <v>215.36562204997207</v>
      </c>
      <c r="J173">
        <f>main!J173*0.96</f>
        <v>195.71799469394398</v>
      </c>
      <c r="K173">
        <f>main!K173*0.96</f>
        <v>198.36759696082498</v>
      </c>
      <c r="L173">
        <f>main!L173*0.96</f>
        <v>210.40429069052993</v>
      </c>
      <c r="M173">
        <f>main!M173*0.96</f>
        <v>202.10565731716872</v>
      </c>
      <c r="N173">
        <f>main!N173*0.96</f>
        <v>202.46361422864069</v>
      </c>
      <c r="O173">
        <f>main!O173*0.96</f>
        <v>191.07685404606096</v>
      </c>
      <c r="P173">
        <f>main!P173*0.96</f>
        <v>191.24997161597216</v>
      </c>
      <c r="Q173">
        <f>main!Q173*0.96</f>
        <v>184.12800234122767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Окорок свиной</v>
      </c>
      <c r="D174" s="4" t="str">
        <f>main!D174</f>
        <v>Переработчик</v>
      </c>
      <c r="E174" s="4" t="str">
        <f>main!E174</f>
        <v>Продукция обвалки</v>
      </c>
      <c r="F174">
        <f>main!F174*0.96</f>
        <v>225.09588853987717</v>
      </c>
      <c r="G174">
        <f>main!G174*0.96</f>
        <v>222.85352600771256</v>
      </c>
      <c r="H174">
        <f>main!H174*0.96</f>
        <v>207.83272484624246</v>
      </c>
      <c r="I174">
        <f>main!I174*0.96</f>
        <v>197.22590476595363</v>
      </c>
      <c r="J174">
        <f>main!J174*0.96</f>
        <v>185.30553484033811</v>
      </c>
      <c r="K174">
        <f>main!K174*0.96</f>
        <v>176.16198797681764</v>
      </c>
      <c r="L174">
        <f>main!L174*0.96</f>
        <v>175.38563345611254</v>
      </c>
      <c r="M174">
        <f>main!M174*0.96</f>
        <v>171.31173443313628</v>
      </c>
      <c r="N174">
        <f>main!N174*0.96</f>
        <v>167.5806537177549</v>
      </c>
      <c r="O174">
        <f>main!O174*0.96</f>
        <v>152.28138272358581</v>
      </c>
      <c r="P174">
        <f>main!P174*0.96</f>
        <v>153.78849266276106</v>
      </c>
      <c r="Q174">
        <f>main!Q174*0.96</f>
        <v>149.40544746970986</v>
      </c>
    </row>
    <row r="175" spans="1:17" x14ac:dyDescent="0.25">
      <c r="A175" s="4" t="str">
        <f>main!A175</f>
        <v>Новосибирская область</v>
      </c>
      <c r="B175" s="4" t="str">
        <f>main!B175</f>
        <v>Сибирский ФО</v>
      </c>
      <c r="C175" s="4" t="str">
        <f>main!C175</f>
        <v>Шкурка свиная</v>
      </c>
      <c r="D175" s="4" t="str">
        <f>main!D175</f>
        <v>Переработчик</v>
      </c>
      <c r="E175" s="4" t="str">
        <f>main!E175</f>
        <v>Продукция обвалки</v>
      </c>
      <c r="F175">
        <f>main!F175*0.96</f>
        <v>29.182242697965048</v>
      </c>
      <c r="G175">
        <f>main!G175*0.96</f>
        <v>26.798189822039745</v>
      </c>
      <c r="H175">
        <f>main!H175*0.96</f>
        <v>22.398816672077828</v>
      </c>
      <c r="I175">
        <f>main!I175*0.96</f>
        <v>18.569482507659341</v>
      </c>
      <c r="J175">
        <f>main!J175*0.96</f>
        <v>15.435604974722164</v>
      </c>
      <c r="K175">
        <f>main!K175*0.96</f>
        <v>18.638207264458693</v>
      </c>
      <c r="L175">
        <f>main!L175*0.96</f>
        <v>19.23481430801974</v>
      </c>
      <c r="M175">
        <f>main!M175*0.96</f>
        <v>20.144021059029217</v>
      </c>
      <c r="N175">
        <f>main!N175*0.96</f>
        <v>24.374179312955732</v>
      </c>
      <c r="O175">
        <f>main!O175*0.96</f>
        <v>23.500867222488989</v>
      </c>
      <c r="P175">
        <f>main!P175*0.96</f>
        <v>28.750195610908335</v>
      </c>
      <c r="Q175">
        <f>main!Q175*0.96</f>
        <v>27.860410298886478</v>
      </c>
    </row>
    <row r="176" spans="1:17" x14ac:dyDescent="0.25">
      <c r="A176" s="4" t="str">
        <f>main!A176</f>
        <v>Алтайский край</v>
      </c>
      <c r="B176" s="4" t="str">
        <f>main!B176</f>
        <v>Сибирский ФО</v>
      </c>
      <c r="C176" s="4" t="str">
        <f>main!C176</f>
        <v>Ноги свиные</v>
      </c>
      <c r="D176" s="4" t="str">
        <f>main!D176</f>
        <v>Переработчик</v>
      </c>
      <c r="E176" s="4" t="str">
        <f>main!E176</f>
        <v>Продукция обвалки</v>
      </c>
      <c r="F176">
        <f>main!F176*0.96</f>
        <v>11.905916104534136</v>
      </c>
      <c r="G176">
        <f>main!G176*0.96</f>
        <v>15.215817499181039</v>
      </c>
      <c r="H176">
        <f>main!H176*0.96</f>
        <v>17.686369135394056</v>
      </c>
      <c r="I176">
        <f>main!I176*0.96</f>
        <v>20.465155970963725</v>
      </c>
      <c r="J176">
        <f>main!J176*0.96</f>
        <v>17.889012566984082</v>
      </c>
      <c r="K176">
        <f>main!K176*0.96</f>
        <v>13.579132565394127</v>
      </c>
      <c r="L176">
        <f>main!L176*0.96</f>
        <v>11.135833634779752</v>
      </c>
      <c r="M176">
        <f>main!M176*0.96</f>
        <v>8.6205197229507053</v>
      </c>
      <c r="N176">
        <f>main!N176*0.96</f>
        <v>7.2694792171056779</v>
      </c>
      <c r="O176">
        <f>main!O176*0.96</f>
        <v>6.0860477340426717</v>
      </c>
      <c r="P176">
        <f>main!P176*0.96</f>
        <v>6.5603952803161336</v>
      </c>
      <c r="Q176">
        <f>main!Q176*0.96</f>
        <v>7.6872018544635718</v>
      </c>
    </row>
    <row r="177" spans="1:17" x14ac:dyDescent="0.25">
      <c r="A177" s="4" t="str">
        <f>main!A177</f>
        <v>Алтайский край</v>
      </c>
      <c r="B177" s="4" t="str">
        <f>main!B177</f>
        <v>Сибирский ФО</v>
      </c>
      <c r="C177" s="4" t="str">
        <f>main!C177</f>
        <v>Окорок свиной</v>
      </c>
      <c r="D177" s="4" t="str">
        <f>main!D177</f>
        <v>Переработчик</v>
      </c>
      <c r="E177" s="4" t="str">
        <f>main!E177</f>
        <v>Продукция обвалки</v>
      </c>
      <c r="F177">
        <f>main!F177*0.96</f>
        <v>233.6068591634467</v>
      </c>
      <c r="G177">
        <f>main!G177*0.96</f>
        <v>231.27971195679314</v>
      </c>
      <c r="H177">
        <f>main!H177*0.96</f>
        <v>215.69096795879673</v>
      </c>
      <c r="I177">
        <f>main!I177*0.96</f>
        <v>204.68309953107513</v>
      </c>
      <c r="J177">
        <f>main!J177*0.96</f>
        <v>192.31201538354694</v>
      </c>
      <c r="K177">
        <f>main!K177*0.96</f>
        <v>182.82274715098927</v>
      </c>
      <c r="L177">
        <f>main!L177*0.96</f>
        <v>182.01703833793323</v>
      </c>
      <c r="M177">
        <f>main!M177*0.96</f>
        <v>177.78910347213079</v>
      </c>
      <c r="N177">
        <f>main!N177*0.96</f>
        <v>173.91694901893584</v>
      </c>
      <c r="O177">
        <f>main!O177*0.96</f>
        <v>158.0392061262437</v>
      </c>
      <c r="P177">
        <f>main!P177*0.96</f>
        <v>159.60330052880482</v>
      </c>
      <c r="Q177">
        <f>main!Q177*0.96</f>
        <v>155.05453054565717</v>
      </c>
    </row>
    <row r="178" spans="1:17" x14ac:dyDescent="0.25">
      <c r="A178" s="4" t="str">
        <f>main!A178</f>
        <v>Кемеровская область-Кузбасс</v>
      </c>
      <c r="B178" s="4" t="str">
        <f>main!B178</f>
        <v>Сибирский ФО</v>
      </c>
      <c r="C178" s="4" t="str">
        <f>main!C178</f>
        <v>Вырезка свиная</v>
      </c>
      <c r="D178" s="4" t="str">
        <f>main!D178</f>
        <v>Розница</v>
      </c>
      <c r="E178" s="4" t="str">
        <f>main!E178</f>
        <v>Продукция обвалки</v>
      </c>
      <c r="F178">
        <f>main!F178*0.96</f>
        <v>395.54212320553023</v>
      </c>
      <c r="G178">
        <f>main!G178*0.96</f>
        <v>382.76804369838328</v>
      </c>
      <c r="H178">
        <f>main!H178*0.96</f>
        <v>346.90971412299109</v>
      </c>
      <c r="I178">
        <f>main!I178*0.96</f>
        <v>337.19246341706344</v>
      </c>
      <c r="J178">
        <f>main!J178*0.96</f>
        <v>317.6512305198778</v>
      </c>
      <c r="K178">
        <f>main!K178*0.96</f>
        <v>312.95171822768657</v>
      </c>
      <c r="L178">
        <f>main!L178*0.96</f>
        <v>307.76523661010714</v>
      </c>
      <c r="M178">
        <f>main!M178*0.96</f>
        <v>298.04656406555608</v>
      </c>
      <c r="N178">
        <f>main!N178*0.96</f>
        <v>289.63087780718621</v>
      </c>
      <c r="O178">
        <f>main!O178*0.96</f>
        <v>275.83282082887376</v>
      </c>
      <c r="P178">
        <f>main!P178*0.96</f>
        <v>272.13667746359397</v>
      </c>
      <c r="Q178">
        <f>main!Q178*0.96</f>
        <v>263.09518771075091</v>
      </c>
    </row>
    <row r="179" spans="1:17" x14ac:dyDescent="0.25">
      <c r="A179" s="4" t="str">
        <f>main!A179</f>
        <v>Кемеровская область-Кузбасс</v>
      </c>
      <c r="B179" s="4" t="str">
        <f>main!B179</f>
        <v>Сибирский ФО</v>
      </c>
      <c r="C179" s="4" t="str">
        <f>main!C179</f>
        <v>Позвонки свиные</v>
      </c>
      <c r="D179" s="4" t="str">
        <f>main!D179</f>
        <v>Розница</v>
      </c>
      <c r="E179" s="4" t="str">
        <f>main!E179</f>
        <v>Продукция обвалки</v>
      </c>
      <c r="F179">
        <f>main!F179*0.96</f>
        <v>55.99996362789868</v>
      </c>
      <c r="G179">
        <f>main!G179*0.96</f>
        <v>66.194295989461196</v>
      </c>
      <c r="H179">
        <f>main!H179*0.96</f>
        <v>67.95755473174394</v>
      </c>
      <c r="I179">
        <f>main!I179*0.96</f>
        <v>62.223788862527535</v>
      </c>
      <c r="J179">
        <f>main!J179*0.96</f>
        <v>62.385836043006329</v>
      </c>
      <c r="K179">
        <f>main!K179*0.96</f>
        <v>62.740860282682114</v>
      </c>
      <c r="L179">
        <f>main!L179*0.96</f>
        <v>65.056117300030309</v>
      </c>
      <c r="M179">
        <f>main!M179*0.96</f>
        <v>59.214484265746094</v>
      </c>
      <c r="N179">
        <f>main!N179*0.96</f>
        <v>57.594700918805351</v>
      </c>
      <c r="O179">
        <f>main!O179*0.96</f>
        <v>53.316376811133246</v>
      </c>
      <c r="P179">
        <f>main!P179*0.96</f>
        <v>55.409658105268214</v>
      </c>
      <c r="Q179">
        <f>main!Q179*0.96</f>
        <v>47.304344803704268</v>
      </c>
    </row>
    <row r="180" spans="1:17" x14ac:dyDescent="0.25">
      <c r="A180" s="4" t="str">
        <f>main!A180</f>
        <v>Кемеровская область-Кузбасс</v>
      </c>
      <c r="B180" s="4" t="str">
        <f>main!B180</f>
        <v>Сибирский ФО</v>
      </c>
      <c r="C180" s="4" t="str">
        <f>main!C180</f>
        <v>Суповой набор свиной</v>
      </c>
      <c r="D180" s="4" t="str">
        <f>main!D180</f>
        <v>Розница</v>
      </c>
      <c r="E180" s="4" t="str">
        <f>main!E180</f>
        <v>Продукция обвалки</v>
      </c>
      <c r="F180">
        <f>main!F180*0.96</f>
        <v>19.751851359421885</v>
      </c>
      <c r="G180">
        <f>main!G180*0.96</f>
        <v>20.4977829937351</v>
      </c>
      <c r="H180">
        <f>main!H180*0.96</f>
        <v>20.358709598691235</v>
      </c>
      <c r="I180">
        <f>main!I180*0.96</f>
        <v>22.622329820422614</v>
      </c>
      <c r="J180">
        <f>main!J180*0.96</f>
        <v>19.689650286837331</v>
      </c>
      <c r="K180">
        <f>main!K180*0.96</f>
        <v>20.172206818286384</v>
      </c>
      <c r="L180">
        <f>main!L180*0.96</f>
        <v>20.229173293213773</v>
      </c>
      <c r="M180">
        <f>main!M180*0.96</f>
        <v>17.010576705767654</v>
      </c>
      <c r="N180">
        <f>main!N180*0.96</f>
        <v>17.648244430369243</v>
      </c>
      <c r="O180">
        <f>main!O180*0.96</f>
        <v>15.554232249885684</v>
      </c>
      <c r="P180">
        <f>main!P180*0.96</f>
        <v>14.263511575948918</v>
      </c>
      <c r="Q180">
        <f>main!Q180*0.96</f>
        <v>13.038713517608878</v>
      </c>
    </row>
    <row r="181" spans="1:17" x14ac:dyDescent="0.25">
      <c r="A181" s="4" t="str">
        <f>main!A181</f>
        <v>Забайкальский край</v>
      </c>
      <c r="B181" s="4" t="str">
        <f>main!B181</f>
        <v>Дальневосточный ФО</v>
      </c>
      <c r="C181" s="4" t="str">
        <f>main!C181</f>
        <v>Грудинка свиная</v>
      </c>
      <c r="D181" s="4" t="str">
        <f>main!D181</f>
        <v>Розница</v>
      </c>
      <c r="E181" s="4" t="str">
        <f>main!E181</f>
        <v>Продукция обвалки</v>
      </c>
      <c r="F181">
        <f>main!F181*0.96</f>
        <v>252.65284894009852</v>
      </c>
      <c r="G181">
        <f>main!G181*0.96</f>
        <v>269.48396550197907</v>
      </c>
      <c r="H181">
        <f>main!H181*0.96</f>
        <v>261.98981897203032</v>
      </c>
      <c r="I181">
        <f>main!I181*0.96</f>
        <v>235.52768506784281</v>
      </c>
      <c r="J181">
        <f>main!J181*0.96</f>
        <v>213.67924046171572</v>
      </c>
      <c r="K181">
        <f>main!K181*0.96</f>
        <v>197.50327456124026</v>
      </c>
      <c r="L181">
        <f>main!L181*0.96</f>
        <v>196.11247520819228</v>
      </c>
      <c r="M181">
        <f>main!M181*0.96</f>
        <v>185.92210664866062</v>
      </c>
      <c r="N181">
        <f>main!N181*0.96</f>
        <v>174.31854481880046</v>
      </c>
      <c r="O181">
        <f>main!O181*0.96</f>
        <v>168.45237031735226</v>
      </c>
      <c r="P181">
        <f>main!P181*0.96</f>
        <v>170.36617254060283</v>
      </c>
      <c r="Q181">
        <f>main!Q181*0.96</f>
        <v>170.99851145081607</v>
      </c>
    </row>
    <row r="182" spans="1:17" x14ac:dyDescent="0.25">
      <c r="A182" s="4" t="str">
        <f>main!A182</f>
        <v>Забайкальский край</v>
      </c>
      <c r="B182" s="4" t="str">
        <f>main!B182</f>
        <v>Дальневосточный ФО</v>
      </c>
      <c r="C182" s="4" t="str">
        <f>main!C182</f>
        <v>Лопатка свиная</v>
      </c>
      <c r="D182" s="4" t="str">
        <f>main!D182</f>
        <v>Розница</v>
      </c>
      <c r="E182" s="4" t="str">
        <f>main!E182</f>
        <v>Продукция обвалки</v>
      </c>
      <c r="F182">
        <f>main!F182*0.96</f>
        <v>251.56614719280594</v>
      </c>
      <c r="G182">
        <f>main!G182*0.96</f>
        <v>252.77415463129262</v>
      </c>
      <c r="H182">
        <f>main!H182*0.96</f>
        <v>230.64335769835975</v>
      </c>
      <c r="I182">
        <f>main!I182*0.96</f>
        <v>217.68330343824923</v>
      </c>
      <c r="J182">
        <f>main!J182*0.96</f>
        <v>204.72957951287879</v>
      </c>
      <c r="K182">
        <f>main!K182*0.96</f>
        <v>199.66628046519872</v>
      </c>
      <c r="L182">
        <f>main!L182*0.96</f>
        <v>191.89979320924857</v>
      </c>
      <c r="M182">
        <f>main!M182*0.96</f>
        <v>191.88433613018685</v>
      </c>
      <c r="N182">
        <f>main!N182*0.96</f>
        <v>187.82604427648877</v>
      </c>
      <c r="O182">
        <f>main!O182*0.96</f>
        <v>175.11220543348574</v>
      </c>
      <c r="P182">
        <f>main!P182*0.96</f>
        <v>175.89363071297282</v>
      </c>
      <c r="Q182">
        <f>main!Q182*0.96</f>
        <v>169.05957031184352</v>
      </c>
    </row>
    <row r="183" spans="1:17" x14ac:dyDescent="0.25">
      <c r="A183" s="4" t="str">
        <f>main!A183</f>
        <v>Забайкальский край</v>
      </c>
      <c r="B183" s="4" t="str">
        <f>main!B183</f>
        <v>Дальневосточный ФО</v>
      </c>
      <c r="C183" s="4" t="str">
        <f>main!C183</f>
        <v>Ноги свиные</v>
      </c>
      <c r="D183" s="4" t="str">
        <f>main!D183</f>
        <v>Розница</v>
      </c>
      <c r="E183" s="4" t="str">
        <f>main!E183</f>
        <v>Продукция обвалки</v>
      </c>
      <c r="F183">
        <f>main!F183*0.96</f>
        <v>40.67856663821118</v>
      </c>
      <c r="G183">
        <f>main!G183*0.96</f>
        <v>51.987401948815837</v>
      </c>
      <c r="H183">
        <f>main!H183*0.96</f>
        <v>60.428457511819502</v>
      </c>
      <c r="I183">
        <f>main!I183*0.96</f>
        <v>69.92265052238983</v>
      </c>
      <c r="J183">
        <f>main!J183*0.96</f>
        <v>61.12082290927021</v>
      </c>
      <c r="K183">
        <f>main!K183*0.96</f>
        <v>46.39539234953331</v>
      </c>
      <c r="L183">
        <f>main!L183*0.96</f>
        <v>38.047450242985427</v>
      </c>
      <c r="M183">
        <f>main!M183*0.96</f>
        <v>29.45345682996355</v>
      </c>
      <c r="N183">
        <f>main!N183*0.96</f>
        <v>24.837399504730957</v>
      </c>
      <c r="O183">
        <f>main!O183*0.96</f>
        <v>20.794006621490137</v>
      </c>
      <c r="P183">
        <f>main!P183*0.96</f>
        <v>22.414694866001501</v>
      </c>
      <c r="Q183">
        <f>main!Q183*0.96</f>
        <v>26.264619215575479</v>
      </c>
    </row>
    <row r="184" spans="1:17" x14ac:dyDescent="0.25">
      <c r="A184" s="4" t="str">
        <f>main!A184</f>
        <v>Забайкальский край</v>
      </c>
      <c r="B184" s="4" t="str">
        <f>main!B184</f>
        <v>Дальневосточный ФО</v>
      </c>
      <c r="C184" s="4" t="str">
        <f>main!C184</f>
        <v>Окорок свиной</v>
      </c>
      <c r="D184" s="4" t="str">
        <f>main!D184</f>
        <v>Розница</v>
      </c>
      <c r="E184" s="4" t="str">
        <f>main!E184</f>
        <v>Продукция обвалки</v>
      </c>
      <c r="F184">
        <f>main!F184*0.96</f>
        <v>271.59139019158715</v>
      </c>
      <c r="G184">
        <f>main!G184*0.96</f>
        <v>268.88584829397831</v>
      </c>
      <c r="H184">
        <f>main!H184*0.96</f>
        <v>250.76237080312953</v>
      </c>
      <c r="I184">
        <f>main!I184*0.96</f>
        <v>237.96462034307464</v>
      </c>
      <c r="J184">
        <f>main!J184*0.96</f>
        <v>223.58199496197014</v>
      </c>
      <c r="K184">
        <f>main!K184*0.96</f>
        <v>212.54976945108297</v>
      </c>
      <c r="L184">
        <f>main!L184*0.96</f>
        <v>211.61305219281786</v>
      </c>
      <c r="M184">
        <f>main!M184*0.96</f>
        <v>206.69765410923955</v>
      </c>
      <c r="N184">
        <f>main!N184*0.96</f>
        <v>202.19588641823199</v>
      </c>
      <c r="O184">
        <f>main!O184*0.96</f>
        <v>183.73641874346771</v>
      </c>
      <c r="P184">
        <f>main!P184*0.96</f>
        <v>185.55483526900838</v>
      </c>
      <c r="Q184">
        <f>main!Q184*0.96</f>
        <v>180.26643420146758</v>
      </c>
    </row>
    <row r="185" spans="1:17" x14ac:dyDescent="0.25">
      <c r="A185" s="4" t="str">
        <f>main!A185</f>
        <v>Приморский край</v>
      </c>
      <c r="B185" s="4" t="str">
        <f>main!B185</f>
        <v>Дальневосточный ФО</v>
      </c>
      <c r="C185" s="4" t="str">
        <f>main!C185</f>
        <v>Котлета на кости свиная</v>
      </c>
      <c r="D185" s="4" t="str">
        <f>main!D185</f>
        <v>Сети</v>
      </c>
      <c r="E185" s="4" t="str">
        <f>main!E185</f>
        <v>Продукция обвалки</v>
      </c>
      <c r="F185">
        <f>main!F185*0.96</f>
        <v>253.47661305226254</v>
      </c>
      <c r="G185">
        <f>main!G185*0.96</f>
        <v>243.73939081495115</v>
      </c>
      <c r="H185">
        <f>main!H185*0.96</f>
        <v>212.72741249300526</v>
      </c>
      <c r="I185">
        <f>main!I185*0.96</f>
        <v>210.46163914467283</v>
      </c>
      <c r="J185">
        <f>main!J185*0.96</f>
        <v>208.17393782488739</v>
      </c>
      <c r="K185">
        <f>main!K185*0.96</f>
        <v>194.83109982382712</v>
      </c>
      <c r="L185">
        <f>main!L185*0.96</f>
        <v>198.79773374154152</v>
      </c>
      <c r="M185">
        <f>main!M185*0.96</f>
        <v>191.97371069403223</v>
      </c>
      <c r="N185">
        <f>main!N185*0.96</f>
        <v>182.18223213548021</v>
      </c>
      <c r="O185">
        <f>main!O185*0.96</f>
        <v>169.47690460693747</v>
      </c>
      <c r="P185">
        <f>main!P185*0.96</f>
        <v>172.59147617140988</v>
      </c>
      <c r="Q185">
        <f>main!Q185*0.96</f>
        <v>164.58755589059064</v>
      </c>
    </row>
    <row r="186" spans="1:17" x14ac:dyDescent="0.25">
      <c r="A186" s="4" t="str">
        <f>main!A186</f>
        <v>Алтайский край</v>
      </c>
      <c r="B186" s="4" t="str">
        <f>main!B186</f>
        <v>Сибирский ФО</v>
      </c>
      <c r="C186" s="4" t="str">
        <f>main!C186</f>
        <v>Котлета на кости свиная</v>
      </c>
      <c r="D186" s="4" t="str">
        <f>main!D186</f>
        <v>Сети</v>
      </c>
      <c r="E186" s="4" t="str">
        <f>main!E186</f>
        <v>Продукция обвалки</v>
      </c>
      <c r="F186">
        <f>main!F186*0.96</f>
        <v>277.30121805167283</v>
      </c>
      <c r="G186">
        <f>main!G186*0.96</f>
        <v>266.64878130679028</v>
      </c>
      <c r="H186">
        <f>main!H186*0.96</f>
        <v>232.72194577228458</v>
      </c>
      <c r="I186">
        <f>main!I186*0.96</f>
        <v>230.24320936439332</v>
      </c>
      <c r="J186">
        <f>main!J186*0.96</f>
        <v>227.74048394576025</v>
      </c>
      <c r="K186">
        <f>main!K186*0.96</f>
        <v>213.14353480159093</v>
      </c>
      <c r="L186">
        <f>main!L186*0.96</f>
        <v>217.48299793273387</v>
      </c>
      <c r="M186">
        <f>main!M186*0.96</f>
        <v>210.01757585572017</v>
      </c>
      <c r="N186">
        <f>main!N186*0.96</f>
        <v>199.30578316558552</v>
      </c>
      <c r="O186">
        <f>main!O186*0.96</f>
        <v>185.40626495368673</v>
      </c>
      <c r="P186">
        <f>main!P186*0.96</f>
        <v>188.8135792543525</v>
      </c>
      <c r="Q186">
        <f>main!Q186*0.96</f>
        <v>180.05735982908334</v>
      </c>
    </row>
    <row r="187" spans="1:17" x14ac:dyDescent="0.25">
      <c r="A187" s="4" t="str">
        <f>main!A187</f>
        <v>Амурская область</v>
      </c>
      <c r="B187" s="4" t="str">
        <f>main!B187</f>
        <v>Дальневосточный ФО</v>
      </c>
      <c r="C187" s="4" t="str">
        <f>main!C187</f>
        <v>Котлета на кости свиная</v>
      </c>
      <c r="D187" s="4" t="str">
        <f>main!D187</f>
        <v>Сети</v>
      </c>
      <c r="E187" s="4" t="str">
        <f>main!E187</f>
        <v>Продукция обвалки</v>
      </c>
      <c r="F187">
        <f>main!F187*0.96</f>
        <v>278.05588575240228</v>
      </c>
      <c r="G187">
        <f>main!G187*0.96</f>
        <v>267.37445869149474</v>
      </c>
      <c r="H187">
        <f>main!H187*0.96</f>
        <v>233.35529219953506</v>
      </c>
      <c r="I187">
        <f>main!I187*0.96</f>
        <v>230.86980997812449</v>
      </c>
      <c r="J187">
        <f>main!J187*0.96</f>
        <v>228.36027346053373</v>
      </c>
      <c r="K187">
        <f>main!K187*0.96</f>
        <v>213.72359911744289</v>
      </c>
      <c r="L187">
        <f>main!L187*0.96</f>
        <v>218.07487197912576</v>
      </c>
      <c r="M187">
        <f>main!M187*0.96</f>
        <v>210.58913295957061</v>
      </c>
      <c r="N187">
        <f>main!N187*0.96</f>
        <v>199.8481884178251</v>
      </c>
      <c r="O187">
        <f>main!O187*0.96</f>
        <v>185.91084304626244</v>
      </c>
      <c r="P187">
        <f>main!P187*0.96</f>
        <v>189.32743025985306</v>
      </c>
      <c r="Q187">
        <f>main!Q187*0.96</f>
        <v>180.54738102226943</v>
      </c>
    </row>
    <row r="188" spans="1:17" x14ac:dyDescent="0.25">
      <c r="A188" s="4" t="str">
        <f>main!A188</f>
        <v>Забайкальский край</v>
      </c>
      <c r="B188" s="4" t="str">
        <f>main!B188</f>
        <v>Дальневосточный ФО</v>
      </c>
      <c r="C188" s="4" t="str">
        <f>main!C188</f>
        <v>Котлета на кости свиная</v>
      </c>
      <c r="D188" s="4" t="str">
        <f>main!D188</f>
        <v>Сети</v>
      </c>
      <c r="E188" s="4" t="str">
        <f>main!E188</f>
        <v>Продукция обвалки</v>
      </c>
      <c r="F188">
        <f>main!F188*0.96</f>
        <v>265.98911784612147</v>
      </c>
      <c r="G188">
        <f>main!G188*0.96</f>
        <v>255.77123177771298</v>
      </c>
      <c r="H188">
        <f>main!H188*0.96</f>
        <v>223.22839219504641</v>
      </c>
      <c r="I188">
        <f>main!I188*0.96</f>
        <v>220.85077223671937</v>
      </c>
      <c r="J188">
        <f>main!J188*0.96</f>
        <v>218.45014186448194</v>
      </c>
      <c r="K188">
        <f>main!K188*0.96</f>
        <v>204.44865404779731</v>
      </c>
      <c r="L188">
        <f>main!L188*0.96</f>
        <v>208.61109508678115</v>
      </c>
      <c r="M188">
        <f>main!M188*0.96</f>
        <v>201.45021405435878</v>
      </c>
      <c r="N188">
        <f>main!N188*0.96</f>
        <v>191.17539338022635</v>
      </c>
      <c r="O188">
        <f>main!O188*0.96</f>
        <v>177.84288581446393</v>
      </c>
      <c r="P188">
        <f>main!P188*0.96</f>
        <v>181.1112036798751</v>
      </c>
      <c r="Q188">
        <f>main!Q188*0.96</f>
        <v>172.7121815011827</v>
      </c>
    </row>
    <row r="189" spans="1:17" x14ac:dyDescent="0.25">
      <c r="A189" s="4" t="str">
        <f>main!A189</f>
        <v>Кемеровская область-Кузбасс</v>
      </c>
      <c r="B189" s="4" t="str">
        <f>main!B189</f>
        <v>Сибирский ФО</v>
      </c>
      <c r="C189" s="4" t="str">
        <f>main!C189</f>
        <v>Котлета на кости свиная</v>
      </c>
      <c r="D189" s="4" t="str">
        <f>main!D189</f>
        <v>Сети</v>
      </c>
      <c r="E189" s="4" t="str">
        <f>main!E189</f>
        <v>Продукция обвалки</v>
      </c>
      <c r="F189">
        <f>main!F189*0.96</f>
        <v>259.72178060998601</v>
      </c>
      <c r="G189">
        <f>main!G189*0.96</f>
        <v>249.7446522776446</v>
      </c>
      <c r="H189">
        <f>main!H189*0.96</f>
        <v>217.96859951670066</v>
      </c>
      <c r="I189">
        <f>main!I189*0.96</f>
        <v>215.64700194838292</v>
      </c>
      <c r="J189">
        <f>main!J189*0.96</f>
        <v>213.30293614632021</v>
      </c>
      <c r="K189">
        <f>main!K189*0.96</f>
        <v>199.63135673590949</v>
      </c>
      <c r="L189">
        <f>main!L189*0.96</f>
        <v>203.69572074855444</v>
      </c>
      <c r="M189">
        <f>main!M189*0.96</f>
        <v>196.70356713137923</v>
      </c>
      <c r="N189">
        <f>main!N189*0.96</f>
        <v>186.67084570825017</v>
      </c>
      <c r="O189">
        <f>main!O189*0.96</f>
        <v>173.65248378045442</v>
      </c>
      <c r="P189">
        <f>main!P189*0.96</f>
        <v>176.84379229141049</v>
      </c>
      <c r="Q189">
        <f>main!Q189*0.96</f>
        <v>168.64267108277997</v>
      </c>
    </row>
    <row r="190" spans="1:17" x14ac:dyDescent="0.25">
      <c r="A190" s="4" t="str">
        <f>main!A190</f>
        <v>Новосибирская область</v>
      </c>
      <c r="B190" s="4" t="str">
        <f>main!B190</f>
        <v>Сибирский ФО</v>
      </c>
      <c r="C190" s="4" t="str">
        <f>main!C190</f>
        <v>Котлета на кости свиная</v>
      </c>
      <c r="D190" s="4" t="str">
        <f>main!D190</f>
        <v>Сети</v>
      </c>
      <c r="E190" s="4" t="str">
        <f>main!E190</f>
        <v>Продукция обвалки</v>
      </c>
      <c r="F190">
        <f>main!F190*0.96</f>
        <v>255.39068523102824</v>
      </c>
      <c r="G190">
        <f>main!G190*0.96</f>
        <v>245.57993452906496</v>
      </c>
      <c r="H190">
        <f>main!H190*0.96</f>
        <v>214.33377616107956</v>
      </c>
      <c r="I190">
        <f>main!I190*0.96</f>
        <v>212.05089333003306</v>
      </c>
      <c r="J190">
        <f>main!J190*0.96</f>
        <v>209.74591694334183</v>
      </c>
      <c r="K190">
        <f>main!K190*0.96</f>
        <v>196.30232347338023</v>
      </c>
      <c r="L190">
        <f>main!L190*0.96</f>
        <v>200.29891054351299</v>
      </c>
      <c r="M190">
        <f>main!M190*0.96</f>
        <v>193.4233574060865</v>
      </c>
      <c r="N190">
        <f>main!N190*0.96</f>
        <v>183.55794067835893</v>
      </c>
      <c r="O190">
        <f>main!O190*0.96</f>
        <v>170.7566716992356</v>
      </c>
      <c r="P190">
        <f>main!P190*0.96</f>
        <v>173.89476225707207</v>
      </c>
      <c r="Q190">
        <f>main!Q190*0.96</f>
        <v>165.83040215521336</v>
      </c>
    </row>
    <row r="191" spans="1:17" x14ac:dyDescent="0.25">
      <c r="A191" s="4" t="str">
        <f>main!A191</f>
        <v>Омская область</v>
      </c>
      <c r="B191" s="4" t="str">
        <f>main!B191</f>
        <v>Сибирский ФО</v>
      </c>
      <c r="C191" s="4" t="str">
        <f>main!C191</f>
        <v>Котлета на кости свиная</v>
      </c>
      <c r="D191" s="4" t="str">
        <f>main!D191</f>
        <v>Сети</v>
      </c>
      <c r="E191" s="4" t="str">
        <f>main!E191</f>
        <v>Продукция обвалки</v>
      </c>
      <c r="F191">
        <f>main!F191*0.96</f>
        <v>239.57382980398913</v>
      </c>
      <c r="G191">
        <f>main!G191*0.96</f>
        <v>230.3706784956502</v>
      </c>
      <c r="H191">
        <f>main!H191*0.96</f>
        <v>201.0596571476768</v>
      </c>
      <c r="I191">
        <f>main!I191*0.96</f>
        <v>198.91815781173653</v>
      </c>
      <c r="J191">
        <f>main!J191*0.96</f>
        <v>196.75593321819724</v>
      </c>
      <c r="K191">
        <f>main!K191*0.96</f>
        <v>184.14492835318774</v>
      </c>
      <c r="L191">
        <f>main!L191*0.96</f>
        <v>187.89399880057181</v>
      </c>
      <c r="M191">
        <f>main!M191*0.96</f>
        <v>181.44426240684223</v>
      </c>
      <c r="N191">
        <f>main!N191*0.96</f>
        <v>172.18983064894158</v>
      </c>
      <c r="O191">
        <f>main!O191*0.96</f>
        <v>160.18136983563792</v>
      </c>
      <c r="P191">
        <f>main!P191*0.96</f>
        <v>163.1251121750758</v>
      </c>
      <c r="Q191">
        <f>main!Q191*0.96</f>
        <v>155.56019400755113</v>
      </c>
    </row>
    <row r="192" spans="1:17" x14ac:dyDescent="0.25">
      <c r="A192" s="4" t="str">
        <f>main!A192</f>
        <v>Республика Хакасия</v>
      </c>
      <c r="B192" s="4" t="str">
        <f>main!B192</f>
        <v>Сибирский ФО</v>
      </c>
      <c r="C192" s="4" t="str">
        <f>main!C192</f>
        <v>Котлета на кости свиная</v>
      </c>
      <c r="D192" s="4" t="str">
        <f>main!D192</f>
        <v>Сети</v>
      </c>
      <c r="E192" s="4" t="str">
        <f>main!E192</f>
        <v>Продукция обвалки</v>
      </c>
      <c r="F192">
        <f>main!F192*0.96</f>
        <v>269.65287344509613</v>
      </c>
      <c r="G192">
        <f>main!G192*0.96</f>
        <v>259.29424538845905</v>
      </c>
      <c r="H192">
        <f>main!H192*0.96</f>
        <v>226.3031581041835</v>
      </c>
      <c r="I192">
        <f>main!I192*0.96</f>
        <v>223.89278861645806</v>
      </c>
      <c r="J192">
        <f>main!J192*0.96</f>
        <v>221.45909176752195</v>
      </c>
      <c r="K192">
        <f>main!K192*0.96</f>
        <v>207.26474632644377</v>
      </c>
      <c r="L192">
        <f>main!L192*0.96</f>
        <v>211.48452116459001</v>
      </c>
      <c r="M192">
        <f>main!M192*0.96</f>
        <v>204.22500557828602</v>
      </c>
      <c r="N192">
        <f>main!N192*0.96</f>
        <v>193.80865869406594</v>
      </c>
      <c r="O192">
        <f>main!O192*0.96</f>
        <v>180.29250809193428</v>
      </c>
      <c r="P192">
        <f>main!P192*0.96</f>
        <v>183.60584403167721</v>
      </c>
      <c r="Q192">
        <f>main!Q192*0.96</f>
        <v>175.09113304292268</v>
      </c>
    </row>
    <row r="193" spans="1:17" x14ac:dyDescent="0.25">
      <c r="A193" s="4" t="str">
        <f>main!A193</f>
        <v>Новосибирская область</v>
      </c>
      <c r="B193" s="4" t="str">
        <f>main!B193</f>
        <v>Сибирский ФО</v>
      </c>
      <c r="C193" s="4" t="str">
        <f>main!C193</f>
        <v>Позвонки свиные</v>
      </c>
      <c r="D193" s="4" t="str">
        <f>main!D193</f>
        <v>Сети</v>
      </c>
      <c r="E193" s="4" t="str">
        <f>main!E193</f>
        <v>Продукция обвалки</v>
      </c>
      <c r="F193">
        <f>main!F193*0.96</f>
        <v>86.993353548786018</v>
      </c>
      <c r="G193">
        <f>main!G193*0.96</f>
        <v>102.82977739391549</v>
      </c>
      <c r="H193">
        <f>main!H193*0.96</f>
        <v>105.56891830094588</v>
      </c>
      <c r="I193">
        <f>main!I193*0.96</f>
        <v>96.661778204551112</v>
      </c>
      <c r="J193">
        <f>main!J193*0.96</f>
        <v>96.913511004890864</v>
      </c>
      <c r="K193">
        <f>main!K193*0.96</f>
        <v>97.46502474168048</v>
      </c>
      <c r="L193">
        <f>main!L193*0.96</f>
        <v>101.06166943960915</v>
      </c>
      <c r="M193">
        <f>main!M193*0.96</f>
        <v>91.986962691039366</v>
      </c>
      <c r="N193">
        <f>main!N193*0.96</f>
        <v>89.470704175066857</v>
      </c>
      <c r="O193">
        <f>main!O193*0.96</f>
        <v>82.824525542379391</v>
      </c>
      <c r="P193">
        <f>main!P193*0.96</f>
        <v>86.076341220470667</v>
      </c>
      <c r="Q193">
        <f>main!Q193*0.96</f>
        <v>73.485111869826042</v>
      </c>
    </row>
    <row r="194" spans="1:17" x14ac:dyDescent="0.25">
      <c r="A194" s="4" t="str">
        <f>main!A194</f>
        <v>Забайкальский край</v>
      </c>
      <c r="B194" s="4" t="str">
        <f>main!B194</f>
        <v>Дальневосточный ФО</v>
      </c>
      <c r="C194" s="4" t="str">
        <f>main!C194</f>
        <v>Свинина 2 кат</v>
      </c>
      <c r="D194" s="4" t="str">
        <f>main!D194</f>
        <v>Дистрибьютор</v>
      </c>
      <c r="E194" s="4" t="str">
        <f>main!E194</f>
        <v>Мясо на кости</v>
      </c>
      <c r="F194">
        <f>main!F194*0.96</f>
        <v>193.41511575279262</v>
      </c>
      <c r="G194">
        <f>main!G194*0.96</f>
        <v>186.21453197188589</v>
      </c>
      <c r="H194">
        <f>main!H194*0.96</f>
        <v>175.83795561486045</v>
      </c>
      <c r="I194">
        <f>main!I194*0.96</f>
        <v>166.1276290492747</v>
      </c>
      <c r="J194">
        <f>main!J194*0.96</f>
        <v>155.61632986502849</v>
      </c>
      <c r="K194">
        <f>main!K194*0.96</f>
        <v>146.81653100358278</v>
      </c>
      <c r="L194">
        <f>main!L194*0.96</f>
        <v>145.94500871426376</v>
      </c>
      <c r="M194">
        <f>main!M194*0.96</f>
        <v>143.63686564023823</v>
      </c>
      <c r="N194">
        <f>main!N194*0.96</f>
        <v>140.84187810768839</v>
      </c>
      <c r="O194">
        <f>main!O194*0.96</f>
        <v>133.22765628655483</v>
      </c>
      <c r="P194">
        <f>main!P194*0.96</f>
        <v>132.71361183527927</v>
      </c>
      <c r="Q194">
        <f>main!Q194*0.96</f>
        <v>131.67541510059021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Свинина 2 кат</v>
      </c>
      <c r="D195" s="4" t="str">
        <f>main!D195</f>
        <v>Опт</v>
      </c>
      <c r="E195" s="4" t="str">
        <f>main!E195</f>
        <v>Мясо на кости</v>
      </c>
      <c r="F195">
        <f>main!F195*0.96</f>
        <v>199.05793630672756</v>
      </c>
      <c r="G195">
        <f>main!G195*0.96</f>
        <v>191.64727793055931</v>
      </c>
      <c r="H195">
        <f>main!H195*0.96</f>
        <v>180.96796846956215</v>
      </c>
      <c r="I195">
        <f>main!I195*0.96</f>
        <v>170.97434641222307</v>
      </c>
      <c r="J195">
        <f>main!J195*0.96</f>
        <v>160.15638363110872</v>
      </c>
      <c r="K195">
        <f>main!K195*0.96</f>
        <v>151.09985361557202</v>
      </c>
      <c r="L195">
        <f>main!L195*0.96</f>
        <v>150.2029049583694</v>
      </c>
      <c r="M195">
        <f>main!M195*0.96</f>
        <v>147.82742259119277</v>
      </c>
      <c r="N195">
        <f>main!N195*0.96</f>
        <v>144.95089224315367</v>
      </c>
      <c r="O195">
        <f>main!O195*0.96</f>
        <v>137.11452807690253</v>
      </c>
      <c r="P195">
        <f>main!P195*0.96</f>
        <v>136.58548655270423</v>
      </c>
      <c r="Q195">
        <f>main!Q195*0.96</f>
        <v>135.51700077958751</v>
      </c>
    </row>
    <row r="196" spans="1:17" x14ac:dyDescent="0.25">
      <c r="A196" s="4" t="str">
        <f>main!A196</f>
        <v>Республика Бурятия</v>
      </c>
      <c r="B196" s="4" t="str">
        <f>main!B196</f>
        <v>Дальневосточный ФО</v>
      </c>
      <c r="C196" s="4" t="str">
        <f>main!C196</f>
        <v>Свинина 4 кат</v>
      </c>
      <c r="D196" s="4" t="str">
        <f>main!D196</f>
        <v>Опт</v>
      </c>
      <c r="E196" s="4" t="str">
        <f>main!E196</f>
        <v>Мясо на кости</v>
      </c>
      <c r="F196">
        <f>main!F196*0.96</f>
        <v>147.62211928015523</v>
      </c>
      <c r="G196">
        <f>main!G196*0.96</f>
        <v>142.1263469685932</v>
      </c>
      <c r="H196">
        <f>main!H196*0.96</f>
        <v>134.20653063606682</v>
      </c>
      <c r="I196">
        <f>main!I196*0.96</f>
        <v>126.7952226783874</v>
      </c>
      <c r="J196">
        <f>main!J196*0.96</f>
        <v>118.77258051866373</v>
      </c>
      <c r="K196">
        <f>main!K196*0.96</f>
        <v>112.05622356740018</v>
      </c>
      <c r="L196">
        <f>main!L196*0.96</f>
        <v>111.39104304700278</v>
      </c>
      <c r="M196">
        <f>main!M196*0.96</f>
        <v>109.62937632895292</v>
      </c>
      <c r="N196">
        <f>main!N196*0.96</f>
        <v>107.49613053112203</v>
      </c>
      <c r="O196">
        <f>main!O196*0.96</f>
        <v>101.68465319373762</v>
      </c>
      <c r="P196">
        <f>main!P196*0.96</f>
        <v>101.29231399622374</v>
      </c>
      <c r="Q196">
        <f>main!Q196*0.96</f>
        <v>100.49992090115445</v>
      </c>
    </row>
    <row r="197" spans="1:17" x14ac:dyDescent="0.25">
      <c r="A197" s="4" t="str">
        <f>main!A197</f>
        <v>Республика Бурятия</v>
      </c>
      <c r="B197" s="4" t="str">
        <f>main!B197</f>
        <v>Дальневосточный ФО</v>
      </c>
      <c r="C197" s="4" t="str">
        <f>main!C197</f>
        <v>Свинина нестандарт</v>
      </c>
      <c r="D197" s="4" t="str">
        <f>main!D197</f>
        <v>Опт</v>
      </c>
      <c r="E197" s="4" t="str">
        <f>main!E197</f>
        <v>Мясо на кости</v>
      </c>
      <c r="F197">
        <f>main!F197*0.96</f>
        <v>131.03099326853498</v>
      </c>
      <c r="G197">
        <f>main!G197*0.96</f>
        <v>126.15288619167437</v>
      </c>
      <c r="H197">
        <f>main!H197*0.96</f>
        <v>119.12317136563337</v>
      </c>
      <c r="I197">
        <f>main!I197*0.96</f>
        <v>112.54481408523982</v>
      </c>
      <c r="J197">
        <f>main!J197*0.96</f>
        <v>105.42382994036628</v>
      </c>
      <c r="K197">
        <f>main!K197*0.96</f>
        <v>99.462318706403124</v>
      </c>
      <c r="L197">
        <f>main!L197*0.96</f>
        <v>98.871897266069098</v>
      </c>
      <c r="M197">
        <f>main!M197*0.96</f>
        <v>97.30822279099857</v>
      </c>
      <c r="N197">
        <f>main!N197*0.96</f>
        <v>95.414730696868446</v>
      </c>
      <c r="O197">
        <f>main!O197*0.96</f>
        <v>90.256400416905947</v>
      </c>
      <c r="P197">
        <f>main!P197*0.96</f>
        <v>89.90815589231093</v>
      </c>
      <c r="Q197">
        <f>main!Q197*0.96</f>
        <v>89.204819191738238</v>
      </c>
    </row>
    <row r="198" spans="1:17" x14ac:dyDescent="0.25">
      <c r="A198" s="4" t="str">
        <f>main!A198</f>
        <v>Забайкальский край</v>
      </c>
      <c r="B198" s="4" t="str">
        <f>main!B198</f>
        <v>Дальневосточный ФО</v>
      </c>
      <c r="C198" s="4" t="str">
        <f>main!C198</f>
        <v>Свинина 2 кат</v>
      </c>
      <c r="D198" s="4" t="str">
        <f>main!D198</f>
        <v>Опт</v>
      </c>
      <c r="E198" s="4" t="str">
        <f>main!E198</f>
        <v>Мясо на кости</v>
      </c>
      <c r="F198">
        <f>main!F198*0.96</f>
        <v>204.0585041560748</v>
      </c>
      <c r="G198">
        <f>main!G198*0.96</f>
        <v>196.46168138623344</v>
      </c>
      <c r="H198">
        <f>main!H198*0.96</f>
        <v>185.51409519869767</v>
      </c>
      <c r="I198">
        <f>main!I198*0.96</f>
        <v>175.2694216832472</v>
      </c>
      <c r="J198">
        <f>main!J198*0.96</f>
        <v>164.17969904225305</v>
      </c>
      <c r="K198">
        <f>main!K198*0.96</f>
        <v>154.89565841516975</v>
      </c>
      <c r="L198">
        <f>main!L198*0.96</f>
        <v>153.97617736010878</v>
      </c>
      <c r="M198">
        <f>main!M198*0.96</f>
        <v>151.54102010142876</v>
      </c>
      <c r="N198">
        <f>main!N198*0.96</f>
        <v>148.592227951409</v>
      </c>
      <c r="O198">
        <f>main!O198*0.96</f>
        <v>140.55900516483564</v>
      </c>
      <c r="P198">
        <f>main!P198*0.96</f>
        <v>140.01667349965652</v>
      </c>
      <c r="Q198">
        <f>main!Q198*0.96</f>
        <v>138.92134611598323</v>
      </c>
    </row>
    <row r="199" spans="1:17" x14ac:dyDescent="0.25">
      <c r="A199" s="4" t="str">
        <f>main!A199</f>
        <v>Иркутская область</v>
      </c>
      <c r="B199" s="4" t="str">
        <f>main!B199</f>
        <v>Сибирский ФО</v>
      </c>
      <c r="C199" s="4" t="str">
        <f>main!C199</f>
        <v>Свинина (хряк)</v>
      </c>
      <c r="D199" s="4" t="str">
        <f>main!D199</f>
        <v>Опт</v>
      </c>
      <c r="E199" s="4" t="str">
        <f>main!E199</f>
        <v>Мясо на кости</v>
      </c>
      <c r="F199">
        <f>main!F199*0.96</f>
        <v>101.94831050023778</v>
      </c>
      <c r="G199">
        <f>main!G199*0.96</f>
        <v>98.152912461042618</v>
      </c>
      <c r="H199">
        <f>main!H199*0.96</f>
        <v>92.683461822409271</v>
      </c>
      <c r="I199">
        <f>main!I199*0.96</f>
        <v>87.565188703402796</v>
      </c>
      <c r="J199">
        <f>main!J199*0.96</f>
        <v>82.024726217698884</v>
      </c>
      <c r="K199">
        <f>main!K199*0.96</f>
        <v>77.386388499498338</v>
      </c>
      <c r="L199">
        <f>main!L199*0.96</f>
        <v>76.927012692113493</v>
      </c>
      <c r="M199">
        <f>main!M199*0.96</f>
        <v>75.710399989048014</v>
      </c>
      <c r="N199">
        <f>main!N199*0.96</f>
        <v>74.237173578052946</v>
      </c>
      <c r="O199">
        <f>main!O199*0.96</f>
        <v>70.22374863234829</v>
      </c>
      <c r="P199">
        <f>main!P199*0.96</f>
        <v>69.952797920323533</v>
      </c>
      <c r="Q199">
        <f>main!Q199*0.96</f>
        <v>69.405568699605894</v>
      </c>
    </row>
    <row r="200" spans="1:17" x14ac:dyDescent="0.25">
      <c r="A200" s="4" t="str">
        <f>main!A200</f>
        <v>Иркутская область</v>
      </c>
      <c r="B200" s="4" t="str">
        <f>main!B200</f>
        <v>Сибирский ФО</v>
      </c>
      <c r="C200" s="4" t="str">
        <f>main!C200</f>
        <v>Свинина 4 кат</v>
      </c>
      <c r="D200" s="4" t="str">
        <f>main!D200</f>
        <v>Опт</v>
      </c>
      <c r="E200" s="4" t="str">
        <f>main!E200</f>
        <v>Мясо на кости</v>
      </c>
      <c r="F200">
        <f>main!F200*0.96</f>
        <v>148.88730396114047</v>
      </c>
      <c r="G200">
        <f>main!G200*0.96</f>
        <v>143.34443053104229</v>
      </c>
      <c r="H200">
        <f>main!H200*0.96</f>
        <v>135.35673798627221</v>
      </c>
      <c r="I200">
        <f>main!I200*0.96</f>
        <v>127.88191195054429</v>
      </c>
      <c r="J200">
        <f>main!J200*0.96</f>
        <v>119.79051231727257</v>
      </c>
      <c r="K200">
        <f>main!K200*0.96</f>
        <v>113.01659331522555</v>
      </c>
      <c r="L200">
        <f>main!L200*0.96</f>
        <v>112.34571191335729</v>
      </c>
      <c r="M200">
        <f>main!M200*0.96</f>
        <v>110.5689469582983</v>
      </c>
      <c r="N200">
        <f>main!N200*0.96</f>
        <v>108.41741833186863</v>
      </c>
      <c r="O200">
        <f>main!O200*0.96</f>
        <v>102.55613414889083</v>
      </c>
      <c r="P200">
        <f>main!P200*0.96</f>
        <v>102.16043243670188</v>
      </c>
      <c r="Q200">
        <f>main!Q200*0.96</f>
        <v>101.36124819400455</v>
      </c>
    </row>
    <row r="201" spans="1:17" x14ac:dyDescent="0.25">
      <c r="A201" s="4" t="str">
        <f>main!A201</f>
        <v>Иркутская область</v>
      </c>
      <c r="B201" s="4" t="str">
        <f>main!B201</f>
        <v>Сибирский ФО</v>
      </c>
      <c r="C201" s="4" t="str">
        <f>main!C201</f>
        <v>Свинина нестандарт</v>
      </c>
      <c r="D201" s="4" t="str">
        <f>main!D201</f>
        <v>Опт</v>
      </c>
      <c r="E201" s="4" t="str">
        <f>main!E201</f>
        <v>Мясо на кости</v>
      </c>
      <c r="F201">
        <f>main!F201*0.96</f>
        <v>126.29078149245876</v>
      </c>
      <c r="G201">
        <f>main!G201*0.96</f>
        <v>121.58914610396664</v>
      </c>
      <c r="H201">
        <f>main!H201*0.96</f>
        <v>114.81374009578349</v>
      </c>
      <c r="I201">
        <f>main!I201*0.96</f>
        <v>108.47336320361651</v>
      </c>
      <c r="J201">
        <f>main!J201*0.96</f>
        <v>101.60998965955405</v>
      </c>
      <c r="K201">
        <f>main!K201*0.96</f>
        <v>95.864143628529035</v>
      </c>
      <c r="L201">
        <f>main!L201*0.96</f>
        <v>95.295081429962963</v>
      </c>
      <c r="M201">
        <f>main!M201*0.96</f>
        <v>93.787974855171484</v>
      </c>
      <c r="N201">
        <f>main!N201*0.96</f>
        <v>91.962982230507407</v>
      </c>
      <c r="O201">
        <f>main!O201*0.96</f>
        <v>86.991261067426564</v>
      </c>
      <c r="P201">
        <f>main!P201*0.96</f>
        <v>86.655614728613884</v>
      </c>
      <c r="Q201">
        <f>main!Q201*0.96</f>
        <v>85.977722122048519</v>
      </c>
    </row>
    <row r="202" spans="1:17" x14ac:dyDescent="0.25">
      <c r="A202" s="4" t="str">
        <f>main!A202</f>
        <v>Республика Бурятия</v>
      </c>
      <c r="B202" s="4" t="str">
        <f>main!B202</f>
        <v>Дальневосточный ФО</v>
      </c>
      <c r="C202" s="4" t="str">
        <f>main!C202</f>
        <v>Свинина (хряк)</v>
      </c>
      <c r="D202" s="4" t="str">
        <f>main!D202</f>
        <v>Опт</v>
      </c>
      <c r="E202" s="4" t="str">
        <f>main!E202</f>
        <v>Мясо на кости</v>
      </c>
      <c r="F202">
        <f>main!F202*0.96</f>
        <v>105.28744430576005</v>
      </c>
      <c r="G202">
        <f>main!G202*0.96</f>
        <v>101.36773482053991</v>
      </c>
      <c r="H202">
        <f>main!H202*0.96</f>
        <v>95.719142149679797</v>
      </c>
      <c r="I202">
        <f>main!I202*0.96</f>
        <v>90.433229187367346</v>
      </c>
      <c r="J202">
        <f>main!J202*0.96</f>
        <v>84.711298803927178</v>
      </c>
      <c r="K202">
        <f>main!K202*0.96</f>
        <v>79.921040664482973</v>
      </c>
      <c r="L202">
        <f>main!L202*0.96</f>
        <v>79.446618827592076</v>
      </c>
      <c r="M202">
        <f>main!M202*0.96</f>
        <v>78.190158160542694</v>
      </c>
      <c r="N202">
        <f>main!N202*0.96</f>
        <v>76.668678864453156</v>
      </c>
      <c r="O202">
        <f>main!O202*0.96</f>
        <v>72.523801392989398</v>
      </c>
      <c r="P202">
        <f>main!P202*0.96</f>
        <v>72.243976177035037</v>
      </c>
      <c r="Q202">
        <f>main!Q202*0.96</f>
        <v>71.678823446047318</v>
      </c>
    </row>
    <row r="203" spans="1:17" x14ac:dyDescent="0.25">
      <c r="A203" s="4" t="str">
        <f>main!A203</f>
        <v>Забайкальский край</v>
      </c>
      <c r="B203" s="4" t="str">
        <f>main!B203</f>
        <v>Дальневосточный ФО</v>
      </c>
      <c r="C203" s="4" t="str">
        <f>main!C203</f>
        <v>Свинина 4 кат</v>
      </c>
      <c r="D203" s="4" t="str">
        <f>main!D203</f>
        <v>Опт</v>
      </c>
      <c r="E203" s="4" t="str">
        <f>main!E203</f>
        <v>Мясо на кости</v>
      </c>
      <c r="F203">
        <f>main!F203*0.96</f>
        <v>156.03983054859984</v>
      </c>
      <c r="G203">
        <f>main!G203*0.96</f>
        <v>150.23067820468609</v>
      </c>
      <c r="H203">
        <f>main!H203*0.96</f>
        <v>141.85925795594849</v>
      </c>
      <c r="I203">
        <f>main!I203*0.96</f>
        <v>134.02534225619434</v>
      </c>
      <c r="J203">
        <f>main!J203*0.96</f>
        <v>125.54523284400261</v>
      </c>
      <c r="K203">
        <f>main!K203*0.96</f>
        <v>118.44589566005284</v>
      </c>
      <c r="L203">
        <f>main!L203*0.96</f>
        <v>117.74278520348192</v>
      </c>
      <c r="M203">
        <f>main!M203*0.96</f>
        <v>115.88066469262588</v>
      </c>
      <c r="N203">
        <f>main!N203*0.96</f>
        <v>113.62577691269689</v>
      </c>
      <c r="O203">
        <f>main!O203*0.96</f>
        <v>107.48291740502692</v>
      </c>
      <c r="P203">
        <f>main!P203*0.96</f>
        <v>107.06820623439634</v>
      </c>
      <c r="Q203">
        <f>main!Q203*0.96</f>
        <v>106.23062928532248</v>
      </c>
    </row>
    <row r="204" spans="1:17" x14ac:dyDescent="0.25">
      <c r="A204" s="4" t="str">
        <f>main!A204</f>
        <v>Забайкальский край</v>
      </c>
      <c r="B204" s="4" t="str">
        <f>main!B204</f>
        <v>Дальневосточный ФО</v>
      </c>
      <c r="C204" s="4" t="str">
        <f>main!C204</f>
        <v>Свинина нестандарт</v>
      </c>
      <c r="D204" s="4" t="str">
        <f>main!D204</f>
        <v>Опт</v>
      </c>
      <c r="E204" s="4" t="str">
        <f>main!E204</f>
        <v>Мясо на кости</v>
      </c>
      <c r="F204">
        <f>main!F204*0.96</f>
        <v>141.16630272756092</v>
      </c>
      <c r="G204">
        <f>main!G204*0.96</f>
        <v>135.91087175530006</v>
      </c>
      <c r="H204">
        <f>main!H204*0.96</f>
        <v>128.33740515425259</v>
      </c>
      <c r="I204">
        <f>main!I204*0.96</f>
        <v>121.25020881902425</v>
      </c>
      <c r="J204">
        <f>main!J204*0.96</f>
        <v>113.57841317405622</v>
      </c>
      <c r="K204">
        <f>main!K204*0.96</f>
        <v>107.15577621943365</v>
      </c>
      <c r="L204">
        <f>main!L204*0.96</f>
        <v>106.51968540073534</v>
      </c>
      <c r="M204">
        <f>main!M204*0.96</f>
        <v>104.83505996358564</v>
      </c>
      <c r="N204">
        <f>main!N204*0.96</f>
        <v>102.79510535815561</v>
      </c>
      <c r="O204">
        <f>main!O204*0.96</f>
        <v>97.237775785162199</v>
      </c>
      <c r="P204">
        <f>main!P204*0.96</f>
        <v>96.86259438146601</v>
      </c>
      <c r="Q204">
        <f>main!Q204*0.96</f>
        <v>96.104854253609616</v>
      </c>
    </row>
    <row r="205" spans="1:17" x14ac:dyDescent="0.25">
      <c r="A205" s="4" t="str">
        <f>main!A205</f>
        <v>Еврейская автономная область</v>
      </c>
      <c r="B205" s="4" t="str">
        <f>main!B205</f>
        <v>Дальневосточный ФО</v>
      </c>
      <c r="C205" s="4" t="str">
        <f>main!C205</f>
        <v>Свинина 2 кат</v>
      </c>
      <c r="D205" s="4" t="str">
        <f>main!D205</f>
        <v>Опт</v>
      </c>
      <c r="E205" s="4" t="str">
        <f>main!E205</f>
        <v>Мясо на кости</v>
      </c>
      <c r="F205">
        <f>main!F205*0.96</f>
        <v>202.79804383618395</v>
      </c>
      <c r="G205">
        <f>main!G205*0.96</f>
        <v>195.24814630328987</v>
      </c>
      <c r="H205">
        <f>main!H205*0.96</f>
        <v>184.36818286955719</v>
      </c>
      <c r="I205">
        <f>main!I205*0.96</f>
        <v>174.18679024754397</v>
      </c>
      <c r="J205">
        <f>main!J205*0.96</f>
        <v>163.16556833091502</v>
      </c>
      <c r="K205">
        <f>main!K205*0.96</f>
        <v>153.93887481057004</v>
      </c>
      <c r="L205">
        <f>main!L205*0.96</f>
        <v>153.02507334916086</v>
      </c>
      <c r="M205">
        <f>main!M205*0.96</f>
        <v>150.60495794874572</v>
      </c>
      <c r="N205">
        <f>main!N205*0.96</f>
        <v>147.67438035690904</v>
      </c>
      <c r="O205">
        <f>main!O205*0.96</f>
        <v>139.69077843080998</v>
      </c>
      <c r="P205">
        <f>main!P205*0.96</f>
        <v>139.15179672424691</v>
      </c>
      <c r="Q205">
        <f>main!Q205*0.96</f>
        <v>138.06323512918959</v>
      </c>
    </row>
    <row r="206" spans="1:17" x14ac:dyDescent="0.25">
      <c r="A206" s="4" t="str">
        <f>main!A206</f>
        <v>Челябинская область</v>
      </c>
      <c r="B206" s="4" t="str">
        <f>main!B206</f>
        <v>Уральский ФО</v>
      </c>
      <c r="C206" s="4" t="str">
        <f>main!C206</f>
        <v>Свинина (хряк)</v>
      </c>
      <c r="D206" s="4" t="str">
        <f>main!D206</f>
        <v>Опт</v>
      </c>
      <c r="E206" s="4" t="str">
        <f>main!E206</f>
        <v>Мясо на кости</v>
      </c>
      <c r="F206">
        <f>main!F206*0.96</f>
        <v>102.94649876372635</v>
      </c>
      <c r="G206">
        <f>main!G206*0.96</f>
        <v>99.113939522355267</v>
      </c>
      <c r="H206">
        <f>main!H206*0.96</f>
        <v>93.590936829662127</v>
      </c>
      <c r="I206">
        <f>main!I206*0.96</f>
        <v>88.422550078250651</v>
      </c>
      <c r="J206">
        <f>main!J206*0.96</f>
        <v>82.827840252886162</v>
      </c>
      <c r="K206">
        <f>main!K206*0.96</f>
        <v>78.14408800795448</v>
      </c>
      <c r="L206">
        <f>main!L206*0.96</f>
        <v>77.68021439636658</v>
      </c>
      <c r="M206">
        <f>main!M206*0.96</f>
        <v>76.451689690880926</v>
      </c>
      <c r="N206">
        <f>main!N206*0.96</f>
        <v>74.964038741551661</v>
      </c>
      <c r="O206">
        <f>main!O206*0.96</f>
        <v>70.911317865806211</v>
      </c>
      <c r="P206">
        <f>main!P206*0.96</f>
        <v>70.637714242522804</v>
      </c>
      <c r="Q206">
        <f>main!Q206*0.96</f>
        <v>70.085127034184993</v>
      </c>
    </row>
    <row r="207" spans="1:17" x14ac:dyDescent="0.25">
      <c r="A207" s="4" t="str">
        <f>main!A207</f>
        <v>Челябинская область</v>
      </c>
      <c r="B207" s="4" t="str">
        <f>main!B207</f>
        <v>Уральский ФО</v>
      </c>
      <c r="C207" s="4" t="str">
        <f>main!C207</f>
        <v>Свинина 2 кат</v>
      </c>
      <c r="D207" s="4" t="str">
        <f>main!D207</f>
        <v>Опт</v>
      </c>
      <c r="E207" s="4" t="str">
        <f>main!E207</f>
        <v>Мясо на кости</v>
      </c>
      <c r="F207">
        <f>main!F207*0.96</f>
        <v>176.72399073841174</v>
      </c>
      <c r="G207">
        <f>main!G207*0.96</f>
        <v>170.14479502014873</v>
      </c>
      <c r="H207">
        <f>main!H207*0.96</f>
        <v>160.66368504134448</v>
      </c>
      <c r="I207">
        <f>main!I207*0.96</f>
        <v>151.79132956196796</v>
      </c>
      <c r="J207">
        <f>main!J207*0.96</f>
        <v>142.18712291836917</v>
      </c>
      <c r="K207">
        <f>main!K207*0.96</f>
        <v>134.14671942437514</v>
      </c>
      <c r="L207">
        <f>main!L207*0.96</f>
        <v>133.35040680740894</v>
      </c>
      <c r="M207">
        <f>main!M207*0.96</f>
        <v>131.24144932676217</v>
      </c>
      <c r="N207">
        <f>main!N207*0.96</f>
        <v>128.68766055542523</v>
      </c>
      <c r="O207">
        <f>main!O207*0.96</f>
        <v>121.73052247776806</v>
      </c>
      <c r="P207">
        <f>main!P207*0.96</f>
        <v>121.26083846939683</v>
      </c>
      <c r="Q207">
        <f>main!Q207*0.96</f>
        <v>120.31223489510153</v>
      </c>
    </row>
    <row r="208" spans="1:17" x14ac:dyDescent="0.25">
      <c r="A208" s="4" t="str">
        <f>main!A208</f>
        <v>Челябинская область</v>
      </c>
      <c r="B208" s="4" t="str">
        <f>main!B208</f>
        <v>Уральский ФО</v>
      </c>
      <c r="C208" s="4" t="str">
        <f>main!C208</f>
        <v>Свинина 4 кат</v>
      </c>
      <c r="D208" s="4" t="str">
        <f>main!D208</f>
        <v>Опт</v>
      </c>
      <c r="E208" s="4" t="str">
        <f>main!E208</f>
        <v>Мясо на кости</v>
      </c>
      <c r="F208">
        <f>main!F208*0.96</f>
        <v>162.55703681911177</v>
      </c>
      <c r="G208">
        <f>main!G208*0.96</f>
        <v>156.50525767953309</v>
      </c>
      <c r="H208">
        <f>main!H208*0.96</f>
        <v>147.78419418684715</v>
      </c>
      <c r="I208">
        <f>main!I208*0.96</f>
        <v>139.62308481903017</v>
      </c>
      <c r="J208">
        <f>main!J208*0.96</f>
        <v>130.78879261875502</v>
      </c>
      <c r="K208">
        <f>main!K208*0.96</f>
        <v>123.39294239291686</v>
      </c>
      <c r="L208">
        <f>main!L208*0.96</f>
        <v>122.66046561455286</v>
      </c>
      <c r="M208">
        <f>main!M208*0.96</f>
        <v>120.72057122104692</v>
      </c>
      <c r="N208">
        <f>main!N208*0.96</f>
        <v>118.37150512313984</v>
      </c>
      <c r="O208">
        <f>main!O208*0.96</f>
        <v>111.97208110651397</v>
      </c>
      <c r="P208">
        <f>main!P208*0.96</f>
        <v>111.54004898499421</v>
      </c>
      <c r="Q208">
        <f>main!Q208*0.96</f>
        <v>110.66748954635121</v>
      </c>
    </row>
    <row r="209" spans="1:17" x14ac:dyDescent="0.25">
      <c r="A209" s="4" t="str">
        <f>main!A209</f>
        <v>Челябинская область</v>
      </c>
      <c r="B209" s="4" t="str">
        <f>main!B209</f>
        <v>Уральский ФО</v>
      </c>
      <c r="C209" s="4" t="str">
        <f>main!C209</f>
        <v>Свинина нестандарт</v>
      </c>
      <c r="D209" s="4" t="str">
        <f>main!D209</f>
        <v>Опт</v>
      </c>
      <c r="E209" s="4" t="str">
        <f>main!E209</f>
        <v>Мясо на кости</v>
      </c>
      <c r="F209">
        <f>main!F209*0.96</f>
        <v>134.05517890224414</v>
      </c>
      <c r="G209">
        <f>main!G209*0.96</f>
        <v>129.06448547482978</v>
      </c>
      <c r="H209">
        <f>main!H209*0.96</f>
        <v>121.87252535051485</v>
      </c>
      <c r="I209">
        <f>main!I209*0.96</f>
        <v>115.14234007061891</v>
      </c>
      <c r="J209">
        <f>main!J209*0.96</f>
        <v>107.85700413834294</v>
      </c>
      <c r="K209">
        <f>main!K209*0.96</f>
        <v>101.75790166600768</v>
      </c>
      <c r="L209">
        <f>main!L209*0.96</f>
        <v>101.15385334249774</v>
      </c>
      <c r="M209">
        <f>main!M209*0.96</f>
        <v>99.554089376190475</v>
      </c>
      <c r="N209">
        <f>main!N209*0.96</f>
        <v>97.616895624568727</v>
      </c>
      <c r="O209">
        <f>main!O209*0.96</f>
        <v>92.33951146324992</v>
      </c>
      <c r="P209">
        <f>main!P209*0.96</f>
        <v>91.983229480783109</v>
      </c>
      <c r="Q209">
        <f>main!Q209*0.96</f>
        <v>91.263659821179303</v>
      </c>
    </row>
    <row r="210" spans="1:17" x14ac:dyDescent="0.25">
      <c r="A210" s="4" t="str">
        <f>main!A210</f>
        <v>Республика Бурятия</v>
      </c>
      <c r="B210" s="4" t="str">
        <f>main!B210</f>
        <v>Дальневосточный ФО</v>
      </c>
      <c r="C210" s="4" t="str">
        <f>main!C210</f>
        <v>Свинина 2 кат</v>
      </c>
      <c r="D210" s="4" t="str">
        <f>main!D210</f>
        <v>Переработчик</v>
      </c>
      <c r="E210" s="4" t="str">
        <f>main!E210</f>
        <v>Мясо на кости</v>
      </c>
      <c r="F210">
        <f>main!F210*0.96</f>
        <v>201.24545854004225</v>
      </c>
      <c r="G210">
        <f>main!G210*0.96</f>
        <v>193.75336166279163</v>
      </c>
      <c r="H210">
        <f>main!H210*0.96</f>
        <v>182.95669326943624</v>
      </c>
      <c r="I210">
        <f>main!I210*0.96</f>
        <v>172.85324755549058</v>
      </c>
      <c r="J210">
        <f>main!J210*0.96</f>
        <v>161.91640212874086</v>
      </c>
      <c r="K210">
        <f>main!K210*0.96</f>
        <v>152.76034651209906</v>
      </c>
      <c r="L210">
        <f>main!L210*0.96</f>
        <v>151.85354095008682</v>
      </c>
      <c r="M210">
        <f>main!M210*0.96</f>
        <v>149.45195351727224</v>
      </c>
      <c r="N210">
        <f>main!N210*0.96</f>
        <v>146.5438118996305</v>
      </c>
      <c r="O210">
        <f>main!O210*0.96</f>
        <v>138.62133099189157</v>
      </c>
      <c r="P210">
        <f>main!P210*0.96</f>
        <v>138.08647563219392</v>
      </c>
      <c r="Q210">
        <f>main!Q210*0.96</f>
        <v>137.00624786863943</v>
      </c>
    </row>
    <row r="211" spans="1:17" x14ac:dyDescent="0.25">
      <c r="A211" s="4" t="str">
        <f>main!A211</f>
        <v>Республика Бурятия</v>
      </c>
      <c r="B211" s="4" t="str">
        <f>main!B211</f>
        <v>Дальневосточный ФО</v>
      </c>
      <c r="C211" s="4" t="str">
        <f>main!C211</f>
        <v>Свинина 4 кат</v>
      </c>
      <c r="D211" s="4" t="str">
        <f>main!D211</f>
        <v>Переработчик</v>
      </c>
      <c r="E211" s="4" t="str">
        <f>main!E211</f>
        <v>Мясо на кости</v>
      </c>
      <c r="F211">
        <f>main!F211*0.96</f>
        <v>164.5137158481736</v>
      </c>
      <c r="G211">
        <f>main!G211*0.96</f>
        <v>158.38909218852589</v>
      </c>
      <c r="H211">
        <f>main!H211*0.96</f>
        <v>149.56305432880444</v>
      </c>
      <c r="I211">
        <f>main!I211*0.96</f>
        <v>141.30371069278007</v>
      </c>
      <c r="J211">
        <f>main!J211*0.96</f>
        <v>132.36308120546326</v>
      </c>
      <c r="K211">
        <f>main!K211*0.96</f>
        <v>124.87820804144813</v>
      </c>
      <c r="L211">
        <f>main!L211*0.96</f>
        <v>124.13691453032652</v>
      </c>
      <c r="M211">
        <f>main!M211*0.96</f>
        <v>122.17366986695443</v>
      </c>
      <c r="N211">
        <f>main!N211*0.96</f>
        <v>119.79632834977545</v>
      </c>
      <c r="O211">
        <f>main!O211*0.96</f>
        <v>113.31987525451707</v>
      </c>
      <c r="P211">
        <f>main!P211*0.96</f>
        <v>112.8826428155666</v>
      </c>
      <c r="Q211">
        <f>main!Q211*0.96</f>
        <v>111.99958048643904</v>
      </c>
    </row>
    <row r="212" spans="1:17" x14ac:dyDescent="0.25">
      <c r="A212" s="4" t="str">
        <f>main!A212</f>
        <v>Республика Саха (Якутия)</v>
      </c>
      <c r="B212" s="4" t="str">
        <f>main!B212</f>
        <v>Дальневосточный ФО</v>
      </c>
      <c r="C212" s="4" t="str">
        <f>main!C212</f>
        <v>Свинина 2 кат</v>
      </c>
      <c r="D212" s="4" t="str">
        <f>main!D212</f>
        <v>Переработчик</v>
      </c>
      <c r="E212" s="4" t="str">
        <f>main!E212</f>
        <v>Мясо на кости</v>
      </c>
      <c r="F212">
        <f>main!F212*0.96</f>
        <v>205.74835114965293</v>
      </c>
      <c r="G212">
        <f>main!G212*0.96</f>
        <v>198.08861765638227</v>
      </c>
      <c r="H212">
        <f>main!H212*0.96</f>
        <v>187.05037244102283</v>
      </c>
      <c r="I212">
        <f>main!I212*0.96</f>
        <v>176.72086085027689</v>
      </c>
      <c r="J212">
        <f>main!J212*0.96</f>
        <v>165.53930212265649</v>
      </c>
      <c r="K212">
        <f>main!K212*0.96</f>
        <v>156.17837860256753</v>
      </c>
      <c r="L212">
        <f>main!L212*0.96</f>
        <v>155.25128315131676</v>
      </c>
      <c r="M212">
        <f>main!M212*0.96</f>
        <v>152.79595989568654</v>
      </c>
      <c r="N212">
        <f>main!N212*0.96</f>
        <v>149.82274824122121</v>
      </c>
      <c r="O212">
        <f>main!O212*0.96</f>
        <v>141.7230008202996</v>
      </c>
      <c r="P212">
        <f>main!P212*0.96</f>
        <v>141.17617800422374</v>
      </c>
      <c r="Q212">
        <f>main!Q212*0.96</f>
        <v>140.07178000771842</v>
      </c>
    </row>
    <row r="213" spans="1:17" x14ac:dyDescent="0.25">
      <c r="A213" s="4" t="str">
        <f>main!A213</f>
        <v>Хабаровский край</v>
      </c>
      <c r="B213" s="4" t="str">
        <f>main!B213</f>
        <v>Дальневосточный ФО</v>
      </c>
      <c r="C213" s="4" t="str">
        <f>main!C213</f>
        <v>Свинина 2 кат</v>
      </c>
      <c r="D213" s="4" t="str">
        <f>main!D213</f>
        <v>Переработчик</v>
      </c>
      <c r="E213" s="4" t="str">
        <f>main!E213</f>
        <v>Мясо на кости</v>
      </c>
      <c r="F213">
        <f>main!F213*0.96</f>
        <v>199.42709824109161</v>
      </c>
      <c r="G213">
        <f>main!G213*0.96</f>
        <v>192.00269646422396</v>
      </c>
      <c r="H213">
        <f>main!H213*0.96</f>
        <v>181.30358174144502</v>
      </c>
      <c r="I213">
        <f>main!I213*0.96</f>
        <v>171.29142606058693</v>
      </c>
      <c r="J213">
        <f>main!J213*0.96</f>
        <v>160.45340087884566</v>
      </c>
      <c r="K213">
        <f>main!K213*0.96</f>
        <v>151.38007511931002</v>
      </c>
      <c r="L213">
        <f>main!L213*0.96</f>
        <v>150.48146303030725</v>
      </c>
      <c r="M213">
        <f>main!M213*0.96</f>
        <v>148.10157522377975</v>
      </c>
      <c r="N213">
        <f>main!N213*0.96</f>
        <v>145.21971022027682</v>
      </c>
      <c r="O213">
        <f>main!O213*0.96</f>
        <v>137.36881316270939</v>
      </c>
      <c r="P213">
        <f>main!P213*0.96</f>
        <v>136.8387905071076</v>
      </c>
      <c r="Q213">
        <f>main!Q213*0.96</f>
        <v>135.76832317886095</v>
      </c>
    </row>
    <row r="214" spans="1:17" x14ac:dyDescent="0.25">
      <c r="A214" s="4" t="str">
        <f>main!A214</f>
        <v>Хабаровский край</v>
      </c>
      <c r="B214" s="4" t="str">
        <f>main!B214</f>
        <v>Дальневосточный ФО</v>
      </c>
      <c r="C214" s="4" t="str">
        <f>main!C214</f>
        <v>Свинина 4 кат</v>
      </c>
      <c r="D214" s="4" t="str">
        <f>main!D214</f>
        <v>Переработчик</v>
      </c>
      <c r="E214" s="4" t="str">
        <f>main!E214</f>
        <v>Мясо на кости</v>
      </c>
      <c r="F214">
        <f>main!F214*0.96</f>
        <v>104.98185239973378</v>
      </c>
      <c r="G214">
        <f>main!G214*0.96</f>
        <v>101.07351968883422</v>
      </c>
      <c r="H214">
        <f>main!H214*0.96</f>
        <v>95.441321795262482</v>
      </c>
      <c r="I214">
        <f>main!I214*0.96</f>
        <v>90.170750949266875</v>
      </c>
      <c r="J214">
        <f>main!J214*0.96</f>
        <v>84.465428202411999</v>
      </c>
      <c r="K214">
        <f>main!K214*0.96</f>
        <v>79.689073564233709</v>
      </c>
      <c r="L214">
        <f>main!L214*0.96</f>
        <v>79.216028714640331</v>
      </c>
      <c r="M214">
        <f>main!M214*0.96</f>
        <v>77.963214866189531</v>
      </c>
      <c r="N214">
        <f>main!N214*0.96</f>
        <v>76.446151592932893</v>
      </c>
      <c r="O214">
        <f>main!O214*0.96</f>
        <v>72.313304435388346</v>
      </c>
      <c r="P214">
        <f>main!P214*0.96</f>
        <v>72.034291399097583</v>
      </c>
      <c r="Q214">
        <f>main!Q214*0.96</f>
        <v>71.470778997604029</v>
      </c>
    </row>
    <row r="215" spans="1:17" x14ac:dyDescent="0.25">
      <c r="A215" s="4" t="str">
        <f>main!A215</f>
        <v>Хабаровский край</v>
      </c>
      <c r="B215" s="4" t="str">
        <f>main!B215</f>
        <v>Дальневосточный ФО</v>
      </c>
      <c r="C215" s="4" t="str">
        <f>main!C215</f>
        <v>Свинина нестандарт</v>
      </c>
      <c r="D215" s="4" t="str">
        <f>main!D215</f>
        <v>Переработчик</v>
      </c>
      <c r="E215" s="4" t="str">
        <f>main!E215</f>
        <v>Мясо на кости</v>
      </c>
      <c r="F215">
        <f>main!F215*0.96</f>
        <v>152.38026197902533</v>
      </c>
      <c r="G215">
        <f>main!G215*0.96</f>
        <v>146.70735043503376</v>
      </c>
      <c r="H215">
        <f>main!H215*0.96</f>
        <v>138.53226330404738</v>
      </c>
      <c r="I215">
        <f>main!I215*0.96</f>
        <v>130.88207474351611</v>
      </c>
      <c r="J215">
        <f>main!J215*0.96</f>
        <v>122.60084751263864</v>
      </c>
      <c r="K215">
        <f>main!K215*0.96</f>
        <v>115.66800955604543</v>
      </c>
      <c r="L215">
        <f>main!L215*0.96</f>
        <v>114.98138899771881</v>
      </c>
      <c r="M215">
        <f>main!M215*0.96</f>
        <v>113.16294039851721</v>
      </c>
      <c r="N215">
        <f>main!N215*0.96</f>
        <v>110.96093601648947</v>
      </c>
      <c r="O215">
        <f>main!O215*0.96</f>
        <v>104.9621436710469</v>
      </c>
      <c r="P215">
        <f>main!P215*0.96</f>
        <v>104.55715863226455</v>
      </c>
      <c r="Q215">
        <f>main!Q215*0.96</f>
        <v>103.73922519514949</v>
      </c>
    </row>
    <row r="216" spans="1:17" x14ac:dyDescent="0.25">
      <c r="A216" s="4" t="str">
        <f>main!A216</f>
        <v>Республика Бурятия</v>
      </c>
      <c r="B216" s="4" t="str">
        <f>main!B216</f>
        <v>Дальневосточный ФО</v>
      </c>
      <c r="C216" s="4" t="str">
        <f>main!C216</f>
        <v>Свинина 2 кат</v>
      </c>
      <c r="D216" s="4" t="str">
        <f>main!D216</f>
        <v>Розница</v>
      </c>
      <c r="E216" s="4" t="str">
        <f>main!E216</f>
        <v>Мясо на кости</v>
      </c>
      <c r="F216">
        <f>main!F216*0.96</f>
        <v>206.58966519783331</v>
      </c>
      <c r="G216">
        <f>main!G216*0.96</f>
        <v>198.89861071774939</v>
      </c>
      <c r="H216">
        <f>main!H216*0.96</f>
        <v>187.81522963269742</v>
      </c>
      <c r="I216">
        <f>main!I216*0.96</f>
        <v>177.44348021519087</v>
      </c>
      <c r="J216">
        <f>main!J216*0.96</f>
        <v>166.21619960262933</v>
      </c>
      <c r="K216">
        <f>main!K216*0.96</f>
        <v>156.81699885495922</v>
      </c>
      <c r="L216">
        <f>main!L216*0.96</f>
        <v>155.88611246967287</v>
      </c>
      <c r="M216">
        <f>main!M216*0.96</f>
        <v>153.42074928936648</v>
      </c>
      <c r="N216">
        <f>main!N216*0.96</f>
        <v>150.43538004180678</v>
      </c>
      <c r="O216">
        <f>main!O216*0.96</f>
        <v>142.30251239778806</v>
      </c>
      <c r="P216">
        <f>main!P216*0.96</f>
        <v>141.75345359919055</v>
      </c>
      <c r="Q216">
        <f>main!Q216*0.96</f>
        <v>140.64453967075164</v>
      </c>
    </row>
    <row r="217" spans="1:17" x14ac:dyDescent="0.25">
      <c r="A217" s="4" t="str">
        <f>main!A217</f>
        <v>Забайкальский край</v>
      </c>
      <c r="B217" s="4" t="str">
        <f>main!B217</f>
        <v>Дальневосточный ФО</v>
      </c>
      <c r="C217" s="4" t="str">
        <f>main!C217</f>
        <v>Свинина 2 кат</v>
      </c>
      <c r="D217" s="4" t="str">
        <f>main!D217</f>
        <v>Розница</v>
      </c>
      <c r="E217" s="4" t="str">
        <f>main!E217</f>
        <v>Мясо на кости</v>
      </c>
      <c r="F217">
        <f>main!F217*0.96</f>
        <v>205.08376943617506</v>
      </c>
      <c r="G217">
        <f>main!G217*0.96</f>
        <v>197.44877742336487</v>
      </c>
      <c r="H217">
        <f>main!H217*0.96</f>
        <v>186.44618652007173</v>
      </c>
      <c r="I217">
        <f>main!I217*0.96</f>
        <v>176.1500399817017</v>
      </c>
      <c r="J217">
        <f>main!J217*0.96</f>
        <v>165.00459847891949</v>
      </c>
      <c r="K217">
        <f>main!K217*0.96</f>
        <v>155.67391140329266</v>
      </c>
      <c r="L217">
        <f>main!L217*0.96</f>
        <v>154.74981053586288</v>
      </c>
      <c r="M217">
        <f>main!M217*0.96</f>
        <v>152.30241814785447</v>
      </c>
      <c r="N217">
        <f>main!N217*0.96</f>
        <v>149.33881017713588</v>
      </c>
      <c r="O217">
        <f>main!O217*0.96</f>
        <v>141.26522551275477</v>
      </c>
      <c r="P217">
        <f>main!P217*0.96</f>
        <v>140.72016897301623</v>
      </c>
      <c r="Q217">
        <f>main!Q217*0.96</f>
        <v>139.61933826008223</v>
      </c>
    </row>
    <row r="218" spans="1:17" x14ac:dyDescent="0.25">
      <c r="A218" s="4" t="str">
        <f>main!A218</f>
        <v>Забайкальский край</v>
      </c>
      <c r="B218" s="4" t="str">
        <f>main!B218</f>
        <v>Дальневосточный ФО</v>
      </c>
      <c r="C218" s="4" t="str">
        <f>main!C218</f>
        <v>Свинина 4 кат</v>
      </c>
      <c r="D218" s="4" t="str">
        <f>main!D218</f>
        <v>Розница</v>
      </c>
      <c r="E218" s="4" t="str">
        <f>main!E218</f>
        <v>Мясо на кости</v>
      </c>
      <c r="F218">
        <f>main!F218*0.96</f>
        <v>179.59499091669372</v>
      </c>
      <c r="G218">
        <f>main!G218*0.96</f>
        <v>172.90891173568656</v>
      </c>
      <c r="H218">
        <f>main!H218*0.96</f>
        <v>163.27377474376584</v>
      </c>
      <c r="I218">
        <f>main!I218*0.96</f>
        <v>154.25728187785435</v>
      </c>
      <c r="J218">
        <f>main!J218*0.96</f>
        <v>144.49704843296607</v>
      </c>
      <c r="K218">
        <f>main!K218*0.96</f>
        <v>136.32602317240674</v>
      </c>
      <c r="L218">
        <f>main!L218*0.96</f>
        <v>135.51677392099873</v>
      </c>
      <c r="M218">
        <f>main!M218*0.96</f>
        <v>133.37355500658947</v>
      </c>
      <c r="N218">
        <f>main!N218*0.96</f>
        <v>130.77827821776739</v>
      </c>
      <c r="O218">
        <f>main!O218*0.96</f>
        <v>123.70811674935369</v>
      </c>
      <c r="P218">
        <f>main!P218*0.96</f>
        <v>123.23080240813326</v>
      </c>
      <c r="Q218">
        <f>main!Q218*0.96</f>
        <v>122.26678813029091</v>
      </c>
    </row>
    <row r="219" spans="1:17" x14ac:dyDescent="0.25">
      <c r="A219" s="4" t="str">
        <f>main!A219</f>
        <v>Республика Бурятия</v>
      </c>
      <c r="B219" s="4" t="str">
        <f>main!B219</f>
        <v>Дальневосточный ФО</v>
      </c>
      <c r="C219" s="4" t="str">
        <f>main!C219</f>
        <v>Свинина 2 кат</v>
      </c>
      <c r="D219" s="4" t="str">
        <f>main!D219</f>
        <v>Сети</v>
      </c>
      <c r="E219" s="4" t="str">
        <f>main!E219</f>
        <v>Мясо на кости</v>
      </c>
      <c r="F219">
        <f>main!F219*0.96</f>
        <v>201.70507783188043</v>
      </c>
      <c r="G219">
        <f>main!G219*0.96</f>
        <v>194.19586994856743</v>
      </c>
      <c r="H219">
        <f>main!H219*0.96</f>
        <v>183.37454332383052</v>
      </c>
      <c r="I219">
        <f>main!I219*0.96</f>
        <v>173.24802261183095</v>
      </c>
      <c r="J219">
        <f>main!J219*0.96</f>
        <v>162.28619880700279</v>
      </c>
      <c r="K219">
        <f>main!K219*0.96</f>
        <v>153.10923191201917</v>
      </c>
      <c r="L219">
        <f>main!L219*0.96</f>
        <v>152.20035532026412</v>
      </c>
      <c r="M219">
        <f>main!M219*0.96</f>
        <v>149.79328296409687</v>
      </c>
      <c r="N219">
        <f>main!N219*0.96</f>
        <v>146.87849951711615</v>
      </c>
      <c r="O219">
        <f>main!O219*0.96</f>
        <v>138.93792466037166</v>
      </c>
      <c r="P219">
        <f>main!P219*0.96</f>
        <v>138.40184775836724</v>
      </c>
      <c r="Q219">
        <f>main!Q219*0.96</f>
        <v>137.31915289059427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Свинина 2 кат</v>
      </c>
      <c r="D220" s="4" t="str">
        <f>main!D220</f>
        <v>Сети</v>
      </c>
      <c r="E220" s="4" t="str">
        <f>main!E220</f>
        <v>Мясо на кости</v>
      </c>
      <c r="F220">
        <f>main!F220*0.96</f>
        <v>193.32642607685727</v>
      </c>
      <c r="G220">
        <f>main!G220*0.96</f>
        <v>186.12914409291506</v>
      </c>
      <c r="H220">
        <f>main!H220*0.96</f>
        <v>175.75732587069641</v>
      </c>
      <c r="I220">
        <f>main!I220*0.96</f>
        <v>166.0514519339188</v>
      </c>
      <c r="J220">
        <f>main!J220*0.96</f>
        <v>155.54497266105687</v>
      </c>
      <c r="K220">
        <f>main!K220*0.96</f>
        <v>146.74920890982622</v>
      </c>
      <c r="L220">
        <f>main!L220*0.96</f>
        <v>145.87808625333378</v>
      </c>
      <c r="M220">
        <f>main!M220*0.96</f>
        <v>143.57100156846494</v>
      </c>
      <c r="N220">
        <f>main!N220*0.96</f>
        <v>140.77729566552063</v>
      </c>
      <c r="O220">
        <f>main!O220*0.96</f>
        <v>133.16656531330969</v>
      </c>
      <c r="P220">
        <f>main!P220*0.96</f>
        <v>132.65275657492356</v>
      </c>
      <c r="Q220">
        <f>main!Q220*0.96</f>
        <v>131.61503590091669</v>
      </c>
    </row>
    <row r="221" spans="1:17" x14ac:dyDescent="0.25">
      <c r="A221" s="4" t="str">
        <f>main!A221</f>
        <v>Монголия</v>
      </c>
      <c r="B221" s="4" t="str">
        <f>main!B221</f>
        <v>Монголия</v>
      </c>
      <c r="C221" s="4" t="str">
        <f>main!C221</f>
        <v>Свинина 2 кат</v>
      </c>
      <c r="D221" s="4" t="str">
        <f>main!D221</f>
        <v>Экспорт</v>
      </c>
      <c r="E221" s="4" t="str">
        <f>main!E221</f>
        <v>Мясо на кости</v>
      </c>
      <c r="F221">
        <f>main!F221*0.96</f>
        <v>196.78020377925125</v>
      </c>
      <c r="G221">
        <f>main!G221*0.96</f>
        <v>189.4543423116946</v>
      </c>
      <c r="H221">
        <f>main!H221*0.96</f>
        <v>178.89723149789336</v>
      </c>
      <c r="I221">
        <f>main!I221*0.96</f>
        <v>169.01796206798352</v>
      </c>
      <c r="J221">
        <f>main!J221*0.96</f>
        <v>158.32378448310271</v>
      </c>
      <c r="K221">
        <f>main!K221*0.96</f>
        <v>149.37088436238548</v>
      </c>
      <c r="L221">
        <f>main!L221*0.96</f>
        <v>148.48419909467586</v>
      </c>
      <c r="M221">
        <f>main!M221*0.96</f>
        <v>146.1358983287785</v>
      </c>
      <c r="N221">
        <f>main!N221*0.96</f>
        <v>143.29228285397463</v>
      </c>
      <c r="O221">
        <f>main!O221*0.96</f>
        <v>135.54558676069655</v>
      </c>
      <c r="P221">
        <f>main!P221*0.96</f>
        <v>135.02259882627425</v>
      </c>
      <c r="Q221">
        <f>main!Q221*0.96</f>
        <v>133.96633926651896</v>
      </c>
    </row>
    <row r="222" spans="1:17" x14ac:dyDescent="0.25">
      <c r="A222" s="4" t="str">
        <f>main!A222</f>
        <v>Республика Бурятия</v>
      </c>
      <c r="B222" s="4" t="str">
        <f>main!B222</f>
        <v>Дальневосточный ФО</v>
      </c>
      <c r="C222" s="4" t="str">
        <f>main!C222</f>
        <v>Карбонад свиной</v>
      </c>
      <c r="D222" s="4" t="str">
        <f>main!D222</f>
        <v>Опт</v>
      </c>
      <c r="E222" s="4" t="str">
        <f>main!E222</f>
        <v>Продукция обвалки</v>
      </c>
      <c r="F222">
        <f>main!F222*0.96</f>
        <v>360.12143652911516</v>
      </c>
      <c r="G222">
        <f>main!G222*0.96</f>
        <v>355.29271561610682</v>
      </c>
      <c r="H222">
        <f>main!H222*0.96</f>
        <v>331.29596959582193</v>
      </c>
      <c r="I222">
        <f>main!I222*0.96</f>
        <v>316.79896404350745</v>
      </c>
      <c r="J222">
        <f>main!J222*0.96</f>
        <v>303.15569919008357</v>
      </c>
      <c r="K222">
        <f>main!K222*0.96</f>
        <v>286.73730554049109</v>
      </c>
      <c r="L222">
        <f>main!L222*0.96</f>
        <v>278.5898268946388</v>
      </c>
      <c r="M222">
        <f>main!M222*0.96</f>
        <v>265.83994618410685</v>
      </c>
      <c r="N222">
        <f>main!N222*0.96</f>
        <v>260.43566262582561</v>
      </c>
      <c r="O222">
        <f>main!O222*0.96</f>
        <v>241.53748778999304</v>
      </c>
      <c r="P222">
        <f>main!P222*0.96</f>
        <v>242.22541031856761</v>
      </c>
      <c r="Q222">
        <f>main!Q222*0.96</f>
        <v>240.87875160465808</v>
      </c>
    </row>
    <row r="223" spans="1:17" x14ac:dyDescent="0.25">
      <c r="A223" s="4" t="str">
        <f>main!A223</f>
        <v>Республика Бурятия</v>
      </c>
      <c r="B223" s="4" t="str">
        <f>main!B223</f>
        <v>Дальневосточный ФО</v>
      </c>
      <c r="C223" s="4" t="str">
        <f>main!C223</f>
        <v>Лопатка свиная</v>
      </c>
      <c r="D223" s="4" t="str">
        <f>main!D223</f>
        <v>Опт</v>
      </c>
      <c r="E223" s="4" t="str">
        <f>main!E223</f>
        <v>Продукция обвалки</v>
      </c>
      <c r="F223">
        <f>main!F223*0.96</f>
        <v>303.18890388163169</v>
      </c>
      <c r="G223">
        <f>main!G223*0.96</f>
        <v>304.64480108895714</v>
      </c>
      <c r="H223">
        <f>main!H223*0.96</f>
        <v>277.97264293494146</v>
      </c>
      <c r="I223">
        <f>main!I223*0.96</f>
        <v>262.35311427730437</v>
      </c>
      <c r="J223">
        <f>main!J223*0.96</f>
        <v>246.74121497390462</v>
      </c>
      <c r="K223">
        <f>main!K223*0.96</f>
        <v>240.63889912011663</v>
      </c>
      <c r="L223">
        <f>main!L223*0.96</f>
        <v>231.27868597372105</v>
      </c>
      <c r="M223">
        <f>main!M223*0.96</f>
        <v>231.26005701704216</v>
      </c>
      <c r="N223">
        <f>main!N223*0.96</f>
        <v>226.36898135966663</v>
      </c>
      <c r="O223">
        <f>main!O223*0.96</f>
        <v>211.04619287659031</v>
      </c>
      <c r="P223">
        <f>main!P223*0.96</f>
        <v>211.9879709202454</v>
      </c>
      <c r="Q223">
        <f>main!Q223*0.96</f>
        <v>203.7515237464084</v>
      </c>
    </row>
    <row r="224" spans="1:17" x14ac:dyDescent="0.25">
      <c r="A224" s="4" t="str">
        <f>main!A224</f>
        <v>Республика Бурятия</v>
      </c>
      <c r="B224" s="4" t="str">
        <f>main!B224</f>
        <v>Дальневосточный ФО</v>
      </c>
      <c r="C224" s="4" t="str">
        <f>main!C224</f>
        <v>Свинина полужирная</v>
      </c>
      <c r="D224" s="4" t="str">
        <f>main!D224</f>
        <v>Опт</v>
      </c>
      <c r="E224" s="4" t="str">
        <f>main!E224</f>
        <v>Продукция обвалки</v>
      </c>
      <c r="F224">
        <f>main!F224*0.96</f>
        <v>4.6258405412921491</v>
      </c>
      <c r="G224">
        <f>main!G224*0.96</f>
        <v>4.5410867066115799</v>
      </c>
      <c r="H224">
        <f>main!H224*0.96</f>
        <v>4.0543858748389781</v>
      </c>
      <c r="I224">
        <f>main!I224*0.96</f>
        <v>3.7522720984829556</v>
      </c>
      <c r="J224">
        <f>main!J224*0.96</f>
        <v>3.3961459894507984</v>
      </c>
      <c r="K224">
        <f>main!K224*0.96</f>
        <v>3.2495349873770452</v>
      </c>
      <c r="L224">
        <f>main!L224*0.96</f>
        <v>3.1349042182803069</v>
      </c>
      <c r="M224">
        <f>main!M224*0.96</f>
        <v>3.0609508755508292</v>
      </c>
      <c r="N224">
        <f>main!N224*0.96</f>
        <v>3.0344749741128103</v>
      </c>
      <c r="O224">
        <f>main!O224*0.96</f>
        <v>2.8573137096847265</v>
      </c>
      <c r="P224">
        <f>main!P224*0.96</f>
        <v>2.9983296602365952</v>
      </c>
      <c r="Q224">
        <f>main!Q224*0.96</f>
        <v>2.9893549076776056</v>
      </c>
    </row>
    <row r="225" spans="1:17" x14ac:dyDescent="0.25">
      <c r="A225" s="4" t="str">
        <f>main!A225</f>
        <v>Республика Бурятия</v>
      </c>
      <c r="B225" s="4" t="str">
        <f>main!B225</f>
        <v>Дальневосточный ФО</v>
      </c>
      <c r="C225" s="4" t="str">
        <f>main!C225</f>
        <v>Шейка свиная</v>
      </c>
      <c r="D225" s="4" t="str">
        <f>main!D225</f>
        <v>Опт</v>
      </c>
      <c r="E225" s="4" t="str">
        <f>main!E225</f>
        <v>Продукция обвалки</v>
      </c>
      <c r="F225">
        <f>main!F225*0.96</f>
        <v>357.67573429751201</v>
      </c>
      <c r="G225">
        <f>main!G225*0.96</f>
        <v>313.14729953440161</v>
      </c>
      <c r="H225">
        <f>main!H225*0.96</f>
        <v>270.90244628678101</v>
      </c>
      <c r="I225">
        <f>main!I225*0.96</f>
        <v>263.59764766735543</v>
      </c>
      <c r="J225">
        <f>main!J225*0.96</f>
        <v>274.07621295975287</v>
      </c>
      <c r="K225">
        <f>main!K225*0.96</f>
        <v>272.0251030474567</v>
      </c>
      <c r="L225">
        <f>main!L225*0.96</f>
        <v>284.15964958247741</v>
      </c>
      <c r="M225">
        <f>main!M225*0.96</f>
        <v>292.34518971475359</v>
      </c>
      <c r="N225">
        <f>main!N225*0.96</f>
        <v>293.50259734914334</v>
      </c>
      <c r="O225">
        <f>main!O225*0.96</f>
        <v>278.46789299721667</v>
      </c>
      <c r="P225">
        <f>main!P225*0.96</f>
        <v>275.28914568655074</v>
      </c>
      <c r="Q225">
        <f>main!Q225*0.96</f>
        <v>261.9351825345687</v>
      </c>
    </row>
    <row r="226" spans="1:17" x14ac:dyDescent="0.25">
      <c r="A226" s="4" t="str">
        <f>main!A226</f>
        <v>Республика Бурятия</v>
      </c>
      <c r="B226" s="4" t="str">
        <f>main!B226</f>
        <v>Дальневосточный ФО</v>
      </c>
      <c r="C226" s="4" t="str">
        <f>main!C226</f>
        <v>Вырезка свиная</v>
      </c>
      <c r="D226" s="4" t="str">
        <f>main!D226</f>
        <v>Сети</v>
      </c>
      <c r="E226" s="4" t="str">
        <f>main!E226</f>
        <v>Продукция обвалки</v>
      </c>
      <c r="F226">
        <f>main!F226*0.96</f>
        <v>390.64679989853107</v>
      </c>
      <c r="G226">
        <f>main!G226*0.96</f>
        <v>378.03081543478942</v>
      </c>
      <c r="H226">
        <f>main!H226*0.96</f>
        <v>342.61627706701347</v>
      </c>
      <c r="I226">
        <f>main!I226*0.96</f>
        <v>333.01928936487207</v>
      </c>
      <c r="J226">
        <f>main!J226*0.96</f>
        <v>313.71990340948327</v>
      </c>
      <c r="K226">
        <f>main!K226*0.96</f>
        <v>309.07855339813597</v>
      </c>
      <c r="L226">
        <f>main!L226*0.96</f>
        <v>303.9562609094869</v>
      </c>
      <c r="M226">
        <f>main!M226*0.96</f>
        <v>294.35786896573478</v>
      </c>
      <c r="N226">
        <f>main!N226*0.96</f>
        <v>286.04633724026553</v>
      </c>
      <c r="O226">
        <f>main!O226*0.96</f>
        <v>272.41904829386294</v>
      </c>
      <c r="P226">
        <f>main!P226*0.96</f>
        <v>268.76864927716332</v>
      </c>
      <c r="Q226">
        <f>main!Q226*0.96</f>
        <v>259.83905914997428</v>
      </c>
    </row>
    <row r="227" spans="1:17" x14ac:dyDescent="0.25">
      <c r="A227" s="4" t="str">
        <f>main!A227</f>
        <v>Республика Бурятия</v>
      </c>
      <c r="B227" s="4" t="str">
        <f>main!B227</f>
        <v>Дальневосточный ФО</v>
      </c>
      <c r="C227" s="4" t="str">
        <f>main!C227</f>
        <v>Грудинка свиная</v>
      </c>
      <c r="D227" s="4" t="str">
        <f>main!D227</f>
        <v>Сети</v>
      </c>
      <c r="E227" s="4" t="str">
        <f>main!E227</f>
        <v>Продукция обвалки</v>
      </c>
      <c r="F227">
        <f>main!F227*0.96</f>
        <v>246.83706637959071</v>
      </c>
      <c r="G227">
        <f>main!G227*0.96</f>
        <v>263.28074969231096</v>
      </c>
      <c r="H227">
        <f>main!H227*0.96</f>
        <v>255.95910993154214</v>
      </c>
      <c r="I227">
        <f>main!I227*0.96</f>
        <v>230.1061043926963</v>
      </c>
      <c r="J227">
        <f>main!J227*0.96</f>
        <v>208.76058624731402</v>
      </c>
      <c r="K227">
        <f>main!K227*0.96</f>
        <v>192.95697276945327</v>
      </c>
      <c r="L227">
        <f>main!L227*0.96</f>
        <v>191.59818804302259</v>
      </c>
      <c r="M227">
        <f>main!M227*0.96</f>
        <v>181.64239023146504</v>
      </c>
      <c r="N227">
        <f>main!N227*0.96</f>
        <v>170.30592925882053</v>
      </c>
      <c r="O227">
        <f>main!O227*0.96</f>
        <v>164.57478745344341</v>
      </c>
      <c r="P227">
        <f>main!P227*0.96</f>
        <v>166.4445361160833</v>
      </c>
      <c r="Q227">
        <f>main!Q227*0.96</f>
        <v>167.06231930043882</v>
      </c>
    </row>
    <row r="228" spans="1:17" x14ac:dyDescent="0.25">
      <c r="A228" s="4" t="str">
        <f>main!A228</f>
        <v>Республика Бурятия</v>
      </c>
      <c r="B228" s="4" t="str">
        <f>main!B228</f>
        <v>Дальневосточный ФО</v>
      </c>
      <c r="C228" s="4" t="str">
        <f>main!C228</f>
        <v>Карбонад свиной</v>
      </c>
      <c r="D228" s="4" t="str">
        <f>main!D228</f>
        <v>Сети</v>
      </c>
      <c r="E228" s="4" t="str">
        <f>main!E228</f>
        <v>Продукция обвалки</v>
      </c>
      <c r="F228">
        <f>main!F228*0.96</f>
        <v>339.0936546383877</v>
      </c>
      <c r="G228">
        <f>main!G228*0.96</f>
        <v>334.54688664422957</v>
      </c>
      <c r="H228">
        <f>main!H228*0.96</f>
        <v>311.95133002901065</v>
      </c>
      <c r="I228">
        <f>main!I228*0.96</f>
        <v>298.30081635388296</v>
      </c>
      <c r="J228">
        <f>main!J228*0.96</f>
        <v>285.45419276786117</v>
      </c>
      <c r="K228">
        <f>main!K228*0.96</f>
        <v>269.99448240018387</v>
      </c>
      <c r="L228">
        <f>main!L228*0.96</f>
        <v>262.32274162091232</v>
      </c>
      <c r="M228">
        <f>main!M228*0.96</f>
        <v>250.31733675524495</v>
      </c>
      <c r="N228">
        <f>main!N228*0.96</f>
        <v>245.22861368409954</v>
      </c>
      <c r="O228">
        <f>main!O228*0.96</f>
        <v>227.43391855891895</v>
      </c>
      <c r="P228">
        <f>main!P228*0.96</f>
        <v>228.08167273476224</v>
      </c>
      <c r="Q228">
        <f>main!Q228*0.96</f>
        <v>226.8136465121319</v>
      </c>
    </row>
    <row r="229" spans="1:17" x14ac:dyDescent="0.25">
      <c r="A229" s="4" t="str">
        <f>main!A229</f>
        <v>Республика Бурятия</v>
      </c>
      <c r="B229" s="4" t="str">
        <f>main!B229</f>
        <v>Дальневосточный ФО</v>
      </c>
      <c r="C229" s="4" t="str">
        <f>main!C229</f>
        <v>Лопатка свиная</v>
      </c>
      <c r="D229" s="4" t="str">
        <f>main!D229</f>
        <v>Сети</v>
      </c>
      <c r="E229" s="4" t="str">
        <f>main!E229</f>
        <v>Продукция обвалки</v>
      </c>
      <c r="F229">
        <f>main!F229*0.96</f>
        <v>282.95942056063154</v>
      </c>
      <c r="G229">
        <f>main!G229*0.96</f>
        <v>284.31817685054341</v>
      </c>
      <c r="H229">
        <f>main!H229*0.96</f>
        <v>259.42564839802367</v>
      </c>
      <c r="I229">
        <f>main!I229*0.96</f>
        <v>244.84829176718645</v>
      </c>
      <c r="J229">
        <f>main!J229*0.96</f>
        <v>230.27805544196269</v>
      </c>
      <c r="K229">
        <f>main!K229*0.96</f>
        <v>224.58290058649368</v>
      </c>
      <c r="L229">
        <f>main!L229*0.96</f>
        <v>215.84722307877681</v>
      </c>
      <c r="M229">
        <f>main!M229*0.96</f>
        <v>215.82983709030555</v>
      </c>
      <c r="N229">
        <f>main!N229*0.96</f>
        <v>211.26510561032532</v>
      </c>
      <c r="O229">
        <f>main!O229*0.96</f>
        <v>196.964689945255</v>
      </c>
      <c r="P229">
        <f>main!P229*0.96</f>
        <v>197.84363032241802</v>
      </c>
      <c r="Q229">
        <f>main!Q229*0.96</f>
        <v>190.15673845418183</v>
      </c>
    </row>
    <row r="230" spans="1:17" x14ac:dyDescent="0.25">
      <c r="A230" s="4" t="str">
        <f>main!A230</f>
        <v>Республика Бурятия</v>
      </c>
      <c r="B230" s="4" t="str">
        <f>main!B230</f>
        <v>Дальневосточный ФО</v>
      </c>
      <c r="C230" s="4" t="str">
        <f>main!C230</f>
        <v>Окорок свиной</v>
      </c>
      <c r="D230" s="4" t="str">
        <f>main!D230</f>
        <v>Сети</v>
      </c>
      <c r="E230" s="4" t="str">
        <f>main!E230</f>
        <v>Продукция обвалки</v>
      </c>
      <c r="F230">
        <f>main!F230*0.96</f>
        <v>325.30505914819747</v>
      </c>
      <c r="G230">
        <f>main!G230*0.96</f>
        <v>322.06443187202098</v>
      </c>
      <c r="H230">
        <f>main!H230*0.96</f>
        <v>300.35660485669234</v>
      </c>
      <c r="I230">
        <f>main!I230*0.96</f>
        <v>285.02779429522633</v>
      </c>
      <c r="J230">
        <f>main!J230*0.96</f>
        <v>267.800662032285</v>
      </c>
      <c r="K230">
        <f>main!K230*0.96</f>
        <v>254.58655104804595</v>
      </c>
      <c r="L230">
        <f>main!L230*0.96</f>
        <v>253.46457563163045</v>
      </c>
      <c r="M230">
        <f>main!M230*0.96</f>
        <v>247.577040451714</v>
      </c>
      <c r="N230">
        <f>main!N230*0.96</f>
        <v>242.18494093058555</v>
      </c>
      <c r="O230">
        <f>main!O230*0.96</f>
        <v>220.07467366641569</v>
      </c>
      <c r="P230">
        <f>main!P230*0.96</f>
        <v>222.25272538955673</v>
      </c>
      <c r="Q230">
        <f>main!Q230*0.96</f>
        <v>215.91841699759269</v>
      </c>
    </row>
    <row r="231" spans="1:17" x14ac:dyDescent="0.25">
      <c r="A231" s="4" t="str">
        <f>main!A231</f>
        <v>Республика Бурятия</v>
      </c>
      <c r="B231" s="4" t="str">
        <f>main!B231</f>
        <v>Дальневосточный ФО</v>
      </c>
      <c r="C231" s="4" t="str">
        <f>main!C231</f>
        <v>Позвонки свиные</v>
      </c>
      <c r="D231" s="4" t="str">
        <f>main!D231</f>
        <v>Сети</v>
      </c>
      <c r="E231" s="4" t="str">
        <f>main!E231</f>
        <v>Продукция обвалки</v>
      </c>
      <c r="F231">
        <f>main!F231*0.96</f>
        <v>73.695822502121146</v>
      </c>
      <c r="G231">
        <f>main!G231*0.96</f>
        <v>87.111540291463754</v>
      </c>
      <c r="H231">
        <f>main!H231*0.96</f>
        <v>89.431984714607026</v>
      </c>
      <c r="I231">
        <f>main!I231*0.96</f>
        <v>81.886362103595559</v>
      </c>
      <c r="J231">
        <f>main!J231*0.96</f>
        <v>82.099615817988763</v>
      </c>
      <c r="K231">
        <f>main!K231*0.96</f>
        <v>82.566826895569946</v>
      </c>
      <c r="L231">
        <f>main!L231*0.96</f>
        <v>85.613699770899458</v>
      </c>
      <c r="M231">
        <f>main!M231*0.96</f>
        <v>77.926124220356343</v>
      </c>
      <c r="N231">
        <f>main!N231*0.96</f>
        <v>75.794493085357416</v>
      </c>
      <c r="O231">
        <f>main!O231*0.96</f>
        <v>70.164228463391254</v>
      </c>
      <c r="P231">
        <f>main!P231*0.96</f>
        <v>72.918981800815331</v>
      </c>
      <c r="Q231">
        <f>main!Q231*0.96</f>
        <v>62.252408258639761</v>
      </c>
    </row>
    <row r="232" spans="1:17" x14ac:dyDescent="0.25">
      <c r="A232" s="4" t="str">
        <f>main!A232</f>
        <v>Республика Бурятия</v>
      </c>
      <c r="B232" s="4" t="str">
        <f>main!B232</f>
        <v>Дальневосточный ФО</v>
      </c>
      <c r="C232" s="4" t="str">
        <f>main!C232</f>
        <v>Ребра свиные</v>
      </c>
      <c r="D232" s="4" t="str">
        <f>main!D232</f>
        <v>Сети</v>
      </c>
      <c r="E232" s="4" t="str">
        <f>main!E232</f>
        <v>Продукция обвалки</v>
      </c>
      <c r="F232">
        <f>main!F232*0.96</f>
        <v>133.99393888008754</v>
      </c>
      <c r="G232">
        <f>main!G232*0.96</f>
        <v>136.42733005725017</v>
      </c>
      <c r="H232">
        <f>main!H232*0.96</f>
        <v>131.03414599430369</v>
      </c>
      <c r="I232">
        <f>main!I232*0.96</f>
        <v>121.80954454976644</v>
      </c>
      <c r="J232">
        <f>main!J232*0.96</f>
        <v>110.69696067059004</v>
      </c>
      <c r="K232">
        <f>main!K232*0.96</f>
        <v>112.19556031845734</v>
      </c>
      <c r="L232">
        <f>main!L232*0.96</f>
        <v>119.00344435837243</v>
      </c>
      <c r="M232">
        <f>main!M232*0.96</f>
        <v>114.30978553774567</v>
      </c>
      <c r="N232">
        <f>main!N232*0.96</f>
        <v>114.51224388713221</v>
      </c>
      <c r="O232">
        <f>main!O232*0.96</f>
        <v>108.07195848533479</v>
      </c>
      <c r="P232">
        <f>main!P232*0.96</f>
        <v>108.16987277705752</v>
      </c>
      <c r="Q232">
        <f>main!Q232*0.96</f>
        <v>104.14172833414935</v>
      </c>
    </row>
    <row r="233" spans="1:17" x14ac:dyDescent="0.25">
      <c r="A233" s="4" t="str">
        <f>main!A233</f>
        <v>Республика Бурятия</v>
      </c>
      <c r="B233" s="4" t="str">
        <f>main!B233</f>
        <v>Дальневосточный ФО</v>
      </c>
      <c r="C233" s="4" t="str">
        <f>main!C233</f>
        <v>Рулька свиная</v>
      </c>
      <c r="D233" s="4" t="str">
        <f>main!D233</f>
        <v>Сети</v>
      </c>
      <c r="E233" s="4" t="str">
        <f>main!E233</f>
        <v>Продукция обвалки</v>
      </c>
      <c r="F233">
        <f>main!F233*0.96</f>
        <v>185.58395257271795</v>
      </c>
      <c r="G233">
        <f>main!G233*0.96</f>
        <v>177.42131989396083</v>
      </c>
      <c r="H233">
        <f>main!H233*0.96</f>
        <v>156.52256720318167</v>
      </c>
      <c r="I233">
        <f>main!I233*0.96</f>
        <v>157.01547177492739</v>
      </c>
      <c r="J233">
        <f>main!J233*0.96</f>
        <v>168.63652402855692</v>
      </c>
      <c r="K233">
        <f>main!K233*0.96</f>
        <v>167.35443514090809</v>
      </c>
      <c r="L233">
        <f>main!L233*0.96</f>
        <v>147.21755693935799</v>
      </c>
      <c r="M233">
        <f>main!M233*0.96</f>
        <v>147.95112523811991</v>
      </c>
      <c r="N233">
        <f>main!N233*0.96</f>
        <v>149.66734125233359</v>
      </c>
      <c r="O233">
        <f>main!O233*0.96</f>
        <v>154.50925226517731</v>
      </c>
      <c r="P233">
        <f>main!P233*0.96</f>
        <v>143.90457755596952</v>
      </c>
      <c r="Q233">
        <f>main!Q233*0.96</f>
        <v>149.37812296319282</v>
      </c>
    </row>
    <row r="234" spans="1:17" x14ac:dyDescent="0.25">
      <c r="A234" s="4" t="str">
        <f>main!A234</f>
        <v>Республика Бурятия</v>
      </c>
      <c r="B234" s="4" t="str">
        <f>main!B234</f>
        <v>Дальневосточный ФО</v>
      </c>
      <c r="C234" s="4" t="str">
        <f>main!C234</f>
        <v>Свинина полужирная</v>
      </c>
      <c r="D234" s="4" t="str">
        <f>main!D234</f>
        <v>Сети</v>
      </c>
      <c r="E234" s="4" t="str">
        <f>main!E234</f>
        <v>Продукция обвалки</v>
      </c>
      <c r="F234">
        <f>main!F234*0.96</f>
        <v>150.35606100152916</v>
      </c>
      <c r="G234">
        <f>main!G234*0.96</f>
        <v>147.60126376552552</v>
      </c>
      <c r="H234">
        <f>main!H234*0.96</f>
        <v>131.78177770709445</v>
      </c>
      <c r="I234">
        <f>main!I234*0.96</f>
        <v>121.96201911798842</v>
      </c>
      <c r="J234">
        <f>main!J234*0.96</f>
        <v>110.38667005528184</v>
      </c>
      <c r="K234">
        <f>main!K234*0.96</f>
        <v>105.62129767062567</v>
      </c>
      <c r="L234">
        <f>main!L234*0.96</f>
        <v>101.89539515472376</v>
      </c>
      <c r="M234">
        <f>main!M234*0.96</f>
        <v>99.49165183252218</v>
      </c>
      <c r="N234">
        <f>main!N234*0.96</f>
        <v>98.631092066972371</v>
      </c>
      <c r="O234">
        <f>main!O234*0.96</f>
        <v>92.872728880070056</v>
      </c>
      <c r="P234">
        <f>main!P234*0.96</f>
        <v>97.456242443519187</v>
      </c>
      <c r="Q234">
        <f>main!Q234*0.96</f>
        <v>97.164531470953719</v>
      </c>
    </row>
    <row r="235" spans="1:17" x14ac:dyDescent="0.25">
      <c r="A235" s="4" t="str">
        <f>main!A235</f>
        <v>Республика Бурятия</v>
      </c>
      <c r="B235" s="4" t="str">
        <f>main!B235</f>
        <v>Дальневосточный ФО</v>
      </c>
      <c r="C235" s="4" t="str">
        <f>main!C235</f>
        <v>Шейка свиная</v>
      </c>
      <c r="D235" s="4" t="str">
        <f>main!D235</f>
        <v>Сети</v>
      </c>
      <c r="E235" s="4" t="str">
        <f>main!E235</f>
        <v>Продукция обвалки</v>
      </c>
      <c r="F235">
        <f>main!F235*0.96</f>
        <v>330.88858173879146</v>
      </c>
      <c r="G235">
        <f>main!G235*0.96</f>
        <v>289.69498314381849</v>
      </c>
      <c r="H235">
        <f>main!H235*0.96</f>
        <v>250.61394342966923</v>
      </c>
      <c r="I235">
        <f>main!I235*0.96</f>
        <v>243.8562178606802</v>
      </c>
      <c r="J235">
        <f>main!J235*0.96</f>
        <v>253.55001946863246</v>
      </c>
      <c r="K235">
        <f>main!K235*0.96</f>
        <v>251.65252186174831</v>
      </c>
      <c r="L235">
        <f>main!L235*0.96</f>
        <v>262.87828449533129</v>
      </c>
      <c r="M235">
        <f>main!M235*0.96</f>
        <v>270.45079083394108</v>
      </c>
      <c r="N235">
        <f>main!N235*0.96</f>
        <v>271.52151756744195</v>
      </c>
      <c r="O235">
        <f>main!O235*0.96</f>
        <v>257.61279655889558</v>
      </c>
      <c r="P235">
        <f>main!P235*0.96</f>
        <v>254.67211289356933</v>
      </c>
      <c r="Q235">
        <f>main!Q235*0.96</f>
        <v>242.31825853822747</v>
      </c>
    </row>
    <row r="236" spans="1:17" x14ac:dyDescent="0.25">
      <c r="A236" s="4" t="str">
        <f>main!A236</f>
        <v>Республика Бурятия</v>
      </c>
      <c r="B236" s="4" t="str">
        <f>main!B236</f>
        <v>Дальневосточный ФО</v>
      </c>
      <c r="C236" s="4" t="str">
        <f>main!C236</f>
        <v>Шкурка свиная</v>
      </c>
      <c r="D236" s="4" t="str">
        <f>main!D236</f>
        <v>Сети</v>
      </c>
      <c r="E236" s="4" t="str">
        <f>main!E236</f>
        <v>Продукция обвалки</v>
      </c>
      <c r="F236">
        <f>main!F236*0.96</f>
        <v>8.1906965626634438</v>
      </c>
      <c r="G236">
        <f>main!G236*0.96</f>
        <v>7.5215549240939374</v>
      </c>
      <c r="H236">
        <f>main!H236*0.96</f>
        <v>6.2867652984227185</v>
      </c>
      <c r="I236">
        <f>main!I236*0.96</f>
        <v>5.2119707905976114</v>
      </c>
      <c r="J236">
        <f>main!J236*0.96</f>
        <v>4.3323728720104056</v>
      </c>
      <c r="K236">
        <f>main!K236*0.96</f>
        <v>5.2312600424591738</v>
      </c>
      <c r="L236">
        <f>main!L236*0.96</f>
        <v>5.3987121232170718</v>
      </c>
      <c r="M236">
        <f>main!M236*0.96</f>
        <v>5.6539028118601697</v>
      </c>
      <c r="N236">
        <f>main!N236*0.96</f>
        <v>6.8411982171024261</v>
      </c>
      <c r="O236">
        <f>main!O236*0.96</f>
        <v>6.5960822261365504</v>
      </c>
      <c r="P236">
        <f>main!P236*0.96</f>
        <v>8.069432181872342</v>
      </c>
      <c r="Q236">
        <f>main!Q236*0.96</f>
        <v>7.8196925860463482</v>
      </c>
    </row>
    <row r="237" spans="1:17" x14ac:dyDescent="0.25">
      <c r="A237" s="4" t="str">
        <f>main!A237</f>
        <v>Республика Бурятия</v>
      </c>
      <c r="B237" s="4" t="str">
        <f>main!B237</f>
        <v>Дальневосточный ФО</v>
      </c>
      <c r="C237" s="4" t="str">
        <f>main!C237</f>
        <v>Шпик боковой</v>
      </c>
      <c r="D237" s="4" t="str">
        <f>main!D237</f>
        <v>Сети</v>
      </c>
      <c r="E237" s="4" t="str">
        <f>main!E237</f>
        <v>Продукция обвалки</v>
      </c>
      <c r="F237">
        <f>main!F237*0.96</f>
        <v>112.14739225479671</v>
      </c>
      <c r="G237">
        <f>main!G237*0.96</f>
        <v>121.23081212919099</v>
      </c>
      <c r="H237">
        <f>main!H237*0.96</f>
        <v>118.56194953498643</v>
      </c>
      <c r="I237">
        <f>main!I237*0.96</f>
        <v>101.27945174964694</v>
      </c>
      <c r="J237">
        <f>main!J237*0.96</f>
        <v>82.661819333506614</v>
      </c>
      <c r="K237">
        <f>main!K237*0.96</f>
        <v>72.951547715325788</v>
      </c>
      <c r="L237">
        <f>main!L237*0.96</f>
        <v>66.496834232611391</v>
      </c>
      <c r="M237">
        <f>main!M237*0.96</f>
        <v>61.197375746552922</v>
      </c>
      <c r="N237">
        <f>main!N237*0.96</f>
        <v>54.887134972208578</v>
      </c>
      <c r="O237">
        <f>main!O237*0.96</f>
        <v>53.389182927538172</v>
      </c>
      <c r="P237">
        <f>main!P237*0.96</f>
        <v>63.008478149074492</v>
      </c>
      <c r="Q237">
        <f>main!Q237*0.96</f>
        <v>76.233482627116373</v>
      </c>
    </row>
    <row r="238" spans="1:17" x14ac:dyDescent="0.25">
      <c r="A238" s="4" t="str">
        <f>main!A238</f>
        <v>Республика Бурятия</v>
      </c>
      <c r="B238" s="4" t="str">
        <f>main!B238</f>
        <v>Дальневосточный ФО</v>
      </c>
      <c r="C238" s="4" t="str">
        <f>main!C238</f>
        <v>Шпик хребтовой</v>
      </c>
      <c r="D238" s="4" t="str">
        <f>main!D238</f>
        <v>Сети</v>
      </c>
      <c r="E238" s="4" t="str">
        <f>main!E238</f>
        <v>Продукция обвалки</v>
      </c>
      <c r="F238">
        <f>main!F238*0.96</f>
        <v>117.89533134240014</v>
      </c>
      <c r="G238">
        <f>main!G238*0.96</f>
        <v>127.44430768757283</v>
      </c>
      <c r="H238">
        <f>main!H238*0.96</f>
        <v>124.63865671767586</v>
      </c>
      <c r="I238">
        <f>main!I238*0.96</f>
        <v>106.47037155418603</v>
      </c>
      <c r="J238">
        <f>main!J238*0.96</f>
        <v>86.898521523781142</v>
      </c>
      <c r="K238">
        <f>main!K238*0.96</f>
        <v>76.690565129670986</v>
      </c>
      <c r="L238">
        <f>main!L238*0.96</f>
        <v>69.90502540855168</v>
      </c>
      <c r="M238">
        <f>main!M238*0.96</f>
        <v>64.333951471052842</v>
      </c>
      <c r="N238">
        <f>main!N238*0.96</f>
        <v>57.700289180881924</v>
      </c>
      <c r="O238">
        <f>main!O238*0.96</f>
        <v>56.125561948346657</v>
      </c>
      <c r="P238">
        <f>main!P238*0.96</f>
        <v>66.237879092973657</v>
      </c>
      <c r="Q238">
        <f>main!Q238*0.96</f>
        <v>80.140710479378768</v>
      </c>
    </row>
    <row r="239" spans="1:17" x14ac:dyDescent="0.25">
      <c r="A239" s="4" t="str">
        <f>main!A239</f>
        <v>Республика Бурятия</v>
      </c>
      <c r="B239" s="4" t="str">
        <f>main!B239</f>
        <v>Дальневосточный ФО</v>
      </c>
      <c r="C239" s="4" t="str">
        <f>main!C239</f>
        <v>Щековина свиная</v>
      </c>
      <c r="D239" s="4" t="str">
        <f>main!D239</f>
        <v>Сети</v>
      </c>
      <c r="E239" s="4" t="str">
        <f>main!E239</f>
        <v>Продукция обвалки</v>
      </c>
      <c r="F239">
        <f>main!F239*0.96</f>
        <v>147.13870439989626</v>
      </c>
      <c r="G239">
        <f>main!G239*0.96</f>
        <v>156.23118569264338</v>
      </c>
      <c r="H239">
        <f>main!H239*0.96</f>
        <v>151.47062976156997</v>
      </c>
      <c r="I239">
        <f>main!I239*0.96</f>
        <v>126.43379268682462</v>
      </c>
      <c r="J239">
        <f>main!J239*0.96</f>
        <v>120.15955060836627</v>
      </c>
      <c r="K239">
        <f>main!K239*0.96</f>
        <v>91.785259852038251</v>
      </c>
      <c r="L239">
        <f>main!L239*0.96</f>
        <v>106.95016907310242</v>
      </c>
      <c r="M239">
        <f>main!M239*0.96</f>
        <v>109.60600256192126</v>
      </c>
      <c r="N239">
        <f>main!N239*0.96</f>
        <v>103.70230606198284</v>
      </c>
      <c r="O239">
        <f>main!O239*0.96</f>
        <v>90.10895414709006</v>
      </c>
      <c r="P239">
        <f>main!P239*0.96</f>
        <v>95.036303076972757</v>
      </c>
      <c r="Q239">
        <f>main!Q239*0.96</f>
        <v>102.22223471627129</v>
      </c>
    </row>
    <row r="240" spans="1:17" x14ac:dyDescent="0.25">
      <c r="A240" s="4" t="str">
        <f>main!A240</f>
        <v>Красноярский край</v>
      </c>
      <c r="B240" s="4" t="str">
        <f>main!B240</f>
        <v>Сибирский ФО</v>
      </c>
      <c r="C240" s="4" t="str">
        <f>main!C240</f>
        <v>Свинина 3 кат</v>
      </c>
      <c r="D240" s="4" t="str">
        <f>main!D240</f>
        <v>Опт</v>
      </c>
      <c r="E240" s="4" t="str">
        <f>main!E240</f>
        <v>Мясо на кости</v>
      </c>
      <c r="F240">
        <f>main!F240*0.96</f>
        <v>185.00790416015153</v>
      </c>
      <c r="G240">
        <f>main!G240*0.96</f>
        <v>178.12030952283376</v>
      </c>
      <c r="H240">
        <f>main!H240*0.96</f>
        <v>168.19477378226256</v>
      </c>
      <c r="I240">
        <f>main!I240*0.96</f>
        <v>158.90652782683381</v>
      </c>
      <c r="J240">
        <f>main!J240*0.96</f>
        <v>148.85212528177513</v>
      </c>
      <c r="K240">
        <f>main!K240*0.96</f>
        <v>140.43482894973573</v>
      </c>
      <c r="L240">
        <f>main!L240*0.96</f>
        <v>139.60118928538887</v>
      </c>
      <c r="M240">
        <f>main!M240*0.96</f>
        <v>137.39337470499686</v>
      </c>
      <c r="N240">
        <f>main!N240*0.96</f>
        <v>134.7198774266781</v>
      </c>
      <c r="O240">
        <f>main!O240*0.96</f>
        <v>127.43662443243497</v>
      </c>
      <c r="P240">
        <f>main!P240*0.96</f>
        <v>126.94492404901091</v>
      </c>
      <c r="Q240">
        <f>main!Q240*0.96</f>
        <v>125.95185480908539</v>
      </c>
    </row>
    <row r="241" spans="1:17" x14ac:dyDescent="0.25">
      <c r="A241" s="4" t="str">
        <f>main!A241</f>
        <v>Красноярский край</v>
      </c>
      <c r="B241" s="4" t="str">
        <f>main!B241</f>
        <v>Сибирский ФО</v>
      </c>
      <c r="C241" s="4" t="str">
        <f>main!C241</f>
        <v>Свинина нестандарт</v>
      </c>
      <c r="D241" s="4" t="str">
        <f>main!D241</f>
        <v>Опт</v>
      </c>
      <c r="E241" s="4" t="str">
        <f>main!E241</f>
        <v>Мясо на кости</v>
      </c>
      <c r="F241">
        <f>main!F241*0.96</f>
        <v>132.72925189671082</v>
      </c>
      <c r="G241">
        <f>main!G241*0.96</f>
        <v>127.78792094261482</v>
      </c>
      <c r="H241">
        <f>main!H241*0.96</f>
        <v>120.66709581084277</v>
      </c>
      <c r="I241">
        <f>main!I241*0.96</f>
        <v>114.00347815248846</v>
      </c>
      <c r="J241">
        <f>main!J241*0.96</f>
        <v>106.79020078397772</v>
      </c>
      <c r="K241">
        <f>main!K241*0.96</f>
        <v>100.75142395324622</v>
      </c>
      <c r="L241">
        <f>main!L241*0.96</f>
        <v>100.15335021416747</v>
      </c>
      <c r="M241">
        <f>main!M241*0.96</f>
        <v>98.569409360870665</v>
      </c>
      <c r="N241">
        <f>main!N241*0.96</f>
        <v>96.651376208125129</v>
      </c>
      <c r="O241">
        <f>main!O241*0.96</f>
        <v>91.426190150865921</v>
      </c>
      <c r="P241">
        <f>main!P241*0.96</f>
        <v>91.073432119551185</v>
      </c>
      <c r="Q241">
        <f>main!Q241*0.96</f>
        <v>90.360979654910267</v>
      </c>
    </row>
    <row r="242" spans="1:17" x14ac:dyDescent="0.25">
      <c r="A242" s="4" t="str">
        <f>main!A242</f>
        <v>Красноярский край</v>
      </c>
      <c r="B242" s="4" t="str">
        <f>main!B242</f>
        <v>Сибирский ФО</v>
      </c>
      <c r="C242" s="4" t="str">
        <f>main!C242</f>
        <v>Свинина 4 кат</v>
      </c>
      <c r="D242" s="4" t="str">
        <f>main!D242</f>
        <v>Опт</v>
      </c>
      <c r="E242" s="4" t="str">
        <f>main!E242</f>
        <v>Мясо на кости</v>
      </c>
      <c r="F242">
        <f>main!F242*0.96</f>
        <v>141.78456987362958</v>
      </c>
      <c r="G242">
        <f>main!G242*0.96</f>
        <v>136.50612164975985</v>
      </c>
      <c r="H242">
        <f>main!H242*0.96</f>
        <v>128.89948547856142</v>
      </c>
      <c r="I242">
        <f>main!I242*0.96</f>
        <v>121.78124929482006</v>
      </c>
      <c r="J242">
        <f>main!J242*0.96</f>
        <v>114.07585342722814</v>
      </c>
      <c r="K242">
        <f>main!K242*0.96</f>
        <v>107.62508719994314</v>
      </c>
      <c r="L242">
        <f>main!L242*0.96</f>
        <v>106.98621048937459</v>
      </c>
      <c r="M242">
        <f>main!M242*0.96</f>
        <v>105.29420688518999</v>
      </c>
      <c r="N242">
        <f>main!N242*0.96</f>
        <v>103.24531787482312</v>
      </c>
      <c r="O242">
        <f>main!O242*0.96</f>
        <v>97.663648822588044</v>
      </c>
      <c r="P242">
        <f>main!P242*0.96</f>
        <v>97.286824234001131</v>
      </c>
      <c r="Q242">
        <f>main!Q242*0.96</f>
        <v>96.525765425855894</v>
      </c>
    </row>
    <row r="243" spans="1:17" x14ac:dyDescent="0.25">
      <c r="A243" s="4" t="str">
        <f>main!A243</f>
        <v>Иркутская область</v>
      </c>
      <c r="B243" s="4" t="str">
        <f>main!B243</f>
        <v>Сибирский ФО</v>
      </c>
      <c r="C243" s="4" t="str">
        <f>main!C243</f>
        <v>Свинина 3 кат</v>
      </c>
      <c r="D243" s="4" t="str">
        <f>main!D243</f>
        <v>Опт</v>
      </c>
      <c r="E243" s="4" t="str">
        <f>main!E243</f>
        <v>Мясо на кости</v>
      </c>
      <c r="F243">
        <f>main!F243*0.96</f>
        <v>189.0439913760423</v>
      </c>
      <c r="G243">
        <f>main!G243*0.96</f>
        <v>182.00613865764356</v>
      </c>
      <c r="H243">
        <f>main!H243*0.96</f>
        <v>171.86406985544323</v>
      </c>
      <c r="I243">
        <f>main!I243*0.96</f>
        <v>162.373193796566</v>
      </c>
      <c r="J243">
        <f>main!J243*0.96</f>
        <v>152.09944686317024</v>
      </c>
      <c r="K243">
        <f>main!K243*0.96</f>
        <v>143.49852085178105</v>
      </c>
      <c r="L243">
        <f>main!L243*0.96</f>
        <v>142.64669470828235</v>
      </c>
      <c r="M243">
        <f>main!M243*0.96</f>
        <v>140.39071498465805</v>
      </c>
      <c r="N243">
        <f>main!N243*0.96</f>
        <v>137.6588933431953</v>
      </c>
      <c r="O243">
        <f>main!O243*0.96</f>
        <v>130.21675068186684</v>
      </c>
      <c r="P243">
        <f>main!P243*0.96</f>
        <v>129.71432348306377</v>
      </c>
      <c r="Q243">
        <f>main!Q243*0.96</f>
        <v>128.69958968733479</v>
      </c>
    </row>
    <row r="244" spans="1:17" x14ac:dyDescent="0.25">
      <c r="A244" s="4" t="str">
        <f>main!A244</f>
        <v>Самарская область</v>
      </c>
      <c r="B244" s="4" t="str">
        <f>main!B244</f>
        <v>Приволжский ФО</v>
      </c>
      <c r="C244" s="4" t="str">
        <f>main!C244</f>
        <v>Свинина 2 кат</v>
      </c>
      <c r="D244" s="4" t="str">
        <f>main!D244</f>
        <v>Опт</v>
      </c>
      <c r="E244" s="4" t="str">
        <f>main!E244</f>
        <v>Мясо на кости</v>
      </c>
      <c r="F244">
        <f>main!F244*0.96</f>
        <v>193.41511575279267</v>
      </c>
      <c r="G244">
        <f>main!G244*0.96</f>
        <v>186.21453197188595</v>
      </c>
      <c r="H244">
        <f>main!H244*0.96</f>
        <v>175.8379556148605</v>
      </c>
      <c r="I244">
        <f>main!I244*0.96</f>
        <v>166.12762904927476</v>
      </c>
      <c r="J244">
        <f>main!J244*0.96</f>
        <v>155.61632986502855</v>
      </c>
      <c r="K244">
        <f>main!K244*0.96</f>
        <v>146.81653100358284</v>
      </c>
      <c r="L244">
        <f>main!L244*0.96</f>
        <v>145.94500871426382</v>
      </c>
      <c r="M244">
        <f>main!M244*0.96</f>
        <v>143.63686564023828</v>
      </c>
      <c r="N244">
        <f>main!N244*0.96</f>
        <v>140.84187810768844</v>
      </c>
      <c r="O244">
        <f>main!O244*0.96</f>
        <v>133.22765628655489</v>
      </c>
      <c r="P244">
        <f>main!P244*0.96</f>
        <v>132.71361183527929</v>
      </c>
      <c r="Q244">
        <f>main!Q244*0.96</f>
        <v>131.67541510059024</v>
      </c>
    </row>
    <row r="245" spans="1:17" x14ac:dyDescent="0.25">
      <c r="A245" s="4" t="str">
        <f>main!A245</f>
        <v>Красноярский край</v>
      </c>
      <c r="B245" s="4" t="str">
        <f>main!B245</f>
        <v>Сибирский ФО</v>
      </c>
      <c r="C245" s="4" t="str">
        <f>main!C245</f>
        <v>Свинина (хряк)</v>
      </c>
      <c r="D245" s="4" t="str">
        <f>main!D245</f>
        <v>Опт</v>
      </c>
      <c r="E245" s="4" t="str">
        <f>main!E245</f>
        <v>Мясо на кости</v>
      </c>
      <c r="F245">
        <f>main!F245*0.96</f>
        <v>99.671733987748979</v>
      </c>
      <c r="G245">
        <f>main!G245*0.96</f>
        <v>95.961089820287256</v>
      </c>
      <c r="H245">
        <f>main!H245*0.96</f>
        <v>90.613775809510059</v>
      </c>
      <c r="I245">
        <f>main!I245*0.96</f>
        <v>85.609797280674414</v>
      </c>
      <c r="J245">
        <f>main!J245*0.96</f>
        <v>80.19305716664482</v>
      </c>
      <c r="K245">
        <f>main!K245*0.96</f>
        <v>75.65829674810162</v>
      </c>
      <c r="L245">
        <f>main!L245*0.96</f>
        <v>75.209179121243423</v>
      </c>
      <c r="M245">
        <f>main!M245*0.96</f>
        <v>74.019734224010193</v>
      </c>
      <c r="N245">
        <f>main!N245*0.96</f>
        <v>72.579405981002324</v>
      </c>
      <c r="O245">
        <f>main!O245*0.96</f>
        <v>68.655603599136114</v>
      </c>
      <c r="P245">
        <f>main!P245*0.96</f>
        <v>68.390703404515818</v>
      </c>
      <c r="Q245">
        <f>main!Q245*0.96</f>
        <v>67.855694192003511</v>
      </c>
    </row>
    <row r="246" spans="1:17" x14ac:dyDescent="0.25">
      <c r="A246" s="4" t="str">
        <f>main!A246</f>
        <v>Томская область</v>
      </c>
      <c r="B246" s="4" t="str">
        <f>main!B246</f>
        <v>Сибирский ФО</v>
      </c>
      <c r="C246" s="4" t="str">
        <f>main!C246</f>
        <v>Свинина 2 кат</v>
      </c>
      <c r="D246" s="4" t="str">
        <f>main!D246</f>
        <v>Опт</v>
      </c>
      <c r="E246" s="4" t="str">
        <f>main!E246</f>
        <v>Мясо на кости</v>
      </c>
      <c r="F246">
        <f>main!F246*0.96</f>
        <v>185.16662910026125</v>
      </c>
      <c r="G246">
        <f>main!G246*0.96</f>
        <v>178.27312534759366</v>
      </c>
      <c r="H246">
        <f>main!H246*0.96</f>
        <v>168.33907413265325</v>
      </c>
      <c r="I246">
        <f>main!I246*0.96</f>
        <v>159.0428594567004</v>
      </c>
      <c r="J246">
        <f>main!J246*0.96</f>
        <v>148.97983087780253</v>
      </c>
      <c r="K246">
        <f>main!K246*0.96</f>
        <v>140.55531304426967</v>
      </c>
      <c r="L246">
        <f>main!L246*0.96</f>
        <v>139.72095817044894</v>
      </c>
      <c r="M246">
        <f>main!M246*0.96</f>
        <v>137.51124942646084</v>
      </c>
      <c r="N246">
        <f>main!N246*0.96</f>
        <v>134.83545845859777</v>
      </c>
      <c r="O246">
        <f>main!O246*0.96</f>
        <v>127.54595689945917</v>
      </c>
      <c r="P246">
        <f>main!P246*0.96</f>
        <v>127.05383466857806</v>
      </c>
      <c r="Q246">
        <f>main!Q246*0.96</f>
        <v>126.0599134388073</v>
      </c>
    </row>
    <row r="247" spans="1:17" x14ac:dyDescent="0.25">
      <c r="A247" s="4" t="str">
        <f>main!A247</f>
        <v>Томская область</v>
      </c>
      <c r="B247" s="4" t="str">
        <f>main!B247</f>
        <v>Сибирский ФО</v>
      </c>
      <c r="C247" s="4" t="str">
        <f>main!C247</f>
        <v>Свинина 3 кат</v>
      </c>
      <c r="D247" s="4" t="str">
        <f>main!D247</f>
        <v>Опт</v>
      </c>
      <c r="E247" s="4" t="str">
        <f>main!E247</f>
        <v>Мясо на кости</v>
      </c>
      <c r="F247">
        <f>main!F247*0.96</f>
        <v>177.92898612317387</v>
      </c>
      <c r="G247">
        <f>main!G247*0.96</f>
        <v>171.30493005265862</v>
      </c>
      <c r="H247">
        <f>main!H247*0.96</f>
        <v>161.75917297235361</v>
      </c>
      <c r="I247">
        <f>main!I247*0.96</f>
        <v>152.82632119386147</v>
      </c>
      <c r="J247">
        <f>main!J247*0.96</f>
        <v>143.15662811216518</v>
      </c>
      <c r="K247">
        <f>main!K247*0.96</f>
        <v>135.06140099710299</v>
      </c>
      <c r="L247">
        <f>main!L247*0.96</f>
        <v>134.25965870969833</v>
      </c>
      <c r="M247">
        <f>main!M247*0.96</f>
        <v>132.13632126841225</v>
      </c>
      <c r="N247">
        <f>main!N247*0.96</f>
        <v>129.56511944709689</v>
      </c>
      <c r="O247">
        <f>main!O247*0.96</f>
        <v>122.56054401110654</v>
      </c>
      <c r="P247">
        <f>main!P247*0.96</f>
        <v>122.0876574547393</v>
      </c>
      <c r="Q247">
        <f>main!Q247*0.96</f>
        <v>121.1325858116537</v>
      </c>
    </row>
    <row r="248" spans="1:17" x14ac:dyDescent="0.25">
      <c r="A248" s="4" t="str">
        <f>main!A248</f>
        <v>Республика Бурятия</v>
      </c>
      <c r="B248" s="4" t="str">
        <f>main!B248</f>
        <v>Дальневосточный ФО</v>
      </c>
      <c r="C248" s="4" t="str">
        <f>main!C248</f>
        <v>Свинина 3 кат</v>
      </c>
      <c r="D248" s="4" t="str">
        <f>main!D248</f>
        <v>Переработчик</v>
      </c>
      <c r="E248" s="4" t="str">
        <f>main!E248</f>
        <v>Мясо на кости</v>
      </c>
      <c r="F248">
        <f>main!F248*0.96</f>
        <v>177.22222234093093</v>
      </c>
      <c r="G248">
        <f>main!G248*0.96</f>
        <v>170.62447813237924</v>
      </c>
      <c r="H248">
        <f>main!H248*0.96</f>
        <v>161.11663840059313</v>
      </c>
      <c r="I248">
        <f>main!I248*0.96</f>
        <v>152.21926940794012</v>
      </c>
      <c r="J248">
        <f>main!J248*0.96</f>
        <v>142.58798596935176</v>
      </c>
      <c r="K248">
        <f>main!K248*0.96</f>
        <v>134.52491445444568</v>
      </c>
      <c r="L248">
        <f>main!L248*0.96</f>
        <v>133.72635682190685</v>
      </c>
      <c r="M248">
        <f>main!M248*0.96</f>
        <v>131.61145363314859</v>
      </c>
      <c r="N248">
        <f>main!N248*0.96</f>
        <v>129.05046505681221</v>
      </c>
      <c r="O248">
        <f>main!O248*0.96</f>
        <v>122.07371296954101</v>
      </c>
      <c r="P248">
        <f>main!P248*0.96</f>
        <v>121.60270479790709</v>
      </c>
      <c r="Q248">
        <f>main!Q248*0.96</f>
        <v>120.65142685961059</v>
      </c>
    </row>
    <row r="249" spans="1:17" x14ac:dyDescent="0.25">
      <c r="A249" s="4" t="str">
        <f>main!A249</f>
        <v>Иркутская область</v>
      </c>
      <c r="B249" s="4" t="str">
        <f>main!B249</f>
        <v>Сибирский ФО</v>
      </c>
      <c r="C249" s="4" t="str">
        <f>main!C249</f>
        <v>Свинина 2 кат</v>
      </c>
      <c r="D249" s="4" t="str">
        <f>main!D249</f>
        <v>Переработчик</v>
      </c>
      <c r="E249" s="4" t="str">
        <f>main!E249</f>
        <v>Мясо на кости</v>
      </c>
      <c r="F249">
        <f>main!F249*0.96</f>
        <v>190.47365081715819</v>
      </c>
      <c r="G249">
        <f>main!G249*0.96</f>
        <v>183.38257380683245</v>
      </c>
      <c r="H249">
        <f>main!H249*0.96</f>
        <v>173.16380484447382</v>
      </c>
      <c r="I249">
        <f>main!I249*0.96</f>
        <v>163.60115331966793</v>
      </c>
      <c r="J249">
        <f>main!J249*0.96</f>
        <v>153.24971040031645</v>
      </c>
      <c r="K249">
        <f>main!K249*0.96</f>
        <v>144.58373923734626</v>
      </c>
      <c r="L249">
        <f>main!L249*0.96</f>
        <v>143.72547109439878</v>
      </c>
      <c r="M249">
        <f>main!M249*0.96</f>
        <v>141.45243035398485</v>
      </c>
      <c r="N249">
        <f>main!N249*0.96</f>
        <v>138.69994910534427</v>
      </c>
      <c r="O249">
        <f>main!O249*0.96</f>
        <v>131.20152467890676</v>
      </c>
      <c r="P249">
        <f>main!P249*0.96</f>
        <v>130.69529783652334</v>
      </c>
      <c r="Q249">
        <f>main!Q249*0.96</f>
        <v>129.67289003994023</v>
      </c>
    </row>
    <row r="250" spans="1:17" x14ac:dyDescent="0.25">
      <c r="A250" s="4" t="str">
        <f>main!A250</f>
        <v>Хабаровский край</v>
      </c>
      <c r="B250" s="4" t="str">
        <f>main!B250</f>
        <v>Дальневосточный ФО</v>
      </c>
      <c r="C250" s="4" t="str">
        <f>main!C250</f>
        <v>Свинина 3 кат</v>
      </c>
      <c r="D250" s="4" t="str">
        <f>main!D250</f>
        <v>Переработчик</v>
      </c>
      <c r="E250" s="4" t="str">
        <f>main!E250</f>
        <v>Мясо на кости</v>
      </c>
      <c r="F250">
        <f>main!F250*0.96</f>
        <v>186.65873757789458</v>
      </c>
      <c r="G250">
        <f>main!G250*0.96</f>
        <v>179.7096846399341</v>
      </c>
      <c r="H250">
        <f>main!H250*0.96</f>
        <v>169.69558292071503</v>
      </c>
      <c r="I250">
        <f>main!I250*0.96</f>
        <v>160.32445755056588</v>
      </c>
      <c r="J250">
        <f>main!J250*0.96</f>
        <v>150.18033914286787</v>
      </c>
      <c r="K250">
        <f>main!K250*0.96</f>
        <v>141.68793491673577</v>
      </c>
      <c r="L250">
        <f>main!L250*0.96</f>
        <v>140.84685665011668</v>
      </c>
      <c r="M250">
        <f>main!M250*0.96</f>
        <v>138.61934164608039</v>
      </c>
      <c r="N250">
        <f>main!N250*0.96</f>
        <v>135.9219886375466</v>
      </c>
      <c r="O250">
        <f>main!O250*0.96</f>
        <v>128.57374686627062</v>
      </c>
      <c r="P250">
        <f>main!P250*0.96</f>
        <v>128.07765901935869</v>
      </c>
      <c r="Q250">
        <f>main!Q250*0.96</f>
        <v>127.07572858025985</v>
      </c>
    </row>
    <row r="251" spans="1:17" x14ac:dyDescent="0.25">
      <c r="A251" s="4" t="str">
        <f>main!A251</f>
        <v>Красноярский край</v>
      </c>
      <c r="B251" s="4" t="str">
        <f>main!B251</f>
        <v>Сибирский ФО</v>
      </c>
      <c r="C251" s="4" t="str">
        <f>main!C251</f>
        <v>Свинина 2 кат</v>
      </c>
      <c r="D251" s="4" t="str">
        <f>main!D251</f>
        <v>Фирменная розница</v>
      </c>
      <c r="E251" s="4" t="str">
        <f>main!E251</f>
        <v>Мясо на кости</v>
      </c>
      <c r="F251">
        <f>main!F251*0.96</f>
        <v>233.89734928244695</v>
      </c>
      <c r="G251">
        <f>main!G251*0.96</f>
        <v>225.18966657065278</v>
      </c>
      <c r="H251">
        <f>main!H251*0.96</f>
        <v>212.64124865052898</v>
      </c>
      <c r="I251">
        <f>main!I251*0.96</f>
        <v>200.89852815261133</v>
      </c>
      <c r="J251">
        <f>main!J251*0.96</f>
        <v>188.18718960422058</v>
      </c>
      <c r="K251">
        <f>main!K251*0.96</f>
        <v>177.54557237642575</v>
      </c>
      <c r="L251">
        <f>main!L251*0.96</f>
        <v>176.49163844515624</v>
      </c>
      <c r="M251">
        <f>main!M251*0.96</f>
        <v>173.70039565796262</v>
      </c>
      <c r="N251">
        <f>main!N251*0.96</f>
        <v>170.32041073487909</v>
      </c>
      <c r="O251">
        <f>main!O251*0.96</f>
        <v>161.11251457908966</v>
      </c>
      <c r="P251">
        <f>main!P251*0.96</f>
        <v>160.49087942870989</v>
      </c>
      <c r="Q251">
        <f>main!Q251*0.96</f>
        <v>159.23538570303941</v>
      </c>
    </row>
    <row r="252" spans="1:17" x14ac:dyDescent="0.25">
      <c r="A252" s="4" t="str">
        <f>main!A252</f>
        <v>Алтайский край</v>
      </c>
      <c r="B252" s="4" t="str">
        <f>main!B252</f>
        <v>Сибирский ФО</v>
      </c>
      <c r="C252" s="4" t="str">
        <f>main!C252</f>
        <v>Окорок свиной</v>
      </c>
      <c r="D252" s="4" t="str">
        <f>main!D252</f>
        <v>Дистрибьютор</v>
      </c>
      <c r="E252" s="4" t="str">
        <f>main!E252</f>
        <v>Продукция обвалки</v>
      </c>
      <c r="F252">
        <f>main!F252*0.96</f>
        <v>226.54930159768185</v>
      </c>
      <c r="G252">
        <f>main!G252*0.96</f>
        <v>224.29246044040451</v>
      </c>
      <c r="H252">
        <f>main!H252*0.96</f>
        <v>209.17467204079165</v>
      </c>
      <c r="I252">
        <f>main!I252*0.96</f>
        <v>198.4993651884588</v>
      </c>
      <c r="J252">
        <f>main!J252*0.96</f>
        <v>186.50202708090032</v>
      </c>
      <c r="K252">
        <f>main!K252*0.96</f>
        <v>177.29944159836157</v>
      </c>
      <c r="L252">
        <f>main!L252*0.96</f>
        <v>176.51807426376104</v>
      </c>
      <c r="M252">
        <f>main!M252*0.96</f>
        <v>172.41787063755731</v>
      </c>
      <c r="N252">
        <f>main!N252*0.96</f>
        <v>168.66269884940405</v>
      </c>
      <c r="O252">
        <f>main!O252*0.96</f>
        <v>153.26464257584999</v>
      </c>
      <c r="P252">
        <f>main!P252*0.96</f>
        <v>154.78148371571203</v>
      </c>
      <c r="Q252">
        <f>main!Q252*0.96</f>
        <v>150.37013780531831</v>
      </c>
    </row>
    <row r="253" spans="1:17" x14ac:dyDescent="0.25">
      <c r="A253" s="4" t="str">
        <f>main!A253</f>
        <v>Новосибирская область</v>
      </c>
      <c r="B253" s="4" t="str">
        <f>main!B253</f>
        <v>Сибирский ФО</v>
      </c>
      <c r="C253" s="4" t="str">
        <f>main!C253</f>
        <v>Карбонад свиной</v>
      </c>
      <c r="D253" s="4" t="str">
        <f>main!D253</f>
        <v>Дистрибьютор</v>
      </c>
      <c r="E253" s="4" t="str">
        <f>main!E253</f>
        <v>Продукция обвалки</v>
      </c>
      <c r="F253">
        <f>main!F253*0.96</f>
        <v>290.01837188625592</v>
      </c>
      <c r="G253">
        <f>main!G253*0.96</f>
        <v>286.12963426768709</v>
      </c>
      <c r="H253">
        <f>main!H253*0.96</f>
        <v>266.80421649070797</v>
      </c>
      <c r="I253">
        <f>main!I253*0.96</f>
        <v>255.12927153872008</v>
      </c>
      <c r="J253">
        <f>main!J253*0.96</f>
        <v>244.1418737927292</v>
      </c>
      <c r="K253">
        <f>main!K253*0.96</f>
        <v>230.91956789187654</v>
      </c>
      <c r="L253">
        <f>main!L253*0.96</f>
        <v>224.35811874677108</v>
      </c>
      <c r="M253">
        <f>main!M253*0.96</f>
        <v>214.09019445697808</v>
      </c>
      <c r="N253">
        <f>main!N253*0.96</f>
        <v>209.73793613575575</v>
      </c>
      <c r="O253">
        <f>main!O253*0.96</f>
        <v>194.51857582681492</v>
      </c>
      <c r="P253">
        <f>main!P253*0.96</f>
        <v>195.0725838682244</v>
      </c>
      <c r="Q253">
        <f>main!Q253*0.96</f>
        <v>193.98807256709586</v>
      </c>
    </row>
    <row r="254" spans="1:17" x14ac:dyDescent="0.25">
      <c r="A254" s="4" t="str">
        <f>main!A254</f>
        <v>Омская область</v>
      </c>
      <c r="B254" s="4" t="str">
        <f>main!B254</f>
        <v>Сибирский ФО</v>
      </c>
      <c r="C254" s="4" t="str">
        <f>main!C254</f>
        <v>Карбонад свиной</v>
      </c>
      <c r="D254" s="4" t="str">
        <f>main!D254</f>
        <v>Дистрибьютор</v>
      </c>
      <c r="E254" s="4" t="str">
        <f>main!E254</f>
        <v>Продукция обвалки</v>
      </c>
      <c r="F254">
        <f>main!F254*0.96</f>
        <v>296.82131258337114</v>
      </c>
      <c r="G254">
        <f>main!G254*0.96</f>
        <v>292.84135711803731</v>
      </c>
      <c r="H254">
        <f>main!H254*0.96</f>
        <v>273.06262436577333</v>
      </c>
      <c r="I254">
        <f>main!I254*0.96</f>
        <v>261.11382104531759</v>
      </c>
      <c r="J254">
        <f>main!J254*0.96</f>
        <v>249.86869267765806</v>
      </c>
      <c r="K254">
        <f>main!K254*0.96</f>
        <v>236.33623207061356</v>
      </c>
      <c r="L254">
        <f>main!L254*0.96</f>
        <v>229.6208714711027</v>
      </c>
      <c r="M254">
        <f>main!M254*0.96</f>
        <v>219.11209319826162</v>
      </c>
      <c r="N254">
        <f>main!N254*0.96</f>
        <v>214.65774425752011</v>
      </c>
      <c r="O254">
        <f>main!O254*0.96</f>
        <v>199.08138447659289</v>
      </c>
      <c r="P254">
        <f>main!P254*0.96</f>
        <v>199.64838784594289</v>
      </c>
      <c r="Q254">
        <f>main!Q254*0.96</f>
        <v>198.53843723895605</v>
      </c>
    </row>
    <row r="255" spans="1:17" x14ac:dyDescent="0.25">
      <c r="A255" s="4" t="str">
        <f>main!A255</f>
        <v>Омская область</v>
      </c>
      <c r="B255" s="4" t="str">
        <f>main!B255</f>
        <v>Сибирский ФО</v>
      </c>
      <c r="C255" s="4" t="str">
        <f>main!C255</f>
        <v>Окорок свиной</v>
      </c>
      <c r="D255" s="4" t="str">
        <f>main!D255</f>
        <v>Дистрибьютор</v>
      </c>
      <c r="E255" s="4" t="str">
        <f>main!E255</f>
        <v>Продукция обвалки</v>
      </c>
      <c r="F255">
        <f>main!F255*0.96</f>
        <v>239.04121111875838</v>
      </c>
      <c r="G255">
        <f>main!G255*0.96</f>
        <v>236.65992792903455</v>
      </c>
      <c r="H255">
        <f>main!H255*0.96</f>
        <v>220.70854594288258</v>
      </c>
      <c r="I255">
        <f>main!I255*0.96</f>
        <v>209.44460356455775</v>
      </c>
      <c r="J255">
        <f>main!J255*0.96</f>
        <v>196.78573323828809</v>
      </c>
      <c r="K255">
        <f>main!K255*0.96</f>
        <v>187.07571796277648</v>
      </c>
      <c r="L255">
        <f>main!L255*0.96</f>
        <v>186.25126609877012</v>
      </c>
      <c r="M255">
        <f>main!M255*0.96</f>
        <v>181.92497758792842</v>
      </c>
      <c r="N255">
        <f>main!N255*0.96</f>
        <v>177.96274594179772</v>
      </c>
      <c r="O255">
        <f>main!O255*0.96</f>
        <v>161.71564213460229</v>
      </c>
      <c r="P255">
        <f>main!P255*0.96</f>
        <v>163.31612176791091</v>
      </c>
      <c r="Q255">
        <f>main!Q255*0.96</f>
        <v>158.66153461338098</v>
      </c>
    </row>
    <row r="256" spans="1:17" x14ac:dyDescent="0.25">
      <c r="A256" s="4" t="str">
        <f>main!A256</f>
        <v>Новосибирская область</v>
      </c>
      <c r="B256" s="4" t="str">
        <f>main!B256</f>
        <v>Сибирский ФО</v>
      </c>
      <c r="C256" s="4" t="str">
        <f>main!C256</f>
        <v>Ребра свиные (ленточные с корейки)</v>
      </c>
      <c r="D256" s="4" t="str">
        <f>main!D256</f>
        <v>Дистрибьютор</v>
      </c>
      <c r="E256" s="4" t="str">
        <f>main!E256</f>
        <v>Продукция обвалки</v>
      </c>
      <c r="F256">
        <f>main!F256*0.96</f>
        <v>242.95816438846154</v>
      </c>
      <c r="G256">
        <f>main!G256*0.96</f>
        <v>247.37039570716016</v>
      </c>
      <c r="H256">
        <f>main!H256*0.96</f>
        <v>237.59146009936967</v>
      </c>
      <c r="I256">
        <f>main!I256*0.96</f>
        <v>220.86538836126232</v>
      </c>
      <c r="J256">
        <f>main!J256*0.96</f>
        <v>200.7160218789943</v>
      </c>
      <c r="K256">
        <f>main!K256*0.96</f>
        <v>203.43328672427108</v>
      </c>
      <c r="L256">
        <f>main!L256*0.96</f>
        <v>215.77736007215199</v>
      </c>
      <c r="M256">
        <f>main!M256*0.96</f>
        <v>207.26680548396487</v>
      </c>
      <c r="N256">
        <f>main!N256*0.96</f>
        <v>207.63390349857053</v>
      </c>
      <c r="O256">
        <f>main!O256*0.96</f>
        <v>195.95636097361509</v>
      </c>
      <c r="P256">
        <f>main!P256*0.96</f>
        <v>196.13389942634794</v>
      </c>
      <c r="Q256">
        <f>main!Q256*0.96</f>
        <v>188.8300572681114</v>
      </c>
    </row>
    <row r="257" spans="1:17" x14ac:dyDescent="0.25">
      <c r="A257" s="4" t="str">
        <f>main!A257</f>
        <v>Республика Хакасия</v>
      </c>
      <c r="B257" s="4" t="str">
        <f>main!B257</f>
        <v>Сибирский ФО</v>
      </c>
      <c r="C257" s="4" t="str">
        <f>main!C257</f>
        <v>Суповой набор свиной</v>
      </c>
      <c r="D257" s="4" t="str">
        <f>main!D257</f>
        <v>Дистрибьютор</v>
      </c>
      <c r="E257" s="4" t="str">
        <f>main!E257</f>
        <v>Продукция обвалки</v>
      </c>
      <c r="F257">
        <f>main!F257*0.96</f>
        <v>7.4465293333395941</v>
      </c>
      <c r="G257">
        <f>main!G257*0.96</f>
        <v>7.7277486324575824</v>
      </c>
      <c r="H257">
        <f>main!H257*0.96</f>
        <v>7.6753173895914655</v>
      </c>
      <c r="I257">
        <f>main!I257*0.96</f>
        <v>8.5287115385213497</v>
      </c>
      <c r="J257">
        <f>main!J257*0.96</f>
        <v>7.4230792727281818</v>
      </c>
      <c r="K257">
        <f>main!K257*0.96</f>
        <v>7.6050050730514966</v>
      </c>
      <c r="L257">
        <f>main!L257*0.96</f>
        <v>7.6264816687814161</v>
      </c>
      <c r="M257">
        <f>main!M257*0.96</f>
        <v>6.4130574958027395</v>
      </c>
      <c r="N257">
        <f>main!N257*0.96</f>
        <v>6.6534608549493539</v>
      </c>
      <c r="O257">
        <f>main!O257*0.96</f>
        <v>5.8640096362967231</v>
      </c>
      <c r="P257">
        <f>main!P257*0.96</f>
        <v>5.3774026248970941</v>
      </c>
      <c r="Q257">
        <f>main!Q257*0.96</f>
        <v>4.9156487111559448</v>
      </c>
    </row>
    <row r="258" spans="1:17" x14ac:dyDescent="0.25">
      <c r="A258" s="4" t="str">
        <f>main!A258</f>
        <v>Республика Хакасия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Дистрибьютор</v>
      </c>
      <c r="E258" s="4" t="str">
        <f>main!E258</f>
        <v>Продукция обвалки</v>
      </c>
      <c r="F258">
        <f>main!F258*0.96</f>
        <v>272.75397424824394</v>
      </c>
      <c r="G258">
        <f>main!G258*0.96</f>
        <v>269.09672786976529</v>
      </c>
      <c r="H258">
        <f>main!H258*0.96</f>
        <v>250.9217258228397</v>
      </c>
      <c r="I258">
        <f>main!I258*0.96</f>
        <v>239.9417744008895</v>
      </c>
      <c r="J258">
        <f>main!J258*0.96</f>
        <v>229.6084414386572</v>
      </c>
      <c r="K258">
        <f>main!K258*0.96</f>
        <v>217.17324135209853</v>
      </c>
      <c r="L258">
        <f>main!L258*0.96</f>
        <v>211.00238631448332</v>
      </c>
      <c r="M258">
        <f>main!M258*0.96</f>
        <v>201.34569753609273</v>
      </c>
      <c r="N258">
        <f>main!N258*0.96</f>
        <v>197.25252320941956</v>
      </c>
      <c r="O258">
        <f>main!O258*0.96</f>
        <v>182.93915063656868</v>
      </c>
      <c r="P258">
        <f>main!P258*0.96</f>
        <v>183.46017933580981</v>
      </c>
      <c r="Q258">
        <f>main!Q258*0.96</f>
        <v>182.44022751146136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Лопатка свиная</v>
      </c>
      <c r="D259" s="4" t="str">
        <f>main!D259</f>
        <v>Дистрибьютор</v>
      </c>
      <c r="E259" s="4" t="str">
        <f>main!E259</f>
        <v>Продукция обвалки</v>
      </c>
      <c r="F259">
        <f>main!F259*0.96</f>
        <v>225.53939115216022</v>
      </c>
      <c r="G259">
        <f>main!G259*0.96</f>
        <v>226.62241947383163</v>
      </c>
      <c r="H259">
        <f>main!H259*0.96</f>
        <v>206.78125037511228</v>
      </c>
      <c r="I259">
        <f>main!I259*0.96</f>
        <v>195.16202903018291</v>
      </c>
      <c r="J259">
        <f>main!J259*0.96</f>
        <v>183.54848309054557</v>
      </c>
      <c r="K259">
        <f>main!K259*0.96</f>
        <v>179.00902737610147</v>
      </c>
      <c r="L259">
        <f>main!L259*0.96</f>
        <v>172.04605232304115</v>
      </c>
      <c r="M259">
        <f>main!M259*0.96</f>
        <v>172.03219441632567</v>
      </c>
      <c r="N259">
        <f>main!N259*0.96</f>
        <v>168.39376896037857</v>
      </c>
      <c r="O259">
        <f>main!O259*0.96</f>
        <v>156.99528985714736</v>
      </c>
      <c r="P259">
        <f>main!P259*0.96</f>
        <v>157.69586973934966</v>
      </c>
      <c r="Q259">
        <f>main!Q259*0.96</f>
        <v>151.56885368743846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Окорок свиной</v>
      </c>
      <c r="D260" s="4" t="str">
        <f>main!D260</f>
        <v>Дистрибьютор</v>
      </c>
      <c r="E260" s="4" t="str">
        <f>main!E260</f>
        <v>Продукция обвалки</v>
      </c>
      <c r="F260">
        <f>main!F260*0.96</f>
        <v>241.52831758903298</v>
      </c>
      <c r="G260">
        <f>main!G260*0.96</f>
        <v>239.12225831655334</v>
      </c>
      <c r="H260">
        <f>main!H260*0.96</f>
        <v>223.00491003044036</v>
      </c>
      <c r="I260">
        <f>main!I260*0.96</f>
        <v>211.62377186048269</v>
      </c>
      <c r="J260">
        <f>main!J260*0.96</f>
        <v>198.83319220197077</v>
      </c>
      <c r="K260">
        <f>main!K260*0.96</f>
        <v>189.02214898359878</v>
      </c>
      <c r="L260">
        <f>main!L260*0.96</f>
        <v>188.18911910262287</v>
      </c>
      <c r="M260">
        <f>main!M260*0.96</f>
        <v>183.81781768334906</v>
      </c>
      <c r="N260">
        <f>main!N260*0.96</f>
        <v>179.81436096176924</v>
      </c>
      <c r="O260">
        <f>main!O260*0.96</f>
        <v>163.39821401421747</v>
      </c>
      <c r="P260">
        <f>main!P260*0.96</f>
        <v>165.01534585252838</v>
      </c>
      <c r="Q260">
        <f>main!Q260*0.96</f>
        <v>160.31233000332145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Суповой набор свиной</v>
      </c>
      <c r="D261" s="4" t="str">
        <f>main!D261</f>
        <v>Дистрибьютор</v>
      </c>
      <c r="E261" s="4" t="str">
        <f>main!E261</f>
        <v>Продукция обвалки</v>
      </c>
      <c r="F261">
        <f>main!F261*0.96</f>
        <v>8.3628093047078274</v>
      </c>
      <c r="G261">
        <f>main!G261*0.96</f>
        <v>8.6786320546160187</v>
      </c>
      <c r="H261">
        <f>main!H261*0.96</f>
        <v>8.6197492561913851</v>
      </c>
      <c r="I261">
        <f>main!I261*0.96</f>
        <v>9.5781517830304725</v>
      </c>
      <c r="J261">
        <f>main!J261*0.96</f>
        <v>8.3364737628334318</v>
      </c>
      <c r="K261">
        <f>main!K261*0.96</f>
        <v>8.5407851551082956</v>
      </c>
      <c r="L261">
        <f>main!L261*0.96</f>
        <v>8.5649044013455295</v>
      </c>
      <c r="M261">
        <f>main!M261*0.96</f>
        <v>7.2021709036192147</v>
      </c>
      <c r="N261">
        <f>main!N261*0.96</f>
        <v>7.472155396898942</v>
      </c>
      <c r="O261">
        <f>main!O261*0.96</f>
        <v>6.5855638451269582</v>
      </c>
      <c r="P261">
        <f>main!P261*0.96</f>
        <v>6.0390808514389649</v>
      </c>
      <c r="Q261">
        <f>main!Q261*0.96</f>
        <v>5.5205090774675973</v>
      </c>
    </row>
    <row r="262" spans="1:17" x14ac:dyDescent="0.25">
      <c r="A262" s="4" t="str">
        <f>main!A262</f>
        <v>Кемеровская область-Кузбасс</v>
      </c>
      <c r="B262" s="4" t="str">
        <f>main!B262</f>
        <v>Сибирский ФО</v>
      </c>
      <c r="C262" s="4" t="str">
        <f>main!C262</f>
        <v>Ребра свиные (ленточные с корейки)</v>
      </c>
      <c r="D262" s="4" t="str">
        <f>main!D262</f>
        <v>Дистрибьютор</v>
      </c>
      <c r="E262" s="4" t="str">
        <f>main!E262</f>
        <v>Продукция обвалки</v>
      </c>
      <c r="F262">
        <f>main!F262*0.96</f>
        <v>243.40916017570197</v>
      </c>
      <c r="G262">
        <f>main!G262*0.96</f>
        <v>247.82958178404195</v>
      </c>
      <c r="H262">
        <f>main!H262*0.96</f>
        <v>238.0324938380746</v>
      </c>
      <c r="I262">
        <f>main!I262*0.96</f>
        <v>221.27537400611143</v>
      </c>
      <c r="J262">
        <f>main!J262*0.96</f>
        <v>201.08860487297167</v>
      </c>
      <c r="K262">
        <f>main!K262*0.96</f>
        <v>203.81091369362224</v>
      </c>
      <c r="L262">
        <f>main!L262*0.96</f>
        <v>216.17790096617532</v>
      </c>
      <c r="M262">
        <f>main!M262*0.96</f>
        <v>207.65154849658745</v>
      </c>
      <c r="N262">
        <f>main!N262*0.96</f>
        <v>208.01932794397607</v>
      </c>
      <c r="O262">
        <f>main!O262*0.96</f>
        <v>196.32010875506768</v>
      </c>
      <c r="P262">
        <f>main!P262*0.96</f>
        <v>196.4979767669839</v>
      </c>
      <c r="Q262">
        <f>main!Q262*0.96</f>
        <v>189.1805767106116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Карбонад свиной</v>
      </c>
      <c r="D263" s="4" t="str">
        <f>main!D263</f>
        <v>Дистрибьютор</v>
      </c>
      <c r="E263" s="4" t="str">
        <f>main!E263</f>
        <v>Продукция обвалки</v>
      </c>
      <c r="F263">
        <f>main!F263*0.96</f>
        <v>286.37612850003393</v>
      </c>
      <c r="G263">
        <f>main!G263*0.96</f>
        <v>282.53622823194013</v>
      </c>
      <c r="H263">
        <f>main!H263*0.96</f>
        <v>263.45351189013695</v>
      </c>
      <c r="I263">
        <f>main!I263*0.96</f>
        <v>251.9251886530401</v>
      </c>
      <c r="J263">
        <f>main!J263*0.96</f>
        <v>241.07577794735931</v>
      </c>
      <c r="K263">
        <f>main!K263*0.96</f>
        <v>228.01952654817413</v>
      </c>
      <c r="L263">
        <f>main!L263*0.96</f>
        <v>221.54048044049469</v>
      </c>
      <c r="M263">
        <f>main!M263*0.96</f>
        <v>211.40150756537071</v>
      </c>
      <c r="N263">
        <f>main!N263*0.96</f>
        <v>207.10390779554459</v>
      </c>
      <c r="O263">
        <f>main!O263*0.96</f>
        <v>192.07568232425987</v>
      </c>
      <c r="P263">
        <f>main!P263*0.96</f>
        <v>192.62273276463321</v>
      </c>
      <c r="Q263">
        <f>main!Q263*0.96</f>
        <v>191.55184147691318</v>
      </c>
    </row>
    <row r="264" spans="1:17" x14ac:dyDescent="0.25">
      <c r="A264" s="4" t="str">
        <f>main!A264</f>
        <v>Республика Бурятия</v>
      </c>
      <c r="B264" s="4" t="str">
        <f>main!B264</f>
        <v>Дальневосточный ФО</v>
      </c>
      <c r="C264" s="4" t="str">
        <f>main!C264</f>
        <v>Шкурка свиная</v>
      </c>
      <c r="D264" s="4" t="str">
        <f>main!D264</f>
        <v>Опт</v>
      </c>
      <c r="E264" s="4" t="str">
        <f>main!E264</f>
        <v>Продукция обвалки</v>
      </c>
      <c r="F264">
        <f>main!F264*0.96</f>
        <v>22.348057768219199</v>
      </c>
      <c r="G264">
        <f>main!G264*0.96</f>
        <v>20.522325868683488</v>
      </c>
      <c r="H264">
        <f>main!H264*0.96</f>
        <v>17.153241240168718</v>
      </c>
      <c r="I264">
        <f>main!I264*0.96</f>
        <v>14.220698254834447</v>
      </c>
      <c r="J264">
        <f>main!J264*0.96</f>
        <v>11.820743019403274</v>
      </c>
      <c r="K264">
        <f>main!K264*0.96</f>
        <v>14.273328371407553</v>
      </c>
      <c r="L264">
        <f>main!L264*0.96</f>
        <v>14.730216103184196</v>
      </c>
      <c r="M264">
        <f>main!M264*0.96</f>
        <v>15.426495864993989</v>
      </c>
      <c r="N264">
        <f>main!N264*0.96</f>
        <v>18.665994007953756</v>
      </c>
      <c r="O264">
        <f>main!O264*0.96</f>
        <v>17.997202741654128</v>
      </c>
      <c r="P264">
        <f>main!P264*0.96</f>
        <v>22.017191722039414</v>
      </c>
      <c r="Q264">
        <f>main!Q264*0.96</f>
        <v>21.335785095407388</v>
      </c>
    </row>
    <row r="265" spans="1:17" x14ac:dyDescent="0.25">
      <c r="A265" s="4" t="str">
        <f>main!A265</f>
        <v>Красноярский край</v>
      </c>
      <c r="B265" s="4" t="str">
        <f>main!B265</f>
        <v>Сибирский ФО</v>
      </c>
      <c r="C265" s="4" t="str">
        <f>main!C265</f>
        <v>Свинина полужирная</v>
      </c>
      <c r="D265" s="4" t="str">
        <f>main!D265</f>
        <v>Опт</v>
      </c>
      <c r="E265" s="4" t="str">
        <f>main!E265</f>
        <v>Продукция обвалки</v>
      </c>
      <c r="F265">
        <f>main!F265*0.96</f>
        <v>197.03105390593871</v>
      </c>
      <c r="G265">
        <f>main!G265*0.96</f>
        <v>193.42108568057105</v>
      </c>
      <c r="H265">
        <f>main!H265*0.96</f>
        <v>172.69076068016233</v>
      </c>
      <c r="I265">
        <f>main!I265*0.96</f>
        <v>159.82265698666521</v>
      </c>
      <c r="J265">
        <f>main!J265*0.96</f>
        <v>144.65397532553149</v>
      </c>
      <c r="K265">
        <f>main!K265*0.96</f>
        <v>138.4092896311283</v>
      </c>
      <c r="L265">
        <f>main!L265*0.96</f>
        <v>133.52675616643825</v>
      </c>
      <c r="M265">
        <f>main!M265*0.96</f>
        <v>130.37681943001414</v>
      </c>
      <c r="N265">
        <f>main!N265*0.96</f>
        <v>129.24911632030307</v>
      </c>
      <c r="O265">
        <f>main!O265*0.96</f>
        <v>121.70318594722032</v>
      </c>
      <c r="P265">
        <f>main!P265*0.96</f>
        <v>127.7095584338563</v>
      </c>
      <c r="Q265">
        <f>main!Q265*0.96</f>
        <v>127.32729169996044</v>
      </c>
    </row>
    <row r="266" spans="1:17" x14ac:dyDescent="0.25">
      <c r="A266" s="4" t="str">
        <f>main!A266</f>
        <v>Красноярский край</v>
      </c>
      <c r="B266" s="4" t="str">
        <f>main!B266</f>
        <v>Сибирский ФО</v>
      </c>
      <c r="C266" s="4" t="str">
        <f>main!C266</f>
        <v>Позвонки свиные</v>
      </c>
      <c r="D266" s="4" t="str">
        <f>main!D266</f>
        <v>Опт</v>
      </c>
      <c r="E266" s="4" t="str">
        <f>main!E266</f>
        <v>Продукция обвалки</v>
      </c>
      <c r="F266">
        <f>main!F266*0.96</f>
        <v>43.33840788095025</v>
      </c>
      <c r="G266">
        <f>main!G266*0.96</f>
        <v>51.227808254404465</v>
      </c>
      <c r="H266">
        <f>main!H266*0.96</f>
        <v>52.592395329504477</v>
      </c>
      <c r="I266">
        <f>main!I266*0.96</f>
        <v>48.155030234321188</v>
      </c>
      <c r="J266">
        <f>main!J266*0.96</f>
        <v>48.280438651551819</v>
      </c>
      <c r="K266">
        <f>main!K266*0.96</f>
        <v>48.555192139052814</v>
      </c>
      <c r="L266">
        <f>main!L266*0.96</f>
        <v>50.346971034371236</v>
      </c>
      <c r="M266">
        <f>main!M266*0.96</f>
        <v>45.826127470742264</v>
      </c>
      <c r="N266">
        <f>main!N266*0.96</f>
        <v>44.572576096406799</v>
      </c>
      <c r="O266">
        <f>main!O266*0.96</f>
        <v>41.261578316886386</v>
      </c>
      <c r="P266">
        <f>main!P266*0.96</f>
        <v>42.881570057195098</v>
      </c>
      <c r="Q266">
        <f>main!Q266*0.96</f>
        <v>36.608862878309196</v>
      </c>
    </row>
    <row r="267" spans="1:17" x14ac:dyDescent="0.25">
      <c r="A267" s="4" t="str">
        <f>main!A267</f>
        <v>Красноярский край</v>
      </c>
      <c r="B267" s="4" t="str">
        <f>main!B267</f>
        <v>Сибирский ФО</v>
      </c>
      <c r="C267" s="4" t="str">
        <f>main!C267</f>
        <v>Суповой набор свиной</v>
      </c>
      <c r="D267" s="4" t="str">
        <f>main!D267</f>
        <v>Опт</v>
      </c>
      <c r="E267" s="4" t="str">
        <f>main!E267</f>
        <v>Продукция обвалки</v>
      </c>
      <c r="F267">
        <f>main!F267*0.96</f>
        <v>7.4881806693920296</v>
      </c>
      <c r="G267">
        <f>main!G267*0.96</f>
        <v>7.7709729374741698</v>
      </c>
      <c r="H267">
        <f>main!H267*0.96</f>
        <v>7.7182484262653785</v>
      </c>
      <c r="I267">
        <f>main!I267*0.96</f>
        <v>8.5764159407312199</v>
      </c>
      <c r="J267">
        <f>main!J267*0.96</f>
        <v>7.4645994434670513</v>
      </c>
      <c r="K267">
        <f>main!K267*0.96</f>
        <v>7.6475428255800395</v>
      </c>
      <c r="L267">
        <f>main!L267*0.96</f>
        <v>7.6691395482665534</v>
      </c>
      <c r="M267">
        <f>main!M267*0.96</f>
        <v>6.448928221737483</v>
      </c>
      <c r="N267">
        <f>main!N267*0.96</f>
        <v>6.6906762504142527</v>
      </c>
      <c r="O267">
        <f>main!O267*0.96</f>
        <v>5.8968093239153001</v>
      </c>
      <c r="P267">
        <f>main!P267*0.96</f>
        <v>5.407480530159086</v>
      </c>
      <c r="Q267">
        <f>main!Q267*0.96</f>
        <v>4.9431438471070512</v>
      </c>
    </row>
    <row r="268" spans="1:17" x14ac:dyDescent="0.25">
      <c r="A268" s="4" t="str">
        <f>main!A268</f>
        <v>Приморский край</v>
      </c>
      <c r="B268" s="4" t="str">
        <f>main!B268</f>
        <v>Дальневосточный ФО</v>
      </c>
      <c r="C268" s="4" t="str">
        <f>main!C268</f>
        <v>Лопатка свиная</v>
      </c>
      <c r="D268" s="4" t="str">
        <f>main!D268</f>
        <v>Опт</v>
      </c>
      <c r="E268" s="4" t="str">
        <f>main!E268</f>
        <v>Продукция обвалки</v>
      </c>
      <c r="F268">
        <f>main!F268*0.96</f>
        <v>205.7033861143814</v>
      </c>
      <c r="G268">
        <f>main!G268*0.96</f>
        <v>206.69116298070841</v>
      </c>
      <c r="H268">
        <f>main!H268*0.96</f>
        <v>188.59500848093376</v>
      </c>
      <c r="I268">
        <f>main!I268*0.96</f>
        <v>177.99768815274342</v>
      </c>
      <c r="J268">
        <f>main!J268*0.96</f>
        <v>167.40554408259021</v>
      </c>
      <c r="K268">
        <f>main!K268*0.96</f>
        <v>163.26532978650982</v>
      </c>
      <c r="L268">
        <f>main!L268*0.96</f>
        <v>156.91474269603495</v>
      </c>
      <c r="M268">
        <f>main!M268*0.96</f>
        <v>156.90210358088407</v>
      </c>
      <c r="N268">
        <f>main!N268*0.96</f>
        <v>153.58367466880043</v>
      </c>
      <c r="O268">
        <f>main!O268*0.96</f>
        <v>143.18768248264246</v>
      </c>
      <c r="P268">
        <f>main!P268*0.96</f>
        <v>143.8266469370397</v>
      </c>
      <c r="Q268">
        <f>main!Q268*0.96</f>
        <v>138.23849693709133</v>
      </c>
    </row>
    <row r="269" spans="1:17" x14ac:dyDescent="0.25">
      <c r="A269" s="4" t="str">
        <f>main!A269</f>
        <v>Приморский край</v>
      </c>
      <c r="B269" s="4" t="str">
        <f>main!B269</f>
        <v>Дальневосточный ФО</v>
      </c>
      <c r="C269" s="4" t="str">
        <f>main!C269</f>
        <v>Окорок свиной</v>
      </c>
      <c r="D269" s="4" t="str">
        <f>main!D269</f>
        <v>Опт</v>
      </c>
      <c r="E269" s="4" t="str">
        <f>main!E269</f>
        <v>Продукция обвалки</v>
      </c>
      <c r="F269">
        <f>main!F269*0.96</f>
        <v>219.71207079564533</v>
      </c>
      <c r="G269">
        <f>main!G269*0.96</f>
        <v>217.52334083432851</v>
      </c>
      <c r="H269">
        <f>main!H269*0.96</f>
        <v>202.86180547886786</v>
      </c>
      <c r="I269">
        <f>main!I269*0.96</f>
        <v>192.50867810939911</v>
      </c>
      <c r="J269">
        <f>main!J269*0.96</f>
        <v>180.87341822972729</v>
      </c>
      <c r="K269">
        <f>main!K269*0.96</f>
        <v>171.94856567541152</v>
      </c>
      <c r="L269">
        <f>main!L269*0.96</f>
        <v>171.19077991343187</v>
      </c>
      <c r="M269">
        <f>main!M269*0.96</f>
        <v>167.21431994183226</v>
      </c>
      <c r="N269">
        <f>main!N269*0.96</f>
        <v>163.57247878871442</v>
      </c>
      <c r="O269">
        <f>main!O269*0.96</f>
        <v>148.6391340101973</v>
      </c>
      <c r="P269">
        <f>main!P269*0.96</f>
        <v>150.11019706603909</v>
      </c>
      <c r="Q269">
        <f>main!Q269*0.96</f>
        <v>145.83198504713951</v>
      </c>
    </row>
    <row r="270" spans="1:17" x14ac:dyDescent="0.25">
      <c r="A270" s="4" t="str">
        <f>main!A270</f>
        <v>Приморский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Опт</v>
      </c>
      <c r="E270" s="4" t="str">
        <f>main!E270</f>
        <v>Продукция обвалки</v>
      </c>
      <c r="F270">
        <f>main!F270*0.96</f>
        <v>376.13246697953082</v>
      </c>
      <c r="G270">
        <f>main!G270*0.96</f>
        <v>329.30628222008471</v>
      </c>
      <c r="H270">
        <f>main!H270*0.96</f>
        <v>284.88151602669546</v>
      </c>
      <c r="I270">
        <f>main!I270*0.96</f>
        <v>277.19977622147906</v>
      </c>
      <c r="J270">
        <f>main!J270*0.96</f>
        <v>288.21905495889871</v>
      </c>
      <c r="K270">
        <f>main!K270*0.96</f>
        <v>286.06210396284257</v>
      </c>
      <c r="L270">
        <f>main!L270*0.96</f>
        <v>298.82281565288633</v>
      </c>
      <c r="M270">
        <f>main!M270*0.96</f>
        <v>307.43074487000234</v>
      </c>
      <c r="N270">
        <f>main!N270*0.96</f>
        <v>308.64787688953675</v>
      </c>
      <c r="O270">
        <f>main!O270*0.96</f>
        <v>292.83735384887041</v>
      </c>
      <c r="P270">
        <f>main!P270*0.96</f>
        <v>289.49457726881087</v>
      </c>
      <c r="Q270">
        <f>main!Q270*0.96</f>
        <v>275.45152479790778</v>
      </c>
    </row>
    <row r="271" spans="1:17" x14ac:dyDescent="0.25">
      <c r="A271" s="4" t="str">
        <f>main!A271</f>
        <v>Иркутская область</v>
      </c>
      <c r="B271" s="4" t="str">
        <f>main!B271</f>
        <v>Сибирский ФО</v>
      </c>
      <c r="C271" s="4" t="str">
        <f>main!C271</f>
        <v>Грудинка свиная</v>
      </c>
      <c r="D271" s="4" t="str">
        <f>main!D271</f>
        <v>Опт</v>
      </c>
      <c r="E271" s="4" t="str">
        <f>main!E271</f>
        <v>Продукция обвалки</v>
      </c>
      <c r="F271">
        <f>main!F271*0.96</f>
        <v>198.10400302501185</v>
      </c>
      <c r="G271">
        <f>main!G271*0.96</f>
        <v>211.30120851973254</v>
      </c>
      <c r="H271">
        <f>main!H271*0.96</f>
        <v>205.42508072989372</v>
      </c>
      <c r="I271">
        <f>main!I271*0.96</f>
        <v>184.67623630959466</v>
      </c>
      <c r="J271">
        <f>main!J271*0.96</f>
        <v>167.54496565699182</v>
      </c>
      <c r="K271">
        <f>main!K271*0.96</f>
        <v>154.86146095429982</v>
      </c>
      <c r="L271">
        <f>main!L271*0.96</f>
        <v>153.77094121387634</v>
      </c>
      <c r="M271">
        <f>main!M271*0.96</f>
        <v>145.78071742494103</v>
      </c>
      <c r="N271">
        <f>main!N271*0.96</f>
        <v>136.6824149221716</v>
      </c>
      <c r="O271">
        <f>main!O271*0.96</f>
        <v>132.08277293889176</v>
      </c>
      <c r="P271">
        <f>main!P271*0.96</f>
        <v>133.58337696142542</v>
      </c>
      <c r="Q271">
        <f>main!Q271*0.96</f>
        <v>134.07919115828577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Карбонад свиной</v>
      </c>
      <c r="D272" s="4" t="str">
        <f>main!D272</f>
        <v>Опт</v>
      </c>
      <c r="E272" s="4" t="str">
        <f>main!E272</f>
        <v>Продукция обвалки</v>
      </c>
      <c r="F272">
        <f>main!F272*0.96</f>
        <v>285.27478529560346</v>
      </c>
      <c r="G272">
        <f>main!G272*0.96</f>
        <v>281.44965248766107</v>
      </c>
      <c r="H272">
        <f>main!H272*0.96</f>
        <v>262.44032431572799</v>
      </c>
      <c r="I272">
        <f>main!I272*0.96</f>
        <v>250.95633661917412</v>
      </c>
      <c r="J272">
        <f>main!J272*0.96</f>
        <v>240.14865049722653</v>
      </c>
      <c r="K272">
        <f>main!K272*0.96</f>
        <v>227.14261073344943</v>
      </c>
      <c r="L272">
        <f>main!L272*0.96</f>
        <v>220.68848169354121</v>
      </c>
      <c r="M272">
        <f>main!M272*0.96</f>
        <v>210.58850120557742</v>
      </c>
      <c r="N272">
        <f>main!N272*0.96</f>
        <v>206.30742911327337</v>
      </c>
      <c r="O272">
        <f>main!O272*0.96</f>
        <v>191.33699908075002</v>
      </c>
      <c r="P272">
        <f>main!P272*0.96</f>
        <v>191.88194567857147</v>
      </c>
      <c r="Q272">
        <f>main!Q272*0.96</f>
        <v>190.81517281667345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Лопатка свиная</v>
      </c>
      <c r="D273" s="4" t="str">
        <f>main!D273</f>
        <v>Опт</v>
      </c>
      <c r="E273" s="4" t="str">
        <f>main!E273</f>
        <v>Продукция обвалки</v>
      </c>
      <c r="F273">
        <f>main!F273*0.96</f>
        <v>211.18957926796838</v>
      </c>
      <c r="G273">
        <f>main!G273*0.96</f>
        <v>212.20370054594406</v>
      </c>
      <c r="H273">
        <f>main!H273*0.96</f>
        <v>193.62491422956089</v>
      </c>
      <c r="I273">
        <f>main!I273*0.96</f>
        <v>182.74495904868726</v>
      </c>
      <c r="J273">
        <f>main!J273*0.96</f>
        <v>171.87031817876249</v>
      </c>
      <c r="K273">
        <f>main!K273*0.96</f>
        <v>167.61968267982982</v>
      </c>
      <c r="L273">
        <f>main!L273*0.96</f>
        <v>161.09972284311513</v>
      </c>
      <c r="M273">
        <f>main!M273*0.96</f>
        <v>161.08674663761141</v>
      </c>
      <c r="N273">
        <f>main!N273*0.96</f>
        <v>157.67981387383122</v>
      </c>
      <c r="O273">
        <f>main!O273*0.96</f>
        <v>147.00655633860052</v>
      </c>
      <c r="P273">
        <f>main!P273*0.96</f>
        <v>147.66256223544221</v>
      </c>
      <c r="Q273">
        <f>main!Q273*0.96</f>
        <v>141.92537399723221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Окорок свиной</v>
      </c>
      <c r="D274" s="4" t="str">
        <f>main!D274</f>
        <v>Опт</v>
      </c>
      <c r="E274" s="4" t="str">
        <f>main!E274</f>
        <v>Продукция обвалки</v>
      </c>
      <c r="F274">
        <f>main!F274*0.96</f>
        <v>224.50449736118244</v>
      </c>
      <c r="G274">
        <f>main!G274*0.96</f>
        <v>222.26802615573001</v>
      </c>
      <c r="H274">
        <f>main!H274*0.96</f>
        <v>207.28668892832573</v>
      </c>
      <c r="I274">
        <f>main!I274*0.96</f>
        <v>196.70773599332406</v>
      </c>
      <c r="J274">
        <f>main!J274*0.96</f>
        <v>184.81868428354318</v>
      </c>
      <c r="K274">
        <f>main!K274*0.96</f>
        <v>175.69916012870988</v>
      </c>
      <c r="L274">
        <f>main!L274*0.96</f>
        <v>174.92484531303032</v>
      </c>
      <c r="M274">
        <f>main!M274*0.96</f>
        <v>170.86164958615024</v>
      </c>
      <c r="N274">
        <f>main!N274*0.96</f>
        <v>167.14037148527407</v>
      </c>
      <c r="O274">
        <f>main!O274*0.96</f>
        <v>151.88129604494253</v>
      </c>
      <c r="P274">
        <f>main!P274*0.96</f>
        <v>153.38444637592977</v>
      </c>
      <c r="Q274">
        <f>main!Q274*0.96</f>
        <v>149.01291669424486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Свинина полужирная</v>
      </c>
      <c r="D275" s="4" t="str">
        <f>main!D275</f>
        <v>Опт</v>
      </c>
      <c r="E275" s="4" t="str">
        <f>main!E275</f>
        <v>Продукция обвалки</v>
      </c>
      <c r="F275">
        <f>main!F275*0.96</f>
        <v>200.01229180870482</v>
      </c>
      <c r="G275">
        <f>main!G275*0.96</f>
        <v>196.34770186819173</v>
      </c>
      <c r="H275">
        <f>main!H275*0.96</f>
        <v>175.30371042078031</v>
      </c>
      <c r="I275">
        <f>main!I275*0.96</f>
        <v>162.24090199568241</v>
      </c>
      <c r="J275">
        <f>main!J275*0.96</f>
        <v>146.84270601278723</v>
      </c>
      <c r="K275">
        <f>main!K275*0.96</f>
        <v>140.50353321437706</v>
      </c>
      <c r="L275">
        <f>main!L275*0.96</f>
        <v>135.54712310162623</v>
      </c>
      <c r="M275">
        <f>main!M275*0.96</f>
        <v>132.34952529551902</v>
      </c>
      <c r="N275">
        <f>main!N275*0.96</f>
        <v>131.20475913312114</v>
      </c>
      <c r="O275">
        <f>main!O275*0.96</f>
        <v>123.54465278019205</v>
      </c>
      <c r="P275">
        <f>main!P275*0.96</f>
        <v>129.64190650082801</v>
      </c>
      <c r="Q275">
        <f>main!Q275*0.96</f>
        <v>129.25385576459618</v>
      </c>
    </row>
    <row r="276" spans="1:17" x14ac:dyDescent="0.25">
      <c r="A276" s="4" t="str">
        <f>main!A276</f>
        <v>Иркутская область</v>
      </c>
      <c r="B276" s="4" t="str">
        <f>main!B276</f>
        <v>Сибирский ФО</v>
      </c>
      <c r="C276" s="4" t="str">
        <f>main!C276</f>
        <v>Шейка свиная</v>
      </c>
      <c r="D276" s="4" t="str">
        <f>main!D276</f>
        <v>Опт</v>
      </c>
      <c r="E276" s="4" t="str">
        <f>main!E276</f>
        <v>Продукция обвалки</v>
      </c>
      <c r="F276">
        <f>main!F276*0.96</f>
        <v>377.99103210931912</v>
      </c>
      <c r="G276">
        <f>main!G276*0.96</f>
        <v>330.93346739255691</v>
      </c>
      <c r="H276">
        <f>main!H276*0.96</f>
        <v>286.289187255027</v>
      </c>
      <c r="I276">
        <f>main!I276*0.96</f>
        <v>278.56949004120736</v>
      </c>
      <c r="J276">
        <f>main!J276*0.96</f>
        <v>289.6432178066018</v>
      </c>
      <c r="K276">
        <f>main!K276*0.96</f>
        <v>287.47560877312566</v>
      </c>
      <c r="L276">
        <f>main!L276*0.96</f>
        <v>300.29937434939433</v>
      </c>
      <c r="M276">
        <f>main!M276*0.96</f>
        <v>308.9498375099667</v>
      </c>
      <c r="N276">
        <f>main!N276*0.96</f>
        <v>310.1729836849608</v>
      </c>
      <c r="O276">
        <f>main!O276*0.96</f>
        <v>294.28433687305221</v>
      </c>
      <c r="P276">
        <f>main!P276*0.96</f>
        <v>290.92504279308554</v>
      </c>
      <c r="Q276">
        <f>main!Q276*0.96</f>
        <v>276.81260006760596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Позвонки свиные</v>
      </c>
      <c r="D277" s="4" t="str">
        <f>main!D277</f>
        <v>Опт</v>
      </c>
      <c r="E277" s="4" t="str">
        <f>main!E277</f>
        <v>Продукция обвалки</v>
      </c>
      <c r="F277">
        <f>main!F277*0.96</f>
        <v>44.416472009509427</v>
      </c>
      <c r="G277">
        <f>main!G277*0.96</f>
        <v>52.502125082458882</v>
      </c>
      <c r="H277">
        <f>main!H277*0.96</f>
        <v>53.90065692959579</v>
      </c>
      <c r="I277">
        <f>main!I277*0.96</f>
        <v>49.352910203698727</v>
      </c>
      <c r="J277">
        <f>main!J277*0.96</f>
        <v>49.481438216748558</v>
      </c>
      <c r="K277">
        <f>main!K277*0.96</f>
        <v>49.763026331859422</v>
      </c>
      <c r="L277">
        <f>main!L277*0.96</f>
        <v>51.599376605034152</v>
      </c>
      <c r="M277">
        <f>main!M277*0.96</f>
        <v>46.966074842890734</v>
      </c>
      <c r="N277">
        <f>main!N277*0.96</f>
        <v>45.681340763973928</v>
      </c>
      <c r="O277">
        <f>main!O277*0.96</f>
        <v>42.28798029255109</v>
      </c>
      <c r="P277">
        <f>main!P277*0.96</f>
        <v>43.948270121072611</v>
      </c>
      <c r="Q277">
        <f>main!Q277*0.96</f>
        <v>37.519526277962939</v>
      </c>
    </row>
    <row r="278" spans="1:17" x14ac:dyDescent="0.25">
      <c r="A278" s="4" t="str">
        <f>main!A278</f>
        <v>Республика Хакасия</v>
      </c>
      <c r="B278" s="4" t="str">
        <f>main!B278</f>
        <v>Сибирский ФО</v>
      </c>
      <c r="C278" s="4" t="str">
        <f>main!C278</f>
        <v>Ребра свиные (ленточные с корейки)</v>
      </c>
      <c r="D278" s="4" t="str">
        <f>main!D278</f>
        <v>Опт</v>
      </c>
      <c r="E278" s="4" t="str">
        <f>main!E278</f>
        <v>Продукция обвалки</v>
      </c>
      <c r="F278">
        <f>main!F278*0.96</f>
        <v>246.12144672941037</v>
      </c>
      <c r="G278">
        <f>main!G278*0.96</f>
        <v>250.59112470132087</v>
      </c>
      <c r="H278">
        <f>main!H278*0.96</f>
        <v>240.68486867851468</v>
      </c>
      <c r="I278">
        <f>main!I278*0.96</f>
        <v>223.74102575541431</v>
      </c>
      <c r="J278">
        <f>main!J278*0.96</f>
        <v>203.32931725498406</v>
      </c>
      <c r="K278">
        <f>main!K278*0.96</f>
        <v>206.08196051992573</v>
      </c>
      <c r="L278">
        <f>main!L278*0.96</f>
        <v>218.5867520282151</v>
      </c>
      <c r="M278">
        <f>main!M278*0.96</f>
        <v>209.96539117382059</v>
      </c>
      <c r="N278">
        <f>main!N278*0.96</f>
        <v>210.33726875477637</v>
      </c>
      <c r="O278">
        <f>main!O278*0.96</f>
        <v>198.50768621030628</v>
      </c>
      <c r="P278">
        <f>main!P278*0.96</f>
        <v>198.68753618960906</v>
      </c>
      <c r="Q278">
        <f>main!Q278*0.96</f>
        <v>191.28859899730205</v>
      </c>
    </row>
    <row r="279" spans="1:17" x14ac:dyDescent="0.25">
      <c r="A279" s="4" t="str">
        <f>main!A279</f>
        <v>Республика Хакасия</v>
      </c>
      <c r="B279" s="4" t="str">
        <f>main!B279</f>
        <v>Сибирский ФО</v>
      </c>
      <c r="C279" s="4" t="str">
        <f>main!C279</f>
        <v>Суповой набор свиной</v>
      </c>
      <c r="D279" s="4" t="str">
        <f>main!D279</f>
        <v>Опт</v>
      </c>
      <c r="E279" s="4" t="str">
        <f>main!E279</f>
        <v>Продукция обвалки</v>
      </c>
      <c r="F279">
        <f>main!F279*0.96</f>
        <v>7.4465293333395941</v>
      </c>
      <c r="G279">
        <f>main!G279*0.96</f>
        <v>7.7277486324575824</v>
      </c>
      <c r="H279">
        <f>main!H279*0.96</f>
        <v>7.6753173895914655</v>
      </c>
      <c r="I279">
        <f>main!I279*0.96</f>
        <v>8.5287115385213497</v>
      </c>
      <c r="J279">
        <f>main!J279*0.96</f>
        <v>7.4230792727281818</v>
      </c>
      <c r="K279">
        <f>main!K279*0.96</f>
        <v>7.6050050730514966</v>
      </c>
      <c r="L279">
        <f>main!L279*0.96</f>
        <v>7.6264816687814161</v>
      </c>
      <c r="M279">
        <f>main!M279*0.96</f>
        <v>6.4130574958027395</v>
      </c>
      <c r="N279">
        <f>main!N279*0.96</f>
        <v>6.6534608549493539</v>
      </c>
      <c r="O279">
        <f>main!O279*0.96</f>
        <v>5.8640096362967231</v>
      </c>
      <c r="P279">
        <f>main!P279*0.96</f>
        <v>5.3774026248970941</v>
      </c>
      <c r="Q279">
        <f>main!Q279*0.96</f>
        <v>4.9156487111559448</v>
      </c>
    </row>
    <row r="280" spans="1:17" x14ac:dyDescent="0.25">
      <c r="A280" s="4" t="str">
        <f>main!A280</f>
        <v>Республика Хакасия</v>
      </c>
      <c r="B280" s="4" t="str">
        <f>main!B280</f>
        <v>Сибирский ФО</v>
      </c>
      <c r="C280" s="4" t="str">
        <f>main!C280</f>
        <v>Шейка свиная</v>
      </c>
      <c r="D280" s="4" t="str">
        <f>main!D280</f>
        <v>Опт</v>
      </c>
      <c r="E280" s="4" t="str">
        <f>main!E280</f>
        <v>Продукция обвалки</v>
      </c>
      <c r="F280">
        <f>main!F280*0.96</f>
        <v>386.4378021009619</v>
      </c>
      <c r="G280">
        <f>main!G280*0.96</f>
        <v>338.32866633683585</v>
      </c>
      <c r="H280">
        <f>main!H280*0.96</f>
        <v>292.68674357360709</v>
      </c>
      <c r="I280">
        <f>main!I280*0.96</f>
        <v>284.7945382809412</v>
      </c>
      <c r="J280">
        <f>main!J280*0.96</f>
        <v>296.11572491027323</v>
      </c>
      <c r="K280">
        <f>main!K280*0.96</f>
        <v>293.899677439421</v>
      </c>
      <c r="L280">
        <f>main!L280*0.96</f>
        <v>307.01000906897673</v>
      </c>
      <c r="M280">
        <f>main!M280*0.96</f>
        <v>315.85377965335442</v>
      </c>
      <c r="N280">
        <f>main!N280*0.96</f>
        <v>317.10425884296706</v>
      </c>
      <c r="O280">
        <f>main!O280*0.96</f>
        <v>300.86055666281402</v>
      </c>
      <c r="P280">
        <f>main!P280*0.96</f>
        <v>297.42619417641083</v>
      </c>
      <c r="Q280">
        <f>main!Q280*0.96</f>
        <v>282.99838799625576</v>
      </c>
    </row>
    <row r="281" spans="1:17" x14ac:dyDescent="0.25">
      <c r="A281" s="4" t="str">
        <f>main!A281</f>
        <v>Республика Хакасия</v>
      </c>
      <c r="B281" s="4" t="str">
        <f>main!B281</f>
        <v>Сибирский ФО</v>
      </c>
      <c r="C281" s="4" t="str">
        <f>main!C281</f>
        <v>Щековина свиная</v>
      </c>
      <c r="D281" s="4" t="str">
        <f>main!D281</f>
        <v>Опт</v>
      </c>
      <c r="E281" s="4" t="str">
        <f>main!E281</f>
        <v>Продукция обвалки</v>
      </c>
      <c r="F281">
        <f>main!F281*0.96</f>
        <v>98.748700507367062</v>
      </c>
      <c r="G281">
        <f>main!G281*0.96</f>
        <v>104.85090669239689</v>
      </c>
      <c r="H281">
        <f>main!H281*0.96</f>
        <v>101.65597090848178</v>
      </c>
      <c r="I281">
        <f>main!I281*0.96</f>
        <v>84.8530832112627</v>
      </c>
      <c r="J281">
        <f>main!J281*0.96</f>
        <v>80.642272368233151</v>
      </c>
      <c r="K281">
        <f>main!K281*0.96</f>
        <v>61.599530681515098</v>
      </c>
      <c r="L281">
        <f>main!L281*0.96</f>
        <v>71.777104862284702</v>
      </c>
      <c r="M281">
        <f>main!M281*0.96</f>
        <v>73.559505399617379</v>
      </c>
      <c r="N281">
        <f>main!N281*0.96</f>
        <v>69.597377556121003</v>
      </c>
      <c r="O281">
        <f>main!O281*0.96</f>
        <v>60.474517309324234</v>
      </c>
      <c r="P281">
        <f>main!P281*0.96</f>
        <v>63.781392313808951</v>
      </c>
      <c r="Q281">
        <f>main!Q281*0.96</f>
        <v>68.60406228504192</v>
      </c>
    </row>
    <row r="282" spans="1:17" x14ac:dyDescent="0.25">
      <c r="A282" s="4" t="str">
        <f>main!A282</f>
        <v>Алтайский край</v>
      </c>
      <c r="B282" s="4" t="str">
        <f>main!B282</f>
        <v>Сибирский ФО</v>
      </c>
      <c r="C282" s="4" t="str">
        <f>main!C282</f>
        <v>Окорок свиной</v>
      </c>
      <c r="D282" s="4" t="str">
        <f>main!D282</f>
        <v>Опт</v>
      </c>
      <c r="E282" s="4" t="str">
        <f>main!E282</f>
        <v>Продукция обвалки</v>
      </c>
      <c r="F282">
        <f>main!F282*0.96</f>
        <v>245.93541240619876</v>
      </c>
      <c r="G282">
        <f>main!G282*0.96</f>
        <v>243.48545049134836</v>
      </c>
      <c r="H282">
        <f>main!H282*0.96</f>
        <v>227.07401378195144</v>
      </c>
      <c r="I282">
        <f>main!I282*0.96</f>
        <v>215.48520739510329</v>
      </c>
      <c r="J282">
        <f>main!J282*0.96</f>
        <v>202.46124186331465</v>
      </c>
      <c r="K282">
        <f>main!K282*0.96</f>
        <v>192.47117948002534</v>
      </c>
      <c r="L282">
        <f>main!L282*0.96</f>
        <v>191.62294955249737</v>
      </c>
      <c r="M282">
        <f>main!M282*0.96</f>
        <v>187.17188630644711</v>
      </c>
      <c r="N282">
        <f>main!N282*0.96</f>
        <v>183.09537971003462</v>
      </c>
      <c r="O282">
        <f>main!O282*0.96</f>
        <v>166.37969224958331</v>
      </c>
      <c r="P282">
        <f>main!P282*0.96</f>
        <v>168.02633140784093</v>
      </c>
      <c r="Q282">
        <f>main!Q282*0.96</f>
        <v>163.23750103808013</v>
      </c>
    </row>
    <row r="283" spans="1:17" x14ac:dyDescent="0.25">
      <c r="A283" s="4" t="str">
        <f>main!A283</f>
        <v>Красноярский край</v>
      </c>
      <c r="B283" s="4" t="str">
        <f>main!B283</f>
        <v>Сибирский ФО</v>
      </c>
      <c r="C283" s="4" t="str">
        <f>main!C283</f>
        <v>Ребра свиные (ленточные с корейки)</v>
      </c>
      <c r="D283" s="4" t="str">
        <f>main!D283</f>
        <v>Опт</v>
      </c>
      <c r="E283" s="4" t="str">
        <f>main!E283</f>
        <v>Продукция обвалки</v>
      </c>
      <c r="F283">
        <f>main!F283*0.96</f>
        <v>246.12144672941037</v>
      </c>
      <c r="G283">
        <f>main!G283*0.96</f>
        <v>250.59112470132087</v>
      </c>
      <c r="H283">
        <f>main!H283*0.96</f>
        <v>240.68486867851468</v>
      </c>
      <c r="I283">
        <f>main!I283*0.96</f>
        <v>223.74102575541431</v>
      </c>
      <c r="J283">
        <f>main!J283*0.96</f>
        <v>203.32931725498406</v>
      </c>
      <c r="K283">
        <f>main!K283*0.96</f>
        <v>206.08196051992573</v>
      </c>
      <c r="L283">
        <f>main!L283*0.96</f>
        <v>218.5867520282151</v>
      </c>
      <c r="M283">
        <f>main!M283*0.96</f>
        <v>209.96539117382059</v>
      </c>
      <c r="N283">
        <f>main!N283*0.96</f>
        <v>210.33726875477637</v>
      </c>
      <c r="O283">
        <f>main!O283*0.96</f>
        <v>198.50768621030628</v>
      </c>
      <c r="P283">
        <f>main!P283*0.96</f>
        <v>198.68753618960906</v>
      </c>
      <c r="Q283">
        <f>main!Q283*0.96</f>
        <v>191.28859899730205</v>
      </c>
    </row>
    <row r="284" spans="1:17" x14ac:dyDescent="0.25">
      <c r="A284" s="4" t="str">
        <f>main!A284</f>
        <v>Кемеровская область-Кузбасс</v>
      </c>
      <c r="B284" s="4" t="str">
        <f>main!B284</f>
        <v>Сибирский ФО</v>
      </c>
      <c r="C284" s="4" t="str">
        <f>main!C284</f>
        <v>Щековина свиная</v>
      </c>
      <c r="D284" s="4" t="str">
        <f>main!D284</f>
        <v>Опт</v>
      </c>
      <c r="E284" s="4" t="str">
        <f>main!E284</f>
        <v>Продукция обвалки</v>
      </c>
      <c r="F284">
        <f>main!F284*0.96</f>
        <v>74.513049575938894</v>
      </c>
      <c r="G284">
        <f>main!G284*0.96</f>
        <v>79.117606290625048</v>
      </c>
      <c r="H284">
        <f>main!H284*0.96</f>
        <v>76.706795745922761</v>
      </c>
      <c r="I284">
        <f>main!I284*0.96</f>
        <v>64.02779949008432</v>
      </c>
      <c r="J284">
        <f>main!J284*0.96</f>
        <v>60.850437605933209</v>
      </c>
      <c r="K284">
        <f>main!K284*0.96</f>
        <v>46.481309221723606</v>
      </c>
      <c r="L284">
        <f>main!L284*0.96</f>
        <v>54.161026378486646</v>
      </c>
      <c r="M284">
        <f>main!M284*0.96</f>
        <v>55.505976731453998</v>
      </c>
      <c r="N284">
        <f>main!N284*0.96</f>
        <v>52.516264189296265</v>
      </c>
      <c r="O284">
        <f>main!O284*0.96</f>
        <v>45.632405117214439</v>
      </c>
      <c r="P284">
        <f>main!P284*0.96</f>
        <v>48.127681914626272</v>
      </c>
      <c r="Q284">
        <f>main!Q284*0.96</f>
        <v>51.766735844536626</v>
      </c>
    </row>
    <row r="285" spans="1:17" x14ac:dyDescent="0.25">
      <c r="A285" s="4" t="str">
        <f>main!A285</f>
        <v>Иркутская область</v>
      </c>
      <c r="B285" s="4" t="str">
        <f>main!B285</f>
        <v>Сибирский ФО</v>
      </c>
      <c r="C285" s="4" t="str">
        <f>main!C285</f>
        <v>Ноги свиные</v>
      </c>
      <c r="D285" s="4" t="str">
        <f>main!D285</f>
        <v>Опт</v>
      </c>
      <c r="E285" s="4" t="str">
        <f>main!E285</f>
        <v>Продукция обвалки</v>
      </c>
      <c r="F285">
        <f>main!F285*0.96</f>
        <v>11.815459759122637</v>
      </c>
      <c r="G285">
        <f>main!G285*0.96</f>
        <v>15.100213858827816</v>
      </c>
      <c r="H285">
        <f>main!H285*0.96</f>
        <v>17.55199524080755</v>
      </c>
      <c r="I285">
        <f>main!I285*0.96</f>
        <v>20.309669975500952</v>
      </c>
      <c r="J285">
        <f>main!J285*0.96</f>
        <v>17.753099069389926</v>
      </c>
      <c r="K285">
        <f>main!K285*0.96</f>
        <v>13.475963796612353</v>
      </c>
      <c r="L285">
        <f>main!L285*0.96</f>
        <v>11.051228065173136</v>
      </c>
      <c r="M285">
        <f>main!M285*0.96</f>
        <v>8.5550244932817403</v>
      </c>
      <c r="N285">
        <f>main!N285*0.96</f>
        <v>7.214248647928911</v>
      </c>
      <c r="O285">
        <f>main!O285*0.96</f>
        <v>6.0398083996489245</v>
      </c>
      <c r="P285">
        <f>main!P285*0.96</f>
        <v>6.5105520447094039</v>
      </c>
      <c r="Q285">
        <f>main!Q285*0.96</f>
        <v>7.6287975972783144</v>
      </c>
    </row>
    <row r="286" spans="1:17" x14ac:dyDescent="0.25">
      <c r="A286" s="4" t="str">
        <f>main!A286</f>
        <v>Иркутская область</v>
      </c>
      <c r="B286" s="4" t="str">
        <f>main!B286</f>
        <v>Сибирский ФО</v>
      </c>
      <c r="C286" s="4" t="str">
        <f>main!C286</f>
        <v>Позвонки свиные</v>
      </c>
      <c r="D286" s="4" t="str">
        <f>main!D286</f>
        <v>Опт</v>
      </c>
      <c r="E286" s="4" t="str">
        <f>main!E286</f>
        <v>Продукция обвалки</v>
      </c>
      <c r="F286">
        <f>main!F286*0.96</f>
        <v>47.589077153045814</v>
      </c>
      <c r="G286">
        <f>main!G286*0.96</f>
        <v>56.252276874063099</v>
      </c>
      <c r="H286">
        <f>main!H286*0.96</f>
        <v>57.750703853138354</v>
      </c>
      <c r="I286">
        <f>main!I286*0.96</f>
        <v>52.878118075391505</v>
      </c>
      <c r="J286">
        <f>main!J286*0.96</f>
        <v>53.015826660802034</v>
      </c>
      <c r="K286">
        <f>main!K286*0.96</f>
        <v>53.317528212706534</v>
      </c>
      <c r="L286">
        <f>main!L286*0.96</f>
        <v>55.285046362536598</v>
      </c>
      <c r="M286">
        <f>main!M286*0.96</f>
        <v>50.320794474525783</v>
      </c>
      <c r="N286">
        <f>main!N286*0.96</f>
        <v>48.944293675686353</v>
      </c>
      <c r="O286">
        <f>main!O286*0.96</f>
        <v>45.308550313447597</v>
      </c>
      <c r="P286">
        <f>main!P286*0.96</f>
        <v>47.0874322725778</v>
      </c>
      <c r="Q286">
        <f>main!Q286*0.96</f>
        <v>40.199492440674582</v>
      </c>
    </row>
    <row r="287" spans="1:17" x14ac:dyDescent="0.25">
      <c r="A287" s="4" t="str">
        <f>main!A287</f>
        <v>Иркутская область</v>
      </c>
      <c r="B287" s="4" t="str">
        <f>main!B287</f>
        <v>Сибирский ФО</v>
      </c>
      <c r="C287" s="4" t="str">
        <f>main!C287</f>
        <v>Суповой набор свиной</v>
      </c>
      <c r="D287" s="4" t="str">
        <f>main!D287</f>
        <v>Опт</v>
      </c>
      <c r="E287" s="4" t="str">
        <f>main!E287</f>
        <v>Продукция обвалки</v>
      </c>
      <c r="F287">
        <f>main!F287*0.96</f>
        <v>7.6772594181610119</v>
      </c>
      <c r="G287">
        <f>main!G287*0.96</f>
        <v>7.9671922735995802</v>
      </c>
      <c r="H287">
        <f>main!H287*0.96</f>
        <v>7.9131364530849719</v>
      </c>
      <c r="I287">
        <f>main!I287*0.96</f>
        <v>8.7929729479124443</v>
      </c>
      <c r="J287">
        <f>main!J287*0.96</f>
        <v>7.6530827593947119</v>
      </c>
      <c r="K287">
        <f>main!K287*0.96</f>
        <v>7.840645515333291</v>
      </c>
      <c r="L287">
        <f>main!L287*0.96</f>
        <v>7.8627875615748009</v>
      </c>
      <c r="M287">
        <f>main!M287*0.96</f>
        <v>6.6117655426973316</v>
      </c>
      <c r="N287">
        <f>main!N287*0.96</f>
        <v>6.8596177796988833</v>
      </c>
      <c r="O287">
        <f>main!O287*0.96</f>
        <v>6.0457054814629672</v>
      </c>
      <c r="P287">
        <f>main!P287*0.96</f>
        <v>5.5440209927596156</v>
      </c>
      <c r="Q287">
        <f>main!Q287*0.96</f>
        <v>5.0679596728544807</v>
      </c>
    </row>
    <row r="288" spans="1:17" x14ac:dyDescent="0.25">
      <c r="A288" s="4" t="str">
        <f>main!A288</f>
        <v>Алтайский край</v>
      </c>
      <c r="B288" s="4" t="str">
        <f>main!B288</f>
        <v>Сибирский ФО</v>
      </c>
      <c r="C288" s="4" t="str">
        <f>main!C288</f>
        <v>Карбонад свиной</v>
      </c>
      <c r="D288" s="4" t="str">
        <f>main!D288</f>
        <v>Опт</v>
      </c>
      <c r="E288" s="4" t="str">
        <f>main!E288</f>
        <v>Продукция обвалки</v>
      </c>
      <c r="F288">
        <f>main!F288*0.96</f>
        <v>298.24205507310324</v>
      </c>
      <c r="G288">
        <f>main!G288*0.96</f>
        <v>294.24304945335956</v>
      </c>
      <c r="H288">
        <f>main!H288*0.96</f>
        <v>274.36964531186953</v>
      </c>
      <c r="I288">
        <f>main!I288*0.96</f>
        <v>262.36364875137633</v>
      </c>
      <c r="J288">
        <f>main!J288*0.96</f>
        <v>251.06469530109254</v>
      </c>
      <c r="K288">
        <f>main!K288*0.96</f>
        <v>237.46746123958238</v>
      </c>
      <c r="L288">
        <f>main!L288*0.96</f>
        <v>230.71995740192415</v>
      </c>
      <c r="M288">
        <f>main!M288*0.96</f>
        <v>220.16087860424048</v>
      </c>
      <c r="N288">
        <f>main!N288*0.96</f>
        <v>215.68520881308859</v>
      </c>
      <c r="O288">
        <f>main!O288*0.96</f>
        <v>200.03429240419044</v>
      </c>
      <c r="P288">
        <f>main!P288*0.96</f>
        <v>200.60400974906881</v>
      </c>
      <c r="Q288">
        <f>main!Q288*0.96</f>
        <v>199.48874633628944</v>
      </c>
    </row>
    <row r="289" spans="1:17" x14ac:dyDescent="0.25">
      <c r="A289" s="4" t="str">
        <f>main!A289</f>
        <v>Амурская область</v>
      </c>
      <c r="B289" s="4" t="str">
        <f>main!B289</f>
        <v>Дальневосточный ФО</v>
      </c>
      <c r="C289" s="4" t="str">
        <f>main!C289</f>
        <v>Свинина жирная</v>
      </c>
      <c r="D289" s="4" t="str">
        <f>main!D289</f>
        <v>Опт</v>
      </c>
      <c r="E289" s="4" t="str">
        <f>main!E289</f>
        <v>Продукция обвалки</v>
      </c>
      <c r="F289">
        <f>main!F289*0.96</f>
        <v>113.11846535985742</v>
      </c>
      <c r="G289">
        <f>main!G289*0.96</f>
        <v>126.36642315161872</v>
      </c>
      <c r="H289">
        <f>main!H289*0.96</f>
        <v>124.23412698661953</v>
      </c>
      <c r="I289">
        <f>main!I289*0.96</f>
        <v>111.53396542853091</v>
      </c>
      <c r="J289">
        <f>main!J289*0.96</f>
        <v>88.967533824765724</v>
      </c>
      <c r="K289">
        <f>main!K289*0.96</f>
        <v>76.784562400233739</v>
      </c>
      <c r="L289">
        <f>main!L289*0.96</f>
        <v>74.885815818230995</v>
      </c>
      <c r="M289">
        <f>main!M289*0.96</f>
        <v>66.627555068969556</v>
      </c>
      <c r="N289">
        <f>main!N289*0.96</f>
        <v>60.993441414368029</v>
      </c>
      <c r="O289">
        <f>main!O289*0.96</f>
        <v>60.296204819748581</v>
      </c>
      <c r="P289">
        <f>main!P289*0.96</f>
        <v>66.958223680882512</v>
      </c>
      <c r="Q289">
        <f>main!Q289*0.96</f>
        <v>73.955280138083225</v>
      </c>
    </row>
    <row r="290" spans="1:17" x14ac:dyDescent="0.25">
      <c r="A290" s="4" t="str">
        <f>main!A290</f>
        <v>Республика Хакасия</v>
      </c>
      <c r="B290" s="4" t="str">
        <f>main!B290</f>
        <v>Сибирский ФО</v>
      </c>
      <c r="C290" s="4" t="str">
        <f>main!C290</f>
        <v>Грудинка свиная</v>
      </c>
      <c r="D290" s="4" t="str">
        <f>main!D290</f>
        <v>Опт</v>
      </c>
      <c r="E290" s="4" t="str">
        <f>main!E290</f>
        <v>Продукция обвалки</v>
      </c>
      <c r="F290">
        <f>main!F290*0.96</f>
        <v>198.69746588524791</v>
      </c>
      <c r="G290">
        <f>main!G290*0.96</f>
        <v>211.93420642822821</v>
      </c>
      <c r="H290">
        <f>main!H290*0.96</f>
        <v>206.04047544233066</v>
      </c>
      <c r="I290">
        <f>main!I290*0.96</f>
        <v>185.22947342618176</v>
      </c>
      <c r="J290">
        <f>main!J290*0.96</f>
        <v>168.04688239273995</v>
      </c>
      <c r="K290">
        <f>main!K290*0.96</f>
        <v>155.3253815422481</v>
      </c>
      <c r="L290">
        <f>main!L290*0.96</f>
        <v>154.23159491698428</v>
      </c>
      <c r="M290">
        <f>main!M290*0.96</f>
        <v>146.21743470580964</v>
      </c>
      <c r="N290">
        <f>main!N290*0.96</f>
        <v>137.09187629430471</v>
      </c>
      <c r="O290">
        <f>main!O290*0.96</f>
        <v>132.47845510088382</v>
      </c>
      <c r="P290">
        <f>main!P290*0.96</f>
        <v>133.98355450332753</v>
      </c>
      <c r="Q290">
        <f>main!Q290*0.96</f>
        <v>134.48085401753093</v>
      </c>
    </row>
    <row r="291" spans="1:17" x14ac:dyDescent="0.25">
      <c r="A291" s="4" t="str">
        <f>main!A291</f>
        <v>Республика Хакасия</v>
      </c>
      <c r="B291" s="4" t="str">
        <f>main!B291</f>
        <v>Сибирский ФО</v>
      </c>
      <c r="C291" s="4" t="str">
        <f>main!C291</f>
        <v>Лопатка свиная</v>
      </c>
      <c r="D291" s="4" t="str">
        <f>main!D291</f>
        <v>Опт</v>
      </c>
      <c r="E291" s="4" t="str">
        <f>main!E291</f>
        <v>Продукция обвалки</v>
      </c>
      <c r="F291">
        <f>main!F291*0.96</f>
        <v>195.46293493607854</v>
      </c>
      <c r="G291">
        <f>main!G291*0.96</f>
        <v>196.40153769319059</v>
      </c>
      <c r="H291">
        <f>main!H291*0.96</f>
        <v>179.20625697177428</v>
      </c>
      <c r="I291">
        <f>main!I291*0.96</f>
        <v>169.13649889470469</v>
      </c>
      <c r="J291">
        <f>main!J291*0.96</f>
        <v>159.07165938804388</v>
      </c>
      <c r="K291">
        <f>main!K291*0.96</f>
        <v>155.13755576018144</v>
      </c>
      <c r="L291">
        <f>main!L291*0.96</f>
        <v>149.10311746181932</v>
      </c>
      <c r="M291">
        <f>main!M291*0.96</f>
        <v>149.09110755479225</v>
      </c>
      <c r="N291">
        <f>main!N291*0.96</f>
        <v>145.93787869072318</v>
      </c>
      <c r="O291">
        <f>main!O291*0.96</f>
        <v>136.0594261155718</v>
      </c>
      <c r="P291">
        <f>main!P291*0.96</f>
        <v>136.66658125256535</v>
      </c>
      <c r="Q291">
        <f>main!Q291*0.96</f>
        <v>131.35662393739699</v>
      </c>
    </row>
    <row r="292" spans="1:17" x14ac:dyDescent="0.25">
      <c r="A292" s="4" t="str">
        <f>main!A292</f>
        <v>Алтайский край</v>
      </c>
      <c r="B292" s="4" t="str">
        <f>main!B292</f>
        <v>Сибирский ФО</v>
      </c>
      <c r="C292" s="4" t="str">
        <f>main!C292</f>
        <v>Вырезка свиная</v>
      </c>
      <c r="D292" s="4" t="str">
        <f>main!D292</f>
        <v>Опт</v>
      </c>
      <c r="E292" s="4" t="str">
        <f>main!E292</f>
        <v>Продукция обвалки</v>
      </c>
      <c r="F292">
        <f>main!F292*0.96</f>
        <v>368.49422388247268</v>
      </c>
      <c r="G292">
        <f>main!G292*0.96</f>
        <v>356.59365947317161</v>
      </c>
      <c r="H292">
        <f>main!H292*0.96</f>
        <v>323.18738855688781</v>
      </c>
      <c r="I292">
        <f>main!I292*0.96</f>
        <v>314.13462136199763</v>
      </c>
      <c r="J292">
        <f>main!J292*0.96</f>
        <v>295.92965398254768</v>
      </c>
      <c r="K292">
        <f>main!K292*0.96</f>
        <v>291.55150300155265</v>
      </c>
      <c r="L292">
        <f>main!L292*0.96</f>
        <v>286.71968255506744</v>
      </c>
      <c r="M292">
        <f>main!M292*0.96</f>
        <v>277.66559074949924</v>
      </c>
      <c r="N292">
        <f>main!N292*0.96</f>
        <v>269.82538462661057</v>
      </c>
      <c r="O292">
        <f>main!O292*0.96</f>
        <v>256.97086421269404</v>
      </c>
      <c r="P292">
        <f>main!P292*0.96</f>
        <v>253.52746994229562</v>
      </c>
      <c r="Q292">
        <f>main!Q292*0.96</f>
        <v>245.10425392116906</v>
      </c>
    </row>
    <row r="293" spans="1:17" x14ac:dyDescent="0.25">
      <c r="A293" s="4" t="str">
        <f>main!A293</f>
        <v>Алтайский край</v>
      </c>
      <c r="B293" s="4" t="str">
        <f>main!B293</f>
        <v>Сибирский ФО</v>
      </c>
      <c r="C293" s="4" t="str">
        <f>main!C293</f>
        <v>Шейка свиная</v>
      </c>
      <c r="D293" s="4" t="str">
        <f>main!D293</f>
        <v>Опт</v>
      </c>
      <c r="E293" s="4" t="str">
        <f>main!E293</f>
        <v>Продукция обвалки</v>
      </c>
      <c r="F293">
        <f>main!F293*0.96</f>
        <v>391.9678599351364</v>
      </c>
      <c r="G293">
        <f>main!G293*0.96</f>
        <v>343.17026589472027</v>
      </c>
      <c r="H293">
        <f>main!H293*0.96</f>
        <v>296.87519152165589</v>
      </c>
      <c r="I293">
        <f>main!I293*0.96</f>
        <v>288.8700460573238</v>
      </c>
      <c r="J293">
        <f>main!J293*0.96</f>
        <v>300.35324276038904</v>
      </c>
      <c r="K293">
        <f>main!K293*0.96</f>
        <v>298.10548288818666</v>
      </c>
      <c r="L293">
        <f>main!L293*0.96</f>
        <v>311.40342787167026</v>
      </c>
      <c r="M293">
        <f>main!M293*0.96</f>
        <v>320.37375585425764</v>
      </c>
      <c r="N293">
        <f>main!N293*0.96</f>
        <v>321.64212983108155</v>
      </c>
      <c r="O293">
        <f>main!O293*0.96</f>
        <v>305.16597468693544</v>
      </c>
      <c r="P293">
        <f>main!P293*0.96</f>
        <v>301.68246529236205</v>
      </c>
      <c r="Q293">
        <f>main!Q293*0.96</f>
        <v>287.04819224441411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жирная</v>
      </c>
      <c r="D294" s="4" t="str">
        <f>main!D294</f>
        <v>Опт</v>
      </c>
      <c r="E294" s="4" t="str">
        <f>main!E294</f>
        <v>Продукция обвалки</v>
      </c>
      <c r="F294">
        <f>main!F294*0.96</f>
        <v>113.46198143915298</v>
      </c>
      <c r="G294">
        <f>main!G294*0.96</f>
        <v>126.75017038596773</v>
      </c>
      <c r="H294">
        <f>main!H294*0.96</f>
        <v>124.61139890311334</v>
      </c>
      <c r="I294">
        <f>main!I294*0.96</f>
        <v>111.8726697275188</v>
      </c>
      <c r="J294">
        <f>main!J294*0.96</f>
        <v>89.237708798470123</v>
      </c>
      <c r="K294">
        <f>main!K294*0.96</f>
        <v>77.017740349936673</v>
      </c>
      <c r="L294">
        <f>main!L294*0.96</f>
        <v>75.113227689165555</v>
      </c>
      <c r="M294">
        <f>main!M294*0.96</f>
        <v>66.829888405242585</v>
      </c>
      <c r="N294">
        <f>main!N294*0.96</f>
        <v>61.178665177709895</v>
      </c>
      <c r="O294">
        <f>main!O294*0.96</f>
        <v>60.479311227797801</v>
      </c>
      <c r="P294">
        <f>main!P294*0.96</f>
        <v>67.161561185526708</v>
      </c>
      <c r="Q294">
        <f>main!Q294*0.96</f>
        <v>74.179866175344458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Шпик боковой</v>
      </c>
      <c r="D295" s="4" t="str">
        <f>main!D295</f>
        <v>Опт</v>
      </c>
      <c r="E295" s="4" t="str">
        <f>main!E295</f>
        <v>Продукция обвалки</v>
      </c>
      <c r="F295">
        <f>main!F295*0.96</f>
        <v>97.077538590413539</v>
      </c>
      <c r="G295">
        <f>main!G295*0.96</f>
        <v>104.94037004516566</v>
      </c>
      <c r="H295">
        <f>main!H295*0.96</f>
        <v>102.63013700031016</v>
      </c>
      <c r="I295">
        <f>main!I295*0.96</f>
        <v>87.669982225750317</v>
      </c>
      <c r="J295">
        <f>main!J295*0.96</f>
        <v>71.554102105829884</v>
      </c>
      <c r="K295">
        <f>main!K295*0.96</f>
        <v>63.148652377710796</v>
      </c>
      <c r="L295">
        <f>main!L295*0.96</f>
        <v>57.561293772130135</v>
      </c>
      <c r="M295">
        <f>main!M295*0.96</f>
        <v>52.973952280320894</v>
      </c>
      <c r="N295">
        <f>main!N295*0.96</f>
        <v>47.511652801306361</v>
      </c>
      <c r="O295">
        <f>main!O295*0.96</f>
        <v>46.214988701505497</v>
      </c>
      <c r="P295">
        <f>main!P295*0.96</f>
        <v>54.541687025080037</v>
      </c>
      <c r="Q295">
        <f>main!Q295*0.96</f>
        <v>65.989575886005284</v>
      </c>
    </row>
    <row r="296" spans="1:17" x14ac:dyDescent="0.25">
      <c r="A296" s="4" t="str">
        <f>main!A296</f>
        <v>Новосибирская область</v>
      </c>
      <c r="B296" s="4" t="str">
        <f>main!B296</f>
        <v>Сибирский ФО</v>
      </c>
      <c r="C296" s="4" t="str">
        <f>main!C296</f>
        <v>Щековина свиная</v>
      </c>
      <c r="D296" s="4" t="str">
        <f>main!D296</f>
        <v>Опт</v>
      </c>
      <c r="E296" s="4" t="str">
        <f>main!E296</f>
        <v>Продукция обвалки</v>
      </c>
      <c r="F296">
        <f>main!F296*0.96</f>
        <v>87.708066818180342</v>
      </c>
      <c r="G296">
        <f>main!G296*0.96</f>
        <v>93.128013663708515</v>
      </c>
      <c r="H296">
        <f>main!H296*0.96</f>
        <v>90.29028881491908</v>
      </c>
      <c r="I296">
        <f>main!I296*0.96</f>
        <v>75.366053971179298</v>
      </c>
      <c r="J296">
        <f>main!J296*0.96</f>
        <v>71.626034336676867</v>
      </c>
      <c r="K296">
        <f>main!K296*0.96</f>
        <v>54.712373177810157</v>
      </c>
      <c r="L296">
        <f>main!L296*0.96</f>
        <v>63.75204004641197</v>
      </c>
      <c r="M296">
        <f>main!M296*0.96</f>
        <v>65.335158655790238</v>
      </c>
      <c r="N296">
        <f>main!N296*0.96</f>
        <v>61.816017929339608</v>
      </c>
      <c r="O296">
        <f>main!O296*0.96</f>
        <v>53.713142327049752</v>
      </c>
      <c r="P296">
        <f>main!P296*0.96</f>
        <v>56.650290991918283</v>
      </c>
      <c r="Q296">
        <f>main!Q296*0.96</f>
        <v>60.933760626512381</v>
      </c>
    </row>
    <row r="297" spans="1:17" x14ac:dyDescent="0.25">
      <c r="A297" s="4" t="str">
        <f>main!A297</f>
        <v>Новосибирская область</v>
      </c>
      <c r="B297" s="4" t="str">
        <f>main!B297</f>
        <v>Сибирский ФО</v>
      </c>
      <c r="C297" s="4" t="str">
        <f>main!C297</f>
        <v>Свинина полужирная</v>
      </c>
      <c r="D297" s="4" t="str">
        <f>main!D297</f>
        <v>Опт</v>
      </c>
      <c r="E297" s="4" t="str">
        <f>main!E297</f>
        <v>Продукция обвалки</v>
      </c>
      <c r="F297">
        <f>main!F297*0.96</f>
        <v>203.76351968396776</v>
      </c>
      <c r="G297">
        <f>main!G297*0.96</f>
        <v>200.03020040781263</v>
      </c>
      <c r="H297">
        <f>main!H297*0.96</f>
        <v>178.59152918042133</v>
      </c>
      <c r="I297">
        <f>main!I297*0.96</f>
        <v>165.28372795687926</v>
      </c>
      <c r="J297">
        <f>main!J297*0.96</f>
        <v>149.59673901292427</v>
      </c>
      <c r="K297">
        <f>main!K297*0.96</f>
        <v>143.13867511290999</v>
      </c>
      <c r="L297">
        <f>main!L297*0.96</f>
        <v>138.08930759435145</v>
      </c>
      <c r="M297">
        <f>main!M297*0.96</f>
        <v>134.83173888387796</v>
      </c>
      <c r="N297">
        <f>main!N297*0.96</f>
        <v>133.66550264731507</v>
      </c>
      <c r="O297">
        <f>main!O297*0.96</f>
        <v>125.86173110151837</v>
      </c>
      <c r="P297">
        <f>main!P297*0.96</f>
        <v>132.07333873466925</v>
      </c>
      <c r="Q297">
        <f>main!Q297*0.96</f>
        <v>131.67801011203551</v>
      </c>
    </row>
    <row r="298" spans="1:17" x14ac:dyDescent="0.25">
      <c r="A298" s="4" t="str">
        <f>main!A298</f>
        <v>Новосибирская область</v>
      </c>
      <c r="B298" s="4" t="str">
        <f>main!B298</f>
        <v>Сибирский ФО</v>
      </c>
      <c r="C298" s="4" t="str">
        <f>main!C298</f>
        <v>Лопатка свиная</v>
      </c>
      <c r="D298" s="4" t="str">
        <f>main!D298</f>
        <v>Опт</v>
      </c>
      <c r="E298" s="4" t="str">
        <f>main!E298</f>
        <v>Продукция обвалки</v>
      </c>
      <c r="F298">
        <f>main!F298*0.96</f>
        <v>209.23979162384663</v>
      </c>
      <c r="G298">
        <f>main!G298*0.96</f>
        <v>210.24455012386565</v>
      </c>
      <c r="H298">
        <f>main!H298*0.96</f>
        <v>191.83729067982165</v>
      </c>
      <c r="I298">
        <f>main!I298*0.96</f>
        <v>181.05778364726007</v>
      </c>
      <c r="J298">
        <f>main!J298*0.96</f>
        <v>170.28354186177847</v>
      </c>
      <c r="K298">
        <f>main!K298*0.96</f>
        <v>166.07214994959952</v>
      </c>
      <c r="L298">
        <f>main!L298*0.96</f>
        <v>159.61238502010451</v>
      </c>
      <c r="M298">
        <f>main!M298*0.96</f>
        <v>159.59952861618024</v>
      </c>
      <c r="N298">
        <f>main!N298*0.96</f>
        <v>156.22405003413667</v>
      </c>
      <c r="O298">
        <f>main!O298*0.96</f>
        <v>145.64933233092259</v>
      </c>
      <c r="P298">
        <f>main!P298*0.96</f>
        <v>146.29928171590154</v>
      </c>
      <c r="Q298">
        <f>main!Q298*0.96</f>
        <v>140.61506152080065</v>
      </c>
    </row>
    <row r="299" spans="1:17" x14ac:dyDescent="0.25">
      <c r="A299" s="4" t="str">
        <f>main!A299</f>
        <v>Кемеровская область-Кузбасс</v>
      </c>
      <c r="B299" s="4" t="str">
        <f>main!B299</f>
        <v>Сибирский ФО</v>
      </c>
      <c r="C299" s="4" t="str">
        <f>main!C299</f>
        <v>Окорок свиной</v>
      </c>
      <c r="D299" s="4" t="str">
        <f>main!D299</f>
        <v>Опт</v>
      </c>
      <c r="E299" s="4" t="str">
        <f>main!E299</f>
        <v>Продукция обвалки</v>
      </c>
      <c r="F299">
        <f>main!F299*0.96</f>
        <v>230.37827846128855</v>
      </c>
      <c r="G299">
        <f>main!G299*0.96</f>
        <v>228.08329376300222</v>
      </c>
      <c r="H299">
        <f>main!H299*0.96</f>
        <v>212.7099951428643</v>
      </c>
      <c r="I299">
        <f>main!I299*0.96</f>
        <v>201.85426176676282</v>
      </c>
      <c r="J299">
        <f>main!J299*0.96</f>
        <v>189.65415309352727</v>
      </c>
      <c r="K299">
        <f>main!K299*0.96</f>
        <v>180.29603198739795</v>
      </c>
      <c r="L299">
        <f>main!L299*0.96</f>
        <v>179.50145853198811</v>
      </c>
      <c r="M299">
        <f>main!M299*0.96</f>
        <v>175.33195614957506</v>
      </c>
      <c r="N299">
        <f>main!N299*0.96</f>
        <v>171.51331709052621</v>
      </c>
      <c r="O299">
        <f>main!O299*0.96</f>
        <v>155.85501370607773</v>
      </c>
      <c r="P299">
        <f>main!P299*0.96</f>
        <v>157.39749142742264</v>
      </c>
      <c r="Q299">
        <f>main!Q299*0.96</f>
        <v>152.91158805289572</v>
      </c>
    </row>
    <row r="300" spans="1:17" x14ac:dyDescent="0.25">
      <c r="A300" s="4" t="str">
        <f>main!A300</f>
        <v>Кемеровская область-Кузбасс</v>
      </c>
      <c r="B300" s="4" t="str">
        <f>main!B300</f>
        <v>Сибирский ФО</v>
      </c>
      <c r="C300" s="4" t="str">
        <f>main!C300</f>
        <v>Карбонад свиной</v>
      </c>
      <c r="D300" s="4" t="str">
        <f>main!D300</f>
        <v>Опт</v>
      </c>
      <c r="E300" s="4" t="str">
        <f>main!E300</f>
        <v>Продукция обвалки</v>
      </c>
      <c r="F300">
        <f>main!F300*0.96</f>
        <v>291.99405865268506</v>
      </c>
      <c r="G300">
        <f>main!G300*0.96</f>
        <v>288.07882985908776</v>
      </c>
      <c r="H300">
        <f>main!H300*0.96</f>
        <v>268.62176189764153</v>
      </c>
      <c r="I300">
        <f>main!I300*0.96</f>
        <v>256.86728393507082</v>
      </c>
      <c r="J300">
        <f>main!J300*0.96</f>
        <v>245.8050369435544</v>
      </c>
      <c r="K300">
        <f>main!K300*0.96</f>
        <v>232.49265697387605</v>
      </c>
      <c r="L300">
        <f>main!L300*0.96</f>
        <v>225.8865093906673</v>
      </c>
      <c r="M300">
        <f>main!M300*0.96</f>
        <v>215.54863711100694</v>
      </c>
      <c r="N300">
        <f>main!N300*0.96</f>
        <v>211.16672998128533</v>
      </c>
      <c r="O300">
        <f>main!O300*0.96</f>
        <v>195.84369110687871</v>
      </c>
      <c r="P300">
        <f>main!P300*0.96</f>
        <v>196.40147320697551</v>
      </c>
      <c r="Q300">
        <f>main!Q300*0.96</f>
        <v>195.30957390965983</v>
      </c>
    </row>
    <row r="301" spans="1:17" x14ac:dyDescent="0.25">
      <c r="A301" s="4" t="str">
        <f>main!A301</f>
        <v>Московская область</v>
      </c>
      <c r="B301" s="4" t="str">
        <f>main!B301</f>
        <v>Центральный ФО</v>
      </c>
      <c r="C301" s="4" t="str">
        <f>main!C301</f>
        <v>Шкурка свиная</v>
      </c>
      <c r="D301" s="4" t="str">
        <f>main!D301</f>
        <v>Опт</v>
      </c>
      <c r="E301" s="4" t="str">
        <f>main!E301</f>
        <v>Продукция обвалки</v>
      </c>
      <c r="F301">
        <f>main!F301*0.96</f>
        <v>27.143961063846113</v>
      </c>
      <c r="G301">
        <f>main!G301*0.96</f>
        <v>24.926426273664298</v>
      </c>
      <c r="H301">
        <f>main!H301*0.96</f>
        <v>20.83433456145934</v>
      </c>
      <c r="I301">
        <f>main!I301*0.96</f>
        <v>17.272466526324425</v>
      </c>
      <c r="J301">
        <f>main!J301*0.96</f>
        <v>14.357479812885819</v>
      </c>
      <c r="K301">
        <f>main!K301*0.96</f>
        <v>17.336391089696448</v>
      </c>
      <c r="L301">
        <f>main!L301*0.96</f>
        <v>17.891327135169288</v>
      </c>
      <c r="M301">
        <f>main!M301*0.96</f>
        <v>18.737028848496081</v>
      </c>
      <c r="N301">
        <f>main!N301*0.96</f>
        <v>22.671724756788816</v>
      </c>
      <c r="O301">
        <f>main!O301*0.96</f>
        <v>21.859410582530082</v>
      </c>
      <c r="P301">
        <f>main!P301*0.96</f>
        <v>26.742091014645492</v>
      </c>
      <c r="Q301">
        <f>main!Q301*0.96</f>
        <v>25.914454218026446</v>
      </c>
    </row>
    <row r="302" spans="1:17" x14ac:dyDescent="0.25">
      <c r="A302" s="4" t="str">
        <f>main!A302</f>
        <v>Республика Бурятия</v>
      </c>
      <c r="B302" s="4" t="str">
        <f>main!B302</f>
        <v>Дальневосточный ФО</v>
      </c>
      <c r="C302" s="4" t="str">
        <f>main!C302</f>
        <v>Свинина жирная</v>
      </c>
      <c r="D302" s="4" t="str">
        <f>main!D302</f>
        <v>Опт</v>
      </c>
      <c r="E302" s="4" t="str">
        <f>main!E302</f>
        <v>Продукция обвалки</v>
      </c>
      <c r="F302">
        <f>main!F302*0.96</f>
        <v>113.46198143915301</v>
      </c>
      <c r="G302">
        <f>main!G302*0.96</f>
        <v>126.75017038596776</v>
      </c>
      <c r="H302">
        <f>main!H302*0.96</f>
        <v>124.61139890311337</v>
      </c>
      <c r="I302">
        <f>main!I302*0.96</f>
        <v>111.87266972751883</v>
      </c>
      <c r="J302">
        <f>main!J302*0.96</f>
        <v>89.237708798470138</v>
      </c>
      <c r="K302">
        <f>main!K302*0.96</f>
        <v>77.017740349936687</v>
      </c>
      <c r="L302">
        <f>main!L302*0.96</f>
        <v>75.113227689165569</v>
      </c>
      <c r="M302">
        <f>main!M302*0.96</f>
        <v>66.829888405242599</v>
      </c>
      <c r="N302">
        <f>main!N302*0.96</f>
        <v>61.17866517770991</v>
      </c>
      <c r="O302">
        <f>main!O302*0.96</f>
        <v>60.479311227797815</v>
      </c>
      <c r="P302">
        <f>main!P302*0.96</f>
        <v>67.161561185526722</v>
      </c>
      <c r="Q302">
        <f>main!Q302*0.96</f>
        <v>74.179866175344486</v>
      </c>
    </row>
    <row r="303" spans="1:17" x14ac:dyDescent="0.25">
      <c r="A303" s="4" t="str">
        <f>main!A303</f>
        <v>Тюменская область</v>
      </c>
      <c r="B303" s="4" t="str">
        <f>main!B303</f>
        <v>Уральский ФО</v>
      </c>
      <c r="C303" s="4" t="str">
        <f>main!C303</f>
        <v>Шейка свиная</v>
      </c>
      <c r="D303" s="4" t="str">
        <f>main!D303</f>
        <v>Опт</v>
      </c>
      <c r="E303" s="4" t="str">
        <f>main!E303</f>
        <v>Продукция обвалки</v>
      </c>
      <c r="F303">
        <f>main!F303*0.96</f>
        <v>356.0455443753184</v>
      </c>
      <c r="G303">
        <f>main!G303*0.96</f>
        <v>311.72005825714314</v>
      </c>
      <c r="H303">
        <f>main!H303*0.96</f>
        <v>269.66774570329943</v>
      </c>
      <c r="I303">
        <f>main!I303*0.96</f>
        <v>262.39624039385035</v>
      </c>
      <c r="J303">
        <f>main!J303*0.96</f>
        <v>272.82704720027652</v>
      </c>
      <c r="K303">
        <f>main!K303*0.96</f>
        <v>270.78528569601508</v>
      </c>
      <c r="L303">
        <f>main!L303*0.96</f>
        <v>282.86452622737124</v>
      </c>
      <c r="M303">
        <f>main!M303*0.96</f>
        <v>291.01275886643003</v>
      </c>
      <c r="N303">
        <f>main!N303*0.96</f>
        <v>292.16489134771177</v>
      </c>
      <c r="O303">
        <f>main!O303*0.96</f>
        <v>277.19871113977217</v>
      </c>
      <c r="P303">
        <f>main!P303*0.96</f>
        <v>274.03445170550975</v>
      </c>
      <c r="Q303">
        <f>main!Q303*0.96</f>
        <v>260.74135233058678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Котлетное мясо</v>
      </c>
      <c r="D304" s="4" t="str">
        <f>main!D304</f>
        <v>Опт</v>
      </c>
      <c r="E304" s="4" t="str">
        <f>main!E304</f>
        <v>Продукция обвалки</v>
      </c>
      <c r="F304">
        <f>main!F304*0.96</f>
        <v>215.55162724816992</v>
      </c>
      <c r="G304">
        <f>main!G304*0.96</f>
        <v>205.01618715033734</v>
      </c>
      <c r="H304">
        <f>main!H304*0.96</f>
        <v>195.47960415003044</v>
      </c>
      <c r="I304">
        <f>main!I304*0.96</f>
        <v>177.6194047528968</v>
      </c>
      <c r="J304">
        <f>main!J304*0.96</f>
        <v>168.00917826230398</v>
      </c>
      <c r="K304">
        <f>main!K304*0.96</f>
        <v>155.06796101959426</v>
      </c>
      <c r="L304">
        <f>main!L304*0.96</f>
        <v>153.71343627010845</v>
      </c>
      <c r="M304">
        <f>main!M304*0.96</f>
        <v>152.04674356068122</v>
      </c>
      <c r="N304">
        <f>main!N304*0.96</f>
        <v>153.02926098549517</v>
      </c>
      <c r="O304">
        <f>main!O304*0.96</f>
        <v>142.81307862124993</v>
      </c>
      <c r="P304">
        <f>main!P304*0.96</f>
        <v>146.18561052541671</v>
      </c>
      <c r="Q304">
        <f>main!Q304*0.96</f>
        <v>153.68428051048917</v>
      </c>
    </row>
    <row r="305" spans="1:17" x14ac:dyDescent="0.25">
      <c r="A305" s="4" t="str">
        <f>main!A305</f>
        <v>Иркутская область</v>
      </c>
      <c r="B305" s="4" t="str">
        <f>main!B305</f>
        <v>Сибирский ФО</v>
      </c>
      <c r="C305" s="4" t="str">
        <f>main!C305</f>
        <v>Ребра свиные (ленточные с корейки)</v>
      </c>
      <c r="D305" s="4" t="str">
        <f>main!D305</f>
        <v>Опт</v>
      </c>
      <c r="E305" s="4" t="str">
        <f>main!E305</f>
        <v>Продукция обвалки</v>
      </c>
      <c r="F305">
        <f>main!F305*0.96</f>
        <v>246.12145303948057</v>
      </c>
      <c r="G305">
        <f>main!G305*0.96</f>
        <v>250.59113112598482</v>
      </c>
      <c r="H305">
        <f>main!H305*0.96</f>
        <v>240.68487484920169</v>
      </c>
      <c r="I305">
        <f>main!I305*0.96</f>
        <v>223.74103149169451</v>
      </c>
      <c r="J305">
        <f>main!J305*0.96</f>
        <v>203.32932246794817</v>
      </c>
      <c r="K305">
        <f>main!K305*0.96</f>
        <v>206.08196580346223</v>
      </c>
      <c r="L305">
        <f>main!L305*0.96</f>
        <v>218.5867576323499</v>
      </c>
      <c r="M305">
        <f>main!M305*0.96</f>
        <v>209.96539655692061</v>
      </c>
      <c r="N305">
        <f>main!N305*0.96</f>
        <v>210.3372741474106</v>
      </c>
      <c r="O305">
        <f>main!O305*0.96</f>
        <v>198.50769129965326</v>
      </c>
      <c r="P305">
        <f>main!P305*0.96</f>
        <v>198.68754128356704</v>
      </c>
      <c r="Q305">
        <f>main!Q305*0.96</f>
        <v>191.28860390156581</v>
      </c>
    </row>
    <row r="306" spans="1:17" x14ac:dyDescent="0.25">
      <c r="A306" s="4" t="str">
        <f>main!A306</f>
        <v>Самарская область</v>
      </c>
      <c r="B306" s="4" t="str">
        <f>main!B306</f>
        <v>Приволжский ФО</v>
      </c>
      <c r="C306" s="4" t="str">
        <f>main!C306</f>
        <v>Грудинка свиная</v>
      </c>
      <c r="D306" s="4" t="str">
        <f>main!D306</f>
        <v>Переработчик</v>
      </c>
      <c r="E306" s="4" t="str">
        <f>main!E306</f>
        <v>Продукция обвалки</v>
      </c>
      <c r="F306">
        <f>main!F306*0.96</f>
        <v>212.13305241196954</v>
      </c>
      <c r="G306">
        <f>main!G306*0.96</f>
        <v>226.26483895920884</v>
      </c>
      <c r="H306">
        <f>main!H306*0.96</f>
        <v>219.97258385387448</v>
      </c>
      <c r="I306">
        <f>main!I306*0.96</f>
        <v>197.75437708526425</v>
      </c>
      <c r="J306">
        <f>main!J306*0.96</f>
        <v>179.40992831219529</v>
      </c>
      <c r="K306">
        <f>main!K306*0.96</f>
        <v>165.82822109387155</v>
      </c>
      <c r="L306">
        <f>main!L306*0.96</f>
        <v>164.66047446725574</v>
      </c>
      <c r="M306">
        <f>main!M306*0.96</f>
        <v>156.10441029934708</v>
      </c>
      <c r="N306">
        <f>main!N306*0.96</f>
        <v>146.36179706484185</v>
      </c>
      <c r="O306">
        <f>main!O306*0.96</f>
        <v>141.43642413438064</v>
      </c>
      <c r="P306">
        <f>main!P306*0.96</f>
        <v>143.04329581239293</v>
      </c>
      <c r="Q306">
        <f>main!Q306*0.96</f>
        <v>143.57422187851537</v>
      </c>
    </row>
    <row r="307" spans="1:17" x14ac:dyDescent="0.25">
      <c r="A307" s="4" t="str">
        <f>main!A307</f>
        <v>Владимирская область</v>
      </c>
      <c r="B307" s="4" t="str">
        <f>main!B307</f>
        <v>Центральный ФО</v>
      </c>
      <c r="C307" s="4" t="str">
        <f>main!C307</f>
        <v>Шкурка свиная</v>
      </c>
      <c r="D307" s="4" t="str">
        <f>main!D307</f>
        <v>Переработчик</v>
      </c>
      <c r="E307" s="4" t="str">
        <f>main!E307</f>
        <v>Продукция обвалки</v>
      </c>
      <c r="F307">
        <f>main!F307*0.96</f>
        <v>28.449888640777758</v>
      </c>
      <c r="G307">
        <f>main!G307*0.96</f>
        <v>26.125665669438732</v>
      </c>
      <c r="H307">
        <f>main!H307*0.96</f>
        <v>21.836698659566935</v>
      </c>
      <c r="I307">
        <f>main!I307*0.96</f>
        <v>18.103465005334161</v>
      </c>
      <c r="J307">
        <f>main!J307*0.96</f>
        <v>15.048234886501819</v>
      </c>
      <c r="K307">
        <f>main!K307*0.96</f>
        <v>18.170465053892539</v>
      </c>
      <c r="L307">
        <f>main!L307*0.96</f>
        <v>18.752099718756696</v>
      </c>
      <c r="M307">
        <f>main!M307*0.96</f>
        <v>19.638489126362668</v>
      </c>
      <c r="N307">
        <f>main!N307*0.96</f>
        <v>23.762487836902771</v>
      </c>
      <c r="O307">
        <f>main!O307*0.96</f>
        <v>22.911092281750452</v>
      </c>
      <c r="P307">
        <f>main!P307*0.96</f>
        <v>28.028684155517499</v>
      </c>
      <c r="Q307">
        <f>main!Q307*0.96</f>
        <v>27.161228788799342</v>
      </c>
    </row>
    <row r="308" spans="1:17" x14ac:dyDescent="0.25">
      <c r="A308" s="4" t="str">
        <f>main!A308</f>
        <v>Владимирская область</v>
      </c>
      <c r="B308" s="4" t="str">
        <f>main!B308</f>
        <v>Центральный ФО</v>
      </c>
      <c r="C308" s="4" t="str">
        <f>main!C308</f>
        <v>Щековина свиная</v>
      </c>
      <c r="D308" s="4" t="str">
        <f>main!D308</f>
        <v>Переработчик</v>
      </c>
      <c r="E308" s="4" t="str">
        <f>main!E308</f>
        <v>Продукция обвалки</v>
      </c>
      <c r="F308">
        <f>main!F308*0.96</f>
        <v>56.446561975022576</v>
      </c>
      <c r="G308">
        <f>main!G308*0.96</f>
        <v>59.934694556392138</v>
      </c>
      <c r="H308">
        <f>main!H308*0.96</f>
        <v>58.108410870567553</v>
      </c>
      <c r="I308">
        <f>main!I308*0.96</f>
        <v>48.503573167516862</v>
      </c>
      <c r="J308">
        <f>main!J308*0.96</f>
        <v>46.096596731422572</v>
      </c>
      <c r="K308">
        <f>main!K308*0.96</f>
        <v>35.211417551636963</v>
      </c>
      <c r="L308">
        <f>main!L308*0.96</f>
        <v>41.029104962190196</v>
      </c>
      <c r="M308">
        <f>main!M308*0.96</f>
        <v>42.047957685091156</v>
      </c>
      <c r="N308">
        <f>main!N308*0.96</f>
        <v>39.783132996545554</v>
      </c>
      <c r="O308">
        <f>main!O308*0.96</f>
        <v>34.568339346963647</v>
      </c>
      <c r="P308">
        <f>main!P308*0.96</f>
        <v>36.458609537105268</v>
      </c>
      <c r="Q308">
        <f>main!Q308*0.96</f>
        <v>39.215335833427247</v>
      </c>
    </row>
    <row r="309" spans="1:17" x14ac:dyDescent="0.25">
      <c r="A309" s="4" t="str">
        <f>main!A309</f>
        <v>Кемеровская область-Кузбасс</v>
      </c>
      <c r="B309" s="4" t="str">
        <f>main!B309</f>
        <v>Сибирский ФО</v>
      </c>
      <c r="C309" s="4" t="str">
        <f>main!C309</f>
        <v>Вырезка свиная</v>
      </c>
      <c r="D309" s="4" t="str">
        <f>main!D309</f>
        <v>Переработчик</v>
      </c>
      <c r="E309" s="4" t="str">
        <f>main!E309</f>
        <v>Продукция обвалки</v>
      </c>
      <c r="F309">
        <f>main!F309*0.96</f>
        <v>353.77054979784242</v>
      </c>
      <c r="G309">
        <f>main!G309*0.96</f>
        <v>342.34548817916743</v>
      </c>
      <c r="H309">
        <f>main!H309*0.96</f>
        <v>310.27400900038202</v>
      </c>
      <c r="I309">
        <f>main!I309*0.96</f>
        <v>301.58295709192777</v>
      </c>
      <c r="J309">
        <f>main!J309*0.96</f>
        <v>284.10539326196147</v>
      </c>
      <c r="K309">
        <f>main!K309*0.96</f>
        <v>279.90217709394199</v>
      </c>
      <c r="L309">
        <f>main!L309*0.96</f>
        <v>275.263418423948</v>
      </c>
      <c r="M309">
        <f>main!M309*0.96</f>
        <v>266.5710948313872</v>
      </c>
      <c r="N309">
        <f>main!N309*0.96</f>
        <v>259.04415451357266</v>
      </c>
      <c r="O309">
        <f>main!O309*0.96</f>
        <v>246.70325346414614</v>
      </c>
      <c r="P309">
        <f>main!P309*0.96</f>
        <v>243.39744456604492</v>
      </c>
      <c r="Q309">
        <f>main!Q309*0.96</f>
        <v>235.3107892815639</v>
      </c>
    </row>
    <row r="310" spans="1:17" x14ac:dyDescent="0.25">
      <c r="A310" s="4" t="str">
        <f>main!A310</f>
        <v>Кемеровская область-Кузбасс</v>
      </c>
      <c r="B310" s="4" t="str">
        <f>main!B310</f>
        <v>Сибирский ФО</v>
      </c>
      <c r="C310" s="4" t="str">
        <f>main!C310</f>
        <v>Шпик боковой</v>
      </c>
      <c r="D310" s="4" t="str">
        <f>main!D310</f>
        <v>Переработчик</v>
      </c>
      <c r="E310" s="4" t="str">
        <f>main!E310</f>
        <v>Продукция обвалки</v>
      </c>
      <c r="F310">
        <f>main!F310*0.96</f>
        <v>108.47882881587584</v>
      </c>
      <c r="G310">
        <f>main!G310*0.96</f>
        <v>117.26511202590738</v>
      </c>
      <c r="H310">
        <f>main!H310*0.96</f>
        <v>114.68355321594383</v>
      </c>
      <c r="I310">
        <f>main!I310*0.96</f>
        <v>97.9664001812382</v>
      </c>
      <c r="J310">
        <f>main!J310*0.96</f>
        <v>79.957787415291293</v>
      </c>
      <c r="K310">
        <f>main!K310*0.96</f>
        <v>70.565158024220977</v>
      </c>
      <c r="L310">
        <f>main!L310*0.96</f>
        <v>64.321591010588946</v>
      </c>
      <c r="M310">
        <f>main!M310*0.96</f>
        <v>59.195488313346885</v>
      </c>
      <c r="N310">
        <f>main!N310*0.96</f>
        <v>53.091668019497995</v>
      </c>
      <c r="O310">
        <f>main!O310*0.96</f>
        <v>51.642716954643952</v>
      </c>
      <c r="P310">
        <f>main!P310*0.96</f>
        <v>60.947345967288499</v>
      </c>
      <c r="Q310">
        <f>main!Q310*0.96</f>
        <v>73.739734341359991</v>
      </c>
    </row>
    <row r="311" spans="1:17" x14ac:dyDescent="0.25">
      <c r="A311" s="4" t="str">
        <f>main!A311</f>
        <v>Новосибирская область</v>
      </c>
      <c r="B311" s="4" t="str">
        <f>main!B311</f>
        <v>Сибирский ФО</v>
      </c>
      <c r="C311" s="4" t="str">
        <f>main!C311</f>
        <v>Свинина полужирная</v>
      </c>
      <c r="D311" s="4" t="str">
        <f>main!D311</f>
        <v>Переработчик</v>
      </c>
      <c r="E311" s="4" t="str">
        <f>main!E311</f>
        <v>Продукция обвалки</v>
      </c>
      <c r="F311">
        <f>main!F311*0.96</f>
        <v>202.51929889777034</v>
      </c>
      <c r="G311">
        <f>main!G311*0.96</f>
        <v>198.80877601545504</v>
      </c>
      <c r="H311">
        <f>main!H311*0.96</f>
        <v>177.50101360045048</v>
      </c>
      <c r="I311">
        <f>main!I311*0.96</f>
        <v>164.27447247158383</v>
      </c>
      <c r="J311">
        <f>main!J311*0.96</f>
        <v>148.68327141815598</v>
      </c>
      <c r="K311">
        <f>main!K311*0.96</f>
        <v>142.26464174736708</v>
      </c>
      <c r="L311">
        <f>main!L311*0.96</f>
        <v>137.24610667631185</v>
      </c>
      <c r="M311">
        <f>main!M311*0.96</f>
        <v>134.0084293316153</v>
      </c>
      <c r="N311">
        <f>main!N311*0.96</f>
        <v>132.84931436665886</v>
      </c>
      <c r="O311">
        <f>main!O311*0.96</f>
        <v>125.09319420999734</v>
      </c>
      <c r="P311">
        <f>main!P311*0.96</f>
        <v>131.26687252515813</v>
      </c>
      <c r="Q311">
        <f>main!Q311*0.96</f>
        <v>130.87395785812558</v>
      </c>
    </row>
    <row r="312" spans="1:17" x14ac:dyDescent="0.25">
      <c r="A312" s="4" t="str">
        <f>main!A312</f>
        <v>Томская область</v>
      </c>
      <c r="B312" s="4" t="str">
        <f>main!B312</f>
        <v>Сибирский ФО</v>
      </c>
      <c r="C312" s="4" t="str">
        <f>main!C312</f>
        <v>Карбонад свиной</v>
      </c>
      <c r="D312" s="4" t="str">
        <f>main!D312</f>
        <v>Переработчик</v>
      </c>
      <c r="E312" s="4" t="str">
        <f>main!E312</f>
        <v>Продукция обвалки</v>
      </c>
      <c r="F312">
        <f>main!F312*0.96</f>
        <v>280.73907787468579</v>
      </c>
      <c r="G312">
        <f>main!G312*0.96</f>
        <v>276.97476251068611</v>
      </c>
      <c r="H312">
        <f>main!H312*0.96</f>
        <v>258.2676718840965</v>
      </c>
      <c r="I312">
        <f>main!I312*0.96</f>
        <v>246.96627308393946</v>
      </c>
      <c r="J312">
        <f>main!J312*0.96</f>
        <v>236.33042304661274</v>
      </c>
      <c r="K312">
        <f>main!K312*0.96</f>
        <v>223.53117194455413</v>
      </c>
      <c r="L312">
        <f>main!L312*0.96</f>
        <v>217.17965989882416</v>
      </c>
      <c r="M312">
        <f>main!M312*0.96</f>
        <v>207.24026337695787</v>
      </c>
      <c r="N312">
        <f>main!N312*0.96</f>
        <v>203.02725790483697</v>
      </c>
      <c r="O312">
        <f>main!O312*0.96</f>
        <v>188.29484922608481</v>
      </c>
      <c r="P312">
        <f>main!P312*0.96</f>
        <v>188.83113148182224</v>
      </c>
      <c r="Q312">
        <f>main!Q312*0.96</f>
        <v>187.78131970388799</v>
      </c>
    </row>
    <row r="313" spans="1:17" x14ac:dyDescent="0.25">
      <c r="A313" s="4" t="str">
        <f>main!A313</f>
        <v>Томская область</v>
      </c>
      <c r="B313" s="4" t="str">
        <f>main!B313</f>
        <v>Сибирский ФО</v>
      </c>
      <c r="C313" s="4" t="str">
        <f>main!C313</f>
        <v>Свинина жирная</v>
      </c>
      <c r="D313" s="4" t="str">
        <f>main!D313</f>
        <v>Переработчик</v>
      </c>
      <c r="E313" s="4" t="str">
        <f>main!E313</f>
        <v>Продукция обвалки</v>
      </c>
      <c r="F313">
        <f>main!F313*0.96</f>
        <v>114.16900320856912</v>
      </c>
      <c r="G313">
        <f>main!G313*0.96</f>
        <v>127.53999556444079</v>
      </c>
      <c r="H313">
        <f>main!H313*0.96</f>
        <v>125.38789663939822</v>
      </c>
      <c r="I313">
        <f>main!I313*0.96</f>
        <v>112.56978793307805</v>
      </c>
      <c r="J313">
        <f>main!J313*0.96</f>
        <v>89.793780550197567</v>
      </c>
      <c r="K313">
        <f>main!K313*0.96</f>
        <v>77.497665152658783</v>
      </c>
      <c r="L313">
        <f>main!L313*0.96</f>
        <v>75.581284799342413</v>
      </c>
      <c r="M313">
        <f>main!M313*0.96</f>
        <v>67.246329096219725</v>
      </c>
      <c r="N313">
        <f>main!N313*0.96</f>
        <v>61.559891096346433</v>
      </c>
      <c r="O313">
        <f>main!O313*0.96</f>
        <v>60.856179224416373</v>
      </c>
      <c r="P313">
        <f>main!P313*0.96</f>
        <v>67.580068647002747</v>
      </c>
      <c r="Q313">
        <f>main!Q313*0.96</f>
        <v>74.642107179539067</v>
      </c>
    </row>
    <row r="314" spans="1:17" x14ac:dyDescent="0.25">
      <c r="A314" s="4" t="str">
        <f>main!A314</f>
        <v>Красноярский край</v>
      </c>
      <c r="B314" s="4" t="str">
        <f>main!B314</f>
        <v>Сибирский ФО</v>
      </c>
      <c r="C314" s="4" t="str">
        <f>main!C314</f>
        <v>Грудинка свиная</v>
      </c>
      <c r="D314" s="4" t="str">
        <f>main!D314</f>
        <v>Переработчик</v>
      </c>
      <c r="E314" s="4" t="str">
        <f>main!E314</f>
        <v>Продукция обвалки</v>
      </c>
      <c r="F314">
        <f>main!F314*0.96</f>
        <v>194.67408206313283</v>
      </c>
      <c r="G314">
        <f>main!G314*0.96</f>
        <v>207.64279458914328</v>
      </c>
      <c r="H314">
        <f>main!H314*0.96</f>
        <v>201.86840454096185</v>
      </c>
      <c r="I314">
        <f>main!I314*0.96</f>
        <v>181.47880019317643</v>
      </c>
      <c r="J314">
        <f>main!J314*0.96</f>
        <v>164.64413588581522</v>
      </c>
      <c r="K314">
        <f>main!K314*0.96</f>
        <v>152.18023007050337</v>
      </c>
      <c r="L314">
        <f>main!L314*0.96</f>
        <v>151.10859130401229</v>
      </c>
      <c r="M314">
        <f>main!M314*0.96</f>
        <v>143.25670816264238</v>
      </c>
      <c r="N314">
        <f>main!N314*0.96</f>
        <v>134.3159312928498</v>
      </c>
      <c r="O314">
        <f>main!O314*0.96</f>
        <v>129.79592630940181</v>
      </c>
      <c r="P314">
        <f>main!P314*0.96</f>
        <v>131.27054926586021</v>
      </c>
      <c r="Q314">
        <f>main!Q314*0.96</f>
        <v>131.75777906522714</v>
      </c>
    </row>
    <row r="315" spans="1:17" x14ac:dyDescent="0.25">
      <c r="A315" s="4" t="str">
        <f>main!A315</f>
        <v>Красноярский край</v>
      </c>
      <c r="B315" s="4" t="str">
        <f>main!B315</f>
        <v>Сибирский ФО</v>
      </c>
      <c r="C315" s="4" t="str">
        <f>main!C315</f>
        <v>Карбонад свиной</v>
      </c>
      <c r="D315" s="4" t="str">
        <f>main!D315</f>
        <v>Переработчик</v>
      </c>
      <c r="E315" s="4" t="str">
        <f>main!E315</f>
        <v>Продукция обвалки</v>
      </c>
      <c r="F315">
        <f>main!F315*0.96</f>
        <v>284.46855829106647</v>
      </c>
      <c r="G315">
        <f>main!G315*0.96</f>
        <v>280.65423585096823</v>
      </c>
      <c r="H315">
        <f>main!H315*0.96</f>
        <v>261.69863073659337</v>
      </c>
      <c r="I315">
        <f>main!I315*0.96</f>
        <v>250.24709841807487</v>
      </c>
      <c r="J315">
        <f>main!J315*0.96</f>
        <v>239.46995634999115</v>
      </c>
      <c r="K315">
        <f>main!K315*0.96</f>
        <v>226.50067349926817</v>
      </c>
      <c r="L315">
        <f>main!L315*0.96</f>
        <v>220.06478474343325</v>
      </c>
      <c r="M315">
        <f>main!M315*0.96</f>
        <v>209.99334823283587</v>
      </c>
      <c r="N315">
        <f>main!N315*0.96</f>
        <v>205.72437505746066</v>
      </c>
      <c r="O315">
        <f>main!O315*0.96</f>
        <v>190.79625358350569</v>
      </c>
      <c r="P315">
        <f>main!P315*0.96</f>
        <v>191.33966008495042</v>
      </c>
      <c r="Q315">
        <f>main!Q315*0.96</f>
        <v>190.2759020744634</v>
      </c>
    </row>
    <row r="316" spans="1:17" x14ac:dyDescent="0.25">
      <c r="A316" s="4" t="str">
        <f>main!A316</f>
        <v>Красноярский край</v>
      </c>
      <c r="B316" s="4" t="str">
        <f>main!B316</f>
        <v>Сибирский ФО</v>
      </c>
      <c r="C316" s="4" t="str">
        <f>main!C316</f>
        <v>Окорок свиной</v>
      </c>
      <c r="D316" s="4" t="str">
        <f>main!D316</f>
        <v>Переработчик</v>
      </c>
      <c r="E316" s="4" t="str">
        <f>main!E316</f>
        <v>Продукция обвалки</v>
      </c>
      <c r="F316">
        <f>main!F316*0.96</f>
        <v>232.98310266011225</v>
      </c>
      <c r="G316">
        <f>main!G316*0.96</f>
        <v>230.66216919739398</v>
      </c>
      <c r="H316">
        <f>main!H316*0.96</f>
        <v>215.11504889350647</v>
      </c>
      <c r="I316">
        <f>main!I316*0.96</f>
        <v>204.13657270856504</v>
      </c>
      <c r="J316">
        <f>main!J316*0.96</f>
        <v>191.79852074261726</v>
      </c>
      <c r="K316">
        <f>main!K316*0.96</f>
        <v>182.3345899200703</v>
      </c>
      <c r="L316">
        <f>main!L316*0.96</f>
        <v>181.53103243987212</v>
      </c>
      <c r="M316">
        <f>main!M316*0.96</f>
        <v>177.3143866341498</v>
      </c>
      <c r="N316">
        <f>main!N316*0.96</f>
        <v>173.45257126744721</v>
      </c>
      <c r="O316">
        <f>main!O316*0.96</f>
        <v>157.61722372831213</v>
      </c>
      <c r="P316">
        <f>main!P316*0.96</f>
        <v>159.17714182346978</v>
      </c>
      <c r="Q316">
        <f>main!Q316*0.96</f>
        <v>154.64051756613398</v>
      </c>
    </row>
    <row r="317" spans="1:17" x14ac:dyDescent="0.25">
      <c r="A317" s="4" t="str">
        <f>main!A317</f>
        <v>Красноярский край</v>
      </c>
      <c r="B317" s="4" t="str">
        <f>main!B317</f>
        <v>Сибирский ФО</v>
      </c>
      <c r="C317" s="4" t="str">
        <f>main!C317</f>
        <v>Шейка свиная</v>
      </c>
      <c r="D317" s="4" t="str">
        <f>main!D317</f>
        <v>Переработчик</v>
      </c>
      <c r="E317" s="4" t="str">
        <f>main!E317</f>
        <v>Продукция обвалки</v>
      </c>
      <c r="F317">
        <f>main!F317*0.96</f>
        <v>378.14214997511704</v>
      </c>
      <c r="G317">
        <f>main!G317*0.96</f>
        <v>331.06577201109349</v>
      </c>
      <c r="H317">
        <f>main!H317*0.96</f>
        <v>286.40364343865008</v>
      </c>
      <c r="I317">
        <f>main!I317*0.96</f>
        <v>278.68085995010836</v>
      </c>
      <c r="J317">
        <f>main!J317*0.96</f>
        <v>289.75901490547346</v>
      </c>
      <c r="K317">
        <f>main!K317*0.96</f>
        <v>287.59053927881604</v>
      </c>
      <c r="L317">
        <f>main!L317*0.96</f>
        <v>300.41943169651938</v>
      </c>
      <c r="M317">
        <f>main!M317*0.96</f>
        <v>309.07335324477816</v>
      </c>
      <c r="N317">
        <f>main!N317*0.96</f>
        <v>310.29698842407083</v>
      </c>
      <c r="O317">
        <f>main!O317*0.96</f>
        <v>294.40198945511969</v>
      </c>
      <c r="P317">
        <f>main!P317*0.96</f>
        <v>291.04135235558687</v>
      </c>
      <c r="Q317">
        <f>main!Q317*0.96</f>
        <v>276.92326758560165</v>
      </c>
    </row>
    <row r="318" spans="1:17" x14ac:dyDescent="0.25">
      <c r="A318" s="4" t="str">
        <f>main!A318</f>
        <v>Красноярский край</v>
      </c>
      <c r="B318" s="4" t="str">
        <f>main!B318</f>
        <v>Сибирский ФО</v>
      </c>
      <c r="C318" s="4" t="str">
        <f>main!C318</f>
        <v>Шпик хребтовой</v>
      </c>
      <c r="D318" s="4" t="str">
        <f>main!D318</f>
        <v>Переработчик</v>
      </c>
      <c r="E318" s="4" t="str">
        <f>main!E318</f>
        <v>Продукция обвалки</v>
      </c>
      <c r="F318">
        <f>main!F318*0.96</f>
        <v>127.1203816410483</v>
      </c>
      <c r="G318">
        <f>main!G318*0.96</f>
        <v>137.4165443767404</v>
      </c>
      <c r="H318">
        <f>main!H318*0.96</f>
        <v>134.39135739109929</v>
      </c>
      <c r="I318">
        <f>main!I318*0.96</f>
        <v>114.80144388520621</v>
      </c>
      <c r="J318">
        <f>main!J318*0.96</f>
        <v>93.698139649513791</v>
      </c>
      <c r="K318">
        <f>main!K318*0.96</f>
        <v>82.69143312586219</v>
      </c>
      <c r="L318">
        <f>main!L318*0.96</f>
        <v>75.374939850280228</v>
      </c>
      <c r="M318">
        <f>main!M318*0.96</f>
        <v>69.367941633967888</v>
      </c>
      <c r="N318">
        <f>main!N318*0.96</f>
        <v>62.215209864163853</v>
      </c>
      <c r="O318">
        <f>main!O318*0.96</f>
        <v>60.517263690205041</v>
      </c>
      <c r="P318">
        <f>main!P318*0.96</f>
        <v>71.420847403515197</v>
      </c>
      <c r="Q318">
        <f>main!Q318*0.96</f>
        <v>86.411544758596577</v>
      </c>
    </row>
    <row r="319" spans="1:17" x14ac:dyDescent="0.25">
      <c r="A319" s="4" t="str">
        <f>main!A319</f>
        <v>Красноярский край</v>
      </c>
      <c r="B319" s="4" t="str">
        <f>main!B319</f>
        <v>Сибирский ФО</v>
      </c>
      <c r="C319" s="4" t="str">
        <f>main!C319</f>
        <v>Свинина полужирная</v>
      </c>
      <c r="D319" s="4" t="str">
        <f>main!D319</f>
        <v>Переработчик</v>
      </c>
      <c r="E319" s="4" t="str">
        <f>main!E319</f>
        <v>Продукция обвалки</v>
      </c>
      <c r="F319">
        <f>main!F319*0.96</f>
        <v>200.8276720211538</v>
      </c>
      <c r="G319">
        <f>main!G319*0.96</f>
        <v>197.14814282817173</v>
      </c>
      <c r="H319">
        <f>main!H319*0.96</f>
        <v>176.01836238218425</v>
      </c>
      <c r="I319">
        <f>main!I319*0.96</f>
        <v>162.90230145239019</v>
      </c>
      <c r="J319">
        <f>main!J319*0.96</f>
        <v>147.44133240590813</v>
      </c>
      <c r="K319">
        <f>main!K319*0.96</f>
        <v>141.07631701544335</v>
      </c>
      <c r="L319">
        <f>main!L319*0.96</f>
        <v>136.0997013508528</v>
      </c>
      <c r="M319">
        <f>main!M319*0.96</f>
        <v>132.88906805600195</v>
      </c>
      <c r="N319">
        <f>main!N319*0.96</f>
        <v>131.73963508203835</v>
      </c>
      <c r="O319">
        <f>main!O319*0.96</f>
        <v>124.04830115259905</v>
      </c>
      <c r="P319">
        <f>main!P319*0.96</f>
        <v>130.17041124575658</v>
      </c>
      <c r="Q319">
        <f>main!Q319*0.96</f>
        <v>129.78077856229098</v>
      </c>
    </row>
    <row r="320" spans="1:17" x14ac:dyDescent="0.25">
      <c r="A320" s="4" t="str">
        <f>main!A320</f>
        <v>Красноярский край</v>
      </c>
      <c r="B320" s="4" t="str">
        <f>main!B320</f>
        <v>Сибирский ФО</v>
      </c>
      <c r="C320" s="4" t="str">
        <f>main!C320</f>
        <v>Шпик боковой</v>
      </c>
      <c r="D320" s="4" t="str">
        <f>main!D320</f>
        <v>Переработчик</v>
      </c>
      <c r="E320" s="4" t="str">
        <f>main!E320</f>
        <v>Продукция обвалки</v>
      </c>
      <c r="F320">
        <f>main!F320*0.96</f>
        <v>106.98411838878408</v>
      </c>
      <c r="G320">
        <f>main!G320*0.96</f>
        <v>115.64933697014318</v>
      </c>
      <c r="H320">
        <f>main!H320*0.96</f>
        <v>113.10334899841159</v>
      </c>
      <c r="I320">
        <f>main!I320*0.96</f>
        <v>96.616538632639774</v>
      </c>
      <c r="J320">
        <f>main!J320*0.96</f>
        <v>78.856063328836825</v>
      </c>
      <c r="K320">
        <f>main!K320*0.96</f>
        <v>69.592853302281114</v>
      </c>
      <c r="L320">
        <f>main!L320*0.96</f>
        <v>63.435315284531448</v>
      </c>
      <c r="M320">
        <f>main!M320*0.96</f>
        <v>58.37984424173797</v>
      </c>
      <c r="N320">
        <f>main!N320*0.96</f>
        <v>52.36012739865361</v>
      </c>
      <c r="O320">
        <f>main!O320*0.96</f>
        <v>50.931141171995399</v>
      </c>
      <c r="P320">
        <f>main!P320*0.96</f>
        <v>60.107563361638334</v>
      </c>
      <c r="Q320">
        <f>main!Q320*0.96</f>
        <v>72.723687698765005</v>
      </c>
    </row>
    <row r="321" spans="1:17" x14ac:dyDescent="0.25">
      <c r="A321" s="4" t="str">
        <f>main!A321</f>
        <v>Новосибирская область</v>
      </c>
      <c r="B321" s="4" t="str">
        <f>main!B321</f>
        <v>Сибирский ФО</v>
      </c>
      <c r="C321" s="4" t="str">
        <f>main!C321</f>
        <v>Карбонад свиной</v>
      </c>
      <c r="D321" s="4" t="str">
        <f>main!D321</f>
        <v>Переработчик</v>
      </c>
      <c r="E321" s="4" t="str">
        <f>main!E321</f>
        <v>Продукция обвалки</v>
      </c>
      <c r="F321">
        <f>main!F321*0.96</f>
        <v>274.37293891410263</v>
      </c>
      <c r="G321">
        <f>main!G321*0.96</f>
        <v>270.69398450120428</v>
      </c>
      <c r="H321">
        <f>main!H321*0.96</f>
        <v>252.4111025005696</v>
      </c>
      <c r="I321">
        <f>main!I321*0.96</f>
        <v>241.36597823032645</v>
      </c>
      <c r="J321">
        <f>main!J321*0.96</f>
        <v>230.97131050297287</v>
      </c>
      <c r="K321">
        <f>main!K321*0.96</f>
        <v>218.46229976119454</v>
      </c>
      <c r="L321">
        <f>main!L321*0.96</f>
        <v>212.25481685668365</v>
      </c>
      <c r="M321">
        <f>main!M321*0.96</f>
        <v>202.54080961771152</v>
      </c>
      <c r="N321">
        <f>main!N321*0.96</f>
        <v>198.42333975281798</v>
      </c>
      <c r="O321">
        <f>main!O321*0.96</f>
        <v>184.02500840160806</v>
      </c>
      <c r="P321">
        <f>main!P321*0.96</f>
        <v>184.54912973059467</v>
      </c>
      <c r="Q321">
        <f>main!Q321*0.96</f>
        <v>183.52312385710158</v>
      </c>
    </row>
    <row r="322" spans="1:17" x14ac:dyDescent="0.25">
      <c r="A322" s="4" t="str">
        <f>main!A322</f>
        <v>Иркутская область</v>
      </c>
      <c r="B322" s="4" t="str">
        <f>main!B322</f>
        <v>Сибирский ФО</v>
      </c>
      <c r="C322" s="4" t="str">
        <f>main!C322</f>
        <v>Ребра свиные</v>
      </c>
      <c r="D322" s="4" t="str">
        <f>main!D322</f>
        <v>Переработчик</v>
      </c>
      <c r="E322" s="4" t="str">
        <f>main!E322</f>
        <v>Продукция обвалки</v>
      </c>
      <c r="F322">
        <f>main!F322*0.96</f>
        <v>128.84032584623796</v>
      </c>
      <c r="G322">
        <f>main!G322*0.96</f>
        <v>131.18012505504819</v>
      </c>
      <c r="H322">
        <f>main!H322*0.96</f>
        <v>125.99437114836888</v>
      </c>
      <c r="I322">
        <f>main!I322*0.96</f>
        <v>117.12456206708309</v>
      </c>
      <c r="J322">
        <f>main!J322*0.96</f>
        <v>106.43938526018272</v>
      </c>
      <c r="K322">
        <f>main!K322*0.96</f>
        <v>107.88034646005511</v>
      </c>
      <c r="L322">
        <f>main!L322*0.96</f>
        <v>114.42638880612731</v>
      </c>
      <c r="M322">
        <f>main!M322*0.96</f>
        <v>109.91325532475541</v>
      </c>
      <c r="N322">
        <f>main!N322*0.96</f>
        <v>110.10792681455015</v>
      </c>
      <c r="O322">
        <f>main!O322*0.96</f>
        <v>103.91534469743726</v>
      </c>
      <c r="P322">
        <f>main!P322*0.96</f>
        <v>104.00949305486297</v>
      </c>
      <c r="Q322">
        <f>main!Q322*0.96</f>
        <v>100.13627724437434</v>
      </c>
    </row>
    <row r="323" spans="1:17" x14ac:dyDescent="0.25">
      <c r="A323" s="4" t="str">
        <f>main!A323</f>
        <v>Хабаровский край</v>
      </c>
      <c r="B323" s="4" t="str">
        <f>main!B323</f>
        <v>Дальневосточный ФО</v>
      </c>
      <c r="C323" s="4" t="str">
        <f>main!C323</f>
        <v>Карбонад свиной</v>
      </c>
      <c r="D323" s="4" t="str">
        <f>main!D323</f>
        <v>Переработчик</v>
      </c>
      <c r="E323" s="4" t="str">
        <f>main!E323</f>
        <v>Продукция обвалки</v>
      </c>
      <c r="F323">
        <f>main!F323*0.96</f>
        <v>274.14884042235929</v>
      </c>
      <c r="G323">
        <f>main!G323*0.96</f>
        <v>270.47289085439343</v>
      </c>
      <c r="H323">
        <f>main!H323*0.96</f>
        <v>252.20494169041999</v>
      </c>
      <c r="I323">
        <f>main!I323*0.96</f>
        <v>241.16883870230424</v>
      </c>
      <c r="J323">
        <f>main!J323*0.96</f>
        <v>230.78266098628012</v>
      </c>
      <c r="K323">
        <f>main!K323*0.96</f>
        <v>218.28386717934799</v>
      </c>
      <c r="L323">
        <f>main!L323*0.96</f>
        <v>212.08145433590775</v>
      </c>
      <c r="M323">
        <f>main!M323*0.96</f>
        <v>202.37538116791089</v>
      </c>
      <c r="N323">
        <f>main!N323*0.96</f>
        <v>198.26127431246783</v>
      </c>
      <c r="O323">
        <f>main!O323*0.96</f>
        <v>183.8747030289679</v>
      </c>
      <c r="P323">
        <f>main!P323*0.96</f>
        <v>184.39839627346566</v>
      </c>
      <c r="Q323">
        <f>main!Q323*0.96</f>
        <v>183.37322840670049</v>
      </c>
    </row>
    <row r="324" spans="1:17" x14ac:dyDescent="0.25">
      <c r="A324" s="4" t="str">
        <f>main!A324</f>
        <v>Хабаровский край</v>
      </c>
      <c r="B324" s="4" t="str">
        <f>main!B324</f>
        <v>Дальневосточный ФО</v>
      </c>
      <c r="C324" s="4" t="str">
        <f>main!C324</f>
        <v>Окорок свиной</v>
      </c>
      <c r="D324" s="4" t="str">
        <f>main!D324</f>
        <v>Переработчик</v>
      </c>
      <c r="E324" s="4" t="str">
        <f>main!E324</f>
        <v>Продукция обвалки</v>
      </c>
      <c r="F324">
        <f>main!F324*0.96</f>
        <v>227.33281369147977</v>
      </c>
      <c r="G324">
        <f>main!G324*0.96</f>
        <v>225.06816733538682</v>
      </c>
      <c r="H324">
        <f>main!H324*0.96</f>
        <v>209.89809464286714</v>
      </c>
      <c r="I324">
        <f>main!I324*0.96</f>
        <v>199.18586765012856</v>
      </c>
      <c r="J324">
        <f>main!J324*0.96</f>
        <v>187.1470372076374</v>
      </c>
      <c r="K324">
        <f>main!K324*0.96</f>
        <v>177.912624935217</v>
      </c>
      <c r="L324">
        <f>main!L324*0.96</f>
        <v>177.12855527157799</v>
      </c>
      <c r="M324">
        <f>main!M324*0.96</f>
        <v>173.01417124797067</v>
      </c>
      <c r="N324">
        <f>main!N324*0.96</f>
        <v>169.24601234182782</v>
      </c>
      <c r="O324">
        <f>main!O324*0.96</f>
        <v>153.79470247964551</v>
      </c>
      <c r="P324">
        <f>main!P324*0.96</f>
        <v>155.31678955656878</v>
      </c>
      <c r="Q324">
        <f>main!Q324*0.96</f>
        <v>150.89018717508313</v>
      </c>
    </row>
    <row r="325" spans="1:17" x14ac:dyDescent="0.25">
      <c r="A325" s="4" t="str">
        <f>main!A325</f>
        <v>Хабаровский край</v>
      </c>
      <c r="B325" s="4" t="str">
        <f>main!B325</f>
        <v>Дальневосточный ФО</v>
      </c>
      <c r="C325" s="4" t="str">
        <f>main!C325</f>
        <v>Щековина свиная</v>
      </c>
      <c r="D325" s="4" t="str">
        <f>main!D325</f>
        <v>Переработчик</v>
      </c>
      <c r="E325" s="4" t="str">
        <f>main!E325</f>
        <v>Продукция обвалки</v>
      </c>
      <c r="F325">
        <f>main!F325*0.96</f>
        <v>53.240978565751952</v>
      </c>
      <c r="G325">
        <f>main!G325*0.96</f>
        <v>56.531021138785455</v>
      </c>
      <c r="H325">
        <f>main!H325*0.96</f>
        <v>54.808451558462842</v>
      </c>
      <c r="I325">
        <f>main!I325*0.96</f>
        <v>45.749069722206308</v>
      </c>
      <c r="J325">
        <f>main!J325*0.96</f>
        <v>43.478784759606249</v>
      </c>
      <c r="K325">
        <f>main!K325*0.96</f>
        <v>33.211771656987551</v>
      </c>
      <c r="L325">
        <f>main!L325*0.96</f>
        <v>38.69907433566209</v>
      </c>
      <c r="M325">
        <f>main!M325*0.96</f>
        <v>39.6600667164847</v>
      </c>
      <c r="N325">
        <f>main!N325*0.96</f>
        <v>37.523860746112241</v>
      </c>
      <c r="O325">
        <f>main!O325*0.96</f>
        <v>32.605213671644449</v>
      </c>
      <c r="P325">
        <f>main!P325*0.96</f>
        <v>34.388135981799373</v>
      </c>
      <c r="Q325">
        <f>main!Q325*0.96</f>
        <v>36.988308614440292</v>
      </c>
    </row>
    <row r="326" spans="1:17" x14ac:dyDescent="0.25">
      <c r="A326" s="4" t="str">
        <f>main!A326</f>
        <v>Иркутская область</v>
      </c>
      <c r="B326" s="4" t="str">
        <f>main!B326</f>
        <v>Сибирский ФО</v>
      </c>
      <c r="C326" s="4" t="str">
        <f>main!C326</f>
        <v>Лопатка свиная</v>
      </c>
      <c r="D326" s="4" t="str">
        <f>main!D326</f>
        <v>Переработчик</v>
      </c>
      <c r="E326" s="4" t="str">
        <f>main!E326</f>
        <v>Продукция обвалки</v>
      </c>
      <c r="F326">
        <f>main!F326*0.96</f>
        <v>205.53210004199451</v>
      </c>
      <c r="G326">
        <f>main!G326*0.96</f>
        <v>206.51905440158976</v>
      </c>
      <c r="H326">
        <f>main!H326*0.96</f>
        <v>188.43796829367838</v>
      </c>
      <c r="I326">
        <f>main!I326*0.96</f>
        <v>177.84947219250307</v>
      </c>
      <c r="J326">
        <f>main!J326*0.96</f>
        <v>167.2661480391738</v>
      </c>
      <c r="K326">
        <f>main!K326*0.96</f>
        <v>163.12938123639438</v>
      </c>
      <c r="L326">
        <f>main!L326*0.96</f>
        <v>156.78408218293544</v>
      </c>
      <c r="M326">
        <f>main!M326*0.96</f>
        <v>156.77145359218301</v>
      </c>
      <c r="N326">
        <f>main!N326*0.96</f>
        <v>153.45578788524426</v>
      </c>
      <c r="O326">
        <f>main!O326*0.96</f>
        <v>143.068452283228</v>
      </c>
      <c r="P326">
        <f>main!P326*0.96</f>
        <v>143.70688468166907</v>
      </c>
      <c r="Q326">
        <f>main!Q326*0.96</f>
        <v>138.12338784899944</v>
      </c>
    </row>
    <row r="327" spans="1:17" x14ac:dyDescent="0.25">
      <c r="A327" s="4" t="str">
        <f>main!A327</f>
        <v>Иркутская область</v>
      </c>
      <c r="B327" s="4" t="str">
        <f>main!B327</f>
        <v>Сибирский ФО</v>
      </c>
      <c r="C327" s="4" t="str">
        <f>main!C327</f>
        <v>Свинина жирная</v>
      </c>
      <c r="D327" s="4" t="str">
        <f>main!D327</f>
        <v>Переработчик</v>
      </c>
      <c r="E327" s="4" t="str">
        <f>main!E327</f>
        <v>Продукция обвалки</v>
      </c>
      <c r="F327">
        <f>main!F327*0.96</f>
        <v>107.58912202425047</v>
      </c>
      <c r="G327">
        <f>main!G327*0.96</f>
        <v>120.18950643448433</v>
      </c>
      <c r="H327">
        <f>main!H327*0.96</f>
        <v>118.16143903135855</v>
      </c>
      <c r="I327">
        <f>main!I327*0.96</f>
        <v>106.08207402888931</v>
      </c>
      <c r="J327">
        <f>main!J327*0.96</f>
        <v>84.618712094605243</v>
      </c>
      <c r="K327">
        <f>main!K327*0.96</f>
        <v>73.031256456464305</v>
      </c>
      <c r="L327">
        <f>main!L327*0.96</f>
        <v>71.225322499931735</v>
      </c>
      <c r="M327">
        <f>main!M327*0.96</f>
        <v>63.370733767368634</v>
      </c>
      <c r="N327">
        <f>main!N327*0.96</f>
        <v>58.012021203906535</v>
      </c>
      <c r="O327">
        <f>main!O327*0.96</f>
        <v>57.348866228990246</v>
      </c>
      <c r="P327">
        <f>main!P327*0.96</f>
        <v>63.685238967943214</v>
      </c>
      <c r="Q327">
        <f>main!Q327*0.96</f>
        <v>70.340272331324485</v>
      </c>
    </row>
    <row r="328" spans="1:17" x14ac:dyDescent="0.25">
      <c r="A328" s="4" t="str">
        <f>main!A328</f>
        <v>Иркутская область</v>
      </c>
      <c r="B328" s="4" t="str">
        <f>main!B328</f>
        <v>Сибирский ФО</v>
      </c>
      <c r="C328" s="4" t="str">
        <f>main!C328</f>
        <v>Шкурка свиная</v>
      </c>
      <c r="D328" s="4" t="str">
        <f>main!D328</f>
        <v>Переработчик</v>
      </c>
      <c r="E328" s="4" t="str">
        <f>main!E328</f>
        <v>Продукция обвалки</v>
      </c>
      <c r="F328">
        <f>main!F328*0.96</f>
        <v>26.902068631878514</v>
      </c>
      <c r="G328">
        <f>main!G328*0.96</f>
        <v>24.704295323158746</v>
      </c>
      <c r="H328">
        <f>main!H328*0.96</f>
        <v>20.648670138951363</v>
      </c>
      <c r="I328">
        <f>main!I328*0.96</f>
        <v>17.118543562601324</v>
      </c>
      <c r="J328">
        <f>main!J328*0.96</f>
        <v>14.229533648333936</v>
      </c>
      <c r="K328">
        <f>main!K328*0.96</f>
        <v>17.181898464527833</v>
      </c>
      <c r="L328">
        <f>main!L328*0.96</f>
        <v>17.731889217406486</v>
      </c>
      <c r="M328">
        <f>main!M328*0.96</f>
        <v>18.570054490356188</v>
      </c>
      <c r="N328">
        <f>main!N328*0.96</f>
        <v>22.469686497692418</v>
      </c>
      <c r="O328">
        <f>main!O328*0.96</f>
        <v>21.664611231958165</v>
      </c>
      <c r="P328">
        <f>main!P328*0.96</f>
        <v>26.503779833155935</v>
      </c>
      <c r="Q328">
        <f>main!Q328*0.96</f>
        <v>25.683518492058987</v>
      </c>
    </row>
    <row r="329" spans="1:17" x14ac:dyDescent="0.25">
      <c r="A329" s="4" t="str">
        <f>main!A329</f>
        <v>Иркутская область</v>
      </c>
      <c r="B329" s="4" t="str">
        <f>main!B329</f>
        <v>Сибирский ФО</v>
      </c>
      <c r="C329" s="4" t="str">
        <f>main!C329</f>
        <v>Шпик хребтовой</v>
      </c>
      <c r="D329" s="4" t="str">
        <f>main!D329</f>
        <v>Переработчик</v>
      </c>
      <c r="E329" s="4" t="str">
        <f>main!E329</f>
        <v>Продукция обвалки</v>
      </c>
      <c r="F329">
        <f>main!F329*0.96</f>
        <v>128.35378852288207</v>
      </c>
      <c r="G329">
        <f>main!G329*0.96</f>
        <v>138.74985150911422</v>
      </c>
      <c r="H329">
        <f>main!H329*0.96</f>
        <v>135.69531213797239</v>
      </c>
      <c r="I329">
        <f>main!I329*0.96</f>
        <v>115.91532420167897</v>
      </c>
      <c r="J329">
        <f>main!J329*0.96</f>
        <v>94.607261607510011</v>
      </c>
      <c r="K329">
        <f>main!K329*0.96</f>
        <v>83.493760662717264</v>
      </c>
      <c r="L329">
        <f>main!L329*0.96</f>
        <v>76.106277880649415</v>
      </c>
      <c r="M329">
        <f>main!M329*0.96</f>
        <v>70.040995753893156</v>
      </c>
      <c r="N329">
        <f>main!N329*0.96</f>
        <v>62.818863401154289</v>
      </c>
      <c r="O329">
        <f>main!O329*0.96</f>
        <v>61.104442618883972</v>
      </c>
      <c r="P329">
        <f>main!P329*0.96</f>
        <v>72.113820186924869</v>
      </c>
      <c r="Q329">
        <f>main!Q329*0.96</f>
        <v>87.24996730421239</v>
      </c>
    </row>
    <row r="330" spans="1:17" x14ac:dyDescent="0.25">
      <c r="A330" s="4" t="str">
        <f>main!A330</f>
        <v>Иркутская область</v>
      </c>
      <c r="B330" s="4" t="str">
        <f>main!B330</f>
        <v>Сибирский ФО</v>
      </c>
      <c r="C330" s="4" t="str">
        <f>main!C330</f>
        <v>Щековина свиная</v>
      </c>
      <c r="D330" s="4" t="str">
        <f>main!D330</f>
        <v>Переработчик</v>
      </c>
      <c r="E330" s="4" t="str">
        <f>main!E330</f>
        <v>Продукция обвалки</v>
      </c>
      <c r="F330">
        <f>main!F330*0.96</f>
        <v>74.068087619403315</v>
      </c>
      <c r="G330">
        <f>main!G330*0.96</f>
        <v>78.645147773736525</v>
      </c>
      <c r="H330">
        <f>main!H330*0.96</f>
        <v>76.248733619772679</v>
      </c>
      <c r="I330">
        <f>main!I330*0.96</f>
        <v>63.645451228995633</v>
      </c>
      <c r="J330">
        <f>main!J330*0.96</f>
        <v>60.487063271809532</v>
      </c>
      <c r="K330">
        <f>main!K330*0.96</f>
        <v>46.203741541816015</v>
      </c>
      <c r="L330">
        <f>main!L330*0.96</f>
        <v>53.837598517159016</v>
      </c>
      <c r="M330">
        <f>main!M330*0.96</f>
        <v>55.174517367672678</v>
      </c>
      <c r="N330">
        <f>main!N330*0.96</f>
        <v>52.202658186098212</v>
      </c>
      <c r="O330">
        <f>main!O330*0.96</f>
        <v>45.359906751117009</v>
      </c>
      <c r="P330">
        <f>main!P330*0.96</f>
        <v>47.840282759308799</v>
      </c>
      <c r="Q330">
        <f>main!Q330*0.96</f>
        <v>51.45760572308896</v>
      </c>
    </row>
    <row r="331" spans="1:17" x14ac:dyDescent="0.25">
      <c r="A331" s="4" t="str">
        <f>main!A331</f>
        <v>Республика Бурятия</v>
      </c>
      <c r="B331" s="4" t="str">
        <f>main!B331</f>
        <v>Дальневосточный ФО</v>
      </c>
      <c r="C331" s="4" t="str">
        <f>main!C331</f>
        <v>Окорок свиной</v>
      </c>
      <c r="D331" s="4" t="str">
        <f>main!D331</f>
        <v>Переработчик</v>
      </c>
      <c r="E331" s="4" t="str">
        <f>main!E331</f>
        <v>Продукция обвалки</v>
      </c>
      <c r="F331">
        <f>main!F331*0.96</f>
        <v>229.87375406994391</v>
      </c>
      <c r="G331">
        <f>main!G331*0.96</f>
        <v>227.58379534791621</v>
      </c>
      <c r="H331">
        <f>main!H331*0.96</f>
        <v>212.24416398226552</v>
      </c>
      <c r="I331">
        <f>main!I331*0.96</f>
        <v>201.41220447195883</v>
      </c>
      <c r="J331">
        <f>main!J331*0.96</f>
        <v>189.23881382285217</v>
      </c>
      <c r="K331">
        <f>main!K331*0.96</f>
        <v>179.90118683789927</v>
      </c>
      <c r="L331">
        <f>main!L331*0.96</f>
        <v>179.10835348442808</v>
      </c>
      <c r="M331">
        <f>main!M331*0.96</f>
        <v>174.94798223914199</v>
      </c>
      <c r="N331">
        <f>main!N331*0.96</f>
        <v>171.13770593269248</v>
      </c>
      <c r="O331">
        <f>main!O331*0.96</f>
        <v>155.51369395816897</v>
      </c>
      <c r="P331">
        <f>main!P331*0.96</f>
        <v>157.05279368034346</v>
      </c>
      <c r="Q331">
        <f>main!Q331*0.96</f>
        <v>152.57671435556978</v>
      </c>
    </row>
    <row r="332" spans="1:17" x14ac:dyDescent="0.25">
      <c r="A332" s="4" t="str">
        <f>main!A332</f>
        <v>Республика Хакасия</v>
      </c>
      <c r="B332" s="4" t="str">
        <f>main!B332</f>
        <v>Сибирский ФО</v>
      </c>
      <c r="C332" s="4" t="str">
        <f>main!C332</f>
        <v>Лопатка свиная</v>
      </c>
      <c r="D332" s="4" t="str">
        <f>main!D332</f>
        <v>Переработчик</v>
      </c>
      <c r="E332" s="4" t="str">
        <f>main!E332</f>
        <v>Продукция обвалки</v>
      </c>
      <c r="F332">
        <f>main!F332*0.96</f>
        <v>220.42396811104481</v>
      </c>
      <c r="G332">
        <f>main!G332*0.96</f>
        <v>221.48243243969239</v>
      </c>
      <c r="H332">
        <f>main!H332*0.96</f>
        <v>202.09127774001777</v>
      </c>
      <c r="I332">
        <f>main!I332*0.96</f>
        <v>190.73559010547064</v>
      </c>
      <c r="J332">
        <f>main!J332*0.96</f>
        <v>179.38544915325119</v>
      </c>
      <c r="K332">
        <f>main!K332*0.96</f>
        <v>174.94895211151237</v>
      </c>
      <c r="L332">
        <f>main!L332*0.96</f>
        <v>168.14390318762702</v>
      </c>
      <c r="M332">
        <f>main!M332*0.96</f>
        <v>168.13035958988857</v>
      </c>
      <c r="N332">
        <f>main!N332*0.96</f>
        <v>164.57445668273289</v>
      </c>
      <c r="O332">
        <f>main!O332*0.96</f>
        <v>153.43450467022618</v>
      </c>
      <c r="P332">
        <f>main!P332*0.96</f>
        <v>154.11919481160203</v>
      </c>
      <c r="Q332">
        <f>main!Q332*0.96</f>
        <v>148.13114463578509</v>
      </c>
    </row>
    <row r="333" spans="1:17" x14ac:dyDescent="0.25">
      <c r="A333" s="4" t="str">
        <f>main!A333</f>
        <v>Новосибирская область</v>
      </c>
      <c r="B333" s="4" t="str">
        <f>main!B333</f>
        <v>Сибирский ФО</v>
      </c>
      <c r="C333" s="4" t="str">
        <f>main!C333</f>
        <v>Свинина жирная</v>
      </c>
      <c r="D333" s="4" t="str">
        <f>main!D333</f>
        <v>Переработчик</v>
      </c>
      <c r="E333" s="4" t="str">
        <f>main!E333</f>
        <v>Продукция обвалки</v>
      </c>
      <c r="F333">
        <f>main!F333*0.96</f>
        <v>83.011450874553574</v>
      </c>
      <c r="G333">
        <f>main!G333*0.96</f>
        <v>92.733402051317142</v>
      </c>
      <c r="H333">
        <f>main!H333*0.96</f>
        <v>91.16862659412071</v>
      </c>
      <c r="I333">
        <f>main!I333*0.96</f>
        <v>81.848673092945518</v>
      </c>
      <c r="J333">
        <f>main!J333*0.96</f>
        <v>65.28840397569229</v>
      </c>
      <c r="K333">
        <f>main!K333*0.96</f>
        <v>56.347988008269525</v>
      </c>
      <c r="L333">
        <f>main!L333*0.96</f>
        <v>54.954601808114447</v>
      </c>
      <c r="M333">
        <f>main!M333*0.96</f>
        <v>48.894316210040515</v>
      </c>
      <c r="N333">
        <f>main!N333*0.96</f>
        <v>44.759748547963838</v>
      </c>
      <c r="O333">
        <f>main!O333*0.96</f>
        <v>44.248084770188314</v>
      </c>
      <c r="P333">
        <f>main!P333*0.96</f>
        <v>49.136975807182722</v>
      </c>
      <c r="Q333">
        <f>main!Q333*0.96</f>
        <v>54.27173259968</v>
      </c>
    </row>
    <row r="334" spans="1:17" x14ac:dyDescent="0.25">
      <c r="A334" s="4" t="str">
        <f>main!A334</f>
        <v>Алтайский край</v>
      </c>
      <c r="B334" s="4" t="str">
        <f>main!B334</f>
        <v>Сибирский ФО</v>
      </c>
      <c r="C334" s="4" t="str">
        <f>main!C334</f>
        <v>Карбонад свиной</v>
      </c>
      <c r="D334" s="4" t="str">
        <f>main!D334</f>
        <v>Переработчик</v>
      </c>
      <c r="E334" s="4" t="str">
        <f>main!E334</f>
        <v>Продукция обвалки</v>
      </c>
      <c r="F334">
        <f>main!F334*0.96</f>
        <v>272.84431198932106</v>
      </c>
      <c r="G334">
        <f>main!G334*0.96</f>
        <v>269.18585430905546</v>
      </c>
      <c r="H334">
        <f>main!H334*0.96</f>
        <v>251.00483259318281</v>
      </c>
      <c r="I334">
        <f>main!I334*0.96</f>
        <v>240.02124454591362</v>
      </c>
      <c r="J334">
        <f>main!J334*0.96</f>
        <v>229.68448912224815</v>
      </c>
      <c r="K334">
        <f>main!K334*0.96</f>
        <v>217.24517042334381</v>
      </c>
      <c r="L334">
        <f>main!L334*0.96</f>
        <v>211.07227156178016</v>
      </c>
      <c r="M334">
        <f>main!M334*0.96</f>
        <v>201.41238443054087</v>
      </c>
      <c r="N334">
        <f>main!N334*0.96</f>
        <v>197.31785442014746</v>
      </c>
      <c r="O334">
        <f>main!O334*0.96</f>
        <v>182.99974117303518</v>
      </c>
      <c r="P334">
        <f>main!P334*0.96</f>
        <v>183.52094244008529</v>
      </c>
      <c r="Q334">
        <f>main!Q334*0.96</f>
        <v>182.50065280161672</v>
      </c>
    </row>
    <row r="335" spans="1:17" x14ac:dyDescent="0.25">
      <c r="A335" s="4" t="str">
        <f>main!A335</f>
        <v>Алтайский край</v>
      </c>
      <c r="B335" s="4" t="str">
        <f>main!B335</f>
        <v>Сибирский ФО</v>
      </c>
      <c r="C335" s="4" t="str">
        <f>main!C335</f>
        <v>Суповой набор свиной</v>
      </c>
      <c r="D335" s="4" t="str">
        <f>main!D335</f>
        <v>Переработчик</v>
      </c>
      <c r="E335" s="4" t="str">
        <f>main!E335</f>
        <v>Продукция обвалки</v>
      </c>
      <c r="F335">
        <f>main!F335*0.96</f>
        <v>6.0719363888459457</v>
      </c>
      <c r="G335">
        <f>main!G335*0.96</f>
        <v>6.3012439788819155</v>
      </c>
      <c r="H335">
        <f>main!H335*0.96</f>
        <v>6.2584912873634879</v>
      </c>
      <c r="I335">
        <f>main!I335*0.96</f>
        <v>6.9543530445603388</v>
      </c>
      <c r="J335">
        <f>main!J335*0.96</f>
        <v>6.0528150948882926</v>
      </c>
      <c r="K335">
        <f>main!K335*0.96</f>
        <v>6.201158281036415</v>
      </c>
      <c r="L335">
        <f>main!L335*0.96</f>
        <v>6.2186704020908756</v>
      </c>
      <c r="M335">
        <f>main!M335*0.96</f>
        <v>5.2292384048210518</v>
      </c>
      <c r="N335">
        <f>main!N335*0.96</f>
        <v>5.4252644780505888</v>
      </c>
      <c r="O335">
        <f>main!O335*0.96</f>
        <v>4.7815420985127499</v>
      </c>
      <c r="P335">
        <f>main!P335*0.96</f>
        <v>4.3847603647248441</v>
      </c>
      <c r="Q335">
        <f>main!Q335*0.96</f>
        <v>4.0082439681555044</v>
      </c>
    </row>
    <row r="336" spans="1:17" x14ac:dyDescent="0.25">
      <c r="A336" s="4" t="str">
        <f>main!A336</f>
        <v>Краснодарский край</v>
      </c>
      <c r="B336" s="4" t="str">
        <f>main!B336</f>
        <v>Южный ФО</v>
      </c>
      <c r="C336" s="4" t="str">
        <f>main!C336</f>
        <v>Свинина жирная</v>
      </c>
      <c r="D336" s="4" t="str">
        <f>main!D336</f>
        <v>Переработчик</v>
      </c>
      <c r="E336" s="4" t="str">
        <f>main!E336</f>
        <v>Продукция обвалки</v>
      </c>
      <c r="F336">
        <f>main!F336*0.96</f>
        <v>113.46198143915298</v>
      </c>
      <c r="G336">
        <f>main!G336*0.96</f>
        <v>126.75017038596773</v>
      </c>
      <c r="H336">
        <f>main!H336*0.96</f>
        <v>124.61139890311334</v>
      </c>
      <c r="I336">
        <f>main!I336*0.96</f>
        <v>111.8726697275188</v>
      </c>
      <c r="J336">
        <f>main!J336*0.96</f>
        <v>89.237708798470123</v>
      </c>
      <c r="K336">
        <f>main!K336*0.96</f>
        <v>77.017740349936673</v>
      </c>
      <c r="L336">
        <f>main!L336*0.96</f>
        <v>75.113227689165555</v>
      </c>
      <c r="M336">
        <f>main!M336*0.96</f>
        <v>66.829888405242585</v>
      </c>
      <c r="N336">
        <f>main!N336*0.96</f>
        <v>61.178665177709895</v>
      </c>
      <c r="O336">
        <f>main!O336*0.96</f>
        <v>60.479311227797801</v>
      </c>
      <c r="P336">
        <f>main!P336*0.96</f>
        <v>67.161561185526708</v>
      </c>
      <c r="Q336">
        <f>main!Q336*0.96</f>
        <v>74.179866175344458</v>
      </c>
    </row>
    <row r="337" spans="1:17" x14ac:dyDescent="0.25">
      <c r="A337" s="4" t="str">
        <f>main!A337</f>
        <v>Республика Башкортостан</v>
      </c>
      <c r="B337" s="4" t="str">
        <f>main!B337</f>
        <v>Приволжский ФО</v>
      </c>
      <c r="C337" s="4" t="str">
        <f>main!C337</f>
        <v>Лопатка свиная</v>
      </c>
      <c r="D337" s="4" t="str">
        <f>main!D337</f>
        <v>Переработчик</v>
      </c>
      <c r="E337" s="4" t="str">
        <f>main!E337</f>
        <v>Продукция обвалки</v>
      </c>
      <c r="F337">
        <f>main!F337*0.96</f>
        <v>203.64635225323764</v>
      </c>
      <c r="G337">
        <f>main!G337*0.96</f>
        <v>204.6242513509014</v>
      </c>
      <c r="H337">
        <f>main!H337*0.96</f>
        <v>186.7090583961245</v>
      </c>
      <c r="I337">
        <f>main!I337*0.96</f>
        <v>176.21771127121602</v>
      </c>
      <c r="J337">
        <f>main!J337*0.96</f>
        <v>165.73148864176432</v>
      </c>
      <c r="K337">
        <f>main!K337*0.96</f>
        <v>161.63267648864476</v>
      </c>
      <c r="L337">
        <f>main!L337*0.96</f>
        <v>155.34559526907464</v>
      </c>
      <c r="M337">
        <f>main!M337*0.96</f>
        <v>155.33308254507526</v>
      </c>
      <c r="N337">
        <f>main!N337*0.96</f>
        <v>152.04783792211242</v>
      </c>
      <c r="O337">
        <f>main!O337*0.96</f>
        <v>141.75580565781604</v>
      </c>
      <c r="P337">
        <f>main!P337*0.96</f>
        <v>142.38838046766932</v>
      </c>
      <c r="Q337">
        <f>main!Q337*0.96</f>
        <v>136.85611196772041</v>
      </c>
    </row>
    <row r="338" spans="1:17" x14ac:dyDescent="0.25">
      <c r="A338" s="4" t="str">
        <f>main!A338</f>
        <v>Республика Башкортостан</v>
      </c>
      <c r="B338" s="4" t="str">
        <f>main!B338</f>
        <v>Приволжский ФО</v>
      </c>
      <c r="C338" s="4" t="str">
        <f>main!C338</f>
        <v>Окорок свиной</v>
      </c>
      <c r="D338" s="4" t="str">
        <f>main!D338</f>
        <v>Переработчик</v>
      </c>
      <c r="E338" s="4" t="str">
        <f>main!E338</f>
        <v>Продукция обвалки</v>
      </c>
      <c r="F338">
        <f>main!F338*0.96</f>
        <v>217.51495008768885</v>
      </c>
      <c r="G338">
        <f>main!G338*0.96</f>
        <v>215.34810742598521</v>
      </c>
      <c r="H338">
        <f>main!H338*0.96</f>
        <v>200.8331874240792</v>
      </c>
      <c r="I338">
        <f>main!I338*0.96</f>
        <v>190.58359132830512</v>
      </c>
      <c r="J338">
        <f>main!J338*0.96</f>
        <v>179.06468404743003</v>
      </c>
      <c r="K338">
        <f>main!K338*0.96</f>
        <v>170.22908001865736</v>
      </c>
      <c r="L338">
        <f>main!L338*0.96</f>
        <v>169.4788721142975</v>
      </c>
      <c r="M338">
        <f>main!M338*0.96</f>
        <v>165.54217674241389</v>
      </c>
      <c r="N338">
        <f>main!N338*0.96</f>
        <v>161.93675400082725</v>
      </c>
      <c r="O338">
        <f>main!O338*0.96</f>
        <v>147.15274267009531</v>
      </c>
      <c r="P338">
        <f>main!P338*0.96</f>
        <v>148.60909509537868</v>
      </c>
      <c r="Q338">
        <f>main!Q338*0.96</f>
        <v>144.37366519666813</v>
      </c>
    </row>
    <row r="339" spans="1:17" x14ac:dyDescent="0.25">
      <c r="A339" s="4" t="str">
        <f>main!A339</f>
        <v>Республика Башкортостан</v>
      </c>
      <c r="B339" s="4" t="str">
        <f>main!B339</f>
        <v>Приволжский ФО</v>
      </c>
      <c r="C339" s="4" t="str">
        <f>main!C339</f>
        <v>Шкурка свиная</v>
      </c>
      <c r="D339" s="4" t="str">
        <f>main!D339</f>
        <v>Переработчик</v>
      </c>
      <c r="E339" s="4" t="str">
        <f>main!E339</f>
        <v>Продукция обвалки</v>
      </c>
      <c r="F339">
        <f>main!F339*0.96</f>
        <v>23.118680449881932</v>
      </c>
      <c r="G339">
        <f>main!G339*0.96</f>
        <v>21.22999227794844</v>
      </c>
      <c r="H339">
        <f>main!H339*0.96</f>
        <v>17.74473231741592</v>
      </c>
      <c r="I339">
        <f>main!I339*0.96</f>
        <v>14.71106716017357</v>
      </c>
      <c r="J339">
        <f>main!J339*0.96</f>
        <v>12.228354847658562</v>
      </c>
      <c r="K339">
        <f>main!K339*0.96</f>
        <v>14.765512108352645</v>
      </c>
      <c r="L339">
        <f>main!L339*0.96</f>
        <v>15.238154589500898</v>
      </c>
      <c r="M339">
        <f>main!M339*0.96</f>
        <v>15.958443998269649</v>
      </c>
      <c r="N339">
        <f>main!N339*0.96</f>
        <v>19.309648973745269</v>
      </c>
      <c r="O339">
        <f>main!O339*0.96</f>
        <v>18.617795939642207</v>
      </c>
      <c r="P339">
        <f>main!P339*0.96</f>
        <v>22.776405229695953</v>
      </c>
      <c r="Q339">
        <f>main!Q339*0.96</f>
        <v>22.071501822835234</v>
      </c>
    </row>
    <row r="340" spans="1:17" x14ac:dyDescent="0.25">
      <c r="A340" s="4" t="str">
        <f>main!A340</f>
        <v>Красноярский край</v>
      </c>
      <c r="B340" s="4" t="str">
        <f>main!B340</f>
        <v>Сибирский ФО</v>
      </c>
      <c r="C340" s="4" t="str">
        <f>main!C340</f>
        <v>Вырезка свиная</v>
      </c>
      <c r="D340" s="4" t="str">
        <f>main!D340</f>
        <v>Сети</v>
      </c>
      <c r="E340" s="4" t="str">
        <f>main!E340</f>
        <v>Продукция обвалки</v>
      </c>
      <c r="F340">
        <f>main!F340*0.96</f>
        <v>302.78082713684529</v>
      </c>
      <c r="G340">
        <f>main!G340*0.96</f>
        <v>293.00248462368637</v>
      </c>
      <c r="H340">
        <f>main!H340*0.96</f>
        <v>265.55353784503632</v>
      </c>
      <c r="I340">
        <f>main!I340*0.96</f>
        <v>258.11514624620264</v>
      </c>
      <c r="J340">
        <f>main!J340*0.96</f>
        <v>243.15666189582873</v>
      </c>
      <c r="K340">
        <f>main!K340*0.96</f>
        <v>239.55926446205385</v>
      </c>
      <c r="L340">
        <f>main!L340*0.96</f>
        <v>235.58910021918064</v>
      </c>
      <c r="M340">
        <f>main!M340*0.96</f>
        <v>228.14962022685052</v>
      </c>
      <c r="N340">
        <f>main!N340*0.96</f>
        <v>221.70755427042801</v>
      </c>
      <c r="O340">
        <f>main!O340*0.96</f>
        <v>211.14537426563518</v>
      </c>
      <c r="P340">
        <f>main!P340*0.96</f>
        <v>208.31603883029328</v>
      </c>
      <c r="Q340">
        <f>main!Q340*0.96</f>
        <v>201.39493084884919</v>
      </c>
    </row>
    <row r="341" spans="1:17" x14ac:dyDescent="0.25">
      <c r="A341" s="4" t="str">
        <f>main!A341</f>
        <v>Красноярский край</v>
      </c>
      <c r="B341" s="4" t="str">
        <f>main!B341</f>
        <v>Сибирский ФО</v>
      </c>
      <c r="C341" s="4" t="str">
        <f>main!C341</f>
        <v>Грудинка свиная</v>
      </c>
      <c r="D341" s="4" t="str">
        <f>main!D341</f>
        <v>Сети</v>
      </c>
      <c r="E341" s="4" t="str">
        <f>main!E341</f>
        <v>Продукция обвалки</v>
      </c>
      <c r="F341">
        <f>main!F341*0.96</f>
        <v>251.47693423092966</v>
      </c>
      <c r="G341">
        <f>main!G341*0.96</f>
        <v>268.22971422300742</v>
      </c>
      <c r="H341">
        <f>main!H341*0.96</f>
        <v>260.77044747840131</v>
      </c>
      <c r="I341">
        <f>main!I341*0.96</f>
        <v>234.43147550420773</v>
      </c>
      <c r="J341">
        <f>main!J341*0.96</f>
        <v>212.68471946993955</v>
      </c>
      <c r="K341">
        <f>main!K341*0.96</f>
        <v>196.58404089085064</v>
      </c>
      <c r="L341">
        <f>main!L341*0.96</f>
        <v>195.19971469424482</v>
      </c>
      <c r="M341">
        <f>main!M341*0.96</f>
        <v>185.05677486679068</v>
      </c>
      <c r="N341">
        <f>main!N341*0.96</f>
        <v>173.50721915279951</v>
      </c>
      <c r="O341">
        <f>main!O341*0.96</f>
        <v>167.66834741445786</v>
      </c>
      <c r="P341">
        <f>main!P341*0.96</f>
        <v>169.5732422844203</v>
      </c>
      <c r="Q341">
        <f>main!Q341*0.96</f>
        <v>170.20263811827871</v>
      </c>
    </row>
    <row r="342" spans="1:17" x14ac:dyDescent="0.25">
      <c r="A342" s="4" t="str">
        <f>main!A342</f>
        <v>Красноярский край</v>
      </c>
      <c r="B342" s="4" t="str">
        <f>main!B342</f>
        <v>Сибирский ФО</v>
      </c>
      <c r="C342" s="4" t="str">
        <f>main!C342</f>
        <v>Карбонад свиной</v>
      </c>
      <c r="D342" s="4" t="str">
        <f>main!D342</f>
        <v>Сети</v>
      </c>
      <c r="E342" s="4" t="str">
        <f>main!E342</f>
        <v>Продукция обвалки</v>
      </c>
      <c r="F342">
        <f>main!F342*0.96</f>
        <v>317.89792326450254</v>
      </c>
      <c r="G342">
        <f>main!G342*0.96</f>
        <v>313.63536015505781</v>
      </c>
      <c r="H342">
        <f>main!H342*0.96</f>
        <v>292.45218428394435</v>
      </c>
      <c r="I342">
        <f>main!I342*0.96</f>
        <v>279.65492344034521</v>
      </c>
      <c r="J342">
        <f>main!J342*0.96</f>
        <v>267.61130391785008</v>
      </c>
      <c r="K342">
        <f>main!K342*0.96</f>
        <v>253.11793386232279</v>
      </c>
      <c r="L342">
        <f>main!L342*0.96</f>
        <v>245.92573068130241</v>
      </c>
      <c r="M342">
        <f>main!M342*0.96</f>
        <v>234.67074780993272</v>
      </c>
      <c r="N342">
        <f>main!N342*0.96</f>
        <v>229.90010561637587</v>
      </c>
      <c r="O342">
        <f>main!O342*0.96</f>
        <v>213.21770372521561</v>
      </c>
      <c r="P342">
        <f>main!P342*0.96</f>
        <v>213.82496872256888</v>
      </c>
      <c r="Q342">
        <f>main!Q342*0.96</f>
        <v>212.63620303112893</v>
      </c>
    </row>
    <row r="343" spans="1:17" x14ac:dyDescent="0.25">
      <c r="A343" s="4" t="str">
        <f>main!A343</f>
        <v>Красноярский край</v>
      </c>
      <c r="B343" s="4" t="str">
        <f>main!B343</f>
        <v>Сибирский ФО</v>
      </c>
      <c r="C343" s="4" t="str">
        <f>main!C343</f>
        <v>Лопатка свиная</v>
      </c>
      <c r="D343" s="4" t="str">
        <f>main!D343</f>
        <v>Сети</v>
      </c>
      <c r="E343" s="4" t="str">
        <f>main!E343</f>
        <v>Продукция обвалки</v>
      </c>
      <c r="F343">
        <f>main!F343*0.96</f>
        <v>250.08138295385629</v>
      </c>
      <c r="G343">
        <f>main!G343*0.96</f>
        <v>251.28226063237696</v>
      </c>
      <c r="H343">
        <f>main!H343*0.96</f>
        <v>229.28208149612357</v>
      </c>
      <c r="I343">
        <f>main!I343*0.96</f>
        <v>216.39851854978869</v>
      </c>
      <c r="J343">
        <f>main!J343*0.96</f>
        <v>203.52124857603391</v>
      </c>
      <c r="K343">
        <f>main!K343*0.96</f>
        <v>198.48783353874632</v>
      </c>
      <c r="L343">
        <f>main!L343*0.96</f>
        <v>190.7671847339096</v>
      </c>
      <c r="M343">
        <f>main!M343*0.96</f>
        <v>190.75181888380888</v>
      </c>
      <c r="N343">
        <f>main!N343*0.96</f>
        <v>186.71747940479568</v>
      </c>
      <c r="O343">
        <f>main!O343*0.96</f>
        <v>174.07867869178153</v>
      </c>
      <c r="P343">
        <f>main!P343*0.96</f>
        <v>174.85549193454054</v>
      </c>
      <c r="Q343">
        <f>main!Q343*0.96</f>
        <v>168.06176672399096</v>
      </c>
    </row>
    <row r="344" spans="1:17" x14ac:dyDescent="0.25">
      <c r="A344" s="4" t="str">
        <f>main!A344</f>
        <v>Красноярский край</v>
      </c>
      <c r="B344" s="4" t="str">
        <f>main!B344</f>
        <v>Сибирский ФО</v>
      </c>
      <c r="C344" s="4" t="str">
        <f>main!C344</f>
        <v>Окорок свиной</v>
      </c>
      <c r="D344" s="4" t="str">
        <f>main!D344</f>
        <v>Сети</v>
      </c>
      <c r="E344" s="4" t="str">
        <f>main!E344</f>
        <v>Продукция обвалки</v>
      </c>
      <c r="F344">
        <f>main!F344*0.96</f>
        <v>272.22272354609055</v>
      </c>
      <c r="G344">
        <f>main!G344*0.96</f>
        <v>269.5108924253928</v>
      </c>
      <c r="H344">
        <f>main!H344*0.96</f>
        <v>251.34528563202264</v>
      </c>
      <c r="I344">
        <f>main!I344*0.96</f>
        <v>238.51778589780133</v>
      </c>
      <c r="J344">
        <f>main!J344*0.96</f>
        <v>224.10172708892134</v>
      </c>
      <c r="K344">
        <f>main!K344*0.96</f>
        <v>213.04385639121688</v>
      </c>
      <c r="L344">
        <f>main!L344*0.96</f>
        <v>212.10496166757463</v>
      </c>
      <c r="M344">
        <f>main!M344*0.96</f>
        <v>207.17813739423886</v>
      </c>
      <c r="N344">
        <f>main!N344*0.96</f>
        <v>202.665905026514</v>
      </c>
      <c r="O344">
        <f>main!O344*0.96</f>
        <v>184.16352701633281</v>
      </c>
      <c r="P344">
        <f>main!P344*0.96</f>
        <v>185.98617057942479</v>
      </c>
      <c r="Q344">
        <f>main!Q344*0.96</f>
        <v>180.68547625036501</v>
      </c>
    </row>
    <row r="345" spans="1:17" x14ac:dyDescent="0.25">
      <c r="A345" s="4" t="str">
        <f>main!A345</f>
        <v>Красноярский край</v>
      </c>
      <c r="B345" s="4" t="str">
        <f>main!B345</f>
        <v>Сибирский ФО</v>
      </c>
      <c r="C345" s="4" t="str">
        <f>main!C345</f>
        <v>Позвонки свиные</v>
      </c>
      <c r="D345" s="4" t="str">
        <f>main!D345</f>
        <v>Сети</v>
      </c>
      <c r="E345" s="4" t="str">
        <f>main!E345</f>
        <v>Продукция обвалки</v>
      </c>
      <c r="F345">
        <f>main!F345*0.96</f>
        <v>115.56960307613622</v>
      </c>
      <c r="G345">
        <f>main!G345*0.96</f>
        <v>136.60809789517648</v>
      </c>
      <c r="H345">
        <f>main!H345*0.96</f>
        <v>140.24701299019671</v>
      </c>
      <c r="I345">
        <f>main!I345*0.96</f>
        <v>128.41398663253833</v>
      </c>
      <c r="J345">
        <f>main!J345*0.96</f>
        <v>128.74841056988194</v>
      </c>
      <c r="K345">
        <f>main!K345*0.96</f>
        <v>129.48108980400377</v>
      </c>
      <c r="L345">
        <f>main!L345*0.96</f>
        <v>134.25918816656892</v>
      </c>
      <c r="M345">
        <f>main!M345*0.96</f>
        <v>122.20355156697056</v>
      </c>
      <c r="N345">
        <f>main!N345*0.96</f>
        <v>118.86073299445961</v>
      </c>
      <c r="O345">
        <f>main!O345*0.96</f>
        <v>110.03136620700687</v>
      </c>
      <c r="P345">
        <f>main!P345*0.96</f>
        <v>114.35136344660071</v>
      </c>
      <c r="Q345">
        <f>main!Q345*0.96</f>
        <v>97.624069705952579</v>
      </c>
    </row>
    <row r="346" spans="1:17" x14ac:dyDescent="0.25">
      <c r="A346" s="4" t="str">
        <f>main!A346</f>
        <v>Красноярский край</v>
      </c>
      <c r="B346" s="4" t="str">
        <f>main!B346</f>
        <v>Сибирский ФО</v>
      </c>
      <c r="C346" s="4" t="str">
        <f>main!C346</f>
        <v>Ребра свиные (ленточные с корейки)</v>
      </c>
      <c r="D346" s="4" t="str">
        <f>main!D346</f>
        <v>Сети</v>
      </c>
      <c r="E346" s="4" t="str">
        <f>main!E346</f>
        <v>Продукция обвалки</v>
      </c>
      <c r="F346">
        <f>main!F346*0.96</f>
        <v>287.59988355845508</v>
      </c>
      <c r="G346">
        <f>main!G346*0.96</f>
        <v>292.82282890250116</v>
      </c>
      <c r="H346">
        <f>main!H346*0.96</f>
        <v>281.2470880781284</v>
      </c>
      <c r="I346">
        <f>main!I346*0.96</f>
        <v>261.44772757349949</v>
      </c>
      <c r="J346">
        <f>main!J346*0.96</f>
        <v>237.5960678910059</v>
      </c>
      <c r="K346">
        <f>main!K346*0.96</f>
        <v>240.81260953333401</v>
      </c>
      <c r="L346">
        <f>main!L346*0.96</f>
        <v>255.42481269359212</v>
      </c>
      <c r="M346">
        <f>main!M346*0.96</f>
        <v>245.3505082768572</v>
      </c>
      <c r="N346">
        <f>main!N346*0.96</f>
        <v>245.78505776615248</v>
      </c>
      <c r="O346">
        <f>main!O346*0.96</f>
        <v>231.96185540997931</v>
      </c>
      <c r="P346">
        <f>main!P346*0.96</f>
        <v>232.17201520626207</v>
      </c>
      <c r="Q346">
        <f>main!Q346*0.96</f>
        <v>223.52614747209705</v>
      </c>
    </row>
    <row r="347" spans="1:17" x14ac:dyDescent="0.25">
      <c r="A347" s="4" t="str">
        <f>main!A347</f>
        <v>Красноярский край</v>
      </c>
      <c r="B347" s="4" t="str">
        <f>main!B347</f>
        <v>Сибирский ФО</v>
      </c>
      <c r="C347" s="4" t="str">
        <f>main!C347</f>
        <v>Ребра свиные</v>
      </c>
      <c r="D347" s="4" t="str">
        <f>main!D347</f>
        <v>Сети</v>
      </c>
      <c r="E347" s="4" t="str">
        <f>main!E347</f>
        <v>Продукция обвалки</v>
      </c>
      <c r="F347">
        <f>main!F347*0.96</f>
        <v>177.85143095847758</v>
      </c>
      <c r="G347">
        <f>main!G347*0.96</f>
        <v>181.08129423854291</v>
      </c>
      <c r="H347">
        <f>main!H347*0.96</f>
        <v>173.92286967819112</v>
      </c>
      <c r="I347">
        <f>main!I347*0.96</f>
        <v>161.67896834470781</v>
      </c>
      <c r="J347">
        <f>main!J347*0.96</f>
        <v>146.92912994846276</v>
      </c>
      <c r="K347">
        <f>main!K347*0.96</f>
        <v>148.91823553066067</v>
      </c>
      <c r="L347">
        <f>main!L347*0.96</f>
        <v>157.9544048411384</v>
      </c>
      <c r="M347">
        <f>main!M347*0.96</f>
        <v>151.72446679575862</v>
      </c>
      <c r="N347">
        <f>main!N347*0.96</f>
        <v>151.99319169069665</v>
      </c>
      <c r="O347">
        <f>main!O347*0.96</f>
        <v>143.44493955284656</v>
      </c>
      <c r="P347">
        <f>main!P347*0.96</f>
        <v>143.57490212458467</v>
      </c>
      <c r="Q347">
        <f>main!Q347*0.96</f>
        <v>138.22830764974219</v>
      </c>
    </row>
    <row r="348" spans="1:17" x14ac:dyDescent="0.25">
      <c r="A348" s="4" t="str">
        <f>main!A348</f>
        <v>Красноярский край</v>
      </c>
      <c r="B348" s="4" t="str">
        <f>main!B348</f>
        <v>Сибирский ФО</v>
      </c>
      <c r="C348" s="4" t="str">
        <f>main!C348</f>
        <v>Ребрышки свиные</v>
      </c>
      <c r="D348" s="4" t="str">
        <f>main!D348</f>
        <v>Сети</v>
      </c>
      <c r="E348" s="4" t="str">
        <f>main!E348</f>
        <v>Продукция обвалки</v>
      </c>
      <c r="F348">
        <f>main!F348*0.96</f>
        <v>109.77093560143582</v>
      </c>
      <c r="G348">
        <f>main!G348*0.96</f>
        <v>100.46637986241318</v>
      </c>
      <c r="H348">
        <f>main!H348*0.96</f>
        <v>99.647812142715196</v>
      </c>
      <c r="I348">
        <f>main!I348*0.96</f>
        <v>96.865280744280767</v>
      </c>
      <c r="J348">
        <f>main!J348*0.96</f>
        <v>94.820593303171549</v>
      </c>
      <c r="K348">
        <f>main!K348*0.96</f>
        <v>88.059983828269807</v>
      </c>
      <c r="L348">
        <f>main!L348*0.96</f>
        <v>82.051345384489068</v>
      </c>
      <c r="M348">
        <f>main!M348*0.96</f>
        <v>81.261770829768892</v>
      </c>
      <c r="N348">
        <f>main!N348*0.96</f>
        <v>84.039588228175916</v>
      </c>
      <c r="O348">
        <f>main!O348*0.96</f>
        <v>77.201122171198207</v>
      </c>
      <c r="P348">
        <f>main!P348*0.96</f>
        <v>74.368837041914361</v>
      </c>
      <c r="Q348">
        <f>main!Q348*0.96</f>
        <v>78.84152875872357</v>
      </c>
    </row>
    <row r="349" spans="1:17" x14ac:dyDescent="0.25">
      <c r="A349" s="4" t="str">
        <f>main!A349</f>
        <v>Красноярский край</v>
      </c>
      <c r="B349" s="4" t="str">
        <f>main!B349</f>
        <v>Сибирский ФО</v>
      </c>
      <c r="C349" s="4" t="str">
        <f>main!C349</f>
        <v>Свинина полужирная</v>
      </c>
      <c r="D349" s="4" t="str">
        <f>main!D349</f>
        <v>Сети</v>
      </c>
      <c r="E349" s="4" t="str">
        <f>main!E349</f>
        <v>Продукция обвалки</v>
      </c>
      <c r="F349">
        <f>main!F349*0.96</f>
        <v>282.96039197589363</v>
      </c>
      <c r="G349">
        <f>main!G349*0.96</f>
        <v>277.7760415711183</v>
      </c>
      <c r="H349">
        <f>main!H349*0.96</f>
        <v>248.00479094022211</v>
      </c>
      <c r="I349">
        <f>main!I349*0.96</f>
        <v>229.52463975127984</v>
      </c>
      <c r="J349">
        <f>main!J349*0.96</f>
        <v>207.74058072350348</v>
      </c>
      <c r="K349">
        <f>main!K349*0.96</f>
        <v>198.77245779655547</v>
      </c>
      <c r="L349">
        <f>main!L349*0.96</f>
        <v>191.76055000021563</v>
      </c>
      <c r="M349">
        <f>main!M349*0.96</f>
        <v>187.23686037886623</v>
      </c>
      <c r="N349">
        <f>main!N349*0.96</f>
        <v>185.61734250272164</v>
      </c>
      <c r="O349">
        <f>main!O349*0.96</f>
        <v>174.78047504522115</v>
      </c>
      <c r="P349">
        <f>main!P349*0.96</f>
        <v>183.40635142094766</v>
      </c>
      <c r="Q349">
        <f>main!Q349*0.96</f>
        <v>182.85737021865378</v>
      </c>
    </row>
    <row r="350" spans="1:17" x14ac:dyDescent="0.25">
      <c r="A350" s="4" t="str">
        <f>main!A350</f>
        <v>Красноярский край</v>
      </c>
      <c r="B350" s="4" t="str">
        <f>main!B350</f>
        <v>Сибирский ФО</v>
      </c>
      <c r="C350" s="4" t="str">
        <f>main!C350</f>
        <v>Суповой набор свиной</v>
      </c>
      <c r="D350" s="4" t="str">
        <f>main!D350</f>
        <v>Сети</v>
      </c>
      <c r="E350" s="4" t="str">
        <f>main!E350</f>
        <v>Продукция обвалки</v>
      </c>
      <c r="F350">
        <f>main!F350*0.96</f>
        <v>41.488189118716733</v>
      </c>
      <c r="G350">
        <f>main!G350*0.96</f>
        <v>43.054996814404355</v>
      </c>
      <c r="H350">
        <f>main!H350*0.96</f>
        <v>42.762877194325817</v>
      </c>
      <c r="I350">
        <f>main!I350*0.96</f>
        <v>47.517545612147075</v>
      </c>
      <c r="J350">
        <f>main!J350*0.96</f>
        <v>41.357537575435252</v>
      </c>
      <c r="K350">
        <f>main!K350*0.96</f>
        <v>42.371133530210408</v>
      </c>
      <c r="L350">
        <f>main!L350*0.96</f>
        <v>42.490789953408772</v>
      </c>
      <c r="M350">
        <f>main!M350*0.96</f>
        <v>35.730221463553079</v>
      </c>
      <c r="N350">
        <f>main!N350*0.96</f>
        <v>37.069623966729203</v>
      </c>
      <c r="O350">
        <f>main!O350*0.96</f>
        <v>32.671212304960761</v>
      </c>
      <c r="P350">
        <f>main!P350*0.96</f>
        <v>29.960091081674406</v>
      </c>
      <c r="Q350">
        <f>main!Q350*0.96</f>
        <v>27.38743839449177</v>
      </c>
    </row>
    <row r="351" spans="1:17" x14ac:dyDescent="0.25">
      <c r="A351" s="4" t="str">
        <f>main!A351</f>
        <v>Красноярский край</v>
      </c>
      <c r="B351" s="4" t="str">
        <f>main!B351</f>
        <v>Сибирский ФО</v>
      </c>
      <c r="C351" s="4" t="str">
        <f>main!C351</f>
        <v>Шейка свиная</v>
      </c>
      <c r="D351" s="4" t="str">
        <f>main!D351</f>
        <v>Сети</v>
      </c>
      <c r="E351" s="4" t="str">
        <f>main!E351</f>
        <v>Продукция обвалки</v>
      </c>
      <c r="F351">
        <f>main!F351*0.96</f>
        <v>409.88690289704874</v>
      </c>
      <c r="G351">
        <f>main!G351*0.96</f>
        <v>358.85849793199992</v>
      </c>
      <c r="H351">
        <f>main!H351*0.96</f>
        <v>310.44701680366444</v>
      </c>
      <c r="I351">
        <f>main!I351*0.96</f>
        <v>302.07591137129953</v>
      </c>
      <c r="J351">
        <f>main!J351*0.96</f>
        <v>314.08406921555724</v>
      </c>
      <c r="K351">
        <f>main!K351*0.96</f>
        <v>311.7335516689763</v>
      </c>
      <c r="L351">
        <f>main!L351*0.96</f>
        <v>325.63942008654863</v>
      </c>
      <c r="M351">
        <f>main!M351*0.96</f>
        <v>335.01983192787134</v>
      </c>
      <c r="N351">
        <f>main!N351*0.96</f>
        <v>336.34619037257039</v>
      </c>
      <c r="O351">
        <f>main!O351*0.96</f>
        <v>319.11681803371869</v>
      </c>
      <c r="P351">
        <f>main!P351*0.96</f>
        <v>315.47405794315739</v>
      </c>
      <c r="Q351">
        <f>main!Q351*0.96</f>
        <v>300.17077043186561</v>
      </c>
    </row>
    <row r="352" spans="1:17" x14ac:dyDescent="0.25">
      <c r="A352" s="4" t="str">
        <f>main!A352</f>
        <v>Красноярский край</v>
      </c>
      <c r="B352" s="4" t="str">
        <f>main!B352</f>
        <v>Сибирский ФО</v>
      </c>
      <c r="C352" s="4" t="str">
        <f>main!C352</f>
        <v>Вырезка свиная</v>
      </c>
      <c r="D352" s="4" t="str">
        <f>main!D352</f>
        <v>Фирменная розница</v>
      </c>
      <c r="E352" s="4" t="str">
        <f>main!E352</f>
        <v>Продукция обвалки</v>
      </c>
      <c r="F352">
        <f>main!F352*0.96</f>
        <v>387.62527347489299</v>
      </c>
      <c r="G352">
        <f>main!G352*0.96</f>
        <v>375.10686956326975</v>
      </c>
      <c r="H352">
        <f>main!H352*0.96</f>
        <v>339.96625117509421</v>
      </c>
      <c r="I352">
        <f>main!I352*0.96</f>
        <v>330.44349306330628</v>
      </c>
      <c r="J352">
        <f>main!J352*0.96</f>
        <v>311.29338160508308</v>
      </c>
      <c r="K352">
        <f>main!K352*0.96</f>
        <v>306.68793093222843</v>
      </c>
      <c r="L352">
        <f>main!L352*0.96</f>
        <v>301.60525771630375</v>
      </c>
      <c r="M352">
        <f>main!M352*0.96</f>
        <v>292.08110622425892</v>
      </c>
      <c r="N352">
        <f>main!N352*0.96</f>
        <v>283.83386150366448</v>
      </c>
      <c r="O352">
        <f>main!O352*0.96</f>
        <v>270.31197522188063</v>
      </c>
      <c r="P352">
        <f>main!P352*0.96</f>
        <v>266.68981085880836</v>
      </c>
      <c r="Q352">
        <f>main!Q352*0.96</f>
        <v>257.82928821797418</v>
      </c>
    </row>
    <row r="353" spans="1:17" x14ac:dyDescent="0.25">
      <c r="A353" s="4" t="str">
        <f>main!A353</f>
        <v>Красноярский край</v>
      </c>
      <c r="B353" s="4" t="str">
        <f>main!B353</f>
        <v>Сибирский ФО</v>
      </c>
      <c r="C353" s="4" t="str">
        <f>main!C353</f>
        <v>Грудинка свиная</v>
      </c>
      <c r="D353" s="4" t="str">
        <f>main!D353</f>
        <v>Фирменная розница</v>
      </c>
      <c r="E353" s="4" t="str">
        <f>main!E353</f>
        <v>Продукция обвалки</v>
      </c>
      <c r="F353">
        <f>main!F353*0.96</f>
        <v>294.46130561375128</v>
      </c>
      <c r="G353">
        <f>main!G353*0.96</f>
        <v>314.07759958605322</v>
      </c>
      <c r="H353">
        <f>main!H353*0.96</f>
        <v>305.34333760987943</v>
      </c>
      <c r="I353">
        <f>main!I353*0.96</f>
        <v>274.50230600686592</v>
      </c>
      <c r="J353">
        <f>main!J353*0.96</f>
        <v>249.03842720502735</v>
      </c>
      <c r="K353">
        <f>main!K353*0.96</f>
        <v>230.18569683369151</v>
      </c>
      <c r="L353">
        <f>main!L353*0.96</f>
        <v>228.56475095849825</v>
      </c>
      <c r="M353">
        <f>main!M353*0.96</f>
        <v>216.68810185949505</v>
      </c>
      <c r="N353">
        <f>main!N353*0.96</f>
        <v>203.16440727016311</v>
      </c>
      <c r="O353">
        <f>main!O353*0.96</f>
        <v>196.32751067508821</v>
      </c>
      <c r="P353">
        <f>main!P353*0.96</f>
        <v>198.55800482430902</v>
      </c>
      <c r="Q353">
        <f>main!Q353*0.96</f>
        <v>199.29498183396035</v>
      </c>
    </row>
    <row r="354" spans="1:17" x14ac:dyDescent="0.25">
      <c r="A354" s="4" t="str">
        <f>main!A354</f>
        <v>Красноярский край</v>
      </c>
      <c r="B354" s="4" t="str">
        <f>main!B354</f>
        <v>Сибирский ФО</v>
      </c>
      <c r="C354" s="4" t="str">
        <f>main!C354</f>
        <v>Карбонад свиной</v>
      </c>
      <c r="D354" s="4" t="str">
        <f>main!D354</f>
        <v>Фирменная розница</v>
      </c>
      <c r="E354" s="4" t="str">
        <f>main!E354</f>
        <v>Продукция обвалки</v>
      </c>
      <c r="F354">
        <f>main!F354*0.96</f>
        <v>347.05429281951166</v>
      </c>
      <c r="G354">
        <f>main!G354*0.96</f>
        <v>342.40078388697293</v>
      </c>
      <c r="H354">
        <f>main!H354*0.96</f>
        <v>319.27476895071385</v>
      </c>
      <c r="I354">
        <f>main!I354*0.96</f>
        <v>305.30379277542517</v>
      </c>
      <c r="J354">
        <f>main!J354*0.96</f>
        <v>292.1555789920684</v>
      </c>
      <c r="K354">
        <f>main!K354*0.96</f>
        <v>276.33293301961459</v>
      </c>
      <c r="L354">
        <f>main!L354*0.96</f>
        <v>268.4810887446634</v>
      </c>
      <c r="M354">
        <f>main!M354*0.96</f>
        <v>256.19384231975067</v>
      </c>
      <c r="N354">
        <f>main!N354*0.96</f>
        <v>250.98565525209813</v>
      </c>
      <c r="O354">
        <f>main!O354*0.96</f>
        <v>232.77320789977534</v>
      </c>
      <c r="P354">
        <f>main!P354*0.96</f>
        <v>233.43616889696037</v>
      </c>
      <c r="Q354">
        <f>main!Q354*0.96</f>
        <v>232.13837420823089</v>
      </c>
    </row>
    <row r="355" spans="1:17" x14ac:dyDescent="0.25">
      <c r="A355" s="4" t="str">
        <f>main!A355</f>
        <v>Красноярский край</v>
      </c>
      <c r="B355" s="4" t="str">
        <f>main!B355</f>
        <v>Сибирский ФО</v>
      </c>
      <c r="C355" s="4" t="str">
        <f>main!C355</f>
        <v>Котлетное мясо</v>
      </c>
      <c r="D355" s="4" t="str">
        <f>main!D355</f>
        <v>Фирменная розница</v>
      </c>
      <c r="E355" s="4" t="str">
        <f>main!E355</f>
        <v>Продукция обвалки</v>
      </c>
      <c r="F355">
        <f>main!F355*0.96</f>
        <v>270.51084527910092</v>
      </c>
      <c r="G355">
        <f>main!G355*0.96</f>
        <v>257.28918306000389</v>
      </c>
      <c r="H355">
        <f>main!H355*0.96</f>
        <v>245.32105662355997</v>
      </c>
      <c r="I355">
        <f>main!I355*0.96</f>
        <v>222.90704055951315</v>
      </c>
      <c r="J355">
        <f>main!J355*0.96</f>
        <v>210.84649374535803</v>
      </c>
      <c r="K355">
        <f>main!K355*0.96</f>
        <v>194.60565316364722</v>
      </c>
      <c r="L355">
        <f>main!L355*0.96</f>
        <v>192.90576511542102</v>
      </c>
      <c r="M355">
        <f>main!M355*0.96</f>
        <v>190.81411561407634</v>
      </c>
      <c r="N355">
        <f>main!N355*0.96</f>
        <v>192.04714559617835</v>
      </c>
      <c r="O355">
        <f>main!O355*0.96</f>
        <v>179.22614228407789</v>
      </c>
      <c r="P355">
        <f>main!P355*0.96</f>
        <v>183.45856895500501</v>
      </c>
      <c r="Q355">
        <f>main!Q355*0.96</f>
        <v>192.86917550911627</v>
      </c>
    </row>
    <row r="356" spans="1:17" x14ac:dyDescent="0.25">
      <c r="A356" s="4" t="str">
        <f>main!A356</f>
        <v>Красноярский край</v>
      </c>
      <c r="B356" s="4" t="str">
        <f>main!B356</f>
        <v>Сибирский ФО</v>
      </c>
      <c r="C356" s="4" t="str">
        <f>main!C356</f>
        <v>Лопатка свиная</v>
      </c>
      <c r="D356" s="4" t="str">
        <f>main!D356</f>
        <v>Фирменная розница</v>
      </c>
      <c r="E356" s="4" t="str">
        <f>main!E356</f>
        <v>Продукция обвалки</v>
      </c>
      <c r="F356">
        <f>main!F356*0.96</f>
        <v>302.28412667387431</v>
      </c>
      <c r="G356">
        <f>main!G356*0.96</f>
        <v>303.73567918852416</v>
      </c>
      <c r="H356">
        <f>main!H356*0.96</f>
        <v>277.143116166357</v>
      </c>
      <c r="I356">
        <f>main!I356*0.96</f>
        <v>261.57019935151629</v>
      </c>
      <c r="J356">
        <f>main!J356*0.96</f>
        <v>246.00488912337184</v>
      </c>
      <c r="K356">
        <f>main!K356*0.96</f>
        <v>239.92078381828253</v>
      </c>
      <c r="L356">
        <f>main!L356*0.96</f>
        <v>230.58850344715077</v>
      </c>
      <c r="M356">
        <f>main!M356*0.96</f>
        <v>230.56993008305852</v>
      </c>
      <c r="N356">
        <f>main!N356*0.96</f>
        <v>225.69345038786884</v>
      </c>
      <c r="O356">
        <f>main!O356*0.96</f>
        <v>210.41638821469795</v>
      </c>
      <c r="P356">
        <f>main!P356*0.96</f>
        <v>211.35535580157918</v>
      </c>
      <c r="Q356">
        <f>main!Q356*0.96</f>
        <v>203.14348785732605</v>
      </c>
    </row>
    <row r="357" spans="1:17" x14ac:dyDescent="0.25">
      <c r="A357" s="4" t="str">
        <f>main!A357</f>
        <v>Красноярский край</v>
      </c>
      <c r="B357" s="4" t="str">
        <f>main!B357</f>
        <v>Сибирский ФО</v>
      </c>
      <c r="C357" s="4" t="str">
        <f>main!C357</f>
        <v>Набор для хаша свиной</v>
      </c>
      <c r="D357" s="4" t="str">
        <f>main!D357</f>
        <v>Фирменная розница</v>
      </c>
      <c r="E357" s="4" t="str">
        <f>main!E357</f>
        <v>Продукция обвалки</v>
      </c>
      <c r="F357">
        <f>main!F357*0.96</f>
        <v>131.76499108714495</v>
      </c>
      <c r="G357">
        <f>main!G357*0.96</f>
        <v>138.40076099625813</v>
      </c>
      <c r="H357">
        <f>main!H357*0.96</f>
        <v>130.25390346366882</v>
      </c>
      <c r="I357">
        <f>main!I357*0.96</f>
        <v>138.80997683277496</v>
      </c>
      <c r="J357">
        <f>main!J357*0.96</f>
        <v>137.98140597851398</v>
      </c>
      <c r="K357">
        <f>main!K357*0.96</f>
        <v>124.07248335077932</v>
      </c>
      <c r="L357">
        <f>main!L357*0.96</f>
        <v>120.77415519049244</v>
      </c>
      <c r="M357">
        <f>main!M357*0.96</f>
        <v>114.60570705545372</v>
      </c>
      <c r="N357">
        <f>main!N357*0.96</f>
        <v>106.60583284450425</v>
      </c>
      <c r="O357">
        <f>main!O357*0.96</f>
        <v>98.075187935874453</v>
      </c>
      <c r="P357">
        <f>main!P357*0.96</f>
        <v>91.786530271607489</v>
      </c>
      <c r="Q357">
        <f>main!Q357*0.96</f>
        <v>90.770222770264425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Ноги свиные</v>
      </c>
      <c r="D358" s="4" t="str">
        <f>main!D358</f>
        <v>Фирменная розница</v>
      </c>
      <c r="E358" s="4" t="str">
        <f>main!E358</f>
        <v>Продукция обвалки</v>
      </c>
      <c r="F358">
        <f>main!F358*0.96</f>
        <v>61.026574385814307</v>
      </c>
      <c r="G358">
        <f>main!G358*0.96</f>
        <v>77.992252784405181</v>
      </c>
      <c r="H358">
        <f>main!H358*0.96</f>
        <v>90.655646502082334</v>
      </c>
      <c r="I358">
        <f>main!I358*0.96</f>
        <v>104.89897225999125</v>
      </c>
      <c r="J358">
        <f>main!J358*0.96</f>
        <v>91.694343091504422</v>
      </c>
      <c r="K358">
        <f>main!K358*0.96</f>
        <v>69.603039053942965</v>
      </c>
      <c r="L358">
        <f>main!L358*0.96</f>
        <v>57.079335491212966</v>
      </c>
      <c r="M358">
        <f>main!M358*0.96</f>
        <v>44.186502197565709</v>
      </c>
      <c r="N358">
        <f>main!N358*0.96</f>
        <v>37.261426192973296</v>
      </c>
      <c r="O358">
        <f>main!O358*0.96</f>
        <v>31.195469672067258</v>
      </c>
      <c r="P358">
        <f>main!P358*0.96</f>
        <v>33.626849631679249</v>
      </c>
      <c r="Q358">
        <f>main!Q358*0.96</f>
        <v>39.402561858430566</v>
      </c>
    </row>
    <row r="359" spans="1:17" x14ac:dyDescent="0.25">
      <c r="A359" s="4" t="str">
        <f>main!A359</f>
        <v>Красноярский край</v>
      </c>
      <c r="B359" s="4" t="str">
        <f>main!B359</f>
        <v>Сибирский ФО</v>
      </c>
      <c r="C359" s="4" t="str">
        <f>main!C359</f>
        <v>Окорок свиной</v>
      </c>
      <c r="D359" s="4" t="str">
        <f>main!D359</f>
        <v>Фирменная розница</v>
      </c>
      <c r="E359" s="4" t="str">
        <f>main!E359</f>
        <v>Продукция обвалки</v>
      </c>
      <c r="F359">
        <f>main!F359*0.96</f>
        <v>313.93280899073312</v>
      </c>
      <c r="G359">
        <f>main!G359*0.96</f>
        <v>310.80546991286582</v>
      </c>
      <c r="H359">
        <f>main!H359*0.96</f>
        <v>289.85652085608996</v>
      </c>
      <c r="I359">
        <f>main!I359*0.96</f>
        <v>275.06358597014474</v>
      </c>
      <c r="J359">
        <f>main!J359*0.96</f>
        <v>258.43869228936046</v>
      </c>
      <c r="K359">
        <f>main!K359*0.96</f>
        <v>245.68652977931595</v>
      </c>
      <c r="L359">
        <f>main!L359*0.96</f>
        <v>244.60377719312456</v>
      </c>
      <c r="M359">
        <f>main!M359*0.96</f>
        <v>238.92206273746061</v>
      </c>
      <c r="N359">
        <f>main!N359*0.96</f>
        <v>233.71846414155229</v>
      </c>
      <c r="O359">
        <f>main!O359*0.96</f>
        <v>212.38114363398967</v>
      </c>
      <c r="P359">
        <f>main!P359*0.96</f>
        <v>214.48305344554683</v>
      </c>
      <c r="Q359">
        <f>main!Q359*0.96</f>
        <v>208.37018439976623</v>
      </c>
    </row>
    <row r="360" spans="1:17" x14ac:dyDescent="0.25">
      <c r="A360" s="4" t="str">
        <f>main!A360</f>
        <v>Красноярский край</v>
      </c>
      <c r="B360" s="4" t="str">
        <f>main!B360</f>
        <v>Сибирский ФО</v>
      </c>
      <c r="C360" s="4" t="str">
        <f>main!C360</f>
        <v>Позвонки свиные</v>
      </c>
      <c r="D360" s="4" t="str">
        <f>main!D360</f>
        <v>Фирменная розница</v>
      </c>
      <c r="E360" s="4" t="str">
        <f>main!E360</f>
        <v>Продукция обвалки</v>
      </c>
      <c r="F360">
        <f>main!F360*0.96</f>
        <v>105.39268713757035</v>
      </c>
      <c r="G360">
        <f>main!G360*0.96</f>
        <v>124.57855819094556</v>
      </c>
      <c r="H360">
        <f>main!H360*0.96</f>
        <v>127.89703493501636</v>
      </c>
      <c r="I360">
        <f>main!I360*0.96</f>
        <v>117.10601020525479</v>
      </c>
      <c r="J360">
        <f>main!J360*0.96</f>
        <v>117.41098518536741</v>
      </c>
      <c r="K360">
        <f>main!K360*0.96</f>
        <v>118.07914559466747</v>
      </c>
      <c r="L360">
        <f>main!L360*0.96</f>
        <v>122.43649054035023</v>
      </c>
      <c r="M360">
        <f>main!M360*0.96</f>
        <v>111.44245835051335</v>
      </c>
      <c r="N360">
        <f>main!N360*0.96</f>
        <v>108.39400423634454</v>
      </c>
      <c r="O360">
        <f>main!O360*0.96</f>
        <v>100.34214053962643</v>
      </c>
      <c r="P360">
        <f>main!P360*0.96</f>
        <v>104.28172417917338</v>
      </c>
      <c r="Q360">
        <f>main!Q360*0.96</f>
        <v>89.027415183191437</v>
      </c>
    </row>
    <row r="361" spans="1:17" x14ac:dyDescent="0.25">
      <c r="A361" s="4" t="str">
        <f>main!A361</f>
        <v>Красноярский край</v>
      </c>
      <c r="B361" s="4" t="str">
        <f>main!B361</f>
        <v>Сибирский ФО</v>
      </c>
      <c r="C361" s="4" t="str">
        <f>main!C361</f>
        <v>Ребра свиные (ленточные с корейки)</v>
      </c>
      <c r="D361" s="4" t="str">
        <f>main!D361</f>
        <v>Фирменная розница</v>
      </c>
      <c r="E361" s="4" t="str">
        <f>main!E361</f>
        <v>Продукция обвалки</v>
      </c>
      <c r="F361">
        <f>main!F361*0.96</f>
        <v>318.29352389748709</v>
      </c>
      <c r="G361">
        <f>main!G361*0.96</f>
        <v>324.07387977980267</v>
      </c>
      <c r="H361">
        <f>main!H361*0.96</f>
        <v>311.26273641936143</v>
      </c>
      <c r="I361">
        <f>main!I361*0.96</f>
        <v>289.35032064241216</v>
      </c>
      <c r="J361">
        <f>main!J361*0.96</f>
        <v>262.95313050029074</v>
      </c>
      <c r="K361">
        <f>main!K361*0.96</f>
        <v>266.51295243565511</v>
      </c>
      <c r="L361">
        <f>main!L361*0.96</f>
        <v>282.68461974733265</v>
      </c>
      <c r="M361">
        <f>main!M361*0.96</f>
        <v>271.53515120811176</v>
      </c>
      <c r="N361">
        <f>main!N361*0.96</f>
        <v>272.01607730079405</v>
      </c>
      <c r="O361">
        <f>main!O361*0.96</f>
        <v>256.71761564964345</v>
      </c>
      <c r="P361">
        <f>main!P361*0.96</f>
        <v>256.95020441606698</v>
      </c>
      <c r="Q361">
        <f>main!Q361*0.96</f>
        <v>247.38162019339768</v>
      </c>
    </row>
    <row r="362" spans="1:17" x14ac:dyDescent="0.25">
      <c r="A362" s="4" t="str">
        <f>main!A362</f>
        <v>Красноярский край</v>
      </c>
      <c r="B362" s="4" t="str">
        <f>main!B362</f>
        <v>Сибирский ФО</v>
      </c>
      <c r="C362" s="4" t="str">
        <f>main!C362</f>
        <v>Ребра свиные</v>
      </c>
      <c r="D362" s="4" t="str">
        <f>main!D362</f>
        <v>Фирменная розница</v>
      </c>
      <c r="E362" s="4" t="str">
        <f>main!E362</f>
        <v>Продукция обвалки</v>
      </c>
      <c r="F362">
        <f>main!F362*0.96</f>
        <v>194.16235163333812</v>
      </c>
      <c r="G362">
        <f>main!G362*0.96</f>
        <v>197.68842868839459</v>
      </c>
      <c r="H362">
        <f>main!H362*0.96</f>
        <v>189.87349833255035</v>
      </c>
      <c r="I362">
        <f>main!I362*0.96</f>
        <v>176.50669738378144</v>
      </c>
      <c r="J362">
        <f>main!J362*0.96</f>
        <v>160.40413754609722</v>
      </c>
      <c r="K362">
        <f>main!K362*0.96</f>
        <v>162.57566585714417</v>
      </c>
      <c r="L362">
        <f>main!L362*0.96</f>
        <v>172.44055068615054</v>
      </c>
      <c r="M362">
        <f>main!M362*0.96</f>
        <v>165.63925920987703</v>
      </c>
      <c r="N362">
        <f>main!N362*0.96</f>
        <v>165.93262911565967</v>
      </c>
      <c r="O362">
        <f>main!O362*0.96</f>
        <v>156.6004087984266</v>
      </c>
      <c r="P362">
        <f>main!P362*0.96</f>
        <v>156.74229035887845</v>
      </c>
      <c r="Q362">
        <f>main!Q362*0.96</f>
        <v>150.90535471618693</v>
      </c>
    </row>
    <row r="363" spans="1:17" x14ac:dyDescent="0.25">
      <c r="A363" s="4" t="str">
        <f>main!A363</f>
        <v>Красноярский край</v>
      </c>
      <c r="B363" s="4" t="str">
        <f>main!B363</f>
        <v>Сибирский ФО</v>
      </c>
      <c r="C363" s="4" t="str">
        <f>main!C363</f>
        <v>Ребрышки свиные</v>
      </c>
      <c r="D363" s="4" t="str">
        <f>main!D363</f>
        <v>Фирменная розница</v>
      </c>
      <c r="E363" s="4" t="str">
        <f>main!E363</f>
        <v>Продукция обвалки</v>
      </c>
      <c r="F363">
        <f>main!F363*0.96</f>
        <v>60.95144638061241</v>
      </c>
      <c r="G363">
        <f>main!G363*0.96</f>
        <v>55.784995651963982</v>
      </c>
      <c r="H363">
        <f>main!H363*0.96</f>
        <v>55.3304774664105</v>
      </c>
      <c r="I363">
        <f>main!I363*0.96</f>
        <v>53.785448152368396</v>
      </c>
      <c r="J363">
        <f>main!J363*0.96</f>
        <v>52.650114320611841</v>
      </c>
      <c r="K363">
        <f>main!K363*0.96</f>
        <v>48.896216044606412</v>
      </c>
      <c r="L363">
        <f>main!L363*0.96</f>
        <v>45.559857454602756</v>
      </c>
      <c r="M363">
        <f>main!M363*0.96</f>
        <v>45.121438023522551</v>
      </c>
      <c r="N363">
        <f>main!N363*0.96</f>
        <v>46.663849840334315</v>
      </c>
      <c r="O363">
        <f>main!O363*0.96</f>
        <v>42.866720892550603</v>
      </c>
      <c r="P363">
        <f>main!P363*0.96</f>
        <v>41.29406530529247</v>
      </c>
      <c r="Q363">
        <f>main!Q363*0.96</f>
        <v>43.77757360246089</v>
      </c>
    </row>
    <row r="364" spans="1:17" x14ac:dyDescent="0.25">
      <c r="A364" s="4" t="str">
        <f>main!A364</f>
        <v>Красноярский край</v>
      </c>
      <c r="B364" s="4" t="str">
        <f>main!B364</f>
        <v>Сибирский ФО</v>
      </c>
      <c r="C364" s="4" t="str">
        <f>main!C364</f>
        <v>Рулька свиная</v>
      </c>
      <c r="D364" s="4" t="str">
        <f>main!D364</f>
        <v>Фирменная розница</v>
      </c>
      <c r="E364" s="4" t="str">
        <f>main!E364</f>
        <v>Продукция обвалки</v>
      </c>
      <c r="F364">
        <f>main!F364*0.96</f>
        <v>211.26532883864283</v>
      </c>
      <c r="G364">
        <f>main!G364*0.96</f>
        <v>201.97313922224285</v>
      </c>
      <c r="H364">
        <f>main!H364*0.96</f>
        <v>178.18238685207268</v>
      </c>
      <c r="I364">
        <f>main!I364*0.96</f>
        <v>178.74350027266939</v>
      </c>
      <c r="J364">
        <f>main!J364*0.96</f>
        <v>191.97269057592089</v>
      </c>
      <c r="K364">
        <f>main!K364*0.96</f>
        <v>190.51318437026788</v>
      </c>
      <c r="L364">
        <f>main!L364*0.96</f>
        <v>167.58973578509327</v>
      </c>
      <c r="M364">
        <f>main!M364*0.96</f>
        <v>168.42481632796949</v>
      </c>
      <c r="N364">
        <f>main!N364*0.96</f>
        <v>170.37852480100636</v>
      </c>
      <c r="O364">
        <f>main!O364*0.96</f>
        <v>175.89046647567818</v>
      </c>
      <c r="P364">
        <f>main!P364*0.96</f>
        <v>163.81830151416426</v>
      </c>
      <c r="Q364">
        <f>main!Q364*0.96</f>
        <v>170.04928406594053</v>
      </c>
    </row>
    <row r="365" spans="1:17" x14ac:dyDescent="0.25">
      <c r="A365" s="4" t="str">
        <f>main!A365</f>
        <v>Красноярский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Фирменная розница</v>
      </c>
      <c r="E365" s="4" t="str">
        <f>main!E365</f>
        <v>Продукция обвалки</v>
      </c>
      <c r="F365">
        <f>main!F365*0.96</f>
        <v>283.10299083674494</v>
      </c>
      <c r="G365">
        <f>main!G365*0.96</f>
        <v>277.91602776078685</v>
      </c>
      <c r="H365">
        <f>main!H365*0.96</f>
        <v>248.12977380593978</v>
      </c>
      <c r="I365">
        <f>main!I365*0.96</f>
        <v>229.64030948136923</v>
      </c>
      <c r="J365">
        <f>main!J365*0.96</f>
        <v>207.84527230226797</v>
      </c>
      <c r="K365">
        <f>main!K365*0.96</f>
        <v>198.8726298589861</v>
      </c>
      <c r="L365">
        <f>main!L365*0.96</f>
        <v>191.85718838764259</v>
      </c>
      <c r="M365">
        <f>main!M365*0.96</f>
        <v>187.33121903738009</v>
      </c>
      <c r="N365">
        <f>main!N365*0.96</f>
        <v>185.7108849996425</v>
      </c>
      <c r="O365">
        <f>main!O365*0.96</f>
        <v>174.86855626558722</v>
      </c>
      <c r="P365">
        <f>main!P365*0.96</f>
        <v>183.49877968132327</v>
      </c>
      <c r="Q365">
        <f>main!Q365*0.96</f>
        <v>182.94952181806801</v>
      </c>
    </row>
    <row r="366" spans="1:17" x14ac:dyDescent="0.25">
      <c r="A366" s="4" t="str">
        <f>main!A366</f>
        <v>Красноярский край</v>
      </c>
      <c r="B366" s="4" t="str">
        <f>main!B366</f>
        <v>Сибирский ФО</v>
      </c>
      <c r="C366" s="4" t="str">
        <f>main!C366</f>
        <v>Суповой набор свиной</v>
      </c>
      <c r="D366" s="4" t="str">
        <f>main!D366</f>
        <v>Фирменная розница</v>
      </c>
      <c r="E366" s="4" t="str">
        <f>main!E366</f>
        <v>Продукция обвалки</v>
      </c>
      <c r="F366">
        <f>main!F366*0.96</f>
        <v>64.563931767649876</v>
      </c>
      <c r="G366">
        <f>main!G366*0.96</f>
        <v>67.002198351615277</v>
      </c>
      <c r="H366">
        <f>main!H366*0.96</f>
        <v>66.547601715334679</v>
      </c>
      <c r="I366">
        <f>main!I366*0.96</f>
        <v>73.946818066465369</v>
      </c>
      <c r="J366">
        <f>main!J366*0.96</f>
        <v>64.36061179864312</v>
      </c>
      <c r="K366">
        <f>main!K366*0.96</f>
        <v>65.937970113242258</v>
      </c>
      <c r="L366">
        <f>main!L366*0.96</f>
        <v>66.124179473232275</v>
      </c>
      <c r="M366">
        <f>main!M366*0.96</f>
        <v>55.603380856532659</v>
      </c>
      <c r="N366">
        <f>main!N366*0.96</f>
        <v>57.687759414898558</v>
      </c>
      <c r="O366">
        <f>main!O366*0.96</f>
        <v>50.842949929387871</v>
      </c>
      <c r="P366">
        <f>main!P366*0.96</f>
        <v>46.623902306624295</v>
      </c>
      <c r="Q366">
        <f>main!Q366*0.96</f>
        <v>42.62033945933225</v>
      </c>
    </row>
    <row r="367" spans="1:17" x14ac:dyDescent="0.25">
      <c r="A367" s="4" t="str">
        <f>main!A367</f>
        <v>Красноярский край</v>
      </c>
      <c r="B367" s="4" t="str">
        <f>main!B367</f>
        <v>Сибирский ФО</v>
      </c>
      <c r="C367" s="4" t="str">
        <f>main!C367</f>
        <v>Шейка свиная</v>
      </c>
      <c r="D367" s="4" t="str">
        <f>main!D367</f>
        <v>Фирменная розница</v>
      </c>
      <c r="E367" s="4" t="str">
        <f>main!E367</f>
        <v>Продукция обвалки</v>
      </c>
      <c r="F367">
        <f>main!F367*0.96</f>
        <v>455.35396998776417</v>
      </c>
      <c r="G367">
        <f>main!G367*0.96</f>
        <v>398.66519408702635</v>
      </c>
      <c r="H367">
        <f>main!H367*0.96</f>
        <v>344.88362661324885</v>
      </c>
      <c r="I367">
        <f>main!I367*0.96</f>
        <v>335.58394890978519</v>
      </c>
      <c r="J367">
        <f>main!J367*0.96</f>
        <v>348.92412227950092</v>
      </c>
      <c r="K367">
        <f>main!K367*0.96</f>
        <v>346.31287149593936</v>
      </c>
      <c r="L367">
        <f>main!L367*0.96</f>
        <v>361.76126066210765</v>
      </c>
      <c r="M367">
        <f>main!M367*0.96</f>
        <v>372.18220298028507</v>
      </c>
      <c r="N367">
        <f>main!N367*0.96</f>
        <v>373.65568890811471</v>
      </c>
      <c r="O367">
        <f>main!O367*0.96</f>
        <v>354.51513320984196</v>
      </c>
      <c r="P367">
        <f>main!P367*0.96</f>
        <v>350.46829673561888</v>
      </c>
      <c r="Q367">
        <f>main!Q367*0.96</f>
        <v>333.46747852728225</v>
      </c>
    </row>
    <row r="368" spans="1:17" x14ac:dyDescent="0.25">
      <c r="A368" s="4" t="str">
        <f>main!A368</f>
        <v>Свердловская область</v>
      </c>
      <c r="B368" s="4" t="str">
        <f>main!B368</f>
        <v>Уральский ФО</v>
      </c>
      <c r="C368" s="4" t="str">
        <f>main!C368</f>
        <v>Свинина 2 кат</v>
      </c>
      <c r="D368" s="4" t="str">
        <f>main!D368</f>
        <v>Опт</v>
      </c>
      <c r="E368" s="4" t="str">
        <f>main!E368</f>
        <v>Мясо на кости</v>
      </c>
      <c r="F368">
        <f>main!F368*0.96</f>
        <v>177.07727483683203</v>
      </c>
      <c r="G368">
        <f>main!G368*0.96</f>
        <v>170.48492682827757</v>
      </c>
      <c r="H368">
        <f>main!H368*0.96</f>
        <v>160.98486342171918</v>
      </c>
      <c r="I368">
        <f>main!I368*0.96</f>
        <v>152.09477145906558</v>
      </c>
      <c r="J368">
        <f>main!J368*0.96</f>
        <v>142.47136530853538</v>
      </c>
      <c r="K368">
        <f>main!K368*0.96</f>
        <v>134.4148884637334</v>
      </c>
      <c r="L368">
        <f>main!L368*0.96</f>
        <v>133.61698395998502</v>
      </c>
      <c r="M368">
        <f>main!M368*0.96</f>
        <v>131.50381052009558</v>
      </c>
      <c r="N368">
        <f>main!N368*0.96</f>
        <v>128.94491653944402</v>
      </c>
      <c r="O368">
        <f>main!O368*0.96</f>
        <v>121.97387063725733</v>
      </c>
      <c r="P368">
        <f>main!P368*0.96</f>
        <v>121.50324769642566</v>
      </c>
      <c r="Q368">
        <f>main!Q368*0.96</f>
        <v>120.5527477946589</v>
      </c>
    </row>
    <row r="369" spans="1:17" x14ac:dyDescent="0.25">
      <c r="A369" s="4" t="str">
        <f>main!A369</f>
        <v>Тюменская область</v>
      </c>
      <c r="B369" s="4" t="str">
        <f>main!B369</f>
        <v>Уральский ФО</v>
      </c>
      <c r="C369" s="4" t="str">
        <f>main!C369</f>
        <v>Свинина 2 кат</v>
      </c>
      <c r="D369" s="4" t="str">
        <f>main!D369</f>
        <v>Опт</v>
      </c>
      <c r="E369" s="4" t="str">
        <f>main!E369</f>
        <v>Мясо на кости</v>
      </c>
      <c r="F369">
        <f>main!F369*0.96</f>
        <v>176.78042105805238</v>
      </c>
      <c r="G369">
        <f>main!G369*0.96</f>
        <v>170.19912451513164</v>
      </c>
      <c r="H369">
        <f>main!H369*0.96</f>
        <v>160.71498709186773</v>
      </c>
      <c r="I369">
        <f>main!I369*0.96</f>
        <v>151.8397985514361</v>
      </c>
      <c r="J369">
        <f>main!J369*0.96</f>
        <v>142.23252515697612</v>
      </c>
      <c r="K369">
        <f>main!K369*0.96</f>
        <v>134.18955425525596</v>
      </c>
      <c r="L369">
        <f>main!L369*0.96</f>
        <v>133.39298736508482</v>
      </c>
      <c r="M369">
        <f>main!M369*0.96</f>
        <v>131.28335646627764</v>
      </c>
      <c r="N369">
        <f>main!N369*0.96</f>
        <v>128.72875223623555</v>
      </c>
      <c r="O369">
        <f>main!O369*0.96</f>
        <v>121.76939265190084</v>
      </c>
      <c r="P369">
        <f>main!P369*0.96</f>
        <v>121.29955866718167</v>
      </c>
      <c r="Q369">
        <f>main!Q369*0.96</f>
        <v>120.35065219115421</v>
      </c>
    </row>
    <row r="370" spans="1:17" x14ac:dyDescent="0.25">
      <c r="A370" s="4" t="str">
        <f>main!A370</f>
        <v>Нижегородская область</v>
      </c>
      <c r="B370" s="4" t="str">
        <f>main!B370</f>
        <v>Приволжский ФО</v>
      </c>
      <c r="C370" s="4" t="str">
        <f>main!C370</f>
        <v>Свинина 2 кат</v>
      </c>
      <c r="D370" s="4" t="str">
        <f>main!D370</f>
        <v>Опт</v>
      </c>
      <c r="E370" s="4" t="str">
        <f>main!E370</f>
        <v>Мясо на кости</v>
      </c>
      <c r="F370">
        <f>main!F370*0.96</f>
        <v>184.41906385731392</v>
      </c>
      <c r="G370">
        <f>main!G370*0.96</f>
        <v>177.55339094993775</v>
      </c>
      <c r="H370">
        <f>main!H370*0.96</f>
        <v>167.65944605137858</v>
      </c>
      <c r="I370">
        <f>main!I370*0.96</f>
        <v>158.40076258186659</v>
      </c>
      <c r="J370">
        <f>main!J370*0.96</f>
        <v>148.37836103409697</v>
      </c>
      <c r="K370">
        <f>main!K370*0.96</f>
        <v>139.98785514295105</v>
      </c>
      <c r="L370">
        <f>main!L370*0.96</f>
        <v>139.15686877406549</v>
      </c>
      <c r="M370">
        <f>main!M370*0.96</f>
        <v>136.95608119185513</v>
      </c>
      <c r="N370">
        <f>main!N370*0.96</f>
        <v>134.29109307942392</v>
      </c>
      <c r="O370">
        <f>main!O370*0.96</f>
        <v>127.03102111043609</v>
      </c>
      <c r="P370">
        <f>main!P370*0.96</f>
        <v>126.54088570340586</v>
      </c>
      <c r="Q370">
        <f>main!Q370*0.96</f>
        <v>125.55097718893492</v>
      </c>
    </row>
    <row r="371" spans="1:17" x14ac:dyDescent="0.25">
      <c r="A371" s="4" t="str">
        <f>main!A371</f>
        <v>Республика Хакасия</v>
      </c>
      <c r="B371" s="4" t="str">
        <f>main!B371</f>
        <v>Сибирский ФО</v>
      </c>
      <c r="C371" s="4" t="str">
        <f>main!C371</f>
        <v>Свинина 4 кат</v>
      </c>
      <c r="D371" s="4" t="str">
        <f>main!D371</f>
        <v>Опт</v>
      </c>
      <c r="E371" s="4" t="str">
        <f>main!E371</f>
        <v>Мясо на кости</v>
      </c>
      <c r="F371">
        <f>main!F371*0.96</f>
        <v>143.93683032765966</v>
      </c>
      <c r="G371">
        <f>main!G371*0.96</f>
        <v>138.57825635117095</v>
      </c>
      <c r="H371">
        <f>main!H371*0.96</f>
        <v>130.85615301571016</v>
      </c>
      <c r="I371">
        <f>main!I371*0.96</f>
        <v>123.62986347853008</v>
      </c>
      <c r="J371">
        <f>main!J371*0.96</f>
        <v>115.80750129490501</v>
      </c>
      <c r="K371">
        <f>main!K371*0.96</f>
        <v>109.25881377010819</v>
      </c>
      <c r="L371">
        <f>main!L371*0.96</f>
        <v>108.61023904317311</v>
      </c>
      <c r="M371">
        <f>main!M371*0.96</f>
        <v>106.89255117413087</v>
      </c>
      <c r="N371">
        <f>main!N371*0.96</f>
        <v>104.81256045223331</v>
      </c>
      <c r="O371">
        <f>main!O371*0.96</f>
        <v>99.14616281790137</v>
      </c>
      <c r="P371">
        <f>main!P371*0.96</f>
        <v>98.76361810997534</v>
      </c>
      <c r="Q371">
        <f>main!Q371*0.96</f>
        <v>97.99100658648581</v>
      </c>
    </row>
    <row r="372" spans="1:17" x14ac:dyDescent="0.25">
      <c r="A372" s="4" t="str">
        <f>main!A372</f>
        <v>Ханты-Мансийский автономный округ-Югра АО</v>
      </c>
      <c r="B372" s="4" t="str">
        <f>main!B372</f>
        <v>Уральский ФО</v>
      </c>
      <c r="C372" s="4" t="str">
        <f>main!C372</f>
        <v>Свинина 2 кат</v>
      </c>
      <c r="D372" s="4" t="str">
        <f>main!D372</f>
        <v>Опт</v>
      </c>
      <c r="E372" s="4" t="str">
        <f>main!E372</f>
        <v>Мясо на кости</v>
      </c>
      <c r="F372">
        <f>main!F372*0.96</f>
        <v>168.93177043725117</v>
      </c>
      <c r="G372">
        <f>main!G372*0.96</f>
        <v>162.64266856661436</v>
      </c>
      <c r="H372">
        <f>main!H372*0.96</f>
        <v>153.57960538126289</v>
      </c>
      <c r="I372">
        <f>main!I372*0.96</f>
        <v>145.09845512646649</v>
      </c>
      <c r="J372">
        <f>main!J372*0.96</f>
        <v>135.91772292836939</v>
      </c>
      <c r="K372">
        <f>main!K372*0.96</f>
        <v>128.23184173252872</v>
      </c>
      <c r="L372">
        <f>main!L372*0.96</f>
        <v>127.47064060955982</v>
      </c>
      <c r="M372">
        <f>main!M372*0.96</f>
        <v>125.45467254832531</v>
      </c>
      <c r="N372">
        <f>main!N372*0.96</f>
        <v>123.01348696473747</v>
      </c>
      <c r="O372">
        <f>main!O372*0.96</f>
        <v>116.36310719612585</v>
      </c>
      <c r="P372">
        <f>main!P372*0.96</f>
        <v>115.91413277704054</v>
      </c>
      <c r="Q372">
        <f>main!Q372*0.96</f>
        <v>115.00735560106554</v>
      </c>
    </row>
    <row r="373" spans="1:17" x14ac:dyDescent="0.25">
      <c r="A373" s="4" t="str">
        <f>main!A373</f>
        <v>Ямало-Ненецкий автономный округ</v>
      </c>
      <c r="B373" s="4" t="str">
        <f>main!B373</f>
        <v>Уральский ФО</v>
      </c>
      <c r="C373" s="4" t="str">
        <f>main!C373</f>
        <v>Свинина 2 кат</v>
      </c>
      <c r="D373" s="4" t="str">
        <f>main!D373</f>
        <v>Опт</v>
      </c>
      <c r="E373" s="4" t="str">
        <f>main!E373</f>
        <v>Мясо на кости</v>
      </c>
      <c r="F373">
        <f>main!F373*0.96</f>
        <v>178.25448920467252</v>
      </c>
      <c r="G373">
        <f>main!G373*0.96</f>
        <v>171.61831509364032</v>
      </c>
      <c r="H373">
        <f>main!H373*0.96</f>
        <v>162.05509501636908</v>
      </c>
      <c r="I373">
        <f>main!I373*0.96</f>
        <v>153.10590148916123</v>
      </c>
      <c r="J373">
        <f>main!J373*0.96</f>
        <v>143.41851868212103</v>
      </c>
      <c r="K373">
        <f>main!K373*0.96</f>
        <v>135.30848216793399</v>
      </c>
      <c r="L373">
        <f>main!L373*0.96</f>
        <v>134.5052731741157</v>
      </c>
      <c r="M373">
        <f>main!M373*0.96</f>
        <v>132.37805130176943</v>
      </c>
      <c r="N373">
        <f>main!N373*0.96</f>
        <v>129.8021457268149</v>
      </c>
      <c r="O373">
        <f>main!O373*0.96</f>
        <v>122.7847561286204</v>
      </c>
      <c r="P373">
        <f>main!P373*0.96</f>
        <v>122.31100447413367</v>
      </c>
      <c r="Q373">
        <f>main!Q373*0.96</f>
        <v>121.35418562408842</v>
      </c>
    </row>
    <row r="374" spans="1:17" x14ac:dyDescent="0.25">
      <c r="A374" s="4" t="str">
        <f>main!A374</f>
        <v>Тюменская область</v>
      </c>
      <c r="B374" s="4" t="str">
        <f>main!B374</f>
        <v>Уральский ФО</v>
      </c>
      <c r="C374" s="4" t="str">
        <f>main!C374</f>
        <v>Свинина 4 кат</v>
      </c>
      <c r="D374" s="4" t="str">
        <f>main!D374</f>
        <v>Опт</v>
      </c>
      <c r="E374" s="4" t="str">
        <f>main!E374</f>
        <v>Мясо на кости</v>
      </c>
      <c r="F374">
        <f>main!F374*0.96</f>
        <v>124.68527927133519</v>
      </c>
      <c r="G374">
        <f>main!G374*0.96</f>
        <v>120.04341456420184</v>
      </c>
      <c r="H374">
        <f>main!H374*0.96</f>
        <v>113.35414254985892</v>
      </c>
      <c r="I374">
        <f>main!I374*0.96</f>
        <v>107.09436923827667</v>
      </c>
      <c r="J374">
        <f>main!J374*0.96</f>
        <v>100.31824799671145</v>
      </c>
      <c r="K374">
        <f>main!K374*0.96</f>
        <v>94.645447428356221</v>
      </c>
      <c r="L374">
        <f>main!L374*0.96</f>
        <v>94.083619571148716</v>
      </c>
      <c r="M374">
        <f>main!M374*0.96</f>
        <v>92.595672454590868</v>
      </c>
      <c r="N374">
        <f>main!N374*0.96</f>
        <v>90.793880491747117</v>
      </c>
      <c r="O374">
        <f>main!O374*0.96</f>
        <v>85.885363541007081</v>
      </c>
      <c r="P374">
        <f>main!P374*0.96</f>
        <v>85.553984187766162</v>
      </c>
      <c r="Q374">
        <f>main!Q374*0.96</f>
        <v>84.884709455543359</v>
      </c>
    </row>
    <row r="375" spans="1:17" x14ac:dyDescent="0.25">
      <c r="A375" s="4" t="str">
        <f>main!A375</f>
        <v>Свердловская область</v>
      </c>
      <c r="B375" s="4" t="str">
        <f>main!B375</f>
        <v>Уральский ФО</v>
      </c>
      <c r="C375" s="4" t="str">
        <f>main!C375</f>
        <v>Свинина 4 кат</v>
      </c>
      <c r="D375" s="4" t="str">
        <f>main!D375</f>
        <v>Опт</v>
      </c>
      <c r="E375" s="4" t="str">
        <f>main!E375</f>
        <v>Мясо на кости</v>
      </c>
      <c r="F375">
        <f>main!F375*0.96</f>
        <v>143.99797062841378</v>
      </c>
      <c r="G375">
        <f>main!G375*0.96</f>
        <v>138.6371204810257</v>
      </c>
      <c r="H375">
        <f>main!H375*0.96</f>
        <v>130.91173701413985</v>
      </c>
      <c r="I375">
        <f>main!I375*0.96</f>
        <v>123.68237795323441</v>
      </c>
      <c r="J375">
        <f>main!J375*0.96</f>
        <v>115.85669305105687</v>
      </c>
      <c r="K375">
        <f>main!K375*0.96</f>
        <v>109.30522382873413</v>
      </c>
      <c r="L375">
        <f>main!L375*0.96</f>
        <v>108.65637360557078</v>
      </c>
      <c r="M375">
        <f>main!M375*0.96</f>
        <v>106.93795611122918</v>
      </c>
      <c r="N375">
        <f>main!N375*0.96</f>
        <v>104.85708186801182</v>
      </c>
      <c r="O375">
        <f>main!O375*0.96</f>
        <v>99.188277307983597</v>
      </c>
      <c r="P375">
        <f>main!P375*0.96</f>
        <v>98.805570105868696</v>
      </c>
      <c r="Q375">
        <f>main!Q375*0.96</f>
        <v>98.032630398822505</v>
      </c>
    </row>
    <row r="376" spans="1:17" x14ac:dyDescent="0.25">
      <c r="A376" s="4" t="str">
        <f>main!A376</f>
        <v>Ханты-Мансийский автономный округ-Югра АО</v>
      </c>
      <c r="B376" s="4" t="str">
        <f>main!B376</f>
        <v>Уральский ФО</v>
      </c>
      <c r="C376" s="4" t="str">
        <f>main!C376</f>
        <v>Свинина 4 кат</v>
      </c>
      <c r="D376" s="4" t="str">
        <f>main!D376</f>
        <v>Опт</v>
      </c>
      <c r="E376" s="4" t="str">
        <f>main!E376</f>
        <v>Мясо на кости</v>
      </c>
      <c r="F376">
        <f>main!F376*0.96</f>
        <v>157.11264543093878</v>
      </c>
      <c r="G376">
        <f>main!G376*0.96</f>
        <v>151.26355363652445</v>
      </c>
      <c r="H376">
        <f>main!H376*0.96</f>
        <v>142.83457767141886</v>
      </c>
      <c r="I376">
        <f>main!I376*0.96</f>
        <v>134.94680174046519</v>
      </c>
      <c r="J376">
        <f>main!J376*0.96</f>
        <v>126.40838934531533</v>
      </c>
      <c r="K376">
        <f>main!K376*0.96</f>
        <v>119.26024235069794</v>
      </c>
      <c r="L376">
        <f>main!L376*0.96</f>
        <v>118.55229782478018</v>
      </c>
      <c r="M376">
        <f>main!M376*0.96</f>
        <v>116.67737474556883</v>
      </c>
      <c r="N376">
        <f>main!N376*0.96</f>
        <v>114.40698401898956</v>
      </c>
      <c r="O376">
        <f>main!O376*0.96</f>
        <v>108.22189073628422</v>
      </c>
      <c r="P376">
        <f>main!P376*0.96</f>
        <v>107.80432831726301</v>
      </c>
      <c r="Q376">
        <f>main!Q376*0.96</f>
        <v>106.9609928063341</v>
      </c>
    </row>
    <row r="377" spans="1:17" x14ac:dyDescent="0.25">
      <c r="A377" s="4" t="str">
        <f>main!A377</f>
        <v>Чувашская Республика</v>
      </c>
      <c r="B377" s="4" t="str">
        <f>main!B377</f>
        <v>Приволжский ФО</v>
      </c>
      <c r="C377" s="4" t="str">
        <f>main!C377</f>
        <v>Свинина (хряк)</v>
      </c>
      <c r="D377" s="4" t="str">
        <f>main!D377</f>
        <v>Переработчик</v>
      </c>
      <c r="E377" s="4" t="str">
        <f>main!E377</f>
        <v>Мясо на кости</v>
      </c>
      <c r="F377">
        <f>main!F377*0.96</f>
        <v>89.060913765239405</v>
      </c>
      <c r="G377">
        <f>main!G377*0.96</f>
        <v>85.745296117287026</v>
      </c>
      <c r="H377">
        <f>main!H377*0.96</f>
        <v>80.967244678470664</v>
      </c>
      <c r="I377">
        <f>main!I377*0.96</f>
        <v>76.49597802734047</v>
      </c>
      <c r="J377">
        <f>main!J377*0.96</f>
        <v>71.655891426222468</v>
      </c>
      <c r="K377">
        <f>main!K377*0.96</f>
        <v>67.603891020254437</v>
      </c>
      <c r="L377">
        <f>main!L377*0.96</f>
        <v>67.202585407963355</v>
      </c>
      <c r="M377">
        <f>main!M377*0.96</f>
        <v>66.139766038993457</v>
      </c>
      <c r="N377">
        <f>main!N377*0.96</f>
        <v>64.852771779819363</v>
      </c>
      <c r="O377">
        <f>main!O377*0.96</f>
        <v>61.346688243576466</v>
      </c>
      <c r="P377">
        <f>main!P377*0.96</f>
        <v>61.109988705547238</v>
      </c>
      <c r="Q377">
        <f>main!Q377*0.96</f>
        <v>60.631935325388099</v>
      </c>
    </row>
    <row r="378" spans="1:17" x14ac:dyDescent="0.25">
      <c r="A378" s="4" t="str">
        <f>main!A378</f>
        <v>Тюменская область</v>
      </c>
      <c r="B378" s="4" t="str">
        <f>main!B378</f>
        <v>Уральский ФО</v>
      </c>
      <c r="C378" s="4" t="str">
        <f>main!C378</f>
        <v>Свинина 2 кат</v>
      </c>
      <c r="D378" s="4" t="str">
        <f>main!D378</f>
        <v>Переработчик</v>
      </c>
      <c r="E378" s="4" t="str">
        <f>main!E378</f>
        <v>Мясо на кости</v>
      </c>
      <c r="F378">
        <f>main!F378*0.96</f>
        <v>180.82064309912244</v>
      </c>
      <c r="G378">
        <f>main!G378*0.96</f>
        <v>174.08893454115849</v>
      </c>
      <c r="H378">
        <f>main!H378*0.96</f>
        <v>164.38804222598588</v>
      </c>
      <c r="I378">
        <f>main!I378*0.96</f>
        <v>155.31001599490338</v>
      </c>
      <c r="J378">
        <f>main!J378*0.96</f>
        <v>145.48317350172439</v>
      </c>
      <c r="K378">
        <f>main!K378*0.96</f>
        <v>137.25638479869841</v>
      </c>
      <c r="L378">
        <f>main!L378*0.96</f>
        <v>136.44161279798621</v>
      </c>
      <c r="M378">
        <f>main!M378*0.96</f>
        <v>134.28376741250187</v>
      </c>
      <c r="N378">
        <f>main!N378*0.96</f>
        <v>131.67077906811809</v>
      </c>
      <c r="O378">
        <f>main!O378*0.96</f>
        <v>124.55236703998857</v>
      </c>
      <c r="P378">
        <f>main!P378*0.96</f>
        <v>124.07179525065649</v>
      </c>
      <c r="Q378">
        <f>main!Q378*0.96</f>
        <v>123.10120202427279</v>
      </c>
    </row>
    <row r="379" spans="1:17" x14ac:dyDescent="0.25">
      <c r="A379" s="4" t="str">
        <f>main!A379</f>
        <v>Забайкальский край</v>
      </c>
      <c r="B379" s="4" t="str">
        <f>main!B379</f>
        <v>Дальневосточный ФО</v>
      </c>
      <c r="C379" s="4" t="str">
        <f>main!C379</f>
        <v>Свинина 4 кат</v>
      </c>
      <c r="D379" s="4" t="str">
        <f>main!D379</f>
        <v>Переработчик</v>
      </c>
      <c r="E379" s="4" t="str">
        <f>main!E379</f>
        <v>Мясо на кости</v>
      </c>
      <c r="F379">
        <f>main!F379*0.96</f>
        <v>145.74819296252349</v>
      </c>
      <c r="G379">
        <f>main!G379*0.96</f>
        <v>140.32218439924367</v>
      </c>
      <c r="H379">
        <f>main!H379*0.96</f>
        <v>132.50290281265305</v>
      </c>
      <c r="I379">
        <f>main!I379*0.96</f>
        <v>125.18567455724113</v>
      </c>
      <c r="J379">
        <f>main!J379*0.96</f>
        <v>117.26487242226005</v>
      </c>
      <c r="K379">
        <f>main!K379*0.96</f>
        <v>110.63377341276671</v>
      </c>
      <c r="L379">
        <f>main!L379*0.96</f>
        <v>109.9770367440714</v>
      </c>
      <c r="M379">
        <f>main!M379*0.96</f>
        <v>108.23773275622717</v>
      </c>
      <c r="N379">
        <f>main!N379*0.96</f>
        <v>106.13156654146979</v>
      </c>
      <c r="O379">
        <f>main!O379*0.96</f>
        <v>100.39386053577977</v>
      </c>
      <c r="P379">
        <f>main!P379*0.96</f>
        <v>100.00650172163419</v>
      </c>
      <c r="Q379">
        <f>main!Q379*0.96</f>
        <v>99.224167324285844</v>
      </c>
    </row>
    <row r="380" spans="1:17" x14ac:dyDescent="0.25">
      <c r="A380" s="4" t="str">
        <f>main!A380</f>
        <v>Забайкальский край</v>
      </c>
      <c r="B380" s="4" t="str">
        <f>main!B380</f>
        <v>Дальневосточный ФО</v>
      </c>
      <c r="C380" s="4" t="str">
        <f>main!C380</f>
        <v>Свинина нестандарт</v>
      </c>
      <c r="D380" s="4" t="str">
        <f>main!D380</f>
        <v>Переработчик</v>
      </c>
      <c r="E380" s="4" t="str">
        <f>main!E380</f>
        <v>Мясо на кости</v>
      </c>
      <c r="F380">
        <f>main!F380*0.96</f>
        <v>118.38804294450006</v>
      </c>
      <c r="G380">
        <f>main!G380*0.96</f>
        <v>113.9806158488381</v>
      </c>
      <c r="H380">
        <f>main!H380*0.96</f>
        <v>107.6291858554216</v>
      </c>
      <c r="I380">
        <f>main!I380*0.96</f>
        <v>101.68556271109098</v>
      </c>
      <c r="J380">
        <f>main!J380*0.96</f>
        <v>95.251669815059344</v>
      </c>
      <c r="K380">
        <f>main!K380*0.96</f>
        <v>89.865374325913962</v>
      </c>
      <c r="L380">
        <f>main!L380*0.96</f>
        <v>89.331921613009868</v>
      </c>
      <c r="M380">
        <f>main!M380*0.96</f>
        <v>87.919123340722621</v>
      </c>
      <c r="N380">
        <f>main!N380*0.96</f>
        <v>86.2083309719619</v>
      </c>
      <c r="O380">
        <f>main!O380*0.96</f>
        <v>81.54771891772387</v>
      </c>
      <c r="P380">
        <f>main!P380*0.96</f>
        <v>81.233075895454718</v>
      </c>
      <c r="Q380">
        <f>main!Q380*0.96</f>
        <v>80.597602917384606</v>
      </c>
    </row>
    <row r="381" spans="1:17" x14ac:dyDescent="0.25">
      <c r="A381" s="4" t="str">
        <f>main!A381</f>
        <v>Тюменская область</v>
      </c>
      <c r="B381" s="4" t="str">
        <f>main!B381</f>
        <v>Уральский ФО</v>
      </c>
      <c r="C381" s="4" t="str">
        <f>main!C381</f>
        <v>Свинина 2 кат</v>
      </c>
      <c r="D381" s="4" t="str">
        <f>main!D381</f>
        <v>Фирменная розница</v>
      </c>
      <c r="E381" s="4" t="str">
        <f>main!E381</f>
        <v>Мясо на кости</v>
      </c>
      <c r="F381">
        <f>main!F381*0.96</f>
        <v>190.71199821415726</v>
      </c>
      <c r="G381">
        <f>main!G381*0.96</f>
        <v>183.61204785184779</v>
      </c>
      <c r="H381">
        <f>main!H381*0.96</f>
        <v>173.380491729836</v>
      </c>
      <c r="I381">
        <f>main!I381*0.96</f>
        <v>163.80587407171157</v>
      </c>
      <c r="J381">
        <f>main!J381*0.96</f>
        <v>153.44147797240882</v>
      </c>
      <c r="K381">
        <f>main!K381*0.96</f>
        <v>144.76466272858917</v>
      </c>
      <c r="L381">
        <f>main!L381*0.96</f>
        <v>143.90532059993859</v>
      </c>
      <c r="M381">
        <f>main!M381*0.96</f>
        <v>141.62943551154567</v>
      </c>
      <c r="N381">
        <f>main!N381*0.96</f>
        <v>138.87350997159189</v>
      </c>
      <c r="O381">
        <f>main!O381*0.96</f>
        <v>131.3657024628437</v>
      </c>
      <c r="P381">
        <f>main!P381*0.96</f>
        <v>130.85884215830075</v>
      </c>
      <c r="Q381">
        <f>main!Q381*0.96</f>
        <v>129.83515498141526</v>
      </c>
    </row>
    <row r="382" spans="1:17" x14ac:dyDescent="0.25">
      <c r="A382" s="4" t="str">
        <f>main!A382</f>
        <v>Тюменская область</v>
      </c>
      <c r="B382" s="4" t="str">
        <f>main!B382</f>
        <v>Уральский ФО</v>
      </c>
      <c r="C382" s="4" t="str">
        <f>main!C382</f>
        <v>Карбонад свиной</v>
      </c>
      <c r="D382" s="4" t="str">
        <f>main!D382</f>
        <v>Опт</v>
      </c>
      <c r="E382" s="4" t="str">
        <f>main!E382</f>
        <v>Продукция обвалки</v>
      </c>
      <c r="F382">
        <f>main!F382*0.96</f>
        <v>282.69752304614445</v>
      </c>
      <c r="G382">
        <f>main!G382*0.96</f>
        <v>278.90694769260477</v>
      </c>
      <c r="H382">
        <f>main!H382*0.96</f>
        <v>260.06935577781883</v>
      </c>
      <c r="I382">
        <f>main!I382*0.96</f>
        <v>248.68911804266759</v>
      </c>
      <c r="J382">
        <f>main!J382*0.96</f>
        <v>237.97907196071591</v>
      </c>
      <c r="K382">
        <f>main!K382*0.96</f>
        <v>225.09053285604338</v>
      </c>
      <c r="L382">
        <f>main!L382*0.96</f>
        <v>218.69471245042422</v>
      </c>
      <c r="M382">
        <f>main!M382*0.96</f>
        <v>208.68597836688741</v>
      </c>
      <c r="N382">
        <f>main!N382*0.96</f>
        <v>204.44358282806587</v>
      </c>
      <c r="O382">
        <f>main!O382*0.96</f>
        <v>189.60840037496325</v>
      </c>
      <c r="P382">
        <f>main!P382*0.96</f>
        <v>190.14842375360467</v>
      </c>
      <c r="Q382">
        <f>main!Q382*0.96</f>
        <v>189.09128845369054</v>
      </c>
    </row>
    <row r="383" spans="1:17" x14ac:dyDescent="0.25">
      <c r="A383" s="4" t="str">
        <f>main!A383</f>
        <v>Ямало-Ненецкий автономный округ</v>
      </c>
      <c r="B383" s="4" t="str">
        <f>main!B383</f>
        <v>Уральский ФО</v>
      </c>
      <c r="C383" s="4" t="str">
        <f>main!C383</f>
        <v>Котлетное мясо</v>
      </c>
      <c r="D383" s="4" t="str">
        <f>main!D383</f>
        <v>Опт</v>
      </c>
      <c r="E383" s="4" t="str">
        <f>main!E383</f>
        <v>Продукция обвалки</v>
      </c>
      <c r="F383">
        <f>main!F383*0.96</f>
        <v>201.05454676061953</v>
      </c>
      <c r="G383">
        <f>main!G383*0.96</f>
        <v>191.22767530139993</v>
      </c>
      <c r="H383">
        <f>main!H383*0.96</f>
        <v>182.33248208365529</v>
      </c>
      <c r="I383">
        <f>main!I383*0.96</f>
        <v>165.67348330601797</v>
      </c>
      <c r="J383">
        <f>main!J383*0.96</f>
        <v>156.70959954415488</v>
      </c>
      <c r="K383">
        <f>main!K383*0.96</f>
        <v>144.63875322079082</v>
      </c>
      <c r="L383">
        <f>main!L383*0.96</f>
        <v>143.37532801235866</v>
      </c>
      <c r="M383">
        <f>main!M383*0.96</f>
        <v>141.82072992576056</v>
      </c>
      <c r="N383">
        <f>main!N383*0.96</f>
        <v>142.7371674310221</v>
      </c>
      <c r="O383">
        <f>main!O383*0.96</f>
        <v>133.20808179576343</v>
      </c>
      <c r="P383">
        <f>main!P383*0.96</f>
        <v>136.35379162910795</v>
      </c>
      <c r="Q383">
        <f>main!Q383*0.96</f>
        <v>143.34813314442587</v>
      </c>
    </row>
    <row r="384" spans="1:17" x14ac:dyDescent="0.25">
      <c r="A384" s="4" t="str">
        <f>main!A384</f>
        <v>Тюменская область</v>
      </c>
      <c r="B384" s="4" t="str">
        <f>main!B384</f>
        <v>Уральский ФО</v>
      </c>
      <c r="C384" s="4" t="str">
        <f>main!C384</f>
        <v>Котлетное мясо</v>
      </c>
      <c r="D384" s="4" t="str">
        <f>main!D384</f>
        <v>Опт</v>
      </c>
      <c r="E384" s="4" t="str">
        <f>main!E384</f>
        <v>Продукция обвалки</v>
      </c>
      <c r="F384">
        <f>main!F384*0.96</f>
        <v>209.27950549173588</v>
      </c>
      <c r="G384">
        <f>main!G384*0.96</f>
        <v>199.05062565463908</v>
      </c>
      <c r="H384">
        <f>main!H384*0.96</f>
        <v>189.79153816889584</v>
      </c>
      <c r="I384">
        <f>main!I384*0.96</f>
        <v>172.45103489580973</v>
      </c>
      <c r="J384">
        <f>main!J384*0.96</f>
        <v>163.12044679823404</v>
      </c>
      <c r="K384">
        <f>main!K384*0.96</f>
        <v>150.5557931252778</v>
      </c>
      <c r="L384">
        <f>main!L384*0.96</f>
        <v>149.24068234013703</v>
      </c>
      <c r="M384">
        <f>main!M384*0.96</f>
        <v>147.62248705908718</v>
      </c>
      <c r="N384">
        <f>main!N384*0.96</f>
        <v>148.57641518956396</v>
      </c>
      <c r="O384">
        <f>main!O384*0.96</f>
        <v>138.65750332377198</v>
      </c>
      <c r="P384">
        <f>main!P384*0.96</f>
        <v>141.9319012866624</v>
      </c>
      <c r="Q384">
        <f>main!Q384*0.96</f>
        <v>149.21237495487969</v>
      </c>
    </row>
    <row r="385" spans="1:17" x14ac:dyDescent="0.25">
      <c r="A385" s="4" t="str">
        <f>main!A385</f>
        <v>Тюменская область</v>
      </c>
      <c r="B385" s="4" t="str">
        <f>main!B385</f>
        <v>Уральский ФО</v>
      </c>
      <c r="C385" s="4" t="str">
        <f>main!C385</f>
        <v>Окорок свиной</v>
      </c>
      <c r="D385" s="4" t="str">
        <f>main!D385</f>
        <v>Опт</v>
      </c>
      <c r="E385" s="4" t="str">
        <f>main!E385</f>
        <v>Продукция обвалки</v>
      </c>
      <c r="F385">
        <f>main!F385*0.96</f>
        <v>220.84408741250346</v>
      </c>
      <c r="G385">
        <f>main!G385*0.96</f>
        <v>218.64408051643721</v>
      </c>
      <c r="H385">
        <f>main!H385*0.96</f>
        <v>203.90700492510823</v>
      </c>
      <c r="I385">
        <f>main!I385*0.96</f>
        <v>193.50053541482649</v>
      </c>
      <c r="J385">
        <f>main!J385*0.96</f>
        <v>181.80532749735428</v>
      </c>
      <c r="K385">
        <f>main!K385*0.96</f>
        <v>172.83449166429594</v>
      </c>
      <c r="L385">
        <f>main!L385*0.96</f>
        <v>172.07280158303394</v>
      </c>
      <c r="M385">
        <f>main!M385*0.96</f>
        <v>168.07585380324142</v>
      </c>
      <c r="N385">
        <f>main!N385*0.96</f>
        <v>164.41524888950562</v>
      </c>
      <c r="O385">
        <f>main!O385*0.96</f>
        <v>149.40496343871078</v>
      </c>
      <c r="P385">
        <f>main!P385*0.96</f>
        <v>150.88360581332932</v>
      </c>
      <c r="Q385">
        <f>main!Q385*0.96</f>
        <v>146.58335127724672</v>
      </c>
    </row>
    <row r="386" spans="1:17" x14ac:dyDescent="0.25">
      <c r="A386" s="4" t="str">
        <f>main!A386</f>
        <v>Тюменская область</v>
      </c>
      <c r="B386" s="4" t="str">
        <f>main!B386</f>
        <v>Уральский ФО</v>
      </c>
      <c r="C386" s="4" t="str">
        <f>main!C386</f>
        <v>Шпик боковой</v>
      </c>
      <c r="D386" s="4" t="str">
        <f>main!D386</f>
        <v>Опт</v>
      </c>
      <c r="E386" s="4" t="str">
        <f>main!E386</f>
        <v>Продукция обвалки</v>
      </c>
      <c r="F386">
        <f>main!F386*0.96</f>
        <v>110.10720633107969</v>
      </c>
      <c r="G386">
        <f>main!G386*0.96</f>
        <v>119.02538058545235</v>
      </c>
      <c r="H386">
        <f>main!H386*0.96</f>
        <v>116.40506995297919</v>
      </c>
      <c r="I386">
        <f>main!I386*0.96</f>
        <v>99.436975454237853</v>
      </c>
      <c r="J386">
        <f>main!J386*0.96</f>
        <v>81.158035100611556</v>
      </c>
      <c r="K386">
        <f>main!K386*0.96</f>
        <v>71.624412792526783</v>
      </c>
      <c r="L386">
        <f>main!L386*0.96</f>
        <v>65.287123489940811</v>
      </c>
      <c r="M386">
        <f>main!M386*0.96</f>
        <v>60.08407277930359</v>
      </c>
      <c r="N386">
        <f>main!N386*0.96</f>
        <v>53.888627936850668</v>
      </c>
      <c r="O386">
        <f>main!O386*0.96</f>
        <v>52.417926643307823</v>
      </c>
      <c r="P386">
        <f>main!P386*0.96</f>
        <v>61.862227597813209</v>
      </c>
      <c r="Q386">
        <f>main!Q386*0.96</f>
        <v>74.846642727902221</v>
      </c>
    </row>
    <row r="387" spans="1:17" x14ac:dyDescent="0.25">
      <c r="A387" s="4" t="str">
        <f>main!A387</f>
        <v>Тюменская область</v>
      </c>
      <c r="B387" s="4" t="str">
        <f>main!B387</f>
        <v>Уральский ФО</v>
      </c>
      <c r="C387" s="4" t="str">
        <f>main!C387</f>
        <v>Вырезка свиная</v>
      </c>
      <c r="D387" s="4" t="str">
        <f>main!D387</f>
        <v>Фирменная розница</v>
      </c>
      <c r="E387" s="4" t="str">
        <f>main!E387</f>
        <v>Продукция обвалки</v>
      </c>
      <c r="F387">
        <f>main!F387*0.96</f>
        <v>424.91406304752502</v>
      </c>
      <c r="G387">
        <f>main!G387*0.96</f>
        <v>411.1914132799464</v>
      </c>
      <c r="H387">
        <f>main!H387*0.96</f>
        <v>372.67033645885675</v>
      </c>
      <c r="I387">
        <f>main!I387*0.96</f>
        <v>362.23150773021172</v>
      </c>
      <c r="J387">
        <f>main!J387*0.96</f>
        <v>341.23919318224495</v>
      </c>
      <c r="K387">
        <f>main!K387*0.96</f>
        <v>336.19070720498996</v>
      </c>
      <c r="L387">
        <f>main!L387*0.96</f>
        <v>330.61909081382788</v>
      </c>
      <c r="M387">
        <f>main!M387*0.96</f>
        <v>320.1787346644835</v>
      </c>
      <c r="N387">
        <f>main!N387*0.96</f>
        <v>311.13812120870989</v>
      </c>
      <c r="O387">
        <f>main!O387*0.96</f>
        <v>296.31545603893858</v>
      </c>
      <c r="P387">
        <f>main!P387*0.96</f>
        <v>292.34484658217758</v>
      </c>
      <c r="Q387">
        <f>main!Q387*0.96</f>
        <v>282.63195907541052</v>
      </c>
    </row>
    <row r="388" spans="1:17" x14ac:dyDescent="0.25">
      <c r="A388" s="4" t="str">
        <f>main!A388</f>
        <v>Тюменская область</v>
      </c>
      <c r="B388" s="4" t="str">
        <f>main!B388</f>
        <v>Уральский ФО</v>
      </c>
      <c r="C388" s="4" t="str">
        <f>main!C388</f>
        <v>Грудинка свиная</v>
      </c>
      <c r="D388" s="4" t="str">
        <f>main!D388</f>
        <v>Фирменная розница</v>
      </c>
      <c r="E388" s="4" t="str">
        <f>main!E388</f>
        <v>Продукция обвалки</v>
      </c>
      <c r="F388">
        <f>main!F388*0.96</f>
        <v>302.24955272125999</v>
      </c>
      <c r="G388">
        <f>main!G388*0.96</f>
        <v>322.38468071989143</v>
      </c>
      <c r="H388">
        <f>main!H388*0.96</f>
        <v>313.41940506118857</v>
      </c>
      <c r="I388">
        <f>main!I388*0.96</f>
        <v>281.7626548201215</v>
      </c>
      <c r="J388">
        <f>main!J388*0.96</f>
        <v>255.62527842575199</v>
      </c>
      <c r="K388">
        <f>main!K388*0.96</f>
        <v>236.27390962558366</v>
      </c>
      <c r="L388">
        <f>main!L388*0.96</f>
        <v>234.61009113255159</v>
      </c>
      <c r="M388">
        <f>main!M388*0.96</f>
        <v>222.41931492676463</v>
      </c>
      <c r="N388">
        <f>main!N388*0.96</f>
        <v>208.53793030054086</v>
      </c>
      <c r="O388">
        <f>main!O388*0.96</f>
        <v>201.52020369786973</v>
      </c>
      <c r="P388">
        <f>main!P388*0.96</f>
        <v>203.80969249010408</v>
      </c>
      <c r="Q388">
        <f>main!Q388*0.96</f>
        <v>204.56616190488404</v>
      </c>
    </row>
    <row r="389" spans="1:17" x14ac:dyDescent="0.25">
      <c r="A389" s="4" t="str">
        <f>main!A389</f>
        <v>Тюменская область</v>
      </c>
      <c r="B389" s="4" t="str">
        <f>main!B389</f>
        <v>Уральский ФО</v>
      </c>
      <c r="C389" s="4" t="str">
        <f>main!C389</f>
        <v>Карбонад свиной</v>
      </c>
      <c r="D389" s="4" t="str">
        <f>main!D389</f>
        <v>Фирменная розница</v>
      </c>
      <c r="E389" s="4" t="str">
        <f>main!E389</f>
        <v>Продукция обвалки</v>
      </c>
      <c r="F389">
        <f>main!F389*0.96</f>
        <v>351.88347355145709</v>
      </c>
      <c r="G389">
        <f>main!G389*0.96</f>
        <v>347.16521211149256</v>
      </c>
      <c r="H389">
        <f>main!H389*0.96</f>
        <v>323.71740399172444</v>
      </c>
      <c r="I389">
        <f>main!I389*0.96</f>
        <v>309.55202489346925</v>
      </c>
      <c r="J389">
        <f>main!J389*0.96</f>
        <v>296.22085673676008</v>
      </c>
      <c r="K389">
        <f>main!K389*0.96</f>
        <v>280.17804228162362</v>
      </c>
      <c r="L389">
        <f>main!L389*0.96</f>
        <v>272.21694139793033</v>
      </c>
      <c r="M389">
        <f>main!M389*0.96</f>
        <v>259.75872076260873</v>
      </c>
      <c r="N389">
        <f>main!N389*0.96</f>
        <v>254.47806296874455</v>
      </c>
      <c r="O389">
        <f>main!O389*0.96</f>
        <v>236.0121935967116</v>
      </c>
      <c r="P389">
        <f>main!P389*0.96</f>
        <v>236.68437954382483</v>
      </c>
      <c r="Q389">
        <f>main!Q389*0.96</f>
        <v>235.36852634023327</v>
      </c>
    </row>
    <row r="390" spans="1:17" x14ac:dyDescent="0.25">
      <c r="A390" s="4" t="str">
        <f>main!A390</f>
        <v>Тюменская область</v>
      </c>
      <c r="B390" s="4" t="str">
        <f>main!B390</f>
        <v>Уральский ФО</v>
      </c>
      <c r="C390" s="4" t="str">
        <f>main!C390</f>
        <v>Котлетное мясо</v>
      </c>
      <c r="D390" s="4" t="str">
        <f>main!D390</f>
        <v>Фирменная розница</v>
      </c>
      <c r="E390" s="4" t="str">
        <f>main!E390</f>
        <v>Продукция обвалки</v>
      </c>
      <c r="F390">
        <f>main!F390*0.96</f>
        <v>271.69731759633009</v>
      </c>
      <c r="G390">
        <f>main!G390*0.96</f>
        <v>258.41766459244758</v>
      </c>
      <c r="H390">
        <f>main!H390*0.96</f>
        <v>246.39704543360918</v>
      </c>
      <c r="I390">
        <f>main!I390*0.96</f>
        <v>223.88472052153639</v>
      </c>
      <c r="J390">
        <f>main!J390*0.96</f>
        <v>211.77127562519576</v>
      </c>
      <c r="K390">
        <f>main!K390*0.96</f>
        <v>195.45920201126086</v>
      </c>
      <c r="L390">
        <f>main!L390*0.96</f>
        <v>193.75185818021927</v>
      </c>
      <c r="M390">
        <f>main!M390*0.96</f>
        <v>191.65103461330938</v>
      </c>
      <c r="N390">
        <f>main!N390*0.96</f>
        <v>192.88947271847044</v>
      </c>
      <c r="O390">
        <f>main!O390*0.96</f>
        <v>180.01223592895354</v>
      </c>
      <c r="P390">
        <f>main!P390*0.96</f>
        <v>184.26322620709783</v>
      </c>
      <c r="Q390">
        <f>main!Q390*0.96</f>
        <v>193.71510809031196</v>
      </c>
    </row>
    <row r="391" spans="1:17" x14ac:dyDescent="0.25">
      <c r="A391" s="4" t="str">
        <f>main!A391</f>
        <v>Тюменская область</v>
      </c>
      <c r="B391" s="4" t="str">
        <f>main!B391</f>
        <v>Уральский ФО</v>
      </c>
      <c r="C391" s="4" t="str">
        <f>main!C391</f>
        <v>Лопатка свиная</v>
      </c>
      <c r="D391" s="4" t="str">
        <f>main!D391</f>
        <v>Фирменная розница</v>
      </c>
      <c r="E391" s="4" t="str">
        <f>main!E391</f>
        <v>Продукция обвалки</v>
      </c>
      <c r="F391">
        <f>main!F391*0.96</f>
        <v>286.48045931762425</v>
      </c>
      <c r="G391">
        <f>main!G391*0.96</f>
        <v>287.85612345088907</v>
      </c>
      <c r="H391">
        <f>main!H391*0.96</f>
        <v>262.65384189925987</v>
      </c>
      <c r="I391">
        <f>main!I391*0.96</f>
        <v>247.89509022043313</v>
      </c>
      <c r="J391">
        <f>main!J391*0.96</f>
        <v>233.14354744957836</v>
      </c>
      <c r="K391">
        <f>main!K391*0.96</f>
        <v>227.3775242662995</v>
      </c>
      <c r="L391">
        <f>main!L391*0.96</f>
        <v>218.53314333032313</v>
      </c>
      <c r="M391">
        <f>main!M391*0.96</f>
        <v>218.51554099726394</v>
      </c>
      <c r="N391">
        <f>main!N391*0.96</f>
        <v>213.89400774540977</v>
      </c>
      <c r="O391">
        <f>main!O391*0.96</f>
        <v>199.41564317975838</v>
      </c>
      <c r="P391">
        <f>main!P391*0.96</f>
        <v>200.30552075465437</v>
      </c>
      <c r="Q391">
        <f>main!Q391*0.96</f>
        <v>192.52297614534581</v>
      </c>
    </row>
    <row r="392" spans="1:17" x14ac:dyDescent="0.25">
      <c r="A392" s="4" t="str">
        <f>main!A392</f>
        <v>Тюменская область</v>
      </c>
      <c r="B392" s="4" t="str">
        <f>main!B392</f>
        <v>Уральский ФО</v>
      </c>
      <c r="C392" s="4" t="str">
        <f>main!C392</f>
        <v>Набор для хаша свиной</v>
      </c>
      <c r="D392" s="4" t="str">
        <f>main!D392</f>
        <v>Фирменная розница</v>
      </c>
      <c r="E392" s="4" t="str">
        <f>main!E392</f>
        <v>Продукция обвалки</v>
      </c>
      <c r="F392">
        <f>main!F392*0.96</f>
        <v>235.99233462770198</v>
      </c>
      <c r="G392">
        <f>main!G392*0.96</f>
        <v>247.87706076006413</v>
      </c>
      <c r="H392">
        <f>main!H392*0.96</f>
        <v>233.28596252423995</v>
      </c>
      <c r="I392">
        <f>main!I392*0.96</f>
        <v>248.60997016057678</v>
      </c>
      <c r="J392">
        <f>main!J392*0.96</f>
        <v>247.12599199089598</v>
      </c>
      <c r="K392">
        <f>main!K392*0.96</f>
        <v>222.21498113745685</v>
      </c>
      <c r="L392">
        <f>main!L392*0.96</f>
        <v>216.30764447320135</v>
      </c>
      <c r="M392">
        <f>main!M392*0.96</f>
        <v>205.25989602039016</v>
      </c>
      <c r="N392">
        <f>main!N392*0.96</f>
        <v>190.93204629191931</v>
      </c>
      <c r="O392">
        <f>main!O392*0.96</f>
        <v>175.65358126674414</v>
      </c>
      <c r="P392">
        <f>main!P392*0.96</f>
        <v>164.39053641985276</v>
      </c>
      <c r="Q392">
        <f>main!Q392*0.96</f>
        <v>162.57032015479814</v>
      </c>
    </row>
    <row r="393" spans="1:17" x14ac:dyDescent="0.25">
      <c r="A393" s="4" t="str">
        <f>main!A393</f>
        <v>Тюменская область</v>
      </c>
      <c r="B393" s="4" t="str">
        <f>main!B393</f>
        <v>Уральский ФО</v>
      </c>
      <c r="C393" s="4" t="str">
        <f>main!C393</f>
        <v>Ноги свиные</v>
      </c>
      <c r="D393" s="4" t="str">
        <f>main!D393</f>
        <v>Фирменная розница</v>
      </c>
      <c r="E393" s="4" t="str">
        <f>main!E393</f>
        <v>Продукция обвалки</v>
      </c>
      <c r="F393">
        <f>main!F393*0.96</f>
        <v>55.560941821159311</v>
      </c>
      <c r="G393">
        <f>main!G393*0.96</f>
        <v>71.007148329511537</v>
      </c>
      <c r="H393">
        <f>main!H393*0.96</f>
        <v>82.536389298505625</v>
      </c>
      <c r="I393">
        <f>main!I393*0.96</f>
        <v>95.504061197830723</v>
      </c>
      <c r="J393">
        <f>main!J393*0.96</f>
        <v>83.482058645925719</v>
      </c>
      <c r="K393">
        <f>main!K393*0.96</f>
        <v>63.369285305172589</v>
      </c>
      <c r="L393">
        <f>main!L393*0.96</f>
        <v>51.967223628972171</v>
      </c>
      <c r="M393">
        <f>main!M393*0.96</f>
        <v>40.229092040436626</v>
      </c>
      <c r="N393">
        <f>main!N393*0.96</f>
        <v>33.92423634649316</v>
      </c>
      <c r="O393">
        <f>main!O393*0.96</f>
        <v>28.401556092199129</v>
      </c>
      <c r="P393">
        <f>main!P393*0.96</f>
        <v>30.615177974808617</v>
      </c>
      <c r="Q393">
        <f>main!Q393*0.96</f>
        <v>35.87360865416332</v>
      </c>
    </row>
    <row r="394" spans="1:17" x14ac:dyDescent="0.25">
      <c r="A394" s="4" t="str">
        <f>main!A394</f>
        <v>Тюменская область</v>
      </c>
      <c r="B394" s="4" t="str">
        <f>main!B394</f>
        <v>Уральский ФО</v>
      </c>
      <c r="C394" s="4" t="str">
        <f>main!C394</f>
        <v>Окорок свиной</v>
      </c>
      <c r="D394" s="4" t="str">
        <f>main!D394</f>
        <v>Фирменная розница</v>
      </c>
      <c r="E394" s="4" t="str">
        <f>main!E394</f>
        <v>Продукция обвалки</v>
      </c>
      <c r="F394">
        <f>main!F394*0.96</f>
        <v>302.13472449854379</v>
      </c>
      <c r="G394">
        <f>main!G394*0.96</f>
        <v>299.12491569983086</v>
      </c>
      <c r="H394">
        <f>main!H394*0.96</f>
        <v>278.96326081529844</v>
      </c>
      <c r="I394">
        <f>main!I394*0.96</f>
        <v>264.72626748969196</v>
      </c>
      <c r="J394">
        <f>main!J394*0.96</f>
        <v>248.7261632374167</v>
      </c>
      <c r="K394">
        <f>main!K394*0.96</f>
        <v>236.45324687955141</v>
      </c>
      <c r="L394">
        <f>main!L394*0.96</f>
        <v>235.41118582393656</v>
      </c>
      <c r="M394">
        <f>main!M394*0.96</f>
        <v>229.94299905728326</v>
      </c>
      <c r="N394">
        <f>main!N394*0.96</f>
        <v>224.93495981082728</v>
      </c>
      <c r="O394">
        <f>main!O394*0.96</f>
        <v>204.39952908023466</v>
      </c>
      <c r="P394">
        <f>main!P394*0.96</f>
        <v>206.42244584346585</v>
      </c>
      <c r="Q394">
        <f>main!Q394*0.96</f>
        <v>200.53930794851232</v>
      </c>
    </row>
    <row r="395" spans="1:17" x14ac:dyDescent="0.25">
      <c r="A395" s="4" t="str">
        <f>main!A395</f>
        <v>Тюменская область</v>
      </c>
      <c r="B395" s="4" t="str">
        <f>main!B395</f>
        <v>Уральский ФО</v>
      </c>
      <c r="C395" s="4" t="str">
        <f>main!C395</f>
        <v>Позвонки свиные</v>
      </c>
      <c r="D395" s="4" t="str">
        <f>main!D395</f>
        <v>Фирменная розница</v>
      </c>
      <c r="E395" s="4" t="str">
        <f>main!E395</f>
        <v>Продукция обвалки</v>
      </c>
      <c r="F395">
        <f>main!F395*0.96</f>
        <v>101.16440445058684</v>
      </c>
      <c r="G395">
        <f>main!G395*0.96</f>
        <v>119.58055144992218</v>
      </c>
      <c r="H395">
        <f>main!H395*0.96</f>
        <v>122.76589317158106</v>
      </c>
      <c r="I395">
        <f>main!I395*0.96</f>
        <v>112.40779699007923</v>
      </c>
      <c r="J395">
        <f>main!J395*0.96</f>
        <v>112.7005365821076</v>
      </c>
      <c r="K395">
        <f>main!K395*0.96</f>
        <v>113.34189085174556</v>
      </c>
      <c r="L395">
        <f>main!L395*0.96</f>
        <v>117.52442209170131</v>
      </c>
      <c r="M395">
        <f>main!M395*0.96</f>
        <v>106.97146297088817</v>
      </c>
      <c r="N395">
        <f>main!N395*0.96</f>
        <v>104.04531075548563</v>
      </c>
      <c r="O395">
        <f>main!O395*0.96</f>
        <v>96.316482335611198</v>
      </c>
      <c r="P395">
        <f>main!P395*0.96</f>
        <v>100.098012567949</v>
      </c>
      <c r="Q395">
        <f>main!Q395*0.96</f>
        <v>85.455696039199793</v>
      </c>
    </row>
    <row r="396" spans="1:17" x14ac:dyDescent="0.25">
      <c r="A396" s="4" t="str">
        <f>main!A396</f>
        <v>Тюменская область</v>
      </c>
      <c r="B396" s="4" t="str">
        <f>main!B396</f>
        <v>Уральский ФО</v>
      </c>
      <c r="C396" s="4" t="str">
        <f>main!C396</f>
        <v>Ребра свиные</v>
      </c>
      <c r="D396" s="4" t="str">
        <f>main!D396</f>
        <v>Фирменная розница</v>
      </c>
      <c r="E396" s="4" t="str">
        <f>main!E396</f>
        <v>Продукция обвалки</v>
      </c>
      <c r="F396">
        <f>main!F396*0.96</f>
        <v>206.48111197929794</v>
      </c>
      <c r="G396">
        <f>main!G396*0.96</f>
        <v>210.23090335300176</v>
      </c>
      <c r="H396">
        <f>main!H396*0.96</f>
        <v>201.92014951045087</v>
      </c>
      <c r="I396">
        <f>main!I396*0.96</f>
        <v>187.70528292951974</v>
      </c>
      <c r="J396">
        <f>main!J396*0.96</f>
        <v>170.58108540601108</v>
      </c>
      <c r="K396">
        <f>main!K396*0.96</f>
        <v>172.89038778408607</v>
      </c>
      <c r="L396">
        <f>main!L396*0.96</f>
        <v>183.38115683331714</v>
      </c>
      <c r="M396">
        <f>main!M396*0.96</f>
        <v>176.14835286744702</v>
      </c>
      <c r="N396">
        <f>main!N396*0.96</f>
        <v>176.46033582324503</v>
      </c>
      <c r="O396">
        <f>main!O396*0.96</f>
        <v>166.53602654223181</v>
      </c>
      <c r="P396">
        <f>main!P396*0.96</f>
        <v>166.68690987324328</v>
      </c>
      <c r="Q396">
        <f>main!Q396*0.96</f>
        <v>160.4796459422289</v>
      </c>
    </row>
    <row r="397" spans="1:17" x14ac:dyDescent="0.25">
      <c r="A397" s="4" t="str">
        <f>main!A397</f>
        <v>Тюменская область</v>
      </c>
      <c r="B397" s="4" t="str">
        <f>main!B397</f>
        <v>Уральский ФО</v>
      </c>
      <c r="C397" s="4" t="str">
        <f>main!C397</f>
        <v>Суповой набор свиной</v>
      </c>
      <c r="D397" s="4" t="str">
        <f>main!D397</f>
        <v>Фирменная розница</v>
      </c>
      <c r="E397" s="4" t="str">
        <f>main!E397</f>
        <v>Продукция обвалки</v>
      </c>
      <c r="F397">
        <f>main!F397*0.96</f>
        <v>52.125705333377155</v>
      </c>
      <c r="G397">
        <f>main!G397*0.96</f>
        <v>54.094240427203069</v>
      </c>
      <c r="H397">
        <f>main!H397*0.96</f>
        <v>53.727221727140261</v>
      </c>
      <c r="I397">
        <f>main!I397*0.96</f>
        <v>59.700980769649448</v>
      </c>
      <c r="J397">
        <f>main!J397*0.96</f>
        <v>51.961554909097273</v>
      </c>
      <c r="K397">
        <f>main!K397*0.96</f>
        <v>53.235035511360472</v>
      </c>
      <c r="L397">
        <f>main!L397*0.96</f>
        <v>53.385371681469913</v>
      </c>
      <c r="M397">
        <f>main!M397*0.96</f>
        <v>44.89140247061917</v>
      </c>
      <c r="N397">
        <f>main!N397*0.96</f>
        <v>46.574225984645466</v>
      </c>
      <c r="O397">
        <f>main!O397*0.96</f>
        <v>41.048067454077056</v>
      </c>
      <c r="P397">
        <f>main!P397*0.96</f>
        <v>37.641818374279659</v>
      </c>
      <c r="Q397">
        <f>main!Q397*0.96</f>
        <v>34.409540978091613</v>
      </c>
    </row>
    <row r="398" spans="1:17" x14ac:dyDescent="0.25">
      <c r="A398" s="4" t="str">
        <f>main!A398</f>
        <v>Тюменская область</v>
      </c>
      <c r="B398" s="4" t="str">
        <f>main!B398</f>
        <v>Уральский ФО</v>
      </c>
      <c r="C398" s="4" t="str">
        <f>main!C398</f>
        <v>Шейка свиная</v>
      </c>
      <c r="D398" s="4" t="str">
        <f>main!D398</f>
        <v>Фирменная розница</v>
      </c>
      <c r="E398" s="4" t="str">
        <f>main!E398</f>
        <v>Продукция обвалки</v>
      </c>
      <c r="F398">
        <f>main!F398*0.96</f>
        <v>453.82182637069286</v>
      </c>
      <c r="G398">
        <f>main!G398*0.96</f>
        <v>397.32379295136622</v>
      </c>
      <c r="H398">
        <f>main!H398*0.96</f>
        <v>343.7231859846932</v>
      </c>
      <c r="I398">
        <f>main!I398*0.96</f>
        <v>334.45479919505328</v>
      </c>
      <c r="J398">
        <f>main!J398*0.96</f>
        <v>347.75008646993689</v>
      </c>
      <c r="K398">
        <f>main!K398*0.96</f>
        <v>345.14762184282574</v>
      </c>
      <c r="L398">
        <f>main!L398*0.96</f>
        <v>360.54403133512488</v>
      </c>
      <c r="M398">
        <f>main!M398*0.96</f>
        <v>370.92990998567444</v>
      </c>
      <c r="N398">
        <f>main!N398*0.96</f>
        <v>372.3984380297303</v>
      </c>
      <c r="O398">
        <f>main!O398*0.96</f>
        <v>353.32228515250046</v>
      </c>
      <c r="P398">
        <f>main!P398*0.96</f>
        <v>349.28906519439892</v>
      </c>
      <c r="Q398">
        <f>main!Q398*0.96</f>
        <v>332.34545016604898</v>
      </c>
    </row>
    <row r="399" spans="1:17" x14ac:dyDescent="0.25">
      <c r="A399" s="4" t="str">
        <f>main!A399</f>
        <v>Тюменская область</v>
      </c>
      <c r="B399" s="4" t="str">
        <f>main!B399</f>
        <v>Уральский ФО</v>
      </c>
      <c r="C399" s="4" t="str">
        <f>main!C399</f>
        <v>Шкурка свиная</v>
      </c>
      <c r="D399" s="4" t="str">
        <f>main!D399</f>
        <v>Фирменная розница</v>
      </c>
      <c r="E399" s="4" t="str">
        <f>main!E399</f>
        <v>Продукция обвалки</v>
      </c>
      <c r="F399">
        <f>main!F399*0.96</f>
        <v>83.997872301237678</v>
      </c>
      <c r="G399">
        <f>main!G399*0.96</f>
        <v>77.135638609879322</v>
      </c>
      <c r="H399">
        <f>main!H399*0.96</f>
        <v>64.472527419944498</v>
      </c>
      <c r="I399">
        <f>main!I399*0.96</f>
        <v>53.450210681963959</v>
      </c>
      <c r="J399">
        <f>main!J399*0.96</f>
        <v>44.4296892798261</v>
      </c>
      <c r="K399">
        <f>main!K399*0.96</f>
        <v>53.648027327014603</v>
      </c>
      <c r="L399">
        <f>main!L399*0.96</f>
        <v>55.365295008519915</v>
      </c>
      <c r="M399">
        <f>main!M399*0.96</f>
        <v>57.982346527046374</v>
      </c>
      <c r="N399">
        <f>main!N399*0.96</f>
        <v>70.158391271274454</v>
      </c>
      <c r="O399">
        <f>main!O399*0.96</f>
        <v>67.64465858070001</v>
      </c>
      <c r="P399">
        <f>main!P399*0.96</f>
        <v>82.754272334561946</v>
      </c>
      <c r="Q399">
        <f>main!Q399*0.96</f>
        <v>80.19312328963467</v>
      </c>
    </row>
    <row r="400" spans="1:17" x14ac:dyDescent="0.25">
      <c r="A400" s="4" t="str">
        <f>main!A400</f>
        <v>Тюменская область</v>
      </c>
      <c r="B400" s="4" t="str">
        <f>main!B400</f>
        <v>Уральский ФО</v>
      </c>
      <c r="C400" s="4" t="str">
        <f>main!C400</f>
        <v>Шпик боковой</v>
      </c>
      <c r="D400" s="4" t="str">
        <f>main!D400</f>
        <v>Фирменная розница</v>
      </c>
      <c r="E400" s="4" t="str">
        <f>main!E400</f>
        <v>Продукция обвалки</v>
      </c>
      <c r="F400">
        <f>main!F400*0.96</f>
        <v>207.11090988990685</v>
      </c>
      <c r="G400">
        <f>main!G400*0.96</f>
        <v>223.88593530310274</v>
      </c>
      <c r="H400">
        <f>main!H400*0.96</f>
        <v>218.95714873799918</v>
      </c>
      <c r="I400">
        <f>main!I400*0.96</f>
        <v>187.04027782797706</v>
      </c>
      <c r="J400">
        <f>main!J400*0.96</f>
        <v>152.6577147368792</v>
      </c>
      <c r="K400">
        <f>main!K400*0.96</f>
        <v>134.72503570007751</v>
      </c>
      <c r="L400">
        <f>main!L400*0.96</f>
        <v>122.80463741345172</v>
      </c>
      <c r="M400">
        <f>main!M400*0.96</f>
        <v>113.01773424161792</v>
      </c>
      <c r="N400">
        <f>main!N400*0.96</f>
        <v>101.36414442448196</v>
      </c>
      <c r="O400">
        <f>main!O400*0.96</f>
        <v>98.597765245211619</v>
      </c>
      <c r="P400">
        <f>main!P400*0.96</f>
        <v>116.36243142046821</v>
      </c>
      <c r="Q400">
        <f>main!Q400*0.96</f>
        <v>140.78602840007781</v>
      </c>
    </row>
    <row r="401" spans="1:17" x14ac:dyDescent="0.25">
      <c r="A401" s="4" t="str">
        <f>main!A401</f>
        <v>Тюменская область</v>
      </c>
      <c r="B401" s="4" t="str">
        <f>main!B401</f>
        <v>Уральский ФО</v>
      </c>
      <c r="C401" s="4" t="str">
        <f>main!C401</f>
        <v>Щековина свиная</v>
      </c>
      <c r="D401" s="4" t="str">
        <f>main!D401</f>
        <v>Фирменная розница</v>
      </c>
      <c r="E401" s="4" t="str">
        <f>main!E401</f>
        <v>Продукция обвалки</v>
      </c>
      <c r="F401">
        <f>main!F401*0.96</f>
        <v>192.63554062881158</v>
      </c>
      <c r="G401">
        <f>main!G401*0.96</f>
        <v>204.53951284760552</v>
      </c>
      <c r="H401">
        <f>main!H401*0.96</f>
        <v>198.30694291152918</v>
      </c>
      <c r="I401">
        <f>main!I401*0.96</f>
        <v>165.52845226761914</v>
      </c>
      <c r="J401">
        <f>main!J401*0.96</f>
        <v>157.31414849384805</v>
      </c>
      <c r="K401">
        <f>main!K401*0.96</f>
        <v>120.16622835891857</v>
      </c>
      <c r="L401">
        <f>main!L401*0.96</f>
        <v>140.02028714175918</v>
      </c>
      <c r="M401">
        <f>main!M401*0.96</f>
        <v>143.49733230146279</v>
      </c>
      <c r="N401">
        <f>main!N401*0.96</f>
        <v>135.76815069956976</v>
      </c>
      <c r="O401">
        <f>main!O401*0.96</f>
        <v>117.97159128467719</v>
      </c>
      <c r="P401">
        <f>main!P401*0.96</f>
        <v>124.42252837051048</v>
      </c>
      <c r="Q401">
        <f>main!Q401*0.96</f>
        <v>133.8304257140658</v>
      </c>
    </row>
    <row r="402" spans="1:17" x14ac:dyDescent="0.25">
      <c r="A402" s="4" t="str">
        <f>main!A402</f>
        <v>Свердловская область</v>
      </c>
      <c r="B402" s="4" t="str">
        <f>main!B402</f>
        <v>Уральский ФО</v>
      </c>
      <c r="C402" s="4" t="str">
        <f>main!C402</f>
        <v>Свинина 2 кат</v>
      </c>
      <c r="D402" s="4" t="str">
        <f>main!D402</f>
        <v>HoReCa</v>
      </c>
      <c r="E402" s="4" t="str">
        <f>main!E402</f>
        <v>Мясо на кости</v>
      </c>
      <c r="F402">
        <f>main!F402*0.96</f>
        <v>176.77481612779854</v>
      </c>
      <c r="G402">
        <f>main!G402*0.96</f>
        <v>170.1937282488683</v>
      </c>
      <c r="H402">
        <f>main!H402*0.96</f>
        <v>160.70989152592207</v>
      </c>
      <c r="I402">
        <f>main!I402*0.96</f>
        <v>151.83498437871523</v>
      </c>
      <c r="J402">
        <f>main!J402*0.96</f>
        <v>142.22801558867343</v>
      </c>
      <c r="K402">
        <f>main!K402*0.96</f>
        <v>134.18529969421408</v>
      </c>
      <c r="L402">
        <f>main!L402*0.96</f>
        <v>133.38875805967837</v>
      </c>
      <c r="M402">
        <f>main!M402*0.96</f>
        <v>131.27919404799579</v>
      </c>
      <c r="N402">
        <f>main!N402*0.96</f>
        <v>128.72467081322711</v>
      </c>
      <c r="O402">
        <f>main!O402*0.96</f>
        <v>121.76553187960052</v>
      </c>
      <c r="P402">
        <f>main!P402*0.96</f>
        <v>121.29571279125221</v>
      </c>
      <c r="Q402">
        <f>main!Q402*0.96</f>
        <v>120.34683640087894</v>
      </c>
    </row>
    <row r="403" spans="1:17" x14ac:dyDescent="0.25">
      <c r="A403" s="4" t="str">
        <f>main!A403</f>
        <v>Свердловская область</v>
      </c>
      <c r="B403" s="4" t="str">
        <f>main!B403</f>
        <v>Уральский ФО</v>
      </c>
      <c r="C403" s="4" t="str">
        <f>main!C403</f>
        <v>Свинина 3 кат</v>
      </c>
      <c r="D403" s="4" t="str">
        <f>main!D403</f>
        <v>Опт</v>
      </c>
      <c r="E403" s="4" t="str">
        <f>main!E403</f>
        <v>Мясо на кости</v>
      </c>
      <c r="F403">
        <f>main!F403*0.96</f>
        <v>176.4014266384815</v>
      </c>
      <c r="G403">
        <f>main!G403*0.96</f>
        <v>169.83423954641722</v>
      </c>
      <c r="H403">
        <f>main!H403*0.96</f>
        <v>160.37043489041534</v>
      </c>
      <c r="I403">
        <f>main!I403*0.96</f>
        <v>151.51427360939022</v>
      </c>
      <c r="J403">
        <f>main!J403*0.96</f>
        <v>141.927596969831</v>
      </c>
      <c r="K403">
        <f>main!K403*0.96</f>
        <v>133.90186916024902</v>
      </c>
      <c r="L403">
        <f>main!L403*0.96</f>
        <v>133.10701000674004</v>
      </c>
      <c r="M403">
        <f>main!M403*0.96</f>
        <v>131.00190188445538</v>
      </c>
      <c r="N403">
        <f>main!N403*0.96</f>
        <v>128.45277439636018</v>
      </c>
      <c r="O403">
        <f>main!O403*0.96</f>
        <v>121.50833478127585</v>
      </c>
      <c r="P403">
        <f>main!P403*0.96</f>
        <v>121.03950806001529</v>
      </c>
      <c r="Q403">
        <f>main!Q403*0.96</f>
        <v>120.09263591707153</v>
      </c>
    </row>
    <row r="404" spans="1:17" x14ac:dyDescent="0.25">
      <c r="A404" s="4" t="str">
        <f>main!A404</f>
        <v>Челябинская область</v>
      </c>
      <c r="B404" s="4" t="str">
        <f>main!B404</f>
        <v>Уральский ФО</v>
      </c>
      <c r="C404" s="4" t="str">
        <f>main!C404</f>
        <v>Свинина 3 кат</v>
      </c>
      <c r="D404" s="4" t="str">
        <f>main!D404</f>
        <v>Опт</v>
      </c>
      <c r="E404" s="4" t="str">
        <f>main!E404</f>
        <v>Мясо на кости</v>
      </c>
      <c r="F404">
        <f>main!F404*0.96</f>
        <v>176.08646497626017</v>
      </c>
      <c r="G404">
        <f>main!G404*0.96</f>
        <v>169.53100348189685</v>
      </c>
      <c r="H404">
        <f>main!H404*0.96</f>
        <v>160.08409628359806</v>
      </c>
      <c r="I404">
        <f>main!I404*0.96</f>
        <v>151.24374752365699</v>
      </c>
      <c r="J404">
        <f>main!J404*0.96</f>
        <v>141.67418772757864</v>
      </c>
      <c r="K404">
        <f>main!K404*0.96</f>
        <v>133.66278971464067</v>
      </c>
      <c r="L404">
        <f>main!L404*0.96</f>
        <v>132.86934976824915</v>
      </c>
      <c r="M404">
        <f>main!M404*0.96</f>
        <v>130.76800027970111</v>
      </c>
      <c r="N404">
        <f>main!N404*0.96</f>
        <v>128.22342421415482</v>
      </c>
      <c r="O404">
        <f>main!O404*0.96</f>
        <v>121.29138377455361</v>
      </c>
      <c r="P404">
        <f>main!P404*0.96</f>
        <v>120.82339413520468</v>
      </c>
      <c r="Q404">
        <f>main!Q404*0.96</f>
        <v>119.87821261591253</v>
      </c>
    </row>
    <row r="405" spans="1:17" x14ac:dyDescent="0.25">
      <c r="A405" s="4" t="str">
        <f>main!A405</f>
        <v>Свердловская область</v>
      </c>
      <c r="B405" s="4" t="str">
        <f>main!B405</f>
        <v>Уральский ФО</v>
      </c>
      <c r="C405" s="4" t="str">
        <f>main!C405</f>
        <v>Свинина нестандарт</v>
      </c>
      <c r="D405" s="4" t="str">
        <f>main!D405</f>
        <v>Опт</v>
      </c>
      <c r="E405" s="4" t="str">
        <f>main!E405</f>
        <v>Мясо на кости</v>
      </c>
      <c r="F405">
        <f>main!F405*0.96</f>
        <v>121.53666110791761</v>
      </c>
      <c r="G405">
        <f>main!G405*0.96</f>
        <v>117.01201520651996</v>
      </c>
      <c r="H405">
        <f>main!H405*0.96</f>
        <v>110.49166420264025</v>
      </c>
      <c r="I405">
        <f>main!I405*0.96</f>
        <v>104.38996597468382</v>
      </c>
      <c r="J405">
        <f>main!J405*0.96</f>
        <v>97.784958905885389</v>
      </c>
      <c r="K405">
        <f>main!K405*0.96</f>
        <v>92.255410877135077</v>
      </c>
      <c r="L405">
        <f>main!L405*0.96</f>
        <v>91.707770592079271</v>
      </c>
      <c r="M405">
        <f>main!M405*0.96</f>
        <v>90.25739789765673</v>
      </c>
      <c r="N405">
        <f>main!N405*0.96</f>
        <v>88.501105731854494</v>
      </c>
      <c r="O405">
        <f>main!O405*0.96</f>
        <v>83.716541229365447</v>
      </c>
      <c r="P405">
        <f>main!P405*0.96</f>
        <v>83.393530041610404</v>
      </c>
      <c r="Q405">
        <f>main!Q405*0.96</f>
        <v>82.74115618646394</v>
      </c>
    </row>
    <row r="406" spans="1:17" x14ac:dyDescent="0.25">
      <c r="A406" s="4" t="str">
        <f>main!A406</f>
        <v>Тюменская область</v>
      </c>
      <c r="B406" s="4" t="str">
        <f>main!B406</f>
        <v>Уральский ФО</v>
      </c>
      <c r="C406" s="4" t="str">
        <f>main!C406</f>
        <v>Свинина 3 кат</v>
      </c>
      <c r="D406" s="4" t="str">
        <f>main!D406</f>
        <v>Опт</v>
      </c>
      <c r="E406" s="4" t="str">
        <f>main!E406</f>
        <v>Мясо на кости</v>
      </c>
      <c r="F406">
        <f>main!F406*0.96</f>
        <v>175.22800560556882</v>
      </c>
      <c r="G406">
        <f>main!G406*0.96</f>
        <v>168.70450339524135</v>
      </c>
      <c r="H406">
        <f>main!H406*0.96</f>
        <v>159.30365190036943</v>
      </c>
      <c r="I406">
        <f>main!I406*0.96</f>
        <v>150.50640174107417</v>
      </c>
      <c r="J406">
        <f>main!J406*0.96</f>
        <v>140.98349560620395</v>
      </c>
      <c r="K406">
        <f>main!K406*0.96</f>
        <v>133.01115488081768</v>
      </c>
      <c r="L406">
        <f>main!L406*0.96</f>
        <v>132.22158312473346</v>
      </c>
      <c r="M406">
        <f>main!M406*0.96</f>
        <v>130.13047816667665</v>
      </c>
      <c r="N406">
        <f>main!N406*0.96</f>
        <v>127.59830745646646</v>
      </c>
      <c r="O406">
        <f>main!O406*0.96</f>
        <v>120.70006220421364</v>
      </c>
      <c r="P406">
        <f>main!P406*0.96</f>
        <v>120.23435411496192</v>
      </c>
      <c r="Q406">
        <f>main!Q406*0.96</f>
        <v>119.29378055876532</v>
      </c>
    </row>
    <row r="407" spans="1:17" x14ac:dyDescent="0.25">
      <c r="A407" s="4" t="str">
        <f>main!A407</f>
        <v>Ханты-Мансийский автономный округ-Югра АО</v>
      </c>
      <c r="B407" s="4" t="str">
        <f>main!B407</f>
        <v>Уральский ФО</v>
      </c>
      <c r="C407" s="4" t="str">
        <f>main!C407</f>
        <v>Свинина 2 кат</v>
      </c>
      <c r="D407" s="4" t="str">
        <f>main!D407</f>
        <v>Переработчик</v>
      </c>
      <c r="E407" s="4" t="str">
        <f>main!E407</f>
        <v>Мясо на кости</v>
      </c>
      <c r="F407">
        <f>main!F407*0.96</f>
        <v>178.31394659721815</v>
      </c>
      <c r="G407">
        <f>main!G407*0.96</f>
        <v>171.67555896768846</v>
      </c>
      <c r="H407">
        <f>main!H407*0.96</f>
        <v>162.10914904575932</v>
      </c>
      <c r="I407">
        <f>main!I407*0.96</f>
        <v>153.15697048454257</v>
      </c>
      <c r="J407">
        <f>main!J407*0.96</f>
        <v>143.46635641794268</v>
      </c>
      <c r="K407">
        <f>main!K407*0.96</f>
        <v>135.35361477342909</v>
      </c>
      <c r="L407">
        <f>main!L407*0.96</f>
        <v>134.55013786651276</v>
      </c>
      <c r="M407">
        <f>main!M407*0.96</f>
        <v>132.42220645205927</v>
      </c>
      <c r="N407">
        <f>main!N407*0.96</f>
        <v>129.84544167501892</v>
      </c>
      <c r="O407">
        <f>main!O407*0.96</f>
        <v>122.82571140260157</v>
      </c>
      <c r="P407">
        <f>main!P407*0.96</f>
        <v>122.35180172663547</v>
      </c>
      <c r="Q407">
        <f>main!Q407*0.96</f>
        <v>121.39466372640099</v>
      </c>
    </row>
    <row r="408" spans="1:17" x14ac:dyDescent="0.25">
      <c r="A408" s="4" t="str">
        <f>main!A408</f>
        <v>Ханты-Мансийский автономный округ-Югра АО</v>
      </c>
      <c r="B408" s="4" t="str">
        <f>main!B408</f>
        <v>Уральский ФО</v>
      </c>
      <c r="C408" s="4" t="str">
        <f>main!C408</f>
        <v>Свинина 3 кат</v>
      </c>
      <c r="D408" s="4" t="str">
        <f>main!D408</f>
        <v>Переработчик</v>
      </c>
      <c r="E408" s="4" t="str">
        <f>main!E408</f>
        <v>Мясо на кости</v>
      </c>
      <c r="F408">
        <f>main!F408*0.96</f>
        <v>170.92507208903206</v>
      </c>
      <c r="G408">
        <f>main!G408*0.96</f>
        <v>164.56176228749797</v>
      </c>
      <c r="H408">
        <f>main!H408*0.96</f>
        <v>155.3917599587823</v>
      </c>
      <c r="I408">
        <f>main!I408*0.96</f>
        <v>146.81053681202408</v>
      </c>
      <c r="J408">
        <f>main!J408*0.96</f>
        <v>137.52147704115802</v>
      </c>
      <c r="K408">
        <f>main!K408*0.96</f>
        <v>129.74490668931429</v>
      </c>
      <c r="L408">
        <f>main!L408*0.96</f>
        <v>128.974723813228</v>
      </c>
      <c r="M408">
        <f>main!M408*0.96</f>
        <v>126.93496844155449</v>
      </c>
      <c r="N408">
        <f>main!N408*0.96</f>
        <v>124.46497821545643</v>
      </c>
      <c r="O408">
        <f>main!O408*0.96</f>
        <v>117.73612763615343</v>
      </c>
      <c r="P408">
        <f>main!P408*0.96</f>
        <v>117.28185556672766</v>
      </c>
      <c r="Q408">
        <f>main!Q408*0.96</f>
        <v>116.36437892055832</v>
      </c>
    </row>
    <row r="409" spans="1:17" x14ac:dyDescent="0.25">
      <c r="A409" s="4" t="str">
        <f>main!A409</f>
        <v>Свердловская область</v>
      </c>
      <c r="B409" s="4" t="str">
        <f>main!B409</f>
        <v>Уральский ФО</v>
      </c>
      <c r="C409" s="4" t="str">
        <f>main!C409</f>
        <v>Свинина 2 кат</v>
      </c>
      <c r="D409" s="4" t="str">
        <f>main!D409</f>
        <v>Переработчик</v>
      </c>
      <c r="E409" s="4" t="str">
        <f>main!E409</f>
        <v>Мясо на кости</v>
      </c>
      <c r="F409">
        <f>main!F409*0.96</f>
        <v>176.90972844049736</v>
      </c>
      <c r="G409">
        <f>main!G409*0.96</f>
        <v>170.32361795820501</v>
      </c>
      <c r="H409">
        <f>main!H409*0.96</f>
        <v>160.83254329054711</v>
      </c>
      <c r="I409">
        <f>main!I409*0.96</f>
        <v>151.95086292600965</v>
      </c>
      <c r="J409">
        <f>main!J409*0.96</f>
        <v>142.33656221841375</v>
      </c>
      <c r="K409">
        <f>main!K409*0.96</f>
        <v>134.28770822450412</v>
      </c>
      <c r="L409">
        <f>main!L409*0.96</f>
        <v>133.49055867942755</v>
      </c>
      <c r="M409">
        <f>main!M409*0.96</f>
        <v>131.37938467506709</v>
      </c>
      <c r="N409">
        <f>main!N409*0.96</f>
        <v>128.82291186034692</v>
      </c>
      <c r="O409">
        <f>main!O409*0.96</f>
        <v>121.85846179955584</v>
      </c>
      <c r="P409">
        <f>main!P409*0.96</f>
        <v>121.38828415119798</v>
      </c>
      <c r="Q409">
        <f>main!Q409*0.96</f>
        <v>120.43868359031731</v>
      </c>
    </row>
    <row r="410" spans="1:17" x14ac:dyDescent="0.25">
      <c r="A410" s="4" t="str">
        <f>main!A410</f>
        <v>Свердловская область</v>
      </c>
      <c r="B410" s="4" t="str">
        <f>main!B410</f>
        <v>Уральский ФО</v>
      </c>
      <c r="C410" s="4" t="str">
        <f>main!C410</f>
        <v>Свинина 3 кат</v>
      </c>
      <c r="D410" s="4" t="str">
        <f>main!D410</f>
        <v>Переработчик</v>
      </c>
      <c r="E410" s="4" t="str">
        <f>main!E410</f>
        <v>Мясо на кости</v>
      </c>
      <c r="F410">
        <f>main!F410*0.96</f>
        <v>181.51425114660458</v>
      </c>
      <c r="G410">
        <f>main!G410*0.96</f>
        <v>174.75672049693094</v>
      </c>
      <c r="H410">
        <f>main!H410*0.96</f>
        <v>165.01861662857371</v>
      </c>
      <c r="I410">
        <f>main!I410*0.96</f>
        <v>155.90576808992051</v>
      </c>
      <c r="J410">
        <f>main!J410*0.96</f>
        <v>146.04123091256281</v>
      </c>
      <c r="K410">
        <f>main!K410*0.96</f>
        <v>137.78288515525611</v>
      </c>
      <c r="L410">
        <f>main!L410*0.96</f>
        <v>136.96498777899569</v>
      </c>
      <c r="M410">
        <f>main!M410*0.96</f>
        <v>134.79886513656248</v>
      </c>
      <c r="N410">
        <f>main!N410*0.96</f>
        <v>132.17585365702899</v>
      </c>
      <c r="O410">
        <f>main!O410*0.96</f>
        <v>125.03013618532079</v>
      </c>
      <c r="P410">
        <f>main!P410*0.96</f>
        <v>124.54772097559845</v>
      </c>
      <c r="Q410">
        <f>main!Q410*0.96</f>
        <v>123.57340466062753</v>
      </c>
    </row>
    <row r="411" spans="1:17" x14ac:dyDescent="0.25">
      <c r="A411" s="4" t="str">
        <f>main!A411</f>
        <v>Краснодарский край</v>
      </c>
      <c r="B411" s="4" t="str">
        <f>main!B411</f>
        <v>Южный ФО</v>
      </c>
      <c r="C411" s="4" t="str">
        <f>main!C411</f>
        <v>Свинина 3 кат</v>
      </c>
      <c r="D411" s="4" t="str">
        <f>main!D411</f>
        <v>Переработчик</v>
      </c>
      <c r="E411" s="4" t="str">
        <f>main!E411</f>
        <v>Мясо на кости</v>
      </c>
      <c r="F411">
        <f>main!F411*0.96</f>
        <v>178.17017646649703</v>
      </c>
      <c r="G411">
        <f>main!G411*0.96</f>
        <v>171.53714120494237</v>
      </c>
      <c r="H411">
        <f>main!H411*0.96</f>
        <v>161.97844444303945</v>
      </c>
      <c r="I411">
        <f>main!I411*0.96</f>
        <v>153.0334838022745</v>
      </c>
      <c r="J411">
        <f>main!J411*0.96</f>
        <v>143.35068303843477</v>
      </c>
      <c r="K411">
        <f>main!K411*0.96</f>
        <v>135.24448249712145</v>
      </c>
      <c r="L411">
        <f>main!L411*0.96</f>
        <v>134.44165341378903</v>
      </c>
      <c r="M411">
        <f>main!M411*0.96</f>
        <v>132.3154376978743</v>
      </c>
      <c r="N411">
        <f>main!N411*0.96</f>
        <v>129.74075050262667</v>
      </c>
      <c r="O411">
        <f>main!O411*0.96</f>
        <v>122.72668006533804</v>
      </c>
      <c r="P411">
        <f>main!P411*0.96</f>
        <v>122.25315249103794</v>
      </c>
      <c r="Q411">
        <f>main!Q411*0.96</f>
        <v>121.29678620753138</v>
      </c>
    </row>
    <row r="412" spans="1:17" x14ac:dyDescent="0.25">
      <c r="A412" s="4" t="str">
        <f>main!A412</f>
        <v>Краснодарский край</v>
      </c>
      <c r="B412" s="4" t="str">
        <f>main!B412</f>
        <v>Южный ФО</v>
      </c>
      <c r="C412" s="4" t="str">
        <f>main!C412</f>
        <v>Свинина 4 кат</v>
      </c>
      <c r="D412" s="4" t="str">
        <f>main!D412</f>
        <v>Переработчик</v>
      </c>
      <c r="E412" s="4" t="str">
        <f>main!E412</f>
        <v>Мясо на кости</v>
      </c>
      <c r="F412">
        <f>main!F412*0.96</f>
        <v>138.05317027221781</v>
      </c>
      <c r="G412">
        <f>main!G412*0.96</f>
        <v>132.91363702066258</v>
      </c>
      <c r="H412">
        <f>main!H412*0.96</f>
        <v>125.50718764837033</v>
      </c>
      <c r="I412">
        <f>main!I412*0.96</f>
        <v>118.57628485134687</v>
      </c>
      <c r="J412">
        <f>main!J412*0.96</f>
        <v>111.07367487995423</v>
      </c>
      <c r="K412">
        <f>main!K412*0.96</f>
        <v>104.79267597326515</v>
      </c>
      <c r="L412">
        <f>main!L412*0.96</f>
        <v>104.17061282925955</v>
      </c>
      <c r="M412">
        <f>main!M412*0.96</f>
        <v>102.52313834118307</v>
      </c>
      <c r="N412">
        <f>main!N412*0.96</f>
        <v>100.52817073879051</v>
      </c>
      <c r="O412">
        <f>main!O412*0.96</f>
        <v>95.093396639195817</v>
      </c>
      <c r="P412">
        <f>main!P412*0.96</f>
        <v>94.72648908968381</v>
      </c>
      <c r="Q412">
        <f>main!Q412*0.96</f>
        <v>93.985459361824923</v>
      </c>
    </row>
    <row r="413" spans="1:17" x14ac:dyDescent="0.25">
      <c r="A413" s="4" t="str">
        <f>main!A413</f>
        <v>Краснодарский край</v>
      </c>
      <c r="B413" s="4" t="str">
        <f>main!B413</f>
        <v>Южный ФО</v>
      </c>
      <c r="C413" s="4" t="str">
        <f>main!C413</f>
        <v>Свинина нестандарт</v>
      </c>
      <c r="D413" s="4" t="str">
        <f>main!D413</f>
        <v>Переработчик</v>
      </c>
      <c r="E413" s="4" t="str">
        <f>main!E413</f>
        <v>Мясо на кости</v>
      </c>
      <c r="F413">
        <f>main!F413*0.96</f>
        <v>125.89371224412591</v>
      </c>
      <c r="G413">
        <f>main!G413*0.96</f>
        <v>121.20685920797638</v>
      </c>
      <c r="H413">
        <f>main!H413*0.96</f>
        <v>114.45275566810504</v>
      </c>
      <c r="I413">
        <f>main!I413*0.96</f>
        <v>108.13231347470997</v>
      </c>
      <c r="J413">
        <f>main!J413*0.96</f>
        <v>101.290518976576</v>
      </c>
      <c r="K413">
        <f>main!K413*0.96</f>
        <v>95.562738387364007</v>
      </c>
      <c r="L413">
        <f>main!L413*0.96</f>
        <v>94.995465370057019</v>
      </c>
      <c r="M413">
        <f>main!M413*0.96</f>
        <v>93.493097269980311</v>
      </c>
      <c r="N413">
        <f>main!N413*0.96</f>
        <v>91.673842581538665</v>
      </c>
      <c r="O413">
        <f>main!O413*0.96</f>
        <v>86.717752944067342</v>
      </c>
      <c r="P413">
        <f>main!P413*0.96</f>
        <v>86.383161906662124</v>
      </c>
      <c r="Q413">
        <f>main!Q413*0.96</f>
        <v>85.707400653664763</v>
      </c>
    </row>
    <row r="414" spans="1:17" x14ac:dyDescent="0.25">
      <c r="A414" s="4" t="str">
        <f>main!A414</f>
        <v>Челябинская область</v>
      </c>
      <c r="B414" s="4" t="str">
        <f>main!B414</f>
        <v>Уральский ФО</v>
      </c>
      <c r="C414" s="4" t="str">
        <f>main!C414</f>
        <v>Свинина 2 кат</v>
      </c>
      <c r="D414" s="4" t="str">
        <f>main!D414</f>
        <v>Переработчик</v>
      </c>
      <c r="E414" s="4" t="str">
        <f>main!E414</f>
        <v>Мясо на кости</v>
      </c>
      <c r="F414">
        <f>main!F414*0.96</f>
        <v>176.7873302696693</v>
      </c>
      <c r="G414">
        <f>main!G414*0.96</f>
        <v>170.20577650612276</v>
      </c>
      <c r="H414">
        <f>main!H414*0.96</f>
        <v>160.72126840882112</v>
      </c>
      <c r="I414">
        <f>main!I414*0.96</f>
        <v>151.84573299425381</v>
      </c>
      <c r="J414">
        <f>main!J414*0.96</f>
        <v>142.23808411316162</v>
      </c>
      <c r="K414">
        <f>main!K414*0.96</f>
        <v>134.19479886334989</v>
      </c>
      <c r="L414">
        <f>main!L414*0.96</f>
        <v>133.39820084049347</v>
      </c>
      <c r="M414">
        <f>main!M414*0.96</f>
        <v>131.28848748975966</v>
      </c>
      <c r="N414">
        <f>main!N414*0.96</f>
        <v>128.73378341664036</v>
      </c>
      <c r="O414">
        <f>main!O414*0.96</f>
        <v>121.77415183562304</v>
      </c>
      <c r="P414">
        <f>main!P414*0.96</f>
        <v>121.30429948811003</v>
      </c>
      <c r="Q414">
        <f>main!Q414*0.96</f>
        <v>120.35535592542099</v>
      </c>
    </row>
    <row r="415" spans="1:17" x14ac:dyDescent="0.25">
      <c r="A415" s="4" t="str">
        <f>main!A415</f>
        <v>Челябинская область</v>
      </c>
      <c r="B415" s="4" t="str">
        <f>main!B415</f>
        <v>Уральский ФО</v>
      </c>
      <c r="C415" s="4" t="str">
        <f>main!C415</f>
        <v>Свинина 3 кат</v>
      </c>
      <c r="D415" s="4" t="str">
        <f>main!D415</f>
        <v>Переработчик</v>
      </c>
      <c r="E415" s="4" t="str">
        <f>main!E415</f>
        <v>Мясо на кости</v>
      </c>
      <c r="F415">
        <f>main!F415*0.96</f>
        <v>176.62217790185105</v>
      </c>
      <c r="G415">
        <f>main!G415*0.96</f>
        <v>170.04677253811531</v>
      </c>
      <c r="H415">
        <f>main!H415*0.96</f>
        <v>160.57112474187409</v>
      </c>
      <c r="I415">
        <f>main!I415*0.96</f>
        <v>151.70388073420301</v>
      </c>
      <c r="J415">
        <f>main!J415*0.96</f>
        <v>142.10520719065033</v>
      </c>
      <c r="K415">
        <f>main!K415*0.96</f>
        <v>134.06943587072274</v>
      </c>
      <c r="L415">
        <f>main!L415*0.96</f>
        <v>133.2735820191227</v>
      </c>
      <c r="M415">
        <f>main!M415*0.96</f>
        <v>131.16583953448406</v>
      </c>
      <c r="N415">
        <f>main!N415*0.96</f>
        <v>128.61352203186229</v>
      </c>
      <c r="O415">
        <f>main!O415*0.96</f>
        <v>121.66039204591397</v>
      </c>
      <c r="P415">
        <f>main!P415*0.96</f>
        <v>121.19097862820209</v>
      </c>
      <c r="Q415">
        <f>main!Q415*0.96</f>
        <v>120.24292155594235</v>
      </c>
    </row>
    <row r="416" spans="1:17" x14ac:dyDescent="0.25">
      <c r="A416" s="4" t="str">
        <f>main!A416</f>
        <v>Челябинская область</v>
      </c>
      <c r="B416" s="4" t="str">
        <f>main!B416</f>
        <v>Уральский ФО</v>
      </c>
      <c r="C416" s="4" t="str">
        <f>main!C416</f>
        <v>Свинина нестандарт</v>
      </c>
      <c r="D416" s="4" t="str">
        <f>main!D416</f>
        <v>Переработчик</v>
      </c>
      <c r="E416" s="4" t="str">
        <f>main!E416</f>
        <v>Мясо на кости</v>
      </c>
      <c r="F416">
        <f>main!F416*0.96</f>
        <v>128.46362106743626</v>
      </c>
      <c r="G416">
        <f>main!G416*0.96</f>
        <v>123.68109379342008</v>
      </c>
      <c r="H416">
        <f>main!H416*0.96</f>
        <v>116.78911656652133</v>
      </c>
      <c r="I416">
        <f>main!I416*0.96</f>
        <v>110.33965315458809</v>
      </c>
      <c r="J416">
        <f>main!J416*0.96</f>
        <v>103.3581949057027</v>
      </c>
      <c r="K416">
        <f>main!K416*0.96</f>
        <v>97.513491289821559</v>
      </c>
      <c r="L416">
        <f>main!L416*0.96</f>
        <v>96.934638346032003</v>
      </c>
      <c r="M416">
        <f>main!M416*0.96</f>
        <v>95.401601922911809</v>
      </c>
      <c r="N416">
        <f>main!N416*0.96</f>
        <v>93.545210203618254</v>
      </c>
      <c r="O416">
        <f>main!O416*0.96</f>
        <v>88.487950314976985</v>
      </c>
      <c r="P416">
        <f>main!P416*0.96</f>
        <v>88.146529163153019</v>
      </c>
      <c r="Q416">
        <f>main!Q416*0.96</f>
        <v>87.456973378438619</v>
      </c>
    </row>
    <row r="417" spans="1:17" x14ac:dyDescent="0.25">
      <c r="A417" s="4" t="str">
        <f>main!A417</f>
        <v>Свердловская область</v>
      </c>
      <c r="B417" s="4" t="str">
        <f>main!B417</f>
        <v>Уральский ФО</v>
      </c>
      <c r="C417" s="4" t="str">
        <f>main!C417</f>
        <v>Свинина 2 кат</v>
      </c>
      <c r="D417" s="4" t="str">
        <f>main!D417</f>
        <v>Фирменная розница</v>
      </c>
      <c r="E417" s="4" t="str">
        <f>main!E417</f>
        <v>Мясо на кости</v>
      </c>
      <c r="F417">
        <f>main!F417*0.96</f>
        <v>193.25890538594965</v>
      </c>
      <c r="G417">
        <f>main!G417*0.96</f>
        <v>186.064137106223</v>
      </c>
      <c r="H417">
        <f>main!H417*0.96</f>
        <v>175.69594131859103</v>
      </c>
      <c r="I417">
        <f>main!I417*0.96</f>
        <v>165.99345723040975</v>
      </c>
      <c r="J417">
        <f>main!J417*0.96</f>
        <v>155.49064742350708</v>
      </c>
      <c r="K417">
        <f>main!K417*0.96</f>
        <v>146.69795565812746</v>
      </c>
      <c r="L417">
        <f>main!L417*0.96</f>
        <v>145.82713724769607</v>
      </c>
      <c r="M417">
        <f>main!M417*0.96</f>
        <v>143.52085832929725</v>
      </c>
      <c r="N417">
        <f>main!N417*0.96</f>
        <v>140.72812814889946</v>
      </c>
      <c r="O417">
        <f>main!O417*0.96</f>
        <v>133.12005590081904</v>
      </c>
      <c r="P417">
        <f>main!P417*0.96</f>
        <v>132.60642661395289</v>
      </c>
      <c r="Q417">
        <f>main!Q417*0.96</f>
        <v>131.56906837160273</v>
      </c>
    </row>
    <row r="418" spans="1:17" x14ac:dyDescent="0.25">
      <c r="A418" s="4" t="str">
        <f>main!A418</f>
        <v>Киргизия</v>
      </c>
      <c r="B418" s="4" t="str">
        <f>main!B418</f>
        <v>Киргизия</v>
      </c>
      <c r="C418" s="4" t="str">
        <f>main!C418</f>
        <v>Свинина 2 кат</v>
      </c>
      <c r="D418" s="4" t="str">
        <f>main!D418</f>
        <v>Экспорт</v>
      </c>
      <c r="E418" s="4" t="str">
        <f>main!E418</f>
        <v>Мясо на кости</v>
      </c>
      <c r="F418">
        <f>main!F418*0.96</f>
        <v>169.65442983098191</v>
      </c>
      <c r="G418">
        <f>main!G418*0.96</f>
        <v>163.33842432621412</v>
      </c>
      <c r="H418">
        <f>main!H418*0.96</f>
        <v>154.23659100467145</v>
      </c>
      <c r="I418">
        <f>main!I418*0.96</f>
        <v>145.71915993138006</v>
      </c>
      <c r="J418">
        <f>main!J418*0.96</f>
        <v>136.49915423045334</v>
      </c>
      <c r="K418">
        <f>main!K418*0.96</f>
        <v>128.78039423253244</v>
      </c>
      <c r="L418">
        <f>main!L418*0.96</f>
        <v>128.01593682958372</v>
      </c>
      <c r="M418">
        <f>main!M418*0.96</f>
        <v>125.99134482358652</v>
      </c>
      <c r="N418">
        <f>main!N418*0.96</f>
        <v>123.53971629200109</v>
      </c>
      <c r="O418">
        <f>main!O418*0.96</f>
        <v>116.86088740810925</v>
      </c>
      <c r="P418">
        <f>main!P418*0.96</f>
        <v>116.40999235810497</v>
      </c>
      <c r="Q418">
        <f>main!Q418*0.96</f>
        <v>115.49933615426836</v>
      </c>
    </row>
    <row r="419" spans="1:17" x14ac:dyDescent="0.25">
      <c r="A419" s="4" t="str">
        <f>main!A419</f>
        <v>Казахстан</v>
      </c>
      <c r="B419" s="4" t="str">
        <f>main!B419</f>
        <v>Казахстан</v>
      </c>
      <c r="C419" s="4" t="str">
        <f>main!C419</f>
        <v>Свинина 2 кат</v>
      </c>
      <c r="D419" s="4" t="str">
        <f>main!D419</f>
        <v>Экспорт</v>
      </c>
      <c r="E419" s="4" t="str">
        <f>main!E419</f>
        <v>Мясо на кости</v>
      </c>
      <c r="F419">
        <f>main!F419*0.96</f>
        <v>167.15591949769393</v>
      </c>
      <c r="G419">
        <f>main!G419*0.96</f>
        <v>160.93293016134854</v>
      </c>
      <c r="H419">
        <f>main!H419*0.96</f>
        <v>151.9651400512233</v>
      </c>
      <c r="I419">
        <f>main!I419*0.96</f>
        <v>143.57314566455949</v>
      </c>
      <c r="J419">
        <f>main!J419*0.96</f>
        <v>134.48892350633002</v>
      </c>
      <c r="K419">
        <f>main!K419*0.96</f>
        <v>126.88383812117455</v>
      </c>
      <c r="L419">
        <f>main!L419*0.96</f>
        <v>126.13063892540927</v>
      </c>
      <c r="M419">
        <f>main!M419*0.96</f>
        <v>124.13586319979282</v>
      </c>
      <c r="N419">
        <f>main!N419*0.96</f>
        <v>121.72033993952658</v>
      </c>
      <c r="O419">
        <f>main!O419*0.96</f>
        <v>115.13987054437483</v>
      </c>
      <c r="P419">
        <f>main!P419*0.96</f>
        <v>114.69561585114039</v>
      </c>
      <c r="Q419">
        <f>main!Q419*0.96</f>
        <v>113.79837093245338</v>
      </c>
    </row>
    <row r="420" spans="1:17" x14ac:dyDescent="0.25">
      <c r="A420" s="4" t="str">
        <f>main!A420</f>
        <v>Свердловская область</v>
      </c>
      <c r="B420" s="4" t="str">
        <f>main!B420</f>
        <v>Уральский ФО</v>
      </c>
      <c r="C420" s="4" t="str">
        <f>main!C420</f>
        <v>Окорок свиной</v>
      </c>
      <c r="D420" s="4" t="str">
        <f>main!D420</f>
        <v>HoReCa</v>
      </c>
      <c r="E420" s="4" t="str">
        <f>main!E420</f>
        <v>Продукция обвалки</v>
      </c>
      <c r="F420">
        <f>main!F420*0.96</f>
        <v>239.00400939271091</v>
      </c>
      <c r="G420">
        <f>main!G420*0.96</f>
        <v>236.62309679952335</v>
      </c>
      <c r="H420">
        <f>main!H420*0.96</f>
        <v>220.67419730975749</v>
      </c>
      <c r="I420">
        <f>main!I420*0.96</f>
        <v>209.41200792664469</v>
      </c>
      <c r="J420">
        <f>main!J420*0.96</f>
        <v>196.75510768672015</v>
      </c>
      <c r="K420">
        <f>main!K420*0.96</f>
        <v>187.04660357042042</v>
      </c>
      <c r="L420">
        <f>main!L420*0.96</f>
        <v>186.22228001496907</v>
      </c>
      <c r="M420">
        <f>main!M420*0.96</f>
        <v>181.89666479974545</v>
      </c>
      <c r="N420">
        <f>main!N420*0.96</f>
        <v>177.93504979145536</v>
      </c>
      <c r="O420">
        <f>main!O420*0.96</f>
        <v>161.69047450351431</v>
      </c>
      <c r="P420">
        <f>main!P420*0.96</f>
        <v>163.29070505590255</v>
      </c>
      <c r="Q420">
        <f>main!Q420*0.96</f>
        <v>158.63684228975475</v>
      </c>
    </row>
    <row r="421" spans="1:17" x14ac:dyDescent="0.25">
      <c r="A421" s="4" t="str">
        <f>main!A421</f>
        <v>Свердловская область</v>
      </c>
      <c r="B421" s="4" t="str">
        <f>main!B421</f>
        <v>Уральский ФО</v>
      </c>
      <c r="C421" s="4" t="str">
        <f>main!C421</f>
        <v>Позвонки свиные</v>
      </c>
      <c r="D421" s="4" t="str">
        <f>main!D421</f>
        <v>HoReCa</v>
      </c>
      <c r="E421" s="4" t="str">
        <f>main!E421</f>
        <v>Продукция обвалки</v>
      </c>
      <c r="F421">
        <f>main!F421*0.96</f>
        <v>44.019763965050657</v>
      </c>
      <c r="G421">
        <f>main!G421*0.96</f>
        <v>52.033199604385509</v>
      </c>
      <c r="H421">
        <f>main!H421*0.96</f>
        <v>53.419240391132199</v>
      </c>
      <c r="I421">
        <f>main!I421*0.96</f>
        <v>48.91211210314119</v>
      </c>
      <c r="J421">
        <f>main!J421*0.96</f>
        <v>49.039492161515454</v>
      </c>
      <c r="K421">
        <f>main!K421*0.96</f>
        <v>49.318565257638213</v>
      </c>
      <c r="L421">
        <f>main!L421*0.96</f>
        <v>51.138514072235672</v>
      </c>
      <c r="M421">
        <f>main!M421*0.96</f>
        <v>46.546594887282389</v>
      </c>
      <c r="N421">
        <f>main!N421*0.96</f>
        <v>45.273335478032898</v>
      </c>
      <c r="O421">
        <f>main!O421*0.96</f>
        <v>41.91028298326507</v>
      </c>
      <c r="P421">
        <f>main!P421*0.96</f>
        <v>43.555743846285537</v>
      </c>
      <c r="Q421">
        <f>main!Q421*0.96</f>
        <v>37.184418665283481</v>
      </c>
    </row>
    <row r="422" spans="1:17" x14ac:dyDescent="0.25">
      <c r="A422" s="4" t="str">
        <f>main!A422</f>
        <v>Свердловская область</v>
      </c>
      <c r="B422" s="4" t="str">
        <f>main!B422</f>
        <v>Уральский ФО</v>
      </c>
      <c r="C422" s="4" t="str">
        <f>main!C422</f>
        <v>Грудинка свиная</v>
      </c>
      <c r="D422" s="4" t="str">
        <f>main!D422</f>
        <v>HoReCa</v>
      </c>
      <c r="E422" s="4" t="str">
        <f>main!E422</f>
        <v>Продукция обвалки</v>
      </c>
      <c r="F422">
        <f>main!F422*0.96</f>
        <v>265.5357137045898</v>
      </c>
      <c r="G422">
        <f>main!G422*0.96</f>
        <v>283.22505529504895</v>
      </c>
      <c r="H422">
        <f>main!H422*0.96</f>
        <v>275.34877938609009</v>
      </c>
      <c r="I422">
        <f>main!I422*0.96</f>
        <v>247.5373312196742</v>
      </c>
      <c r="J422">
        <f>main!J422*0.96</f>
        <v>224.57482612162704</v>
      </c>
      <c r="K422">
        <f>main!K422*0.96</f>
        <v>207.57404157372659</v>
      </c>
      <c r="L422">
        <f>main!L422*0.96</f>
        <v>206.11232483322371</v>
      </c>
      <c r="M422">
        <f>main!M422*0.96</f>
        <v>195.40234550894704</v>
      </c>
      <c r="N422">
        <f>main!N422*0.96</f>
        <v>183.20711365253618</v>
      </c>
      <c r="O422">
        <f>main!O422*0.96</f>
        <v>177.04182068436933</v>
      </c>
      <c r="P422">
        <f>main!P422*0.96</f>
        <v>179.05320841014458</v>
      </c>
      <c r="Q422">
        <f>main!Q422*0.96</f>
        <v>179.71779052165073</v>
      </c>
    </row>
    <row r="423" spans="1:17" x14ac:dyDescent="0.25">
      <c r="A423" s="4" t="str">
        <f>main!A423</f>
        <v>Свердловская область</v>
      </c>
      <c r="B423" s="4" t="str">
        <f>main!B423</f>
        <v>Уральский ФО</v>
      </c>
      <c r="C423" s="4" t="str">
        <f>main!C423</f>
        <v>Карбонад свиной</v>
      </c>
      <c r="D423" s="4" t="str">
        <f>main!D423</f>
        <v>HoReCa</v>
      </c>
      <c r="E423" s="4" t="str">
        <f>main!E423</f>
        <v>Продукция обвалки</v>
      </c>
      <c r="F423">
        <f>main!F423*0.96</f>
        <v>296.12153936515318</v>
      </c>
      <c r="G423">
        <f>main!G423*0.96</f>
        <v>292.15096687242362</v>
      </c>
      <c r="H423">
        <f>main!H423*0.96</f>
        <v>272.41886361367506</v>
      </c>
      <c r="I423">
        <f>main!I423*0.96</f>
        <v>260.49823028034268</v>
      </c>
      <c r="J423">
        <f>main!J423*0.96</f>
        <v>249.27961294586541</v>
      </c>
      <c r="K423">
        <f>main!K423*0.96</f>
        <v>235.77905588855924</v>
      </c>
      <c r="L423">
        <f>main!L423*0.96</f>
        <v>229.07952713568136</v>
      </c>
      <c r="M423">
        <f>main!M423*0.96</f>
        <v>218.59552390856564</v>
      </c>
      <c r="N423">
        <f>main!N423*0.96</f>
        <v>214.15167635017505</v>
      </c>
      <c r="O423">
        <f>main!O423*0.96</f>
        <v>198.61203872816947</v>
      </c>
      <c r="P423">
        <f>main!P423*0.96</f>
        <v>199.17770535465198</v>
      </c>
      <c r="Q423">
        <f>main!Q423*0.96</f>
        <v>198.07037151969391</v>
      </c>
    </row>
    <row r="424" spans="1:17" x14ac:dyDescent="0.25">
      <c r="A424" s="4" t="str">
        <f>main!A424</f>
        <v>Свердловская область</v>
      </c>
      <c r="B424" s="4" t="str">
        <f>main!B424</f>
        <v>Уральский ФО</v>
      </c>
      <c r="C424" s="4" t="str">
        <f>main!C424</f>
        <v>Лопатка свиная</v>
      </c>
      <c r="D424" s="4" t="str">
        <f>main!D424</f>
        <v>HoReCa</v>
      </c>
      <c r="E424" s="4" t="str">
        <f>main!E424</f>
        <v>Продукция обвалки</v>
      </c>
      <c r="F424">
        <f>main!F424*0.96</f>
        <v>222.83705675268018</v>
      </c>
      <c r="G424">
        <f>main!G424*0.96</f>
        <v>223.90710860636381</v>
      </c>
      <c r="H424">
        <f>main!H424*0.96</f>
        <v>204.30366948247271</v>
      </c>
      <c r="I424">
        <f>main!I424*0.96</f>
        <v>192.82366559918131</v>
      </c>
      <c r="J424">
        <f>main!J424*0.96</f>
        <v>181.34926912045324</v>
      </c>
      <c r="K424">
        <f>main!K424*0.96</f>
        <v>176.86420358268467</v>
      </c>
      <c r="L424">
        <f>main!L424*0.96</f>
        <v>169.98465647058174</v>
      </c>
      <c r="M424">
        <f>main!M424*0.96</f>
        <v>169.97096460447597</v>
      </c>
      <c r="N424">
        <f>main!N424*0.96</f>
        <v>166.37613349459554</v>
      </c>
      <c r="O424">
        <f>main!O424*0.96</f>
        <v>155.11422699637606</v>
      </c>
      <c r="P424">
        <f>main!P424*0.96</f>
        <v>155.80641277453475</v>
      </c>
      <c r="Q424">
        <f>main!Q424*0.96</f>
        <v>149.75280849410464</v>
      </c>
    </row>
    <row r="425" spans="1:17" x14ac:dyDescent="0.25">
      <c r="A425" s="4" t="str">
        <f>main!A425</f>
        <v>Свердловская область</v>
      </c>
      <c r="B425" s="4" t="str">
        <f>main!B425</f>
        <v>Уральский ФО</v>
      </c>
      <c r="C425" s="4" t="str">
        <f>main!C425</f>
        <v>Свинина полужирная</v>
      </c>
      <c r="D425" s="4" t="str">
        <f>main!D425</f>
        <v>HoReCa</v>
      </c>
      <c r="E425" s="4" t="str">
        <f>main!E425</f>
        <v>Продукция обвалки</v>
      </c>
      <c r="F425">
        <f>main!F425*0.96</f>
        <v>222.22584045951959</v>
      </c>
      <c r="G425">
        <f>main!G425*0.96</f>
        <v>218.15425779774554</v>
      </c>
      <c r="H425">
        <f>main!H425*0.96</f>
        <v>194.77310135113748</v>
      </c>
      <c r="I425">
        <f>main!I425*0.96</f>
        <v>180.25952543648594</v>
      </c>
      <c r="J425">
        <f>main!J425*0.96</f>
        <v>163.15119167901858</v>
      </c>
      <c r="K425">
        <f>main!K425*0.96</f>
        <v>156.10798453306899</v>
      </c>
      <c r="L425">
        <f>main!L425*0.96</f>
        <v>150.6011109654107</v>
      </c>
      <c r="M425">
        <f>main!M425*0.96</f>
        <v>147.04838501298121</v>
      </c>
      <c r="N425">
        <f>main!N425*0.96</f>
        <v>145.77648007019997</v>
      </c>
      <c r="O425">
        <f>main!O425*0.96</f>
        <v>137.26563527713566</v>
      </c>
      <c r="P425">
        <f>main!P425*0.96</f>
        <v>144.04005559055906</v>
      </c>
      <c r="Q425">
        <f>main!Q425*0.96</f>
        <v>143.60890758350294</v>
      </c>
    </row>
    <row r="426" spans="1:17" x14ac:dyDescent="0.25">
      <c r="A426" s="4" t="str">
        <f>main!A426</f>
        <v>Свердловская область</v>
      </c>
      <c r="B426" s="4" t="str">
        <f>main!B426</f>
        <v>Уральский ФО</v>
      </c>
      <c r="C426" s="4" t="str">
        <f>main!C426</f>
        <v>Вырезка свиная</v>
      </c>
      <c r="D426" s="4" t="str">
        <f>main!D426</f>
        <v>Фирменная розница</v>
      </c>
      <c r="E426" s="4" t="str">
        <f>main!E426</f>
        <v>Продукция обвалки</v>
      </c>
      <c r="F426">
        <f>main!F426*0.96</f>
        <v>389.12958234018754</v>
      </c>
      <c r="G426">
        <f>main!G426*0.96</f>
        <v>376.56259659638715</v>
      </c>
      <c r="H426">
        <f>main!H426*0.96</f>
        <v>341.28560334467556</v>
      </c>
      <c r="I426">
        <f>main!I426*0.96</f>
        <v>331.72588900110946</v>
      </c>
      <c r="J426">
        <f>main!J426*0.96</f>
        <v>312.50145916271526</v>
      </c>
      <c r="K426">
        <f>main!K426*0.96</f>
        <v>307.87813550595087</v>
      </c>
      <c r="L426">
        <f>main!L426*0.96</f>
        <v>302.77573728523078</v>
      </c>
      <c r="M426">
        <f>main!M426*0.96</f>
        <v>293.21462415393194</v>
      </c>
      <c r="N426">
        <f>main!N426*0.96</f>
        <v>284.93537325573141</v>
      </c>
      <c r="O426">
        <f>main!O426*0.96</f>
        <v>271.3610107945002</v>
      </c>
      <c r="P426">
        <f>main!P426*0.96</f>
        <v>267.72478941725524</v>
      </c>
      <c r="Q426">
        <f>main!Q426*0.96</f>
        <v>258.82988056976262</v>
      </c>
    </row>
    <row r="427" spans="1:17" x14ac:dyDescent="0.25">
      <c r="A427" s="4" t="str">
        <f>main!A427</f>
        <v>Свердловская область</v>
      </c>
      <c r="B427" s="4" t="str">
        <f>main!B427</f>
        <v>Уральский ФО</v>
      </c>
      <c r="C427" s="4" t="str">
        <f>main!C427</f>
        <v>Грудинка свиная</v>
      </c>
      <c r="D427" s="4" t="str">
        <f>main!D427</f>
        <v>Фирменная розница</v>
      </c>
      <c r="E427" s="4" t="str">
        <f>main!E427</f>
        <v>Продукция обвалки</v>
      </c>
      <c r="F427">
        <f>main!F427*0.96</f>
        <v>310.25265380620897</v>
      </c>
      <c r="G427">
        <f>main!G427*0.96</f>
        <v>330.92092887910604</v>
      </c>
      <c r="H427">
        <f>main!H427*0.96</f>
        <v>321.71826657514583</v>
      </c>
      <c r="I427">
        <f>main!I427*0.96</f>
        <v>289.22329450738209</v>
      </c>
      <c r="J427">
        <f>main!J427*0.96</f>
        <v>262.39384077659912</v>
      </c>
      <c r="K427">
        <f>main!K427*0.96</f>
        <v>242.53007763458473</v>
      </c>
      <c r="L427">
        <f>main!L427*0.96</f>
        <v>240.82220379898274</v>
      </c>
      <c r="M427">
        <f>main!M427*0.96</f>
        <v>228.30863467786969</v>
      </c>
      <c r="N427">
        <f>main!N427*0.96</f>
        <v>214.05969243787112</v>
      </c>
      <c r="O427">
        <f>main!O427*0.96</f>
        <v>206.85614727936741</v>
      </c>
      <c r="P427">
        <f>main!P427*0.96</f>
        <v>209.20625819683616</v>
      </c>
      <c r="Q427">
        <f>main!Q427*0.96</f>
        <v>209.9827577527351</v>
      </c>
    </row>
    <row r="428" spans="1:17" x14ac:dyDescent="0.25">
      <c r="A428" s="4" t="str">
        <f>main!A428</f>
        <v>Свердловская область</v>
      </c>
      <c r="B428" s="4" t="str">
        <f>main!B428</f>
        <v>Уральский ФО</v>
      </c>
      <c r="C428" s="4" t="str">
        <f>main!C428</f>
        <v>Карбонад свиной</v>
      </c>
      <c r="D428" s="4" t="str">
        <f>main!D428</f>
        <v>Фирменная розница</v>
      </c>
      <c r="E428" s="4" t="str">
        <f>main!E428</f>
        <v>Продукция обвалки</v>
      </c>
      <c r="F428">
        <f>main!F428*0.96</f>
        <v>350.11696643973198</v>
      </c>
      <c r="G428">
        <f>main!G428*0.96</f>
        <v>345.42239137044174</v>
      </c>
      <c r="H428">
        <f>main!H428*0.96</f>
        <v>322.09229471742674</v>
      </c>
      <c r="I428">
        <f>main!I428*0.96</f>
        <v>307.99802791854955</v>
      </c>
      <c r="J428">
        <f>main!J428*0.96</f>
        <v>294.73378419883863</v>
      </c>
      <c r="K428">
        <f>main!K428*0.96</f>
        <v>278.7715070464094</v>
      </c>
      <c r="L428">
        <f>main!L428*0.96</f>
        <v>270.85037206729885</v>
      </c>
      <c r="M428">
        <f>main!M428*0.96</f>
        <v>258.45469354323245</v>
      </c>
      <c r="N428">
        <f>main!N428*0.96</f>
        <v>253.20054543296692</v>
      </c>
      <c r="O428">
        <f>main!O428*0.96</f>
        <v>234.82737745790683</v>
      </c>
      <c r="P428">
        <f>main!P428*0.96</f>
        <v>235.49618893209021</v>
      </c>
      <c r="Q428">
        <f>main!Q428*0.96</f>
        <v>234.18694150631106</v>
      </c>
    </row>
    <row r="429" spans="1:17" x14ac:dyDescent="0.25">
      <c r="A429" s="4" t="str">
        <f>main!A429</f>
        <v>Свердловская область</v>
      </c>
      <c r="B429" s="4" t="str">
        <f>main!B429</f>
        <v>Уральский ФО</v>
      </c>
      <c r="C429" s="4" t="str">
        <f>main!C429</f>
        <v>Лопатка свиная</v>
      </c>
      <c r="D429" s="4" t="str">
        <f>main!D429</f>
        <v>Фирменная розница</v>
      </c>
      <c r="E429" s="4" t="str">
        <f>main!E429</f>
        <v>Продукция обвалки</v>
      </c>
      <c r="F429">
        <f>main!F429*0.96</f>
        <v>284.7593712921024</v>
      </c>
      <c r="G429">
        <f>main!G429*0.96</f>
        <v>286.12677085097869</v>
      </c>
      <c r="H429">
        <f>main!H429*0.96</f>
        <v>261.07589699081183</v>
      </c>
      <c r="I429">
        <f>main!I429*0.96</f>
        <v>246.40581143199401</v>
      </c>
      <c r="J429">
        <f>main!J429*0.96</f>
        <v>231.74289147220765</v>
      </c>
      <c r="K429">
        <f>main!K429*0.96</f>
        <v>226.01150881372843</v>
      </c>
      <c r="L429">
        <f>main!L429*0.96</f>
        <v>217.22026224565391</v>
      </c>
      <c r="M429">
        <f>main!M429*0.96</f>
        <v>217.20276566209233</v>
      </c>
      <c r="N429">
        <f>main!N429*0.96</f>
        <v>212.60899718539335</v>
      </c>
      <c r="O429">
        <f>main!O429*0.96</f>
        <v>198.21761425870761</v>
      </c>
      <c r="P429">
        <f>main!P429*0.96</f>
        <v>199.10214571805361</v>
      </c>
      <c r="Q429">
        <f>main!Q429*0.96</f>
        <v>191.36635628488193</v>
      </c>
    </row>
    <row r="430" spans="1:17" x14ac:dyDescent="0.25">
      <c r="A430" s="4" t="str">
        <f>main!A430</f>
        <v>Свердловская область</v>
      </c>
      <c r="B430" s="4" t="str">
        <f>main!B430</f>
        <v>Уральский ФО</v>
      </c>
      <c r="C430" s="4" t="str">
        <f>main!C430</f>
        <v>Окорок свиной</v>
      </c>
      <c r="D430" s="4" t="str">
        <f>main!D430</f>
        <v>Фирменная розница</v>
      </c>
      <c r="E430" s="4" t="str">
        <f>main!E430</f>
        <v>Продукция обвалки</v>
      </c>
      <c r="F430">
        <f>main!F430*0.96</f>
        <v>295.46381184405283</v>
      </c>
      <c r="G430">
        <f>main!G430*0.96</f>
        <v>292.52045741147168</v>
      </c>
      <c r="H430">
        <f>main!H430*0.96</f>
        <v>272.80395704841288</v>
      </c>
      <c r="I430">
        <f>main!I430*0.96</f>
        <v>258.88130607155603</v>
      </c>
      <c r="J430">
        <f>main!J430*0.96</f>
        <v>243.23447236144312</v>
      </c>
      <c r="K430">
        <f>main!K430*0.96</f>
        <v>231.23253297643345</v>
      </c>
      <c r="L430">
        <f>main!L430*0.96</f>
        <v>230.21347986303442</v>
      </c>
      <c r="M430">
        <f>main!M430*0.96</f>
        <v>224.86602664119073</v>
      </c>
      <c r="N430">
        <f>main!N430*0.96</f>
        <v>219.96856122049681</v>
      </c>
      <c r="O430">
        <f>main!O430*0.96</f>
        <v>199.88653770734172</v>
      </c>
      <c r="P430">
        <f>main!P430*0.96</f>
        <v>201.8647899552405</v>
      </c>
      <c r="Q430">
        <f>main!Q430*0.96</f>
        <v>196.11154742102937</v>
      </c>
    </row>
    <row r="431" spans="1:17" x14ac:dyDescent="0.25">
      <c r="A431" s="4" t="str">
        <f>main!A431</f>
        <v>Свердловская область</v>
      </c>
      <c r="B431" s="4" t="str">
        <f>main!B431</f>
        <v>Уральский ФО</v>
      </c>
      <c r="C431" s="4" t="str">
        <f>main!C431</f>
        <v>Позвонки свиные</v>
      </c>
      <c r="D431" s="4" t="str">
        <f>main!D431</f>
        <v>Фирменная розница</v>
      </c>
      <c r="E431" s="4" t="str">
        <f>main!E431</f>
        <v>Продукция обвалки</v>
      </c>
      <c r="F431">
        <f>main!F431*0.96</f>
        <v>93.94618689053884</v>
      </c>
      <c r="G431">
        <f>main!G431*0.96</f>
        <v>111.04831680668207</v>
      </c>
      <c r="H431">
        <f>main!H431*0.96</f>
        <v>114.00638007328649</v>
      </c>
      <c r="I431">
        <f>main!I431*0.96</f>
        <v>104.38734811256504</v>
      </c>
      <c r="J431">
        <f>main!J431*0.96</f>
        <v>104.65920033738971</v>
      </c>
      <c r="K431">
        <f>main!K431*0.96</f>
        <v>105.25479310942926</v>
      </c>
      <c r="L431">
        <f>main!L431*0.96</f>
        <v>109.13889506879309</v>
      </c>
      <c r="M431">
        <f>main!M431*0.96</f>
        <v>99.338903903952357</v>
      </c>
      <c r="N431">
        <f>main!N431*0.96</f>
        <v>96.62153662055529</v>
      </c>
      <c r="O431">
        <f>main!O431*0.96</f>
        <v>89.444170598170544</v>
      </c>
      <c r="P431">
        <f>main!P431*0.96</f>
        <v>92.955883516057142</v>
      </c>
      <c r="Q431">
        <f>main!Q431*0.96</f>
        <v>79.358316144500094</v>
      </c>
    </row>
    <row r="432" spans="1:17" x14ac:dyDescent="0.25">
      <c r="A432" s="4" t="str">
        <f>main!A432</f>
        <v>Свердловская область</v>
      </c>
      <c r="B432" s="4" t="str">
        <f>main!B432</f>
        <v>Уральский ФО</v>
      </c>
      <c r="C432" s="4" t="str">
        <f>main!C432</f>
        <v>Ребра свиные</v>
      </c>
      <c r="D432" s="4" t="str">
        <f>main!D432</f>
        <v>Фирменная розница</v>
      </c>
      <c r="E432" s="4" t="str">
        <f>main!E432</f>
        <v>Продукция обвалки</v>
      </c>
      <c r="F432">
        <f>main!F432*0.96</f>
        <v>176.14191081062725</v>
      </c>
      <c r="G432">
        <f>main!G432*0.96</f>
        <v>179.34072842340544</v>
      </c>
      <c r="H432">
        <f>main!H432*0.96</f>
        <v>172.25111113070869</v>
      </c>
      <c r="I432">
        <f>main!I432*0.96</f>
        <v>160.12489901628356</v>
      </c>
      <c r="J432">
        <f>main!J432*0.96</f>
        <v>145.51683707795073</v>
      </c>
      <c r="K432">
        <f>main!K432*0.96</f>
        <v>147.48682324091965</v>
      </c>
      <c r="L432">
        <f>main!L432*0.96</f>
        <v>156.43613627246617</v>
      </c>
      <c r="M432">
        <f>main!M432*0.96</f>
        <v>150.26608081870253</v>
      </c>
      <c r="N432">
        <f>main!N432*0.96</f>
        <v>150.53222271152671</v>
      </c>
      <c r="O432">
        <f>main!O432*0.96</f>
        <v>142.066136959293</v>
      </c>
      <c r="P432">
        <f>main!P432*0.96</f>
        <v>142.19485032188132</v>
      </c>
      <c r="Q432">
        <f>main!Q432*0.96</f>
        <v>136.89964767969306</v>
      </c>
    </row>
    <row r="433" spans="1:17" x14ac:dyDescent="0.25">
      <c r="A433" s="4" t="str">
        <f>main!A433</f>
        <v>Свердловская область</v>
      </c>
      <c r="B433" s="4" t="str">
        <f>main!B433</f>
        <v>Уральский ФО</v>
      </c>
      <c r="C433" s="4" t="str">
        <f>main!C433</f>
        <v>Свинина полужирная</v>
      </c>
      <c r="D433" s="4" t="str">
        <f>main!D433</f>
        <v>Фирменная розница</v>
      </c>
      <c r="E433" s="4" t="str">
        <f>main!E433</f>
        <v>Продукция обвалки</v>
      </c>
      <c r="F433">
        <f>main!F433*0.96</f>
        <v>295.05646529885951</v>
      </c>
      <c r="G433">
        <f>main!G433*0.96</f>
        <v>289.65049277167259</v>
      </c>
      <c r="H433">
        <f>main!H433*0.96</f>
        <v>258.60657204008476</v>
      </c>
      <c r="I433">
        <f>main!I433*0.96</f>
        <v>239.33642596090363</v>
      </c>
      <c r="J433">
        <f>main!J433*0.96</f>
        <v>216.62113562746015</v>
      </c>
      <c r="K433">
        <f>main!K433*0.96</f>
        <v>207.26964076730184</v>
      </c>
      <c r="L433">
        <f>main!L433*0.96</f>
        <v>199.95798589241812</v>
      </c>
      <c r="M433">
        <f>main!M433*0.96</f>
        <v>195.2409162684186</v>
      </c>
      <c r="N433">
        <f>main!N433*0.96</f>
        <v>193.55216676999325</v>
      </c>
      <c r="O433">
        <f>main!O433*0.96</f>
        <v>182.25204174332609</v>
      </c>
      <c r="P433">
        <f>main!P433*0.96</f>
        <v>191.24665959692177</v>
      </c>
      <c r="Q433">
        <f>main!Q433*0.96</f>
        <v>190.67421038615677</v>
      </c>
    </row>
    <row r="434" spans="1:17" x14ac:dyDescent="0.25">
      <c r="A434" s="4" t="str">
        <f>main!A434</f>
        <v>Свердловская область</v>
      </c>
      <c r="B434" s="4" t="str">
        <f>main!B434</f>
        <v>Уральский ФО</v>
      </c>
      <c r="C434" s="4" t="str">
        <f>main!C434</f>
        <v>Суповой набор свиной</v>
      </c>
      <c r="D434" s="4" t="str">
        <f>main!D434</f>
        <v>Фирменная розница</v>
      </c>
      <c r="E434" s="4" t="str">
        <f>main!E434</f>
        <v>Продукция обвалки</v>
      </c>
      <c r="F434">
        <f>main!F434*0.96</f>
        <v>54.345897439657897</v>
      </c>
      <c r="G434">
        <f>main!G434*0.96</f>
        <v>56.398278421962388</v>
      </c>
      <c r="H434">
        <f>main!H434*0.96</f>
        <v>56.015627280755119</v>
      </c>
      <c r="I434">
        <f>main!I434*0.96</f>
        <v>62.24382686437886</v>
      </c>
      <c r="J434">
        <f>main!J434*0.96</f>
        <v>54.174755350250457</v>
      </c>
      <c r="K434">
        <f>main!K434*0.96</f>
        <v>55.50247735917786</v>
      </c>
      <c r="L434">
        <f>main!L434*0.96</f>
        <v>55.659216803373099</v>
      </c>
      <c r="M434">
        <f>main!M434*0.96</f>
        <v>46.803463645958715</v>
      </c>
      <c r="N434">
        <f>main!N434*0.96</f>
        <v>48.55796372451703</v>
      </c>
      <c r="O434">
        <f>main!O434*0.96</f>
        <v>42.796429318089388</v>
      </c>
      <c r="P434">
        <f>main!P434*0.96</f>
        <v>39.245097744527641</v>
      </c>
      <c r="Q434">
        <f>main!Q434*0.96</f>
        <v>35.875147836966754</v>
      </c>
    </row>
    <row r="435" spans="1:17" x14ac:dyDescent="0.25">
      <c r="A435" s="4" t="str">
        <f>main!A435</f>
        <v>Свердловская область</v>
      </c>
      <c r="B435" s="4" t="str">
        <f>main!B435</f>
        <v>Уральский ФО</v>
      </c>
      <c r="C435" s="4" t="str">
        <f>main!C435</f>
        <v>Шейка свиная</v>
      </c>
      <c r="D435" s="4" t="str">
        <f>main!D435</f>
        <v>Фирменная розница</v>
      </c>
      <c r="E435" s="4" t="str">
        <f>main!E435</f>
        <v>Продукция обвалки</v>
      </c>
      <c r="F435">
        <f>main!F435*0.96</f>
        <v>463.06224376377321</v>
      </c>
      <c r="G435">
        <f>main!G435*0.96</f>
        <v>405.41383506422301</v>
      </c>
      <c r="H435">
        <f>main!H435*0.96</f>
        <v>350.72184828257838</v>
      </c>
      <c r="I435">
        <f>main!I435*0.96</f>
        <v>341.26474478184127</v>
      </c>
      <c r="J435">
        <f>main!J435*0.96</f>
        <v>354.83074183012502</v>
      </c>
      <c r="K435">
        <f>main!K435*0.96</f>
        <v>352.17528755375531</v>
      </c>
      <c r="L435">
        <f>main!L435*0.96</f>
        <v>367.8851884688919</v>
      </c>
      <c r="M435">
        <f>main!M435*0.96</f>
        <v>378.48253745460022</v>
      </c>
      <c r="N435">
        <f>main!N435*0.96</f>
        <v>379.98096668738697</v>
      </c>
      <c r="O435">
        <f>main!O435*0.96</f>
        <v>360.51639790638831</v>
      </c>
      <c r="P435">
        <f>main!P435*0.96</f>
        <v>356.40105621309164</v>
      </c>
      <c r="Q435">
        <f>main!Q435*0.96</f>
        <v>339.11244659454826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Свинина 2 кат</v>
      </c>
      <c r="D436" s="4" t="str">
        <f>main!D436</f>
        <v>Дистрибьютор</v>
      </c>
      <c r="E436" s="4" t="str">
        <f>main!E436</f>
        <v>Мясо на кости</v>
      </c>
      <c r="F436">
        <f>main!F436*0.96</f>
        <v>187.91240537856967</v>
      </c>
      <c r="G436">
        <f>main!G436*0.96</f>
        <v>180.91668007998706</v>
      </c>
      <c r="H436">
        <f>main!H436*0.96</f>
        <v>170.83532002054253</v>
      </c>
      <c r="I436">
        <f>main!I436*0.96</f>
        <v>161.40125477259772</v>
      </c>
      <c r="J436">
        <f>main!J436*0.96</f>
        <v>151.18900478542483</v>
      </c>
      <c r="K436">
        <f>main!K436*0.96</f>
        <v>142.63956249149706</v>
      </c>
      <c r="L436">
        <f>main!L436*0.96</f>
        <v>141.79283523809929</v>
      </c>
      <c r="M436">
        <f>main!M436*0.96</f>
        <v>139.55035943516165</v>
      </c>
      <c r="N436">
        <f>main!N436*0.96</f>
        <v>136.83489002523282</v>
      </c>
      <c r="O436">
        <f>main!O436*0.96</f>
        <v>129.43729479630591</v>
      </c>
      <c r="P436">
        <f>main!P436*0.96</f>
        <v>128.93787504343527</v>
      </c>
      <c r="Q436">
        <f>main!Q436*0.96</f>
        <v>127.92921527601077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Свинина 2 кат</v>
      </c>
      <c r="D437" s="4" t="str">
        <f>main!D437</f>
        <v>Переработчик</v>
      </c>
      <c r="E437" s="4" t="str">
        <f>main!E437</f>
        <v>Мясо на кости</v>
      </c>
      <c r="F437">
        <f>main!F437*0.96</f>
        <v>184.29839272784614</v>
      </c>
      <c r="G437">
        <f>main!G437*0.96</f>
        <v>177.4372122437963</v>
      </c>
      <c r="H437">
        <f>main!H437*0.96</f>
        <v>167.54974126111563</v>
      </c>
      <c r="I437">
        <f>main!I437*0.96</f>
        <v>158.29711603617059</v>
      </c>
      <c r="J437">
        <f>main!J437*0.96</f>
        <v>148.2812724574604</v>
      </c>
      <c r="K437">
        <f>main!K437*0.96</f>
        <v>139.89625673528897</v>
      </c>
      <c r="L437">
        <f>main!L437*0.96</f>
        <v>139.06581410663074</v>
      </c>
      <c r="M437">
        <f>main!M437*0.96</f>
        <v>136.86646656818647</v>
      </c>
      <c r="N437">
        <f>main!N437*0.96</f>
        <v>134.20322224036633</v>
      </c>
      <c r="O437">
        <f>main!O437*0.96</f>
        <v>126.94790076227781</v>
      </c>
      <c r="P437">
        <f>main!P437*0.96</f>
        <v>126.45808606608908</v>
      </c>
      <c r="Q437">
        <f>main!Q437*0.96</f>
        <v>125.46882527954826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Свинина 4 кат</v>
      </c>
      <c r="D438" s="4" t="str">
        <f>main!D438</f>
        <v>Переработчик</v>
      </c>
      <c r="E438" s="4" t="str">
        <f>main!E438</f>
        <v>Мясо на кости</v>
      </c>
      <c r="F438">
        <f>main!F438*0.96</f>
        <v>136.24089474900373</v>
      </c>
      <c r="G438">
        <f>main!G438*0.96</f>
        <v>131.16883006984108</v>
      </c>
      <c r="H438">
        <f>main!H438*0.96</f>
        <v>123.85960792445614</v>
      </c>
      <c r="I438">
        <f>main!I438*0.96</f>
        <v>117.01968967684978</v>
      </c>
      <c r="J438">
        <f>main!J438*0.96</f>
        <v>109.61556926846079</v>
      </c>
      <c r="K438">
        <f>main!K438*0.96</f>
        <v>103.41702338010863</v>
      </c>
      <c r="L438">
        <f>main!L438*0.96</f>
        <v>102.8031262913088</v>
      </c>
      <c r="M438">
        <f>main!M438*0.96</f>
        <v>101.1772788160997</v>
      </c>
      <c r="N438">
        <f>main!N438*0.96</f>
        <v>99.208499898460218</v>
      </c>
      <c r="O438">
        <f>main!O438*0.96</f>
        <v>93.845070108130358</v>
      </c>
      <c r="P438">
        <f>main!P438*0.96</f>
        <v>93.482979091045351</v>
      </c>
      <c r="Q438">
        <f>main!Q438*0.96</f>
        <v>92.751677137167491</v>
      </c>
    </row>
    <row r="439" spans="1:17" x14ac:dyDescent="0.25">
      <c r="A439" s="4" t="str">
        <f>main!A439</f>
        <v>Омская область</v>
      </c>
      <c r="B439" s="4" t="str">
        <f>main!B439</f>
        <v>Сибирский ФО</v>
      </c>
      <c r="C439" s="4" t="str">
        <f>main!C439</f>
        <v>Свинина 4 кат</v>
      </c>
      <c r="D439" s="4" t="str">
        <f>main!D439</f>
        <v>Переработчик</v>
      </c>
      <c r="E439" s="4" t="str">
        <f>main!E439</f>
        <v>Мясо на кости</v>
      </c>
      <c r="F439">
        <f>main!F439*0.96</f>
        <v>133.14156805308519</v>
      </c>
      <c r="G439">
        <f>main!G439*0.96</f>
        <v>128.18488712483312</v>
      </c>
      <c r="H439">
        <f>main!H439*0.96</f>
        <v>121.04194153953189</v>
      </c>
      <c r="I439">
        <f>main!I439*0.96</f>
        <v>114.35762371764032</v>
      </c>
      <c r="J439">
        <f>main!J439*0.96</f>
        <v>107.12193869778712</v>
      </c>
      <c r="K439">
        <f>main!K439*0.96</f>
        <v>101.06440273735006</v>
      </c>
      <c r="L439">
        <f>main!L439*0.96</f>
        <v>100.46447111493512</v>
      </c>
      <c r="M439">
        <f>main!M439*0.96</f>
        <v>98.87560983607105</v>
      </c>
      <c r="N439">
        <f>main!N439*0.96</f>
        <v>96.951618418315817</v>
      </c>
      <c r="O439">
        <f>main!O439*0.96</f>
        <v>91.710200606558772</v>
      </c>
      <c r="P439">
        <f>main!P439*0.96</f>
        <v>91.356346751727202</v>
      </c>
      <c r="Q439">
        <f>main!Q439*0.96</f>
        <v>90.641681092499397</v>
      </c>
    </row>
    <row r="440" spans="1:17" x14ac:dyDescent="0.25">
      <c r="A440" s="4" t="str">
        <f>main!A440</f>
        <v>Красноярский край</v>
      </c>
      <c r="B440" s="4" t="str">
        <f>main!B440</f>
        <v>Сибирский ФО</v>
      </c>
      <c r="C440" s="4" t="str">
        <f>main!C440</f>
        <v>Свинина 2 кат</v>
      </c>
      <c r="D440" s="4" t="str">
        <f>main!D440</f>
        <v>Сети</v>
      </c>
      <c r="E440" s="4" t="str">
        <f>main!E440</f>
        <v>Мясо на кости</v>
      </c>
      <c r="F440">
        <f>main!F440*0.96</f>
        <v>206.56021018541074</v>
      </c>
      <c r="G440">
        <f>main!G440*0.96</f>
        <v>198.87025227569512</v>
      </c>
      <c r="H440">
        <f>main!H440*0.96</f>
        <v>187.78845143003818</v>
      </c>
      <c r="I440">
        <f>main!I440*0.96</f>
        <v>177.41818078935063</v>
      </c>
      <c r="J440">
        <f>main!J440*0.96</f>
        <v>166.19250093300113</v>
      </c>
      <c r="K440">
        <f>main!K440*0.96</f>
        <v>156.79464029871241</v>
      </c>
      <c r="L440">
        <f>main!L440*0.96</f>
        <v>155.86388663676442</v>
      </c>
      <c r="M440">
        <f>main!M440*0.96</f>
        <v>153.39887496147179</v>
      </c>
      <c r="N440">
        <f>main!N440*0.96</f>
        <v>150.41393136002654</v>
      </c>
      <c r="O440">
        <f>main!O440*0.96</f>
        <v>142.28222327893783</v>
      </c>
      <c r="P440">
        <f>main!P440*0.96</f>
        <v>141.73324276370323</v>
      </c>
      <c r="Q440">
        <f>main!Q440*0.96</f>
        <v>140.62448694130273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Свинина 2 кат</v>
      </c>
      <c r="D441" s="4" t="str">
        <f>main!D441</f>
        <v>Сети</v>
      </c>
      <c r="E441" s="4" t="str">
        <f>main!E441</f>
        <v>Мясо на кости</v>
      </c>
      <c r="F441">
        <f>main!F441*0.96</f>
        <v>181.96412197594736</v>
      </c>
      <c r="G441">
        <f>main!G441*0.96</f>
        <v>175.1898432423163</v>
      </c>
      <c r="H441">
        <f>main!H441*0.96</f>
        <v>165.42760414030212</v>
      </c>
      <c r="I441">
        <f>main!I441*0.96</f>
        <v>156.29217002115666</v>
      </c>
      <c r="J441">
        <f>main!J441*0.96</f>
        <v>146.40318425371294</v>
      </c>
      <c r="K441">
        <f>main!K441*0.96</f>
        <v>138.12437074342608</v>
      </c>
      <c r="L441">
        <f>main!L441*0.96</f>
        <v>137.30444626368126</v>
      </c>
      <c r="M441">
        <f>main!M441*0.96</f>
        <v>135.13295503237165</v>
      </c>
      <c r="N441">
        <f>main!N441*0.96</f>
        <v>132.50344259579362</v>
      </c>
      <c r="O441">
        <f>main!O441*0.96</f>
        <v>125.34001494527057</v>
      </c>
      <c r="P441">
        <f>main!P441*0.96</f>
        <v>124.85640410198715</v>
      </c>
      <c r="Q441">
        <f>main!Q441*0.96</f>
        <v>123.87967300974179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Свинина 2 кат</v>
      </c>
      <c r="D442" s="4" t="str">
        <f>main!D442</f>
        <v>Фирменная розница</v>
      </c>
      <c r="E442" s="4" t="str">
        <f>main!E442</f>
        <v>Мясо на кости</v>
      </c>
      <c r="F442">
        <f>main!F442*0.96</f>
        <v>206.04750122251346</v>
      </c>
      <c r="G442">
        <f>main!G442*0.96</f>
        <v>198.37663077567888</v>
      </c>
      <c r="H442">
        <f>main!H442*0.96</f>
        <v>187.32233638256432</v>
      </c>
      <c r="I442">
        <f>main!I442*0.96</f>
        <v>176.97780608509376</v>
      </c>
      <c r="J442">
        <f>main!J442*0.96</f>
        <v>165.77998980746449</v>
      </c>
      <c r="K442">
        <f>main!K442*0.96</f>
        <v>156.4054558699047</v>
      </c>
      <c r="L442">
        <f>main!L442*0.96</f>
        <v>155.47701245804942</v>
      </c>
      <c r="M442">
        <f>main!M442*0.96</f>
        <v>153.01811925822904</v>
      </c>
      <c r="N442">
        <f>main!N442*0.96</f>
        <v>150.04058467005322</v>
      </c>
      <c r="O442">
        <f>main!O442*0.96</f>
        <v>141.92906053248927</v>
      </c>
      <c r="P442">
        <f>main!P442*0.96</f>
        <v>141.38144265737961</v>
      </c>
      <c r="Q442">
        <f>main!Q442*0.96</f>
        <v>140.27543890928857</v>
      </c>
    </row>
    <row r="443" spans="1:17" x14ac:dyDescent="0.25">
      <c r="A443" s="4" t="str">
        <f>main!A443</f>
        <v>Новосибирская область</v>
      </c>
      <c r="B443" s="4" t="str">
        <f>main!B443</f>
        <v>Сибирский ФО</v>
      </c>
      <c r="C443" s="4" t="str">
        <f>main!C443</f>
        <v>Грудинка свиная</v>
      </c>
      <c r="D443" s="4" t="str">
        <f>main!D443</f>
        <v>Дистрибьютор</v>
      </c>
      <c r="E443" s="4" t="str">
        <f>main!E443</f>
        <v>Продукция обвалки</v>
      </c>
      <c r="F443">
        <f>main!F443*0.96</f>
        <v>235.31972615414273</v>
      </c>
      <c r="G443">
        <f>main!G443*0.96</f>
        <v>250.99615235248427</v>
      </c>
      <c r="H443">
        <f>main!H443*0.96</f>
        <v>244.01613801033577</v>
      </c>
      <c r="I443">
        <f>main!I443*0.96</f>
        <v>219.36942561460882</v>
      </c>
      <c r="J443">
        <f>main!J443*0.96</f>
        <v>199.01988266199106</v>
      </c>
      <c r="K443">
        <f>main!K443*0.96</f>
        <v>183.95366084043889</v>
      </c>
      <c r="L443">
        <f>main!L443*0.96</f>
        <v>182.65827658386866</v>
      </c>
      <c r="M443">
        <f>main!M443*0.96</f>
        <v>173.16701318075019</v>
      </c>
      <c r="N443">
        <f>main!N443*0.96</f>
        <v>162.35950792731549</v>
      </c>
      <c r="O443">
        <f>main!O443*0.96</f>
        <v>156.89577940399101</v>
      </c>
      <c r="P443">
        <f>main!P443*0.96</f>
        <v>158.67828617950448</v>
      </c>
      <c r="Q443">
        <f>main!Q443*0.96</f>
        <v>159.26724379392377</v>
      </c>
    </row>
    <row r="444" spans="1:17" x14ac:dyDescent="0.25">
      <c r="A444" s="4" t="str">
        <f>main!A444</f>
        <v>Омская область</v>
      </c>
      <c r="B444" s="4" t="str">
        <f>main!B444</f>
        <v>Сибирский ФО</v>
      </c>
      <c r="C444" s="4" t="str">
        <f>main!C444</f>
        <v>Позвонки свиные</v>
      </c>
      <c r="D444" s="4" t="str">
        <f>main!D444</f>
        <v>Дистрибьютор</v>
      </c>
      <c r="E444" s="4" t="str">
        <f>main!E444</f>
        <v>Продукция обвалки</v>
      </c>
      <c r="F444">
        <f>main!F444*0.96</f>
        <v>41.243871973374048</v>
      </c>
      <c r="G444">
        <f>main!G444*0.96</f>
        <v>48.751979328015999</v>
      </c>
      <c r="H444">
        <f>main!H444*0.96</f>
        <v>50.050616204030185</v>
      </c>
      <c r="I444">
        <f>main!I444*0.96</f>
        <v>45.827708007042538</v>
      </c>
      <c r="J444">
        <f>main!J444*0.96</f>
        <v>45.947055462510953</v>
      </c>
      <c r="K444">
        <f>main!K444*0.96</f>
        <v>46.208530173207691</v>
      </c>
      <c r="L444">
        <f>main!L444*0.96</f>
        <v>47.913712780886975</v>
      </c>
      <c r="M444">
        <f>main!M444*0.96</f>
        <v>43.611360611832687</v>
      </c>
      <c r="N444">
        <f>main!N444*0.96</f>
        <v>42.418393105108365</v>
      </c>
      <c r="O444">
        <f>main!O444*0.96</f>
        <v>39.267415134302681</v>
      </c>
      <c r="P444">
        <f>main!P444*0.96</f>
        <v>40.809113023130408</v>
      </c>
      <c r="Q444">
        <f>main!Q444*0.96</f>
        <v>34.839564429580136</v>
      </c>
    </row>
    <row r="445" spans="1:17" x14ac:dyDescent="0.25">
      <c r="A445" s="4" t="str">
        <f>main!A445</f>
        <v>Новосибирская область</v>
      </c>
      <c r="B445" s="4" t="str">
        <f>main!B445</f>
        <v>Сибирский ФО</v>
      </c>
      <c r="C445" s="4" t="str">
        <f>main!C445</f>
        <v>Окорок свиной</v>
      </c>
      <c r="D445" s="4" t="str">
        <f>main!D445</f>
        <v>Дистрибьютор</v>
      </c>
      <c r="E445" s="4" t="str">
        <f>main!E445</f>
        <v>Продукция обвалки</v>
      </c>
      <c r="F445">
        <f>main!F445*0.96</f>
        <v>232.07430426043794</v>
      </c>
      <c r="G445">
        <f>main!G445*0.96</f>
        <v>229.76242407494274</v>
      </c>
      <c r="H445">
        <f>main!H445*0.96</f>
        <v>214.27594850404404</v>
      </c>
      <c r="I445">
        <f>main!I445*0.96</f>
        <v>203.3402961182272</v>
      </c>
      <c r="J445">
        <f>main!J445*0.96</f>
        <v>191.05037125572053</v>
      </c>
      <c r="K445">
        <f>main!K445*0.96</f>
        <v>181.62335643732993</v>
      </c>
      <c r="L445">
        <f>main!L445*0.96</f>
        <v>180.82293339797192</v>
      </c>
      <c r="M445">
        <f>main!M445*0.96</f>
        <v>176.62273548446359</v>
      </c>
      <c r="N445">
        <f>main!N445*0.96</f>
        <v>172.77598392103698</v>
      </c>
      <c r="O445">
        <f>main!O445*0.96</f>
        <v>157.00240540436548</v>
      </c>
      <c r="P445">
        <f>main!P445*0.96</f>
        <v>158.55623871890035</v>
      </c>
      <c r="Q445">
        <f>main!Q445*0.96</f>
        <v>154.03731049538814</v>
      </c>
    </row>
    <row r="446" spans="1:17" x14ac:dyDescent="0.25">
      <c r="A446" s="4" t="str">
        <f>main!A446</f>
        <v>Забайкальский край</v>
      </c>
      <c r="B446" s="4" t="str">
        <f>main!B446</f>
        <v>Дальневосточный ФО</v>
      </c>
      <c r="C446" s="4" t="str">
        <f>main!C446</f>
        <v>Лопатка свиная</v>
      </c>
      <c r="D446" s="4" t="str">
        <f>main!D446</f>
        <v>Дистрибьютор</v>
      </c>
      <c r="E446" s="4" t="str">
        <f>main!E446</f>
        <v>Продукция обвалки</v>
      </c>
      <c r="F446">
        <f>main!F446*0.96</f>
        <v>233.42862511240676</v>
      </c>
      <c r="G446">
        <f>main!G446*0.96</f>
        <v>234.54953712158655</v>
      </c>
      <c r="H446">
        <f>main!H446*0.96</f>
        <v>214.01433571097274</v>
      </c>
      <c r="I446">
        <f>main!I446*0.96</f>
        <v>201.98868090376538</v>
      </c>
      <c r="J446">
        <f>main!J446*0.96</f>
        <v>189.96890002415671</v>
      </c>
      <c r="K446">
        <f>main!K446*0.96</f>
        <v>185.27065684469164</v>
      </c>
      <c r="L446">
        <f>main!L446*0.96</f>
        <v>178.06412105941362</v>
      </c>
      <c r="M446">
        <f>main!M446*0.96</f>
        <v>178.04977841135113</v>
      </c>
      <c r="N446">
        <f>main!N446*0.96</f>
        <v>174.28408299372575</v>
      </c>
      <c r="O446">
        <f>main!O446*0.96</f>
        <v>162.48689186073779</v>
      </c>
      <c r="P446">
        <f>main!P446*0.96</f>
        <v>163.2119776111625</v>
      </c>
      <c r="Q446">
        <f>main!Q446*0.96</f>
        <v>156.87064217643845</v>
      </c>
    </row>
    <row r="447" spans="1:17" x14ac:dyDescent="0.25">
      <c r="A447" s="4" t="str">
        <f>main!A447</f>
        <v>Республика Хакасия</v>
      </c>
      <c r="B447" s="4" t="str">
        <f>main!B447</f>
        <v>Сибирский ФО</v>
      </c>
      <c r="C447" s="4" t="str">
        <f>main!C447</f>
        <v>Лопатка свиная</v>
      </c>
      <c r="D447" s="4" t="str">
        <f>main!D447</f>
        <v>Дистрибьютор</v>
      </c>
      <c r="E447" s="4" t="str">
        <f>main!E447</f>
        <v>Продукция обвалки</v>
      </c>
      <c r="F447">
        <f>main!F447*0.96</f>
        <v>224.92054364312156</v>
      </c>
      <c r="G447">
        <f>main!G447*0.96</f>
        <v>226.00060029152712</v>
      </c>
      <c r="H447">
        <f>main!H447*0.96</f>
        <v>206.21387249465946</v>
      </c>
      <c r="I447">
        <f>main!I447*0.96</f>
        <v>194.62653261464646</v>
      </c>
      <c r="J447">
        <f>main!J447*0.96</f>
        <v>183.04485256743322</v>
      </c>
      <c r="K447">
        <f>main!K447*0.96</f>
        <v>178.51785246372268</v>
      </c>
      <c r="L447">
        <f>main!L447*0.96</f>
        <v>171.57398280837171</v>
      </c>
      <c r="M447">
        <f>main!M447*0.96</f>
        <v>171.5601629257504</v>
      </c>
      <c r="N447">
        <f>main!N447*0.96</f>
        <v>167.93172078366584</v>
      </c>
      <c r="O447">
        <f>main!O447*0.96</f>
        <v>156.56451746052707</v>
      </c>
      <c r="P447">
        <f>main!P447*0.96</f>
        <v>157.26317505273485</v>
      </c>
      <c r="Q447">
        <f>main!Q447*0.96</f>
        <v>151.15297064779224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Суповой набор свиной</v>
      </c>
      <c r="D448" s="4" t="str">
        <f>main!D448</f>
        <v>Дистрибьютор</v>
      </c>
      <c r="E448" s="4" t="str">
        <f>main!E448</f>
        <v>Продукция обвалки</v>
      </c>
      <c r="F448">
        <f>main!F448*0.96</f>
        <v>8.3919447810761181</v>
      </c>
      <c r="G448">
        <f>main!G448*0.96</f>
        <v>8.7088678366269772</v>
      </c>
      <c r="H448">
        <f>main!H448*0.96</f>
        <v>8.6497798944139959</v>
      </c>
      <c r="I448">
        <f>main!I448*0.96</f>
        <v>9.6115214324817977</v>
      </c>
      <c r="J448">
        <f>main!J448*0.96</f>
        <v>8.3655174879097842</v>
      </c>
      <c r="K448">
        <f>main!K448*0.96</f>
        <v>8.5705406876077888</v>
      </c>
      <c r="L448">
        <f>main!L448*0.96</f>
        <v>8.5947439637090532</v>
      </c>
      <c r="M448">
        <f>main!M448*0.96</f>
        <v>7.2272627923036374</v>
      </c>
      <c r="N448">
        <f>main!N448*0.96</f>
        <v>7.4981878937614477</v>
      </c>
      <c r="O448">
        <f>main!O448*0.96</f>
        <v>6.6085075154643356</v>
      </c>
      <c r="P448">
        <f>main!P448*0.96</f>
        <v>6.0601206110487222</v>
      </c>
      <c r="Q448">
        <f>main!Q448*0.96</f>
        <v>5.5397421671994103</v>
      </c>
    </row>
    <row r="449" spans="1:17" x14ac:dyDescent="0.25">
      <c r="A449" s="4" t="str">
        <f>main!A449</f>
        <v>Кемеровская область-Кузбасс</v>
      </c>
      <c r="B449" s="4" t="str">
        <f>main!B449</f>
        <v>Сибирский ФО</v>
      </c>
      <c r="C449" s="4" t="str">
        <f>main!C449</f>
        <v>Карбонад свиной</v>
      </c>
      <c r="D449" s="4" t="str">
        <f>main!D449</f>
        <v>Дистрибьютор</v>
      </c>
      <c r="E449" s="4" t="str">
        <f>main!E449</f>
        <v>Продукция обвалки</v>
      </c>
      <c r="F449">
        <f>main!F449*0.96</f>
        <v>293.59344147922292</v>
      </c>
      <c r="G449">
        <f>main!G449*0.96</f>
        <v>289.65676721607275</v>
      </c>
      <c r="H449">
        <f>main!H449*0.96</f>
        <v>270.09312413972208</v>
      </c>
      <c r="I449">
        <f>main!I449*0.96</f>
        <v>258.27426161304413</v>
      </c>
      <c r="J449">
        <f>main!J449*0.96</f>
        <v>247.15142171788168</v>
      </c>
      <c r="K449">
        <f>main!K449*0.96</f>
        <v>233.76612385390746</v>
      </c>
      <c r="L449">
        <f>main!L449*0.96</f>
        <v>227.12379142829843</v>
      </c>
      <c r="M449">
        <f>main!M449*0.96</f>
        <v>216.72929397118304</v>
      </c>
      <c r="N449">
        <f>main!N449*0.96</f>
        <v>212.3233851647044</v>
      </c>
      <c r="O449">
        <f>main!O449*0.96</f>
        <v>196.91641511259104</v>
      </c>
      <c r="P449">
        <f>main!P449*0.96</f>
        <v>197.47725243619468</v>
      </c>
      <c r="Q449">
        <f>main!Q449*0.96</f>
        <v>196.37937231518524</v>
      </c>
    </row>
    <row r="450" spans="1:17" x14ac:dyDescent="0.25">
      <c r="A450" s="4" t="str">
        <f>main!A450</f>
        <v>Красноярский край</v>
      </c>
      <c r="B450" s="4" t="str">
        <f>main!B450</f>
        <v>Сибирский ФО</v>
      </c>
      <c r="C450" s="4" t="str">
        <f>main!C450</f>
        <v>Ребрышки свиные</v>
      </c>
      <c r="D450" s="4" t="str">
        <f>main!D450</f>
        <v>Дистрибьютор</v>
      </c>
      <c r="E450" s="4" t="str">
        <f>main!E450</f>
        <v>Продукция обвалки</v>
      </c>
      <c r="F450">
        <f>main!F450*0.96</f>
        <v>57.742375820320774</v>
      </c>
      <c r="G450">
        <f>main!G450*0.96</f>
        <v>52.847936765209532</v>
      </c>
      <c r="H450">
        <f>main!H450*0.96</f>
        <v>52.417348789929797</v>
      </c>
      <c r="I450">
        <f>main!I450*0.96</f>
        <v>50.953664683932779</v>
      </c>
      <c r="J450">
        <f>main!J450*0.96</f>
        <v>49.878105748293414</v>
      </c>
      <c r="K450">
        <f>main!K450*0.96</f>
        <v>46.321848794343474</v>
      </c>
      <c r="L450">
        <f>main!L450*0.96</f>
        <v>43.161148220113539</v>
      </c>
      <c r="M450">
        <f>main!M450*0.96</f>
        <v>42.745811405983126</v>
      </c>
      <c r="N450">
        <f>main!N450*0.96</f>
        <v>44.20701582498733</v>
      </c>
      <c r="O450">
        <f>main!O450*0.96</f>
        <v>40.60980427775015</v>
      </c>
      <c r="P450">
        <f>main!P450*0.96</f>
        <v>39.119948411355637</v>
      </c>
      <c r="Q450">
        <f>main!Q450*0.96</f>
        <v>41.47270093756309</v>
      </c>
    </row>
    <row r="451" spans="1:17" x14ac:dyDescent="0.25">
      <c r="A451" s="4" t="str">
        <f>main!A451</f>
        <v>Кемеровская область-Кузбасс</v>
      </c>
      <c r="B451" s="4" t="str">
        <f>main!B451</f>
        <v>Сибирский ФО</v>
      </c>
      <c r="C451" s="4" t="str">
        <f>main!C451</f>
        <v>Вырезка свиная</v>
      </c>
      <c r="D451" s="4" t="str">
        <f>main!D451</f>
        <v>Опт</v>
      </c>
      <c r="E451" s="4" t="str">
        <f>main!E451</f>
        <v>Продукция обвалки</v>
      </c>
      <c r="F451">
        <f>main!F451*0.96</f>
        <v>357.95311275395943</v>
      </c>
      <c r="G451">
        <f>main!G451*0.96</f>
        <v>346.3929747714522</v>
      </c>
      <c r="H451">
        <f>main!H451*0.96</f>
        <v>313.94232050068206</v>
      </c>
      <c r="I451">
        <f>main!I451*0.96</f>
        <v>305.14851591317421</v>
      </c>
      <c r="J451">
        <f>main!J451*0.96</f>
        <v>287.46431811924407</v>
      </c>
      <c r="K451">
        <f>main!K451*0.96</f>
        <v>283.21140811364842</v>
      </c>
      <c r="L451">
        <f>main!L451*0.96</f>
        <v>278.5178062686457</v>
      </c>
      <c r="M451">
        <f>main!M451*0.96</f>
        <v>269.7227149621483</v>
      </c>
      <c r="N451">
        <f>main!N451*0.96</f>
        <v>262.10678503860157</v>
      </c>
      <c r="O451">
        <f>main!O451*0.96</f>
        <v>249.61997982727138</v>
      </c>
      <c r="P451">
        <f>main!P451*0.96</f>
        <v>246.27508696967973</v>
      </c>
      <c r="Q451">
        <f>main!Q451*0.96</f>
        <v>238.09282467423895</v>
      </c>
    </row>
    <row r="452" spans="1:17" x14ac:dyDescent="0.25">
      <c r="A452" s="4" t="str">
        <f>main!A452</f>
        <v>Кемеровская область-Кузбасс</v>
      </c>
      <c r="B452" s="4" t="str">
        <f>main!B452</f>
        <v>Сибирский ФО</v>
      </c>
      <c r="C452" s="4" t="str">
        <f>main!C452</f>
        <v>Суповой набор свиной</v>
      </c>
      <c r="D452" s="4" t="str">
        <f>main!D452</f>
        <v>Опт</v>
      </c>
      <c r="E452" s="4" t="str">
        <f>main!E452</f>
        <v>Продукция обвалки</v>
      </c>
      <c r="F452">
        <f>main!F452*0.96</f>
        <v>6.4996399853661471</v>
      </c>
      <c r="G452">
        <f>main!G452*0.96</f>
        <v>6.7450998659873624</v>
      </c>
      <c r="H452">
        <f>main!H452*0.96</f>
        <v>6.6993357002451699</v>
      </c>
      <c r="I452">
        <f>main!I452*0.96</f>
        <v>7.4442135467377986</v>
      </c>
      <c r="J452">
        <f>main!J452*0.96</f>
        <v>6.4791717988075055</v>
      </c>
      <c r="K452">
        <f>main!K452*0.96</f>
        <v>6.6379641909702647</v>
      </c>
      <c r="L452">
        <f>main!L452*0.96</f>
        <v>6.6567098554411963</v>
      </c>
      <c r="M452">
        <f>main!M452*0.96</f>
        <v>5.5975828553512077</v>
      </c>
      <c r="N452">
        <f>main!N452*0.96</f>
        <v>5.8074168888693318</v>
      </c>
      <c r="O452">
        <f>main!O452*0.96</f>
        <v>5.118351086861745</v>
      </c>
      <c r="P452">
        <f>main!P452*0.96</f>
        <v>4.6936202831714686</v>
      </c>
      <c r="Q452">
        <f>main!Q452*0.96</f>
        <v>4.2905822950292398</v>
      </c>
    </row>
    <row r="453" spans="1:17" x14ac:dyDescent="0.25">
      <c r="A453" s="4" t="str">
        <f>main!A453</f>
        <v>Магаданская область</v>
      </c>
      <c r="B453" s="4" t="str">
        <f>main!B453</f>
        <v>Дальневосточный ФО</v>
      </c>
      <c r="C453" s="4" t="str">
        <f>main!C453</f>
        <v>Шейка свиная</v>
      </c>
      <c r="D453" s="4" t="str">
        <f>main!D453</f>
        <v>Опт</v>
      </c>
      <c r="E453" s="4" t="str">
        <f>main!E453</f>
        <v>Продукция обвалки</v>
      </c>
      <c r="F453">
        <f>main!F453*0.96</f>
        <v>381.03093631693866</v>
      </c>
      <c r="G453">
        <f>main!G453*0.96</f>
        <v>333.59492217457893</v>
      </c>
      <c r="H453">
        <f>main!H453*0.96</f>
        <v>288.59160088657802</v>
      </c>
      <c r="I453">
        <f>main!I453*0.96</f>
        <v>280.8098198187821</v>
      </c>
      <c r="J453">
        <f>main!J453*0.96</f>
        <v>291.97260544208444</v>
      </c>
      <c r="K453">
        <f>main!K453*0.96</f>
        <v>289.7875639214285</v>
      </c>
      <c r="L453">
        <f>main!L453*0.96</f>
        <v>302.71446162417988</v>
      </c>
      <c r="M453">
        <f>main!M453*0.96</f>
        <v>311.43449410551881</v>
      </c>
      <c r="N453">
        <f>main!N453*0.96</f>
        <v>312.66747714670294</v>
      </c>
      <c r="O453">
        <f>main!O453*0.96</f>
        <v>296.65104961992563</v>
      </c>
      <c r="P453">
        <f>main!P453*0.96</f>
        <v>293.26473920533505</v>
      </c>
      <c r="Q453">
        <f>main!Q453*0.96</f>
        <v>279.03880046969459</v>
      </c>
    </row>
    <row r="454" spans="1:17" x14ac:dyDescent="0.25">
      <c r="A454" s="4" t="str">
        <f>main!A454</f>
        <v>Кемеровская область-Кузбасс</v>
      </c>
      <c r="B454" s="4" t="str">
        <f>main!B454</f>
        <v>Сибирский ФО</v>
      </c>
      <c r="C454" s="4" t="str">
        <f>main!C454</f>
        <v>Ребра свиные (ленточные с корейки)</v>
      </c>
      <c r="D454" s="4" t="str">
        <f>main!D454</f>
        <v>Опт</v>
      </c>
      <c r="E454" s="4" t="str">
        <f>main!E454</f>
        <v>Продукция обвалки</v>
      </c>
      <c r="F454">
        <f>main!F454*0.96</f>
        <v>253.1393760217853</v>
      </c>
      <c r="G454">
        <f>main!G454*0.96</f>
        <v>257.73650279746073</v>
      </c>
      <c r="H454">
        <f>main!H454*0.96</f>
        <v>247.54777889042887</v>
      </c>
      <c r="I454">
        <f>main!I454*0.96</f>
        <v>230.12079769085742</v>
      </c>
      <c r="J454">
        <f>main!J454*0.96</f>
        <v>209.12706787982563</v>
      </c>
      <c r="K454">
        <f>main!K454*0.96</f>
        <v>211.95820026490375</v>
      </c>
      <c r="L454">
        <f>main!L454*0.96</f>
        <v>224.8195545343309</v>
      </c>
      <c r="M454">
        <f>main!M454*0.96</f>
        <v>215.95236341327657</v>
      </c>
      <c r="N454">
        <f>main!N454*0.96</f>
        <v>216.3348447453611</v>
      </c>
      <c r="O454">
        <f>main!O454*0.96</f>
        <v>204.16795240949082</v>
      </c>
      <c r="P454">
        <f>main!P454*0.96</f>
        <v>204.35293064744297</v>
      </c>
      <c r="Q454">
        <f>main!Q454*0.96</f>
        <v>196.74301948783506</v>
      </c>
    </row>
    <row r="455" spans="1:17" x14ac:dyDescent="0.25">
      <c r="A455" s="4" t="str">
        <f>main!A455</f>
        <v>Республика Саха (Якутия)</v>
      </c>
      <c r="B455" s="4" t="str">
        <f>main!B455</f>
        <v>Дальневосточный ФО</v>
      </c>
      <c r="C455" s="4" t="str">
        <f>main!C455</f>
        <v>Вырезка свиная</v>
      </c>
      <c r="D455" s="4" t="str">
        <f>main!D455</f>
        <v>Опт</v>
      </c>
      <c r="E455" s="4" t="str">
        <f>main!E455</f>
        <v>Продукция обвалки</v>
      </c>
      <c r="F455">
        <f>main!F455*0.96</f>
        <v>352.46327810393785</v>
      </c>
      <c r="G455">
        <f>main!G455*0.96</f>
        <v>341.08043497875741</v>
      </c>
      <c r="H455">
        <f>main!H455*0.96</f>
        <v>309.12746803038812</v>
      </c>
      <c r="I455">
        <f>main!I455*0.96</f>
        <v>300.46853175777937</v>
      </c>
      <c r="J455">
        <f>main!J455*0.96</f>
        <v>283.05555194840605</v>
      </c>
      <c r="K455">
        <f>main!K455*0.96</f>
        <v>278.86786772764157</v>
      </c>
      <c r="L455">
        <f>main!L455*0.96</f>
        <v>274.24625044465</v>
      </c>
      <c r="M455">
        <f>main!M455*0.96</f>
        <v>265.58604718712928</v>
      </c>
      <c r="N455">
        <f>main!N455*0.96</f>
        <v>258.08692081828485</v>
      </c>
      <c r="O455">
        <f>main!O455*0.96</f>
        <v>245.79162252077867</v>
      </c>
      <c r="P455">
        <f>main!P455*0.96</f>
        <v>242.4980294230046</v>
      </c>
      <c r="Q455">
        <f>main!Q455*0.96</f>
        <v>234.44125637591671</v>
      </c>
    </row>
    <row r="456" spans="1:17" x14ac:dyDescent="0.25">
      <c r="A456" s="4" t="str">
        <f>main!A456</f>
        <v>Республика Саха (Якутия)</v>
      </c>
      <c r="B456" s="4" t="str">
        <f>main!B456</f>
        <v>Дальневосточный ФО</v>
      </c>
      <c r="C456" s="4" t="str">
        <f>main!C456</f>
        <v>Грудинка свиная</v>
      </c>
      <c r="D456" s="4" t="str">
        <f>main!D456</f>
        <v>Опт</v>
      </c>
      <c r="E456" s="4" t="str">
        <f>main!E456</f>
        <v>Продукция обвалки</v>
      </c>
      <c r="F456">
        <f>main!F456*0.96</f>
        <v>214.51657293659983</v>
      </c>
      <c r="G456">
        <f>main!G456*0.96</f>
        <v>228.8071438076494</v>
      </c>
      <c r="H456">
        <f>main!H456*0.96</f>
        <v>222.44418911533768</v>
      </c>
      <c r="I456">
        <f>main!I456*0.96</f>
        <v>199.9763392512676</v>
      </c>
      <c r="J456">
        <f>main!J456*0.96</f>
        <v>181.42577280975195</v>
      </c>
      <c r="K456">
        <f>main!K456*0.96</f>
        <v>167.69146194222637</v>
      </c>
      <c r="L456">
        <f>main!L456*0.96</f>
        <v>166.51059455003229</v>
      </c>
      <c r="M456">
        <f>main!M456*0.96</f>
        <v>157.85839470537553</v>
      </c>
      <c r="N456">
        <f>main!N456*0.96</f>
        <v>148.00631376490017</v>
      </c>
      <c r="O456">
        <f>main!O456*0.96</f>
        <v>143.02559949400316</v>
      </c>
      <c r="P456">
        <f>main!P456*0.96</f>
        <v>144.6505259333147</v>
      </c>
      <c r="Q456">
        <f>main!Q456*0.96</f>
        <v>145.18741746856736</v>
      </c>
    </row>
    <row r="457" spans="1:17" x14ac:dyDescent="0.25">
      <c r="A457" s="4" t="str">
        <f>main!A457</f>
        <v>Республика Саха (Якутия)</v>
      </c>
      <c r="B457" s="4" t="str">
        <f>main!B457</f>
        <v>Дальневосточный ФО</v>
      </c>
      <c r="C457" s="4" t="str">
        <f>main!C457</f>
        <v>Лопатка свиная</v>
      </c>
      <c r="D457" s="4" t="str">
        <f>main!D457</f>
        <v>Опт</v>
      </c>
      <c r="E457" s="4" t="str">
        <f>main!E457</f>
        <v>Продукция обвалки</v>
      </c>
      <c r="F457">
        <f>main!F457*0.96</f>
        <v>207.93929248518987</v>
      </c>
      <c r="G457">
        <f>main!G457*0.96</f>
        <v>208.93780605658569</v>
      </c>
      <c r="H457">
        <f>main!H457*0.96</f>
        <v>190.64495422529177</v>
      </c>
      <c r="I457">
        <f>main!I457*0.96</f>
        <v>179.93244563266455</v>
      </c>
      <c r="J457">
        <f>main!J457*0.96</f>
        <v>169.2251695617488</v>
      </c>
      <c r="K457">
        <f>main!K457*0.96</f>
        <v>165.03995293636325</v>
      </c>
      <c r="L457">
        <f>main!L457*0.96</f>
        <v>158.62033772533971</v>
      </c>
      <c r="M457">
        <f>main!M457*0.96</f>
        <v>158.60756122850245</v>
      </c>
      <c r="N457">
        <f>main!N457*0.96</f>
        <v>155.25306243693956</v>
      </c>
      <c r="O457">
        <f>main!O457*0.96</f>
        <v>144.74407033571467</v>
      </c>
      <c r="P457">
        <f>main!P457*0.96</f>
        <v>145.3899800559206</v>
      </c>
      <c r="Q457">
        <f>main!Q457*0.96</f>
        <v>139.74108929510319</v>
      </c>
    </row>
    <row r="458" spans="1:17" x14ac:dyDescent="0.25">
      <c r="A458" s="4" t="str">
        <f>main!A458</f>
        <v>Кемеровская область-Кузбасс</v>
      </c>
      <c r="B458" s="4" t="str">
        <f>main!B458</f>
        <v>Сибирский ФО</v>
      </c>
      <c r="C458" s="4" t="str">
        <f>main!C458</f>
        <v>Лопатка свиная</v>
      </c>
      <c r="D458" s="4" t="str">
        <f>main!D458</f>
        <v>Опт</v>
      </c>
      <c r="E458" s="4" t="str">
        <f>main!E458</f>
        <v>Продукция обвалки</v>
      </c>
      <c r="F458">
        <f>main!F458*0.96</f>
        <v>214.75234516356696</v>
      </c>
      <c r="G458">
        <f>main!G458*0.96</f>
        <v>215.78357465642566</v>
      </c>
      <c r="H458">
        <f>main!H458*0.96</f>
        <v>196.89136441780605</v>
      </c>
      <c r="I458">
        <f>main!I458*0.96</f>
        <v>185.82786451186399</v>
      </c>
      <c r="J458">
        <f>main!J458*0.96</f>
        <v>174.76976856923844</v>
      </c>
      <c r="K458">
        <f>main!K458*0.96</f>
        <v>170.44742489586503</v>
      </c>
      <c r="L458">
        <f>main!L458*0.96</f>
        <v>163.81747340791716</v>
      </c>
      <c r="M458">
        <f>main!M458*0.96</f>
        <v>163.80427829396831</v>
      </c>
      <c r="N458">
        <f>main!N458*0.96</f>
        <v>160.33987061167429</v>
      </c>
      <c r="O458">
        <f>main!O458*0.96</f>
        <v>149.4865553383996</v>
      </c>
      <c r="P458">
        <f>main!P458*0.96</f>
        <v>150.153628047556</v>
      </c>
      <c r="Q458">
        <f>main!Q458*0.96</f>
        <v>144.31965350643006</v>
      </c>
    </row>
    <row r="459" spans="1:17" x14ac:dyDescent="0.25">
      <c r="A459" s="4" t="str">
        <f>main!A459</f>
        <v>Иркутская область</v>
      </c>
      <c r="B459" s="4" t="str">
        <f>main!B459</f>
        <v>Сибирский ФО</v>
      </c>
      <c r="C459" s="4" t="str">
        <f>main!C459</f>
        <v>Свинина жирная</v>
      </c>
      <c r="D459" s="4" t="str">
        <f>main!D459</f>
        <v>Опт</v>
      </c>
      <c r="E459" s="4" t="str">
        <f>main!E459</f>
        <v>Продукция обвалки</v>
      </c>
      <c r="F459">
        <f>main!F459*0.96</f>
        <v>116.52852147804903</v>
      </c>
      <c r="G459">
        <f>main!G459*0.96</f>
        <v>130.17585066666959</v>
      </c>
      <c r="H459">
        <f>main!H459*0.96</f>
        <v>127.97927454914344</v>
      </c>
      <c r="I459">
        <f>main!I459*0.96</f>
        <v>114.89625539583014</v>
      </c>
      <c r="J459">
        <f>main!J459*0.96</f>
        <v>91.64953876599634</v>
      </c>
      <c r="K459">
        <f>main!K459*0.96</f>
        <v>79.099300899934974</v>
      </c>
      <c r="L459">
        <f>main!L459*0.96</f>
        <v>77.143314924007868</v>
      </c>
      <c r="M459">
        <f>main!M459*0.96</f>
        <v>68.636101605384283</v>
      </c>
      <c r="N459">
        <f>main!N459*0.96</f>
        <v>62.832142614945319</v>
      </c>
      <c r="O459">
        <f>main!O459*0.96</f>
        <v>62.11388720692748</v>
      </c>
      <c r="P459">
        <f>main!P459*0.96</f>
        <v>68.976738514865261</v>
      </c>
      <c r="Q459">
        <f>main!Q459*0.96</f>
        <v>76.184727423326734</v>
      </c>
    </row>
    <row r="460" spans="1:17" x14ac:dyDescent="0.25">
      <c r="A460" s="4" t="str">
        <f>main!A460</f>
        <v>Амурская область</v>
      </c>
      <c r="B460" s="4" t="str">
        <f>main!B460</f>
        <v>Дальневосточный ФО</v>
      </c>
      <c r="C460" s="4" t="str">
        <f>main!C460</f>
        <v>Грудинка свиная</v>
      </c>
      <c r="D460" s="4" t="str">
        <f>main!D460</f>
        <v>Опт</v>
      </c>
      <c r="E460" s="4" t="str">
        <f>main!E460</f>
        <v>Продукция обвалки</v>
      </c>
      <c r="F460">
        <f>main!F460*0.96</f>
        <v>216.7262770502341</v>
      </c>
      <c r="G460">
        <f>main!G460*0.96</f>
        <v>231.16405301974137</v>
      </c>
      <c r="H460">
        <f>main!H460*0.96</f>
        <v>224.73555445375129</v>
      </c>
      <c r="I460">
        <f>main!I460*0.96</f>
        <v>202.03626652599451</v>
      </c>
      <c r="J460">
        <f>main!J460*0.96</f>
        <v>183.2946133893349</v>
      </c>
      <c r="K460">
        <f>main!K460*0.96</f>
        <v>169.41882737699206</v>
      </c>
      <c r="L460">
        <f>main!L460*0.96</f>
        <v>168.22579604101284</v>
      </c>
      <c r="M460">
        <f>main!M460*0.96</f>
        <v>159.48447114029631</v>
      </c>
      <c r="N460">
        <f>main!N460*0.96</f>
        <v>149.53090534257188</v>
      </c>
      <c r="O460">
        <f>main!O460*0.96</f>
        <v>144.4988854561573</v>
      </c>
      <c r="P460">
        <f>main!P460*0.96</f>
        <v>146.14055002711129</v>
      </c>
      <c r="Q460">
        <f>main!Q460*0.96</f>
        <v>146.68297200422111</v>
      </c>
    </row>
    <row r="461" spans="1:17" x14ac:dyDescent="0.25">
      <c r="A461" s="4" t="str">
        <f>main!A461</f>
        <v>Амурская область</v>
      </c>
      <c r="B461" s="4" t="str">
        <f>main!B461</f>
        <v>Дальневосточный ФО</v>
      </c>
      <c r="C461" s="4" t="str">
        <f>main!C461</f>
        <v>Лопатка свиная</v>
      </c>
      <c r="D461" s="4" t="str">
        <f>main!D461</f>
        <v>Опт</v>
      </c>
      <c r="E461" s="4" t="str">
        <f>main!E461</f>
        <v>Продукция обвалки</v>
      </c>
      <c r="F461">
        <f>main!F461*0.96</f>
        <v>221.75183130209555</v>
      </c>
      <c r="G461">
        <f>main!G461*0.96</f>
        <v>222.81667196011011</v>
      </c>
      <c r="H461">
        <f>main!H461*0.96</f>
        <v>203.30870237511101</v>
      </c>
      <c r="I461">
        <f>main!I461*0.96</f>
        <v>191.88460657357456</v>
      </c>
      <c r="J461">
        <f>main!J461*0.96</f>
        <v>180.46609086831509</v>
      </c>
      <c r="K461">
        <f>main!K461*0.96</f>
        <v>176.00286778054138</v>
      </c>
      <c r="L461">
        <f>main!L461*0.96</f>
        <v>169.1568243402395</v>
      </c>
      <c r="M461">
        <f>main!M461*0.96</f>
        <v>169.1431991540737</v>
      </c>
      <c r="N461">
        <f>main!N461*0.96</f>
        <v>165.56587501663245</v>
      </c>
      <c r="O461">
        <f>main!O461*0.96</f>
        <v>154.35881445710953</v>
      </c>
      <c r="P461">
        <f>main!P461*0.96</f>
        <v>155.04762926262151</v>
      </c>
      <c r="Q461">
        <f>main!Q461*0.96</f>
        <v>149.02350627910238</v>
      </c>
    </row>
    <row r="462" spans="1:17" x14ac:dyDescent="0.25">
      <c r="A462" s="4" t="str">
        <f>main!A462</f>
        <v>Амурская область</v>
      </c>
      <c r="B462" s="4" t="str">
        <f>main!B462</f>
        <v>Дальневосточный ФО</v>
      </c>
      <c r="C462" s="4" t="str">
        <f>main!C462</f>
        <v>Окорок свиной</v>
      </c>
      <c r="D462" s="4" t="str">
        <f>main!D462</f>
        <v>Опт</v>
      </c>
      <c r="E462" s="4" t="str">
        <f>main!E462</f>
        <v>Продукция обвалки</v>
      </c>
      <c r="F462">
        <f>main!F462*0.96</f>
        <v>235.79626121437644</v>
      </c>
      <c r="G462">
        <f>main!G462*0.96</f>
        <v>233.44730359990652</v>
      </c>
      <c r="H462">
        <f>main!H462*0.96</f>
        <v>217.71245931956884</v>
      </c>
      <c r="I462">
        <f>main!I462*0.96</f>
        <v>206.60142333162096</v>
      </c>
      <c r="J462">
        <f>main!J462*0.96</f>
        <v>194.11439534108314</v>
      </c>
      <c r="K462">
        <f>main!K462*0.96</f>
        <v>184.53619212003849</v>
      </c>
      <c r="L462">
        <f>main!L462*0.96</f>
        <v>183.72293207096959</v>
      </c>
      <c r="M462">
        <f>main!M462*0.96</f>
        <v>179.45537230160258</v>
      </c>
      <c r="N462">
        <f>main!N462*0.96</f>
        <v>175.54692737760681</v>
      </c>
      <c r="O462">
        <f>main!O462*0.96</f>
        <v>159.52037565722063</v>
      </c>
      <c r="P462">
        <f>main!P462*0.96</f>
        <v>161.09912901074355</v>
      </c>
      <c r="Q462">
        <f>main!Q462*0.96</f>
        <v>156.50772720434392</v>
      </c>
    </row>
    <row r="463" spans="1:17" x14ac:dyDescent="0.25">
      <c r="A463" s="4" t="str">
        <f>main!A463</f>
        <v>Амурская область</v>
      </c>
      <c r="B463" s="4" t="str">
        <f>main!B463</f>
        <v>Дальневосточный ФО</v>
      </c>
      <c r="C463" s="4" t="str">
        <f>main!C463</f>
        <v>Шкурка свиная</v>
      </c>
      <c r="D463" s="4" t="str">
        <f>main!D463</f>
        <v>Опт</v>
      </c>
      <c r="E463" s="4" t="str">
        <f>main!E463</f>
        <v>Продукция обвалки</v>
      </c>
      <c r="F463">
        <f>main!F463*0.96</f>
        <v>32.356388271631246</v>
      </c>
      <c r="G463">
        <f>main!G463*0.96</f>
        <v>29.713022533366129</v>
      </c>
      <c r="H463">
        <f>main!H463*0.96</f>
        <v>24.835130615830831</v>
      </c>
      <c r="I463">
        <f>main!I463*0.96</f>
        <v>20.589280688251851</v>
      </c>
      <c r="J463">
        <f>main!J463*0.96</f>
        <v>17.114532043983733</v>
      </c>
      <c r="K463">
        <f>main!K463*0.96</f>
        <v>20.665480620446512</v>
      </c>
      <c r="L463">
        <f>main!L463*0.96</f>
        <v>21.326980469750328</v>
      </c>
      <c r="M463">
        <f>main!M463*0.96</f>
        <v>22.335081422077149</v>
      </c>
      <c r="N463">
        <f>main!N463*0.96</f>
        <v>27.025352979719855</v>
      </c>
      <c r="O463">
        <f>main!O463*0.96</f>
        <v>26.05705094159643</v>
      </c>
      <c r="P463">
        <f>main!P463*0.96</f>
        <v>31.877347526027091</v>
      </c>
      <c r="Q463">
        <f>main!Q463*0.96</f>
        <v>30.890780477971482</v>
      </c>
    </row>
    <row r="464" spans="1:17" x14ac:dyDescent="0.25">
      <c r="A464" s="4" t="str">
        <f>main!A464</f>
        <v>Амурская область</v>
      </c>
      <c r="B464" s="4" t="str">
        <f>main!B464</f>
        <v>Дальневосточный ФО</v>
      </c>
      <c r="C464" s="4" t="str">
        <f>main!C464</f>
        <v>Шпик хребтовой</v>
      </c>
      <c r="D464" s="4" t="str">
        <f>main!D464</f>
        <v>Опт</v>
      </c>
      <c r="E464" s="4" t="str">
        <f>main!E464</f>
        <v>Продукция обвалки</v>
      </c>
      <c r="F464">
        <f>main!F464*0.96</f>
        <v>128.35378833404107</v>
      </c>
      <c r="G464">
        <f>main!G464*0.96</f>
        <v>138.74985130497797</v>
      </c>
      <c r="H464">
        <f>main!H464*0.96</f>
        <v>135.69531193833015</v>
      </c>
      <c r="I464">
        <f>main!I464*0.96</f>
        <v>115.91532403113813</v>
      </c>
      <c r="J464">
        <f>main!J464*0.96</f>
        <v>94.607261468318725</v>
      </c>
      <c r="K464">
        <f>main!K464*0.96</f>
        <v>83.49376053987676</v>
      </c>
      <c r="L464">
        <f>main!L464*0.96</f>
        <v>76.106277768677785</v>
      </c>
      <c r="M464">
        <f>main!M464*0.96</f>
        <v>70.040995650845105</v>
      </c>
      <c r="N464">
        <f>main!N464*0.96</f>
        <v>62.818863308731842</v>
      </c>
      <c r="O464">
        <f>main!O464*0.96</f>
        <v>61.104442528983881</v>
      </c>
      <c r="P464">
        <f>main!P464*0.96</f>
        <v>72.113820080827182</v>
      </c>
      <c r="Q464">
        <f>main!Q464*0.96</f>
        <v>87.249967175845626</v>
      </c>
    </row>
    <row r="465" spans="1:17" x14ac:dyDescent="0.25">
      <c r="A465" s="4" t="str">
        <f>main!A465</f>
        <v>Магаданская область</v>
      </c>
      <c r="B465" s="4" t="str">
        <f>main!B465</f>
        <v>Дальневосточный ФО</v>
      </c>
      <c r="C465" s="4" t="str">
        <f>main!C465</f>
        <v>Лопатка свиная</v>
      </c>
      <c r="D465" s="4" t="str">
        <f>main!D465</f>
        <v>Опт</v>
      </c>
      <c r="E465" s="4" t="str">
        <f>main!E465</f>
        <v>Продукция обвалки</v>
      </c>
      <c r="F465">
        <f>main!F465*0.96</f>
        <v>214.6470115976154</v>
      </c>
      <c r="G465">
        <f>main!G465*0.96</f>
        <v>215.6777352842175</v>
      </c>
      <c r="H465">
        <f>main!H465*0.96</f>
        <v>196.79479145836572</v>
      </c>
      <c r="I465">
        <f>main!I465*0.96</f>
        <v>185.73671807242795</v>
      </c>
      <c r="J465">
        <f>main!J465*0.96</f>
        <v>174.68404599922459</v>
      </c>
      <c r="K465">
        <f>main!K465*0.96</f>
        <v>170.36382238592336</v>
      </c>
      <c r="L465">
        <f>main!L465*0.96</f>
        <v>163.7371228132539</v>
      </c>
      <c r="M465">
        <f>main!M465*0.96</f>
        <v>163.72393417135734</v>
      </c>
      <c r="N465">
        <f>main!N465*0.96</f>
        <v>160.26122574135698</v>
      </c>
      <c r="O465">
        <f>main!O465*0.96</f>
        <v>149.41323389493127</v>
      </c>
      <c r="P465">
        <f>main!P465*0.96</f>
        <v>150.07997941256318</v>
      </c>
      <c r="Q465">
        <f>main!Q465*0.96</f>
        <v>144.24886636913877</v>
      </c>
    </row>
    <row r="466" spans="1:17" x14ac:dyDescent="0.25">
      <c r="A466" s="4" t="str">
        <f>main!A466</f>
        <v>Новосибирская область</v>
      </c>
      <c r="B466" s="4" t="str">
        <f>main!B466</f>
        <v>Сибирский ФО</v>
      </c>
      <c r="C466" s="4" t="str">
        <f>main!C466</f>
        <v>Свинина жирная</v>
      </c>
      <c r="D466" s="4" t="str">
        <f>main!D466</f>
        <v>Опт</v>
      </c>
      <c r="E466" s="4" t="str">
        <f>main!E466</f>
        <v>Продукция обвалки</v>
      </c>
      <c r="F466">
        <f>main!F466*0.96</f>
        <v>93.018380478638591</v>
      </c>
      <c r="G466">
        <f>main!G466*0.96</f>
        <v>103.91230106462552</v>
      </c>
      <c r="H466">
        <f>main!H466*0.96</f>
        <v>102.15889382613391</v>
      </c>
      <c r="I466">
        <f>main!I466*0.96</f>
        <v>91.715431247391265</v>
      </c>
      <c r="J466">
        <f>main!J466*0.96</f>
        <v>73.158841796796452</v>
      </c>
      <c r="K466">
        <f>main!K466*0.96</f>
        <v>63.140669540636637</v>
      </c>
      <c r="L466">
        <f>main!L466*0.96</f>
        <v>61.579312326008775</v>
      </c>
      <c r="M466">
        <f>main!M466*0.96</f>
        <v>54.788466657948561</v>
      </c>
      <c r="N466">
        <f>main!N466*0.96</f>
        <v>50.155481884716323</v>
      </c>
      <c r="O466">
        <f>main!O466*0.96</f>
        <v>49.582137659831197</v>
      </c>
      <c r="P466">
        <f>main!P466*0.96</f>
        <v>55.060378574870455</v>
      </c>
      <c r="Q466">
        <f>main!Q466*0.96</f>
        <v>60.814124063689491</v>
      </c>
    </row>
    <row r="467" spans="1:17" x14ac:dyDescent="0.25">
      <c r="A467" s="4" t="str">
        <f>main!A467</f>
        <v>Кемеровская область-Кузбасс</v>
      </c>
      <c r="B467" s="4" t="str">
        <f>main!B467</f>
        <v>Сибирский ФО</v>
      </c>
      <c r="C467" s="4" t="str">
        <f>main!C467</f>
        <v>Свинина полужирная</v>
      </c>
      <c r="D467" s="4" t="str">
        <f>main!D467</f>
        <v>Опт</v>
      </c>
      <c r="E467" s="4" t="str">
        <f>main!E467</f>
        <v>Продукция обвалки</v>
      </c>
      <c r="F467">
        <f>main!F467*0.96</f>
        <v>194.74788678839948</v>
      </c>
      <c r="G467">
        <f>main!G467*0.96</f>
        <v>191.17975034834754</v>
      </c>
      <c r="H467">
        <f>main!H467*0.96</f>
        <v>170.68964533072096</v>
      </c>
      <c r="I467">
        <f>main!I467*0.96</f>
        <v>157.97065534613245</v>
      </c>
      <c r="J467">
        <f>main!J467*0.96</f>
        <v>142.97774615587861</v>
      </c>
      <c r="K467">
        <f>main!K467*0.96</f>
        <v>136.80542296857359</v>
      </c>
      <c r="L467">
        <f>main!L467*0.96</f>
        <v>131.97946758960089</v>
      </c>
      <c r="M467">
        <f>main!M467*0.96</f>
        <v>128.86603186068987</v>
      </c>
      <c r="N467">
        <f>main!N467*0.96</f>
        <v>127.75139641014928</v>
      </c>
      <c r="O467">
        <f>main!O467*0.96</f>
        <v>120.29290717772697</v>
      </c>
      <c r="P467">
        <f>main!P467*0.96</f>
        <v>126.22967869596066</v>
      </c>
      <c r="Q467">
        <f>main!Q467*0.96</f>
        <v>125.85184161322721</v>
      </c>
    </row>
    <row r="468" spans="1:17" x14ac:dyDescent="0.25">
      <c r="A468" s="4" t="str">
        <f>main!A468</f>
        <v>Кемеровская область-Кузбасс</v>
      </c>
      <c r="B468" s="4" t="str">
        <f>main!B468</f>
        <v>Сибирский ФО</v>
      </c>
      <c r="C468" s="4" t="str">
        <f>main!C468</f>
        <v>Грудинка свиная</v>
      </c>
      <c r="D468" s="4" t="str">
        <f>main!D468</f>
        <v>Переработчик</v>
      </c>
      <c r="E468" s="4" t="str">
        <f>main!E468</f>
        <v>Продукция обвалки</v>
      </c>
      <c r="F468">
        <f>main!F468*0.96</f>
        <v>205.58221075245399</v>
      </c>
      <c r="G468">
        <f>main!G468*0.96</f>
        <v>219.27759620620762</v>
      </c>
      <c r="H468">
        <f>main!H468*0.96</f>
        <v>213.17965107005369</v>
      </c>
      <c r="I468">
        <f>main!I468*0.96</f>
        <v>191.64756064608966</v>
      </c>
      <c r="J468">
        <f>main!J468*0.96</f>
        <v>173.86960341159568</v>
      </c>
      <c r="K468">
        <f>main!K468*0.96</f>
        <v>160.70731038847407</v>
      </c>
      <c r="L468">
        <f>main!L468*0.96</f>
        <v>159.57562473002153</v>
      </c>
      <c r="M468">
        <f>main!M468*0.96</f>
        <v>151.28377880135159</v>
      </c>
      <c r="N468">
        <f>main!N468*0.96</f>
        <v>141.84202540892886</v>
      </c>
      <c r="O468">
        <f>main!O468*0.96</f>
        <v>137.0687520113535</v>
      </c>
      <c r="P468">
        <f>main!P468*0.96</f>
        <v>138.62600218149544</v>
      </c>
      <c r="Q468">
        <f>main!Q468*0.96</f>
        <v>139.14053281770947</v>
      </c>
    </row>
    <row r="469" spans="1:17" x14ac:dyDescent="0.25">
      <c r="A469" s="4" t="str">
        <f>main!A469</f>
        <v>Кемеровская область-Кузбасс</v>
      </c>
      <c r="B469" s="4" t="str">
        <f>main!B469</f>
        <v>Сибирский ФО</v>
      </c>
      <c r="C469" s="4" t="str">
        <f>main!C469</f>
        <v>Шкурка свиная</v>
      </c>
      <c r="D469" s="4" t="str">
        <f>main!D469</f>
        <v>Переработчик</v>
      </c>
      <c r="E469" s="4" t="str">
        <f>main!E469</f>
        <v>Продукция обвалки</v>
      </c>
      <c r="F469">
        <f>main!F469*0.96</f>
        <v>30.894542636615725</v>
      </c>
      <c r="G469">
        <f>main!G469*0.96</f>
        <v>28.370602856334315</v>
      </c>
      <c r="H469">
        <f>main!H469*0.96</f>
        <v>23.713091685496209</v>
      </c>
      <c r="I469">
        <f>main!I469*0.96</f>
        <v>19.659067159796344</v>
      </c>
      <c r="J469">
        <f>main!J469*0.96</f>
        <v>16.341305942423862</v>
      </c>
      <c r="K469">
        <f>main!K469*0.96</f>
        <v>19.731824416704381</v>
      </c>
      <c r="L469">
        <f>main!L469*0.96</f>
        <v>20.363438029659747</v>
      </c>
      <c r="M469">
        <f>main!M469*0.96</f>
        <v>21.325993479057054</v>
      </c>
      <c r="N469">
        <f>main!N469*0.96</f>
        <v>25.80436088516042</v>
      </c>
      <c r="O469">
        <f>main!O469*0.96</f>
        <v>24.8798062546872</v>
      </c>
      <c r="P469">
        <f>main!P469*0.96</f>
        <v>30.437144715206806</v>
      </c>
      <c r="Q469">
        <f>main!Q469*0.96</f>
        <v>29.495150278925511</v>
      </c>
    </row>
    <row r="470" spans="1:17" x14ac:dyDescent="0.25">
      <c r="A470" s="4" t="str">
        <f>main!A470</f>
        <v>Кемеровская область-Кузбасс</v>
      </c>
      <c r="B470" s="4" t="str">
        <f>main!B470</f>
        <v>Сибирский ФО</v>
      </c>
      <c r="C470" s="4" t="str">
        <f>main!C470</f>
        <v>Карбонад свиной</v>
      </c>
      <c r="D470" s="4" t="str">
        <f>main!D470</f>
        <v>Переработчик</v>
      </c>
      <c r="E470" s="4" t="str">
        <f>main!E470</f>
        <v>Продукция обвалки</v>
      </c>
      <c r="F470">
        <f>main!F470*0.96</f>
        <v>271.20199185399559</v>
      </c>
      <c r="G470">
        <f>main!G470*0.96</f>
        <v>267.56555537207839</v>
      </c>
      <c r="H470">
        <f>main!H470*0.96</f>
        <v>249.49396990513119</v>
      </c>
      <c r="I470">
        <f>main!I470*0.96</f>
        <v>238.57649490114531</v>
      </c>
      <c r="J470">
        <f>main!J470*0.96</f>
        <v>228.30195906872746</v>
      </c>
      <c r="K470">
        <f>main!K470*0.96</f>
        <v>215.93751583055746</v>
      </c>
      <c r="L470">
        <f>main!L470*0.96</f>
        <v>209.80177323594967</v>
      </c>
      <c r="M470">
        <f>main!M470*0.96</f>
        <v>200.20003145150153</v>
      </c>
      <c r="N470">
        <f>main!N470*0.96</f>
        <v>196.13014747104268</v>
      </c>
      <c r="O470">
        <f>main!O470*0.96</f>
        <v>181.89821863259243</v>
      </c>
      <c r="P470">
        <f>main!P470*0.96</f>
        <v>182.41628265507549</v>
      </c>
      <c r="Q470">
        <f>main!Q470*0.96</f>
        <v>181.40213440253103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Грудинка свиная</v>
      </c>
      <c r="D471" s="4" t="str">
        <f>main!D471</f>
        <v>Переработчик</v>
      </c>
      <c r="E471" s="4" t="str">
        <f>main!E471</f>
        <v>Продукция обвалки</v>
      </c>
      <c r="F471">
        <f>main!F471*0.96</f>
        <v>214.51657293758441</v>
      </c>
      <c r="G471">
        <f>main!G471*0.96</f>
        <v>228.80714380869958</v>
      </c>
      <c r="H471">
        <f>main!H471*0.96</f>
        <v>222.44418911635864</v>
      </c>
      <c r="I471">
        <f>main!I471*0.96</f>
        <v>199.97633925218543</v>
      </c>
      <c r="J471">
        <f>main!J471*0.96</f>
        <v>181.42577281058462</v>
      </c>
      <c r="K471">
        <f>main!K471*0.96</f>
        <v>167.691461942996</v>
      </c>
      <c r="L471">
        <f>main!L471*0.96</f>
        <v>166.51059455079647</v>
      </c>
      <c r="M471">
        <f>main!M471*0.96</f>
        <v>157.8583947061</v>
      </c>
      <c r="N471">
        <f>main!N471*0.96</f>
        <v>148.00631376557939</v>
      </c>
      <c r="O471">
        <f>main!O471*0.96</f>
        <v>143.02559949465953</v>
      </c>
      <c r="P471">
        <f>main!P471*0.96</f>
        <v>144.65052593397854</v>
      </c>
      <c r="Q471">
        <f>main!Q471*0.96</f>
        <v>145.18741746923368</v>
      </c>
    </row>
    <row r="472" spans="1:17" x14ac:dyDescent="0.25">
      <c r="A472" s="4" t="str">
        <f>main!A472</f>
        <v>Новосибирская область</v>
      </c>
      <c r="B472" s="4" t="str">
        <f>main!B472</f>
        <v>Сибирский ФО</v>
      </c>
      <c r="C472" s="4" t="str">
        <f>main!C472</f>
        <v>Вырезка свиная</v>
      </c>
      <c r="D472" s="4" t="str">
        <f>main!D472</f>
        <v>Переработчик</v>
      </c>
      <c r="E472" s="4" t="str">
        <f>main!E472</f>
        <v>Продукция обвалки</v>
      </c>
      <c r="F472">
        <f>main!F472*0.96</f>
        <v>353.78989825837891</v>
      </c>
      <c r="G472">
        <f>main!G472*0.96</f>
        <v>342.36421177888951</v>
      </c>
      <c r="H472">
        <f>main!H472*0.96</f>
        <v>310.29097854299113</v>
      </c>
      <c r="I472">
        <f>main!I472*0.96</f>
        <v>301.59945130250321</v>
      </c>
      <c r="J472">
        <f>main!J472*0.96</f>
        <v>284.12093158755943</v>
      </c>
      <c r="K472">
        <f>main!K472*0.96</f>
        <v>279.91748553674677</v>
      </c>
      <c r="L472">
        <f>main!L472*0.96</f>
        <v>275.27847316321777</v>
      </c>
      <c r="M472">
        <f>main!M472*0.96</f>
        <v>266.58567416907226</v>
      </c>
      <c r="N472">
        <f>main!N472*0.96</f>
        <v>259.05832218695218</v>
      </c>
      <c r="O472">
        <f>main!O472*0.96</f>
        <v>246.71674618751331</v>
      </c>
      <c r="P472">
        <f>main!P472*0.96</f>
        <v>243.41075648772289</v>
      </c>
      <c r="Q472">
        <f>main!Q472*0.96</f>
        <v>235.32365892693952</v>
      </c>
    </row>
    <row r="473" spans="1:17" x14ac:dyDescent="0.25">
      <c r="A473" s="4" t="str">
        <f>main!A473</f>
        <v>Алтайский край</v>
      </c>
      <c r="B473" s="4" t="str">
        <f>main!B473</f>
        <v>Сибирский ФО</v>
      </c>
      <c r="C473" s="4" t="str">
        <f>main!C473</f>
        <v>Свинина жирная</v>
      </c>
      <c r="D473" s="4" t="str">
        <f>main!D473</f>
        <v>Переработчик</v>
      </c>
      <c r="E473" s="4" t="str">
        <f>main!E473</f>
        <v>Продукция обвалки</v>
      </c>
      <c r="F473">
        <f>main!F473*0.96</f>
        <v>86.753706040215548</v>
      </c>
      <c r="G473">
        <f>main!G473*0.96</f>
        <v>96.913934365833384</v>
      </c>
      <c r="H473">
        <f>main!H473*0.96</f>
        <v>95.278616965614631</v>
      </c>
      <c r="I473">
        <f>main!I473*0.96</f>
        <v>85.538508850033182</v>
      </c>
      <c r="J473">
        <f>main!J473*0.96</f>
        <v>68.231683059021208</v>
      </c>
      <c r="K473">
        <f>main!K473*0.96</f>
        <v>58.888222481670901</v>
      </c>
      <c r="L473">
        <f>main!L473*0.96</f>
        <v>57.432020770518761</v>
      </c>
      <c r="M473">
        <f>main!M473*0.96</f>
        <v>51.098530273050258</v>
      </c>
      <c r="N473">
        <f>main!N473*0.96</f>
        <v>46.77757137183518</v>
      </c>
      <c r="O473">
        <f>main!O473*0.96</f>
        <v>46.242841180989053</v>
      </c>
      <c r="P473">
        <f>main!P473*0.96</f>
        <v>51.352129254112832</v>
      </c>
      <c r="Q473">
        <f>main!Q473*0.96</f>
        <v>56.718367004100891</v>
      </c>
    </row>
    <row r="474" spans="1:17" x14ac:dyDescent="0.25">
      <c r="A474" s="4" t="str">
        <f>main!A474</f>
        <v>Московская область</v>
      </c>
      <c r="B474" s="4" t="str">
        <f>main!B474</f>
        <v>Центральный ФО</v>
      </c>
      <c r="C474" s="4" t="str">
        <f>main!C474</f>
        <v>Шкурка свиная</v>
      </c>
      <c r="D474" s="4" t="str">
        <f>main!D474</f>
        <v>Переработчик</v>
      </c>
      <c r="E474" s="4" t="str">
        <f>main!E474</f>
        <v>Продукция обвалки</v>
      </c>
      <c r="F474">
        <f>main!F474*0.96</f>
        <v>32.123726551577789</v>
      </c>
      <c r="G474">
        <f>main!G474*0.96</f>
        <v>29.499368188741354</v>
      </c>
      <c r="H474">
        <f>main!H474*0.96</f>
        <v>24.656551221915667</v>
      </c>
      <c r="I474">
        <f>main!I474*0.96</f>
        <v>20.441231486363883</v>
      </c>
      <c r="J474">
        <f>main!J474*0.96</f>
        <v>16.991468356224907</v>
      </c>
      <c r="K474">
        <f>main!K474*0.96</f>
        <v>20.516883495621546</v>
      </c>
      <c r="L474">
        <f>main!L474*0.96</f>
        <v>21.173626766673731</v>
      </c>
      <c r="M474">
        <f>main!M474*0.96</f>
        <v>22.174478872201369</v>
      </c>
      <c r="N474">
        <f>main!N474*0.96</f>
        <v>26.831024581366862</v>
      </c>
      <c r="O474">
        <f>main!O474*0.96</f>
        <v>25.869685212124455</v>
      </c>
      <c r="P474">
        <f>main!P474*0.96</f>
        <v>31.648130394501624</v>
      </c>
      <c r="Q474">
        <f>main!Q474*0.96</f>
        <v>30.668657351636636</v>
      </c>
    </row>
    <row r="475" spans="1:17" x14ac:dyDescent="0.25">
      <c r="A475" s="4" t="str">
        <f>main!A475</f>
        <v>Приморский край</v>
      </c>
      <c r="B475" s="4" t="str">
        <f>main!B475</f>
        <v>Дальневосточный ФО</v>
      </c>
      <c r="C475" s="4" t="str">
        <f>main!C475</f>
        <v>Грудинка свиная</v>
      </c>
      <c r="D475" s="4" t="str">
        <f>main!D475</f>
        <v>Переработчик</v>
      </c>
      <c r="E475" s="4" t="str">
        <f>main!E475</f>
        <v>Продукция обвалки</v>
      </c>
      <c r="F475">
        <f>main!F475*0.96</f>
        <v>214.51657008685902</v>
      </c>
      <c r="G475">
        <f>main!G475*0.96</f>
        <v>228.80714076806581</v>
      </c>
      <c r="H475">
        <f>main!H475*0.96</f>
        <v>222.44418616028264</v>
      </c>
      <c r="I475">
        <f>main!I475*0.96</f>
        <v>199.97633659468622</v>
      </c>
      <c r="J475">
        <f>main!J475*0.96</f>
        <v>181.42577039960514</v>
      </c>
      <c r="K475">
        <f>main!K475*0.96</f>
        <v>167.6914597145327</v>
      </c>
      <c r="L475">
        <f>main!L475*0.96</f>
        <v>166.51059233802582</v>
      </c>
      <c r="M475">
        <f>main!M475*0.96</f>
        <v>157.85839260830903</v>
      </c>
      <c r="N475">
        <f>main!N475*0.96</f>
        <v>148.00631179871343</v>
      </c>
      <c r="O475">
        <f>main!O475*0.96</f>
        <v>143.02559759398264</v>
      </c>
      <c r="P475">
        <f>main!P475*0.96</f>
        <v>144.65052401170792</v>
      </c>
      <c r="Q475">
        <f>main!Q475*0.96</f>
        <v>145.18741553982827</v>
      </c>
    </row>
    <row r="476" spans="1:17" x14ac:dyDescent="0.25">
      <c r="A476" s="4" t="str">
        <f>main!A476</f>
        <v>Приморский край</v>
      </c>
      <c r="B476" s="4" t="str">
        <f>main!B476</f>
        <v>Дальневосточный ФО</v>
      </c>
      <c r="C476" s="4" t="str">
        <f>main!C476</f>
        <v>Суповой набор свиной</v>
      </c>
      <c r="D476" s="4" t="str">
        <f>main!D476</f>
        <v>Переработчик</v>
      </c>
      <c r="E476" s="4" t="str">
        <f>main!E476</f>
        <v>Продукция обвалки</v>
      </c>
      <c r="F476">
        <f>main!F476*0.96</f>
        <v>4.654083995017877</v>
      </c>
      <c r="G476">
        <f>main!G476*0.96</f>
        <v>4.8298461763679628</v>
      </c>
      <c r="H476">
        <f>main!H476*0.96</f>
        <v>4.7970766273151488</v>
      </c>
      <c r="I476">
        <f>main!I476*0.96</f>
        <v>5.3304483327342194</v>
      </c>
      <c r="J476">
        <f>main!J476*0.96</f>
        <v>4.6394276971792126</v>
      </c>
      <c r="K476">
        <f>main!K476*0.96</f>
        <v>4.7531313996241513</v>
      </c>
      <c r="L476">
        <f>main!L476*0.96</f>
        <v>4.7665542810739794</v>
      </c>
      <c r="M476">
        <f>main!M476*0.96</f>
        <v>4.0081636577612603</v>
      </c>
      <c r="N476">
        <f>main!N476*0.96</f>
        <v>4.1584158592994234</v>
      </c>
      <c r="O476">
        <f>main!O476*0.96</f>
        <v>3.6650085124528116</v>
      </c>
      <c r="P476">
        <f>main!P476*0.96</f>
        <v>3.3608789237222689</v>
      </c>
      <c r="Q476">
        <f>main!Q476*0.96</f>
        <v>3.0722825315805151</v>
      </c>
    </row>
    <row r="477" spans="1:17" x14ac:dyDescent="0.25">
      <c r="A477" s="4" t="str">
        <f>main!A477</f>
        <v>Алтайский край</v>
      </c>
      <c r="B477" s="4" t="str">
        <f>main!B477</f>
        <v>Сибирский ФО</v>
      </c>
      <c r="C477" s="4" t="str">
        <f>main!C477</f>
        <v>Щековина свиная</v>
      </c>
      <c r="D477" s="4" t="str">
        <f>main!D477</f>
        <v>Переработчик</v>
      </c>
      <c r="E477" s="4" t="str">
        <f>main!E477</f>
        <v>Продукция обвалки</v>
      </c>
      <c r="F477">
        <f>main!F477*0.96</f>
        <v>53.240979057430799</v>
      </c>
      <c r="G477">
        <f>main!G477*0.96</f>
        <v>56.531021660847742</v>
      </c>
      <c r="H477">
        <f>main!H477*0.96</f>
        <v>54.808452064617249</v>
      </c>
      <c r="I477">
        <f>main!I477*0.96</f>
        <v>45.74907014469759</v>
      </c>
      <c r="J477">
        <f>main!J477*0.96</f>
        <v>43.478785161131519</v>
      </c>
      <c r="K477">
        <f>main!K477*0.96</f>
        <v>33.211771963697259</v>
      </c>
      <c r="L477">
        <f>main!L477*0.96</f>
        <v>38.699074693046875</v>
      </c>
      <c r="M477">
        <f>main!M477*0.96</f>
        <v>39.66006708274422</v>
      </c>
      <c r="N477">
        <f>main!N477*0.96</f>
        <v>37.523861092643969</v>
      </c>
      <c r="O477">
        <f>main!O477*0.96</f>
        <v>32.605213972752608</v>
      </c>
      <c r="P477">
        <f>main!P477*0.96</f>
        <v>34.388136299372768</v>
      </c>
      <c r="Q477">
        <f>main!Q477*0.96</f>
        <v>36.988308956026195</v>
      </c>
    </row>
    <row r="478" spans="1:17" x14ac:dyDescent="0.25">
      <c r="A478" s="4" t="str">
        <f>main!A478</f>
        <v>Новосибирская область</v>
      </c>
      <c r="B478" s="4" t="str">
        <f>main!B478</f>
        <v>Сибирский ФО</v>
      </c>
      <c r="C478" s="4" t="str">
        <f>main!C478</f>
        <v>Лопатка свиная</v>
      </c>
      <c r="D478" s="4" t="str">
        <f>main!D478</f>
        <v>Переработчик</v>
      </c>
      <c r="E478" s="4" t="str">
        <f>main!E478</f>
        <v>Продукция обвалки</v>
      </c>
      <c r="F478">
        <f>main!F478*0.96</f>
        <v>211.7965082646682</v>
      </c>
      <c r="G478">
        <f>main!G478*0.96</f>
        <v>212.81354398383883</v>
      </c>
      <c r="H478">
        <f>main!H478*0.96</f>
        <v>194.18136486191105</v>
      </c>
      <c r="I478">
        <f>main!I478*0.96</f>
        <v>183.27014222785647</v>
      </c>
      <c r="J478">
        <f>main!J478*0.96</f>
        <v>172.36424917732916</v>
      </c>
      <c r="K478">
        <f>main!K478*0.96</f>
        <v>168.10139795284962</v>
      </c>
      <c r="L478">
        <f>main!L478*0.96</f>
        <v>161.56270067323675</v>
      </c>
      <c r="M478">
        <f>main!M478*0.96</f>
        <v>161.54968717595276</v>
      </c>
      <c r="N478">
        <f>main!N478*0.96</f>
        <v>158.13296336901922</v>
      </c>
      <c r="O478">
        <f>main!O478*0.96</f>
        <v>147.42903240042205</v>
      </c>
      <c r="P478">
        <f>main!P478*0.96</f>
        <v>148.08692356547718</v>
      </c>
      <c r="Q478">
        <f>main!Q478*0.96</f>
        <v>142.3332474592892</v>
      </c>
    </row>
    <row r="479" spans="1:17" x14ac:dyDescent="0.25">
      <c r="A479" s="4" t="str">
        <f>main!A479</f>
        <v>Новосибирская область</v>
      </c>
      <c r="B479" s="4" t="str">
        <f>main!B479</f>
        <v>Сибирский ФО</v>
      </c>
      <c r="C479" s="4" t="str">
        <f>main!C479</f>
        <v>Вырезка свиная</v>
      </c>
      <c r="D479" s="4" t="str">
        <f>main!D479</f>
        <v>Сети</v>
      </c>
      <c r="E479" s="4" t="str">
        <f>main!E479</f>
        <v>Продукция обвалки</v>
      </c>
      <c r="F479">
        <f>main!F479*0.96</f>
        <v>376.67377321791895</v>
      </c>
      <c r="G479">
        <f>main!G479*0.96</f>
        <v>364.50904929838208</v>
      </c>
      <c r="H479">
        <f>main!H479*0.96</f>
        <v>330.36125185776342</v>
      </c>
      <c r="I479">
        <f>main!I479*0.96</f>
        <v>321.10753834921678</v>
      </c>
      <c r="J479">
        <f>main!J479*0.96</f>
        <v>302.49847120597263</v>
      </c>
      <c r="K479">
        <f>main!K479*0.96</f>
        <v>298.02313742094395</v>
      </c>
      <c r="L479">
        <f>main!L479*0.96</f>
        <v>293.08406396705567</v>
      </c>
      <c r="M479">
        <f>main!M479*0.96</f>
        <v>283.82899644514919</v>
      </c>
      <c r="N479">
        <f>main!N479*0.96</f>
        <v>275.81475949999532</v>
      </c>
      <c r="O479">
        <f>main!O479*0.96</f>
        <v>262.6749043994144</v>
      </c>
      <c r="P479">
        <f>main!P479*0.96</f>
        <v>259.15507633035469</v>
      </c>
      <c r="Q479">
        <f>main!Q479*0.96</f>
        <v>250.54488828485822</v>
      </c>
    </row>
    <row r="480" spans="1:17" x14ac:dyDescent="0.25">
      <c r="A480" s="4" t="str">
        <f>main!A480</f>
        <v>Томская область</v>
      </c>
      <c r="B480" s="4" t="str">
        <f>main!B480</f>
        <v>Сибирский ФО</v>
      </c>
      <c r="C480" s="4" t="str">
        <f>main!C480</f>
        <v>Вырезка свиная</v>
      </c>
      <c r="D480" s="4" t="str">
        <f>main!D480</f>
        <v>Сети</v>
      </c>
      <c r="E480" s="4" t="str">
        <f>main!E480</f>
        <v>Продукция обвалки</v>
      </c>
      <c r="F480">
        <f>main!F480*0.96</f>
        <v>378.53381276500852</v>
      </c>
      <c r="G480">
        <f>main!G480*0.96</f>
        <v>366.30901864898181</v>
      </c>
      <c r="H480">
        <f>main!H480*0.96</f>
        <v>331.99259716761048</v>
      </c>
      <c r="I480">
        <f>main!I480*0.96</f>
        <v>322.69318822097614</v>
      </c>
      <c r="J480">
        <f>main!J480*0.96</f>
        <v>303.9922282960149</v>
      </c>
      <c r="K480">
        <f>main!K480*0.96</f>
        <v>299.49479502220191</v>
      </c>
      <c r="L480">
        <f>main!L480*0.96</f>
        <v>294.53133210293697</v>
      </c>
      <c r="M480">
        <f>main!M480*0.96</f>
        <v>285.23056245673695</v>
      </c>
      <c r="N480">
        <f>main!N480*0.96</f>
        <v>277.17675068923643</v>
      </c>
      <c r="O480">
        <f>main!O480*0.96</f>
        <v>263.97201013108491</v>
      </c>
      <c r="P480">
        <f>main!P480*0.96</f>
        <v>260.43480092250093</v>
      </c>
      <c r="Q480">
        <f>main!Q480*0.96</f>
        <v>251.78209520943315</v>
      </c>
    </row>
    <row r="481" spans="1:17" x14ac:dyDescent="0.25">
      <c r="A481" s="4" t="str">
        <f>main!A481</f>
        <v>Новосибирская область</v>
      </c>
      <c r="B481" s="4" t="str">
        <f>main!B481</f>
        <v>Сибирский ФО</v>
      </c>
      <c r="C481" s="4" t="str">
        <f>main!C481</f>
        <v>Грудинка свиная</v>
      </c>
      <c r="D481" s="4" t="str">
        <f>main!D481</f>
        <v>Сети</v>
      </c>
      <c r="E481" s="4" t="str">
        <f>main!E481</f>
        <v>Продукция обвалки</v>
      </c>
      <c r="F481">
        <f>main!F481*0.96</f>
        <v>265.29897173789874</v>
      </c>
      <c r="G481">
        <f>main!G481*0.96</f>
        <v>282.97254215596394</v>
      </c>
      <c r="H481">
        <f>main!H481*0.96</f>
        <v>275.10328844760801</v>
      </c>
      <c r="I481">
        <f>main!I481*0.96</f>
        <v>247.3166359549777</v>
      </c>
      <c r="J481">
        <f>main!J481*0.96</f>
        <v>224.37460338976319</v>
      </c>
      <c r="K481">
        <f>main!K481*0.96</f>
        <v>207.38897612188737</v>
      </c>
      <c r="L481">
        <f>main!L481*0.96</f>
        <v>205.92856259476798</v>
      </c>
      <c r="M481">
        <f>main!M481*0.96</f>
        <v>195.2281318978043</v>
      </c>
      <c r="N481">
        <f>main!N481*0.96</f>
        <v>183.0437728657441</v>
      </c>
      <c r="O481">
        <f>main!O481*0.96</f>
        <v>176.88397664813542</v>
      </c>
      <c r="P481">
        <f>main!P481*0.96</f>
        <v>178.89357109390576</v>
      </c>
      <c r="Q481">
        <f>main!Q481*0.96</f>
        <v>179.55756068821751</v>
      </c>
    </row>
    <row r="482" spans="1:17" x14ac:dyDescent="0.25">
      <c r="A482" s="4" t="str">
        <f>main!A482</f>
        <v>Алтайский край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Сети</v>
      </c>
      <c r="E482" s="4" t="str">
        <f>main!E482</f>
        <v>Продукция обвалки</v>
      </c>
      <c r="F482">
        <f>main!F482*0.96</f>
        <v>308.7876354314825</v>
      </c>
      <c r="G482">
        <f>main!G482*0.96</f>
        <v>304.64722844194779</v>
      </c>
      <c r="H482">
        <f>main!H482*0.96</f>
        <v>284.07111796912807</v>
      </c>
      <c r="I482">
        <f>main!I482*0.96</f>
        <v>271.64059978481464</v>
      </c>
      <c r="J482">
        <f>main!J482*0.96</f>
        <v>259.9421251417657</v>
      </c>
      <c r="K482">
        <f>main!K482*0.96</f>
        <v>245.86410467871266</v>
      </c>
      <c r="L482">
        <f>main!L482*0.96</f>
        <v>238.87801495845295</v>
      </c>
      <c r="M482">
        <f>main!M482*0.96</f>
        <v>227.94557629391838</v>
      </c>
      <c r="N482">
        <f>main!N482*0.96</f>
        <v>223.31165070135515</v>
      </c>
      <c r="O482">
        <f>main!O482*0.96</f>
        <v>207.10733146456991</v>
      </c>
      <c r="P482">
        <f>main!P482*0.96</f>
        <v>207.69719352056393</v>
      </c>
      <c r="Q482">
        <f>main!Q482*0.96</f>
        <v>206.54249536093991</v>
      </c>
    </row>
    <row r="483" spans="1:17" x14ac:dyDescent="0.25">
      <c r="A483" s="4" t="str">
        <f>main!A483</f>
        <v>Новосибирская область</v>
      </c>
      <c r="B483" s="4" t="str">
        <f>main!B483</f>
        <v>Сибирский ФО</v>
      </c>
      <c r="C483" s="4" t="str">
        <f>main!C483</f>
        <v>Карбонад свиной</v>
      </c>
      <c r="D483" s="4" t="str">
        <f>main!D483</f>
        <v>Сети</v>
      </c>
      <c r="E483" s="4" t="str">
        <f>main!E483</f>
        <v>Продукция обвалки</v>
      </c>
      <c r="F483">
        <f>main!F483*0.96</f>
        <v>297.49841625890076</v>
      </c>
      <c r="G483">
        <f>main!G483*0.96</f>
        <v>293.50938178757991</v>
      </c>
      <c r="H483">
        <f>main!H483*0.96</f>
        <v>273.685530130183</v>
      </c>
      <c r="I483">
        <f>main!I483*0.96</f>
        <v>261.70946940500772</v>
      </c>
      <c r="J483">
        <f>main!J483*0.96</f>
        <v>250.43868884383394</v>
      </c>
      <c r="K483">
        <f>main!K483*0.96</f>
        <v>236.87535822029281</v>
      </c>
      <c r="L483">
        <f>main!L483*0.96</f>
        <v>230.14467865562796</v>
      </c>
      <c r="M483">
        <f>main!M483*0.96</f>
        <v>219.61192793845009</v>
      </c>
      <c r="N483">
        <f>main!N483*0.96</f>
        <v>215.1474178134809</v>
      </c>
      <c r="O483">
        <f>main!O483*0.96</f>
        <v>199.53552550839885</v>
      </c>
      <c r="P483">
        <f>main!P483*0.96</f>
        <v>200.10382231608747</v>
      </c>
      <c r="Q483">
        <f>main!Q483*0.96</f>
        <v>198.99133970885742</v>
      </c>
    </row>
    <row r="484" spans="1:17" x14ac:dyDescent="0.25">
      <c r="A484" s="4" t="str">
        <f>main!A484</f>
        <v>Томская область</v>
      </c>
      <c r="B484" s="4" t="str">
        <f>main!B484</f>
        <v>Сибирский ФО</v>
      </c>
      <c r="C484" s="4" t="str">
        <f>main!C484</f>
        <v>Карбонад свиной</v>
      </c>
      <c r="D484" s="4" t="str">
        <f>main!D484</f>
        <v>Сети</v>
      </c>
      <c r="E484" s="4" t="str">
        <f>main!E484</f>
        <v>Продукция обвалки</v>
      </c>
      <c r="F484">
        <f>main!F484*0.96</f>
        <v>298.2313996631284</v>
      </c>
      <c r="G484">
        <f>main!G484*0.96</f>
        <v>294.23253691741485</v>
      </c>
      <c r="H484">
        <f>main!H484*0.96</f>
        <v>274.35984280076912</v>
      </c>
      <c r="I484">
        <f>main!I484*0.96</f>
        <v>262.35427518318761</v>
      </c>
      <c r="J484">
        <f>main!J484*0.96</f>
        <v>251.05572541501124</v>
      </c>
      <c r="K484">
        <f>main!K484*0.96</f>
        <v>237.45897714717432</v>
      </c>
      <c r="L484">
        <f>main!L484*0.96</f>
        <v>230.71171438021176</v>
      </c>
      <c r="M484">
        <f>main!M484*0.96</f>
        <v>220.1530128308458</v>
      </c>
      <c r="N484">
        <f>main!N484*0.96</f>
        <v>215.67750294369046</v>
      </c>
      <c r="O484">
        <f>main!O484*0.96</f>
        <v>200.02714570117402</v>
      </c>
      <c r="P484">
        <f>main!P484*0.96</f>
        <v>200.59684269153908</v>
      </c>
      <c r="Q484">
        <f>main!Q484*0.96</f>
        <v>199.48161912420969</v>
      </c>
    </row>
    <row r="485" spans="1:17" x14ac:dyDescent="0.25">
      <c r="A485" s="4" t="str">
        <f>main!A485</f>
        <v>Алтайский край</v>
      </c>
      <c r="B485" s="4" t="str">
        <f>main!B485</f>
        <v>Сибирский ФО</v>
      </c>
      <c r="C485" s="4" t="str">
        <f>main!C485</f>
        <v>Окорок свиной</v>
      </c>
      <c r="D485" s="4" t="str">
        <f>main!D485</f>
        <v>Сети</v>
      </c>
      <c r="E485" s="4" t="str">
        <f>main!E485</f>
        <v>Продукция обвалки</v>
      </c>
      <c r="F485">
        <f>main!F485*0.96</f>
        <v>266.59126907034022</v>
      </c>
      <c r="G485">
        <f>main!G485*0.96</f>
        <v>263.93553743062324</v>
      </c>
      <c r="H485">
        <f>main!H485*0.96</f>
        <v>246.14572141014918</v>
      </c>
      <c r="I485">
        <f>main!I485*0.96</f>
        <v>233.58358336157252</v>
      </c>
      <c r="J485">
        <f>main!J485*0.96</f>
        <v>219.46574866067448</v>
      </c>
      <c r="K485">
        <f>main!K485*0.96</f>
        <v>208.63663144328817</v>
      </c>
      <c r="L485">
        <f>main!L485*0.96</f>
        <v>207.71715957613944</v>
      </c>
      <c r="M485">
        <f>main!M485*0.96</f>
        <v>202.89225620875851</v>
      </c>
      <c r="N485">
        <f>main!N485*0.96</f>
        <v>198.47336811013741</v>
      </c>
      <c r="O485">
        <f>main!O485*0.96</f>
        <v>180.35374763797574</v>
      </c>
      <c r="P485">
        <f>main!P485*0.96</f>
        <v>182.13868628754187</v>
      </c>
      <c r="Q485">
        <f>main!Q485*0.96</f>
        <v>176.94764709092334</v>
      </c>
    </row>
    <row r="486" spans="1:17" x14ac:dyDescent="0.25">
      <c r="A486" s="4" t="str">
        <f>main!A486</f>
        <v>Новосибирская область</v>
      </c>
      <c r="B486" s="4" t="str">
        <f>main!B486</f>
        <v>Сибирский ФО</v>
      </c>
      <c r="C486" s="4" t="str">
        <f>main!C486</f>
        <v>Окорок свиной</v>
      </c>
      <c r="D486" s="4" t="str">
        <f>main!D486</f>
        <v>Сети</v>
      </c>
      <c r="E486" s="4" t="str">
        <f>main!E486</f>
        <v>Продукция обвалки</v>
      </c>
      <c r="F486">
        <f>main!F486*0.96</f>
        <v>256.20669875144739</v>
      </c>
      <c r="G486">
        <f>main!G486*0.96</f>
        <v>253.65441623088927</v>
      </c>
      <c r="H486">
        <f>main!H486*0.96</f>
        <v>236.55756962411357</v>
      </c>
      <c r="I486">
        <f>main!I486*0.96</f>
        <v>224.48476645276673</v>
      </c>
      <c r="J486">
        <f>main!J486*0.96</f>
        <v>210.91686591780456</v>
      </c>
      <c r="K486">
        <f>main!K486*0.96</f>
        <v>200.50957695318752</v>
      </c>
      <c r="L486">
        <f>main!L486*0.96</f>
        <v>199.62592141376007</v>
      </c>
      <c r="M486">
        <f>main!M486*0.96</f>
        <v>194.98896324231575</v>
      </c>
      <c r="N486">
        <f>main!N486*0.96</f>
        <v>190.74220476501151</v>
      </c>
      <c r="O486">
        <f>main!O486*0.96</f>
        <v>173.3284006296</v>
      </c>
      <c r="P486">
        <f>main!P486*0.96</f>
        <v>175.04381029201676</v>
      </c>
      <c r="Q486">
        <f>main!Q486*0.96</f>
        <v>170.05497843607145</v>
      </c>
    </row>
    <row r="487" spans="1:17" x14ac:dyDescent="0.25">
      <c r="A487" s="4" t="str">
        <f>main!A487</f>
        <v>Томская область</v>
      </c>
      <c r="B487" s="4" t="str">
        <f>main!B487</f>
        <v>Сибирский ФО</v>
      </c>
      <c r="C487" s="4" t="str">
        <f>main!C487</f>
        <v>Окорок свиной</v>
      </c>
      <c r="D487" s="4" t="str">
        <f>main!D487</f>
        <v>Сети</v>
      </c>
      <c r="E487" s="4" t="str">
        <f>main!E487</f>
        <v>Продукция обвалки</v>
      </c>
      <c r="F487">
        <f>main!F487*0.96</f>
        <v>250.28623203152438</v>
      </c>
      <c r="G487">
        <f>main!G487*0.96</f>
        <v>247.7929280770866</v>
      </c>
      <c r="H487">
        <f>main!H487*0.96</f>
        <v>231.09115822608786</v>
      </c>
      <c r="I487">
        <f>main!I487*0.96</f>
        <v>219.29733538484348</v>
      </c>
      <c r="J487">
        <f>main!J487*0.96</f>
        <v>206.04296413685125</v>
      </c>
      <c r="K487">
        <f>main!K487*0.96</f>
        <v>195.87616852490575</v>
      </c>
      <c r="L487">
        <f>main!L487*0.96</f>
        <v>195.01293264366265</v>
      </c>
      <c r="M487">
        <f>main!M487*0.96</f>
        <v>190.48312606766649</v>
      </c>
      <c r="N487">
        <f>main!N487*0.96</f>
        <v>186.33450238681741</v>
      </c>
      <c r="O487">
        <f>main!O487*0.96</f>
        <v>169.32309931411575</v>
      </c>
      <c r="P487">
        <f>main!P487*0.96</f>
        <v>170.99886900666888</v>
      </c>
      <c r="Q487">
        <f>main!Q487*0.96</f>
        <v>166.12531990140243</v>
      </c>
    </row>
    <row r="488" spans="1:17" x14ac:dyDescent="0.25">
      <c r="A488" s="4" t="str">
        <f>main!A488</f>
        <v>Новосибирская область</v>
      </c>
      <c r="B488" s="4" t="str">
        <f>main!B488</f>
        <v>Сибирский ФО</v>
      </c>
      <c r="C488" s="4" t="str">
        <f>main!C488</f>
        <v>Ребрышки деликатесные</v>
      </c>
      <c r="D488" s="4" t="str">
        <f>main!D488</f>
        <v>Сети</v>
      </c>
      <c r="E488" s="4" t="str">
        <f>main!E488</f>
        <v>Продукция обвалки</v>
      </c>
      <c r="F488">
        <f>main!F488*0.96</f>
        <v>326.56747674953488</v>
      </c>
      <c r="G488">
        <f>main!G488*0.96</f>
        <v>319.09968120143077</v>
      </c>
      <c r="H488">
        <f>main!H488*0.96</f>
        <v>309.47830740076057</v>
      </c>
      <c r="I488">
        <f>main!I488*0.96</f>
        <v>303.87710569354726</v>
      </c>
      <c r="J488">
        <f>main!J488*0.96</f>
        <v>307.94176101615</v>
      </c>
      <c r="K488">
        <f>main!K488*0.96</f>
        <v>282.69708003633184</v>
      </c>
      <c r="L488">
        <f>main!L488*0.96</f>
        <v>278.97746219951608</v>
      </c>
      <c r="M488">
        <f>main!M488*0.96</f>
        <v>265.68070672660008</v>
      </c>
      <c r="N488">
        <f>main!N488*0.96</f>
        <v>258.02169263196492</v>
      </c>
      <c r="O488">
        <f>main!O488*0.96</f>
        <v>246.93961701409393</v>
      </c>
      <c r="P488">
        <f>main!P488*0.96</f>
        <v>233.94692096895216</v>
      </c>
      <c r="Q488">
        <f>main!Q488*0.96</f>
        <v>221.7040606069537</v>
      </c>
    </row>
    <row r="489" spans="1:17" x14ac:dyDescent="0.25">
      <c r="A489" s="4" t="str">
        <f>main!A489</f>
        <v>Новосибирская область</v>
      </c>
      <c r="B489" s="4" t="str">
        <f>main!B489</f>
        <v>Сибирский ФО</v>
      </c>
      <c r="C489" s="4" t="str">
        <f>main!C489</f>
        <v>Ребра свиные (ленточные с корейки)</v>
      </c>
      <c r="D489" s="4" t="str">
        <f>main!D489</f>
        <v>Сети</v>
      </c>
      <c r="E489" s="4" t="str">
        <f>main!E489</f>
        <v>Продукция обвалки</v>
      </c>
      <c r="F489">
        <f>main!F489*0.96</f>
        <v>276.02722271099492</v>
      </c>
      <c r="G489">
        <f>main!G489*0.96</f>
        <v>281.04000324431996</v>
      </c>
      <c r="H489">
        <f>main!H489*0.96</f>
        <v>269.93005580261854</v>
      </c>
      <c r="I489">
        <f>main!I489*0.96</f>
        <v>250.92739688660524</v>
      </c>
      <c r="J489">
        <f>main!J489*0.96</f>
        <v>228.03549826082443</v>
      </c>
      <c r="K489">
        <f>main!K489*0.96</f>
        <v>231.12261027659002</v>
      </c>
      <c r="L489">
        <f>main!L489*0.96</f>
        <v>245.14683659445316</v>
      </c>
      <c r="M489">
        <f>main!M489*0.96</f>
        <v>235.47790963074925</v>
      </c>
      <c r="N489">
        <f>main!N489*0.96</f>
        <v>235.89497339022148</v>
      </c>
      <c r="O489">
        <f>main!O489*0.96</f>
        <v>222.62799946750411</v>
      </c>
      <c r="P489">
        <f>main!P489*0.96</f>
        <v>222.82970269552942</v>
      </c>
      <c r="Q489">
        <f>main!Q489*0.96</f>
        <v>214.53173390270439</v>
      </c>
    </row>
    <row r="490" spans="1:17" x14ac:dyDescent="0.25">
      <c r="A490" s="4" t="str">
        <f>main!A490</f>
        <v>Новосибирская область</v>
      </c>
      <c r="B490" s="4" t="str">
        <f>main!B490</f>
        <v>Сибирский ФО</v>
      </c>
      <c r="C490" s="4" t="str">
        <f>main!C490</f>
        <v>Шейка свиная</v>
      </c>
      <c r="D490" s="4" t="str">
        <f>main!D490</f>
        <v>Сети</v>
      </c>
      <c r="E490" s="4" t="str">
        <f>main!E490</f>
        <v>Продукция обвалки</v>
      </c>
      <c r="F490">
        <f>main!F490*0.96</f>
        <v>412.9721621806554</v>
      </c>
      <c r="G490">
        <f>main!G490*0.96</f>
        <v>361.5596613612787</v>
      </c>
      <c r="H490">
        <f>main!H490*0.96</f>
        <v>312.78378222332481</v>
      </c>
      <c r="I490">
        <f>main!I490*0.96</f>
        <v>304.34966665190285</v>
      </c>
      <c r="J490">
        <f>main!J490*0.96</f>
        <v>316.44821108867217</v>
      </c>
      <c r="K490">
        <f>main!K490*0.96</f>
        <v>314.08000096389316</v>
      </c>
      <c r="L490">
        <f>main!L490*0.96</f>
        <v>328.09054022927421</v>
      </c>
      <c r="M490">
        <f>main!M490*0.96</f>
        <v>337.54155935888292</v>
      </c>
      <c r="N490">
        <f>main!N490*0.96</f>
        <v>338.8779014348616</v>
      </c>
      <c r="O490">
        <f>main!O490*0.96</f>
        <v>321.5188419052667</v>
      </c>
      <c r="P490">
        <f>main!P490*0.96</f>
        <v>317.84866239898878</v>
      </c>
      <c r="Q490">
        <f>main!Q490*0.96</f>
        <v>302.43018552807069</v>
      </c>
    </row>
    <row r="491" spans="1:17" x14ac:dyDescent="0.25">
      <c r="A491" s="4" t="str">
        <f>main!A491</f>
        <v>Алтайский край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Сети</v>
      </c>
      <c r="E491" s="4" t="str">
        <f>main!E491</f>
        <v>Продукция обвалки</v>
      </c>
      <c r="F491">
        <f>main!F491*0.96</f>
        <v>421.77649486385565</v>
      </c>
      <c r="G491">
        <f>main!G491*0.96</f>
        <v>369.26790863547973</v>
      </c>
      <c r="H491">
        <f>main!H491*0.96</f>
        <v>319.45215536998535</v>
      </c>
      <c r="I491">
        <f>main!I491*0.96</f>
        <v>310.83822922976555</v>
      </c>
      <c r="J491">
        <f>main!J491*0.96</f>
        <v>323.19470778403411</v>
      </c>
      <c r="K491">
        <f>main!K491*0.96</f>
        <v>320.77600876021603</v>
      </c>
      <c r="L491">
        <f>main!L491*0.96</f>
        <v>335.08524479031871</v>
      </c>
      <c r="M491">
        <f>main!M491*0.96</f>
        <v>344.73775429684042</v>
      </c>
      <c r="N491">
        <f>main!N491*0.96</f>
        <v>346.10258642927556</v>
      </c>
      <c r="O491">
        <f>main!O491*0.96</f>
        <v>328.3734415787743</v>
      </c>
      <c r="P491">
        <f>main!P491*0.96</f>
        <v>324.62501592338617</v>
      </c>
      <c r="Q491">
        <f>main!Q491*0.96</f>
        <v>308.87782585513543</v>
      </c>
    </row>
    <row r="492" spans="1:17" x14ac:dyDescent="0.25">
      <c r="A492" s="4" t="str">
        <f>main!A492</f>
        <v>Томская область</v>
      </c>
      <c r="B492" s="4" t="str">
        <f>main!B492</f>
        <v>Сибирский ФО</v>
      </c>
      <c r="C492" s="4" t="str">
        <f>main!C492</f>
        <v>Грудинка свиная</v>
      </c>
      <c r="D492" s="4" t="str">
        <f>main!D492</f>
        <v>Сети</v>
      </c>
      <c r="E492" s="4" t="str">
        <f>main!E492</f>
        <v>Продукция обвалки</v>
      </c>
      <c r="F492">
        <f>main!F492*0.96</f>
        <v>222.16407910307225</v>
      </c>
      <c r="G492">
        <f>main!G492*0.96</f>
        <v>236.96410818223453</v>
      </c>
      <c r="H492">
        <f>main!H492*0.96</f>
        <v>230.37431444163715</v>
      </c>
      <c r="I492">
        <f>main!I492*0.96</f>
        <v>207.10548674153929</v>
      </c>
      <c r="J492">
        <f>main!J492*0.96</f>
        <v>187.89359344163225</v>
      </c>
      <c r="K492">
        <f>main!K492*0.96</f>
        <v>173.66965501007365</v>
      </c>
      <c r="L492">
        <f>main!L492*0.96</f>
        <v>172.446689748517</v>
      </c>
      <c r="M492">
        <f>main!M492*0.96</f>
        <v>163.48603936896788</v>
      </c>
      <c r="N492">
        <f>main!N492*0.96</f>
        <v>153.28273218655951</v>
      </c>
      <c r="O492">
        <f>main!O492*0.96</f>
        <v>148.12445567616422</v>
      </c>
      <c r="P492">
        <f>main!P492*0.96</f>
        <v>149.80731066987408</v>
      </c>
      <c r="Q492">
        <f>main!Q492*0.96</f>
        <v>150.36334236418472</v>
      </c>
    </row>
    <row r="493" spans="1:17" x14ac:dyDescent="0.25">
      <c r="A493" s="4" t="str">
        <f>main!A493</f>
        <v>Новосибирская область</v>
      </c>
      <c r="B493" s="4" t="str">
        <f>main!B493</f>
        <v>Сибирский ФО</v>
      </c>
      <c r="C493" s="4" t="str">
        <f>main!C493</f>
        <v>Корейка свиная</v>
      </c>
      <c r="D493" s="4" t="str">
        <f>main!D493</f>
        <v>Сети</v>
      </c>
      <c r="E493" s="4" t="str">
        <f>main!E493</f>
        <v>Продукция обвалки</v>
      </c>
      <c r="F493">
        <f>main!F493*0.96</f>
        <v>295.67311432907474</v>
      </c>
      <c r="G493">
        <f>main!G493*0.96</f>
        <v>296.33305038398305</v>
      </c>
      <c r="H493">
        <f>main!H493*0.96</f>
        <v>271.54922565993962</v>
      </c>
      <c r="I493">
        <f>main!I493*0.96</f>
        <v>255.00970580608217</v>
      </c>
      <c r="J493">
        <f>main!J493*0.96</f>
        <v>249.75498821487201</v>
      </c>
      <c r="K493">
        <f>main!K493*0.96</f>
        <v>230.72839232807149</v>
      </c>
      <c r="L493">
        <f>main!L493*0.96</f>
        <v>230.63668597610763</v>
      </c>
      <c r="M493">
        <f>main!M493*0.96</f>
        <v>214.73386091978128</v>
      </c>
      <c r="N493">
        <f>main!N493*0.96</f>
        <v>211.40808106579675</v>
      </c>
      <c r="O493">
        <f>main!O493*0.96</f>
        <v>197.0248101129892</v>
      </c>
      <c r="P493">
        <f>main!P493*0.96</f>
        <v>200.53733986088957</v>
      </c>
      <c r="Q493">
        <f>main!Q493*0.96</f>
        <v>203.3719674193639</v>
      </c>
    </row>
    <row r="494" spans="1:17" x14ac:dyDescent="0.25">
      <c r="A494" s="4" t="str">
        <f>main!A494</f>
        <v>Новосибирская область</v>
      </c>
      <c r="B494" s="4" t="str">
        <f>main!B494</f>
        <v>Сибирский ФО</v>
      </c>
      <c r="C494" s="4" t="str">
        <f>main!C494</f>
        <v>Лопатка свиная</v>
      </c>
      <c r="D494" s="4" t="str">
        <f>main!D494</f>
        <v>Сети</v>
      </c>
      <c r="E494" s="4" t="str">
        <f>main!E494</f>
        <v>Продукция обвалки</v>
      </c>
      <c r="F494">
        <f>main!F494*0.96</f>
        <v>240.48055657896322</v>
      </c>
      <c r="G494">
        <f>main!G494*0.96</f>
        <v>241.63533159301213</v>
      </c>
      <c r="H494">
        <f>main!H494*0.96</f>
        <v>220.47975711148703</v>
      </c>
      <c r="I494">
        <f>main!I494*0.96</f>
        <v>208.09080455748429</v>
      </c>
      <c r="J494">
        <f>main!J494*0.96</f>
        <v>195.70790338375912</v>
      </c>
      <c r="K494">
        <f>main!K494*0.96</f>
        <v>190.86772521710532</v>
      </c>
      <c r="L494">
        <f>main!L494*0.96</f>
        <v>183.44347835871193</v>
      </c>
      <c r="M494">
        <f>main!M494*0.96</f>
        <v>183.42870241601327</v>
      </c>
      <c r="N494">
        <f>main!N494*0.96</f>
        <v>179.54924448962856</v>
      </c>
      <c r="O494">
        <f>main!O494*0.96</f>
        <v>167.39565754902432</v>
      </c>
      <c r="P494">
        <f>main!P494*0.96</f>
        <v>168.14264830367426</v>
      </c>
      <c r="Q494">
        <f>main!Q494*0.96</f>
        <v>161.60973969376406</v>
      </c>
    </row>
    <row r="495" spans="1:17" x14ac:dyDescent="0.25">
      <c r="A495" s="4" t="str">
        <f>main!A495</f>
        <v>Томская область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Сети</v>
      </c>
      <c r="E495" s="4" t="str">
        <f>main!E495</f>
        <v>Продукция обвалки</v>
      </c>
      <c r="F495">
        <f>main!F495*0.96</f>
        <v>239.8647925425999</v>
      </c>
      <c r="G495">
        <f>main!G495*0.96</f>
        <v>241.01661069005695</v>
      </c>
      <c r="H495">
        <f>main!H495*0.96</f>
        <v>219.91520625088222</v>
      </c>
      <c r="I495">
        <f>main!I495*0.96</f>
        <v>207.55797630905022</v>
      </c>
      <c r="J495">
        <f>main!J495*0.96</f>
        <v>195.20678225259513</v>
      </c>
      <c r="K495">
        <f>main!K495*0.96</f>
        <v>190.37899763528694</v>
      </c>
      <c r="L495">
        <f>main!L495*0.96</f>
        <v>182.97376097995325</v>
      </c>
      <c r="M495">
        <f>main!M495*0.96</f>
        <v>182.95902287188977</v>
      </c>
      <c r="N495">
        <f>main!N495*0.96</f>
        <v>179.08949851645832</v>
      </c>
      <c r="O495">
        <f>main!O495*0.96</f>
        <v>166.96703152108915</v>
      </c>
      <c r="P495">
        <f>main!P495*0.96</f>
        <v>167.71210956375623</v>
      </c>
      <c r="Q495">
        <f>main!Q495*0.96</f>
        <v>161.19592883501883</v>
      </c>
    </row>
    <row r="496" spans="1:17" x14ac:dyDescent="0.25">
      <c r="A496" s="4" t="str">
        <f>main!A496</f>
        <v>Томская область</v>
      </c>
      <c r="B496" s="4" t="str">
        <f>main!B496</f>
        <v>Сибирский ФО</v>
      </c>
      <c r="C496" s="4" t="str">
        <f>main!C496</f>
        <v>Шейка свиная</v>
      </c>
      <c r="D496" s="4" t="str">
        <f>main!D496</f>
        <v>Сети</v>
      </c>
      <c r="E496" s="4" t="str">
        <f>main!E496</f>
        <v>Продукция обвалки</v>
      </c>
      <c r="F496">
        <f>main!F496*0.96</f>
        <v>407.70164554117696</v>
      </c>
      <c r="G496">
        <f>main!G496*0.96</f>
        <v>356.94529171150276</v>
      </c>
      <c r="H496">
        <f>main!H496*0.96</f>
        <v>308.79190993812739</v>
      </c>
      <c r="I496">
        <f>main!I496*0.96</f>
        <v>300.46543393791455</v>
      </c>
      <c r="J496">
        <f>main!J496*0.96</f>
        <v>312.40957189016262</v>
      </c>
      <c r="K496">
        <f>main!K496*0.96</f>
        <v>310.07158581439103</v>
      </c>
      <c r="L496">
        <f>main!L496*0.96</f>
        <v>323.90331694913112</v>
      </c>
      <c r="M496">
        <f>main!M496*0.96</f>
        <v>333.23371837579441</v>
      </c>
      <c r="N496">
        <f>main!N496*0.96</f>
        <v>334.55300551734297</v>
      </c>
      <c r="O496">
        <f>main!O496*0.96</f>
        <v>317.4154892792215</v>
      </c>
      <c r="P496">
        <f>main!P496*0.96</f>
        <v>313.79215007824536</v>
      </c>
      <c r="Q496">
        <f>main!Q496*0.96</f>
        <v>298.57045000330913</v>
      </c>
    </row>
    <row r="497" spans="1:17" x14ac:dyDescent="0.25">
      <c r="A497" s="4" t="str">
        <f>main!A497</f>
        <v>Омская область</v>
      </c>
      <c r="B497" s="4" t="str">
        <f>main!B497</f>
        <v>Сибирский ФО</v>
      </c>
      <c r="C497" s="4" t="str">
        <f>main!C497</f>
        <v>Карбонад свиной</v>
      </c>
      <c r="D497" s="4" t="str">
        <f>main!D497</f>
        <v>Сети</v>
      </c>
      <c r="E497" s="4" t="str">
        <f>main!E497</f>
        <v>Продукция обвалки</v>
      </c>
      <c r="F497">
        <f>main!F497*0.96</f>
        <v>319.06498044054666</v>
      </c>
      <c r="G497">
        <f>main!G497*0.96</f>
        <v>314.78676873920762</v>
      </c>
      <c r="H497">
        <f>main!H497*0.96</f>
        <v>293.52582583785403</v>
      </c>
      <c r="I497">
        <f>main!I497*0.96</f>
        <v>280.68158407991655</v>
      </c>
      <c r="J497">
        <f>main!J497*0.96</f>
        <v>268.59375038815313</v>
      </c>
      <c r="K497">
        <f>main!K497*0.96</f>
        <v>254.04717271379437</v>
      </c>
      <c r="L497">
        <f>main!L497*0.96</f>
        <v>246.8285657354551</v>
      </c>
      <c r="M497">
        <f>main!M497*0.96</f>
        <v>235.53226391367704</v>
      </c>
      <c r="N497">
        <f>main!N497*0.96</f>
        <v>230.74410788376304</v>
      </c>
      <c r="O497">
        <f>main!O497*0.96</f>
        <v>214.00046206675137</v>
      </c>
      <c r="P497">
        <f>main!P497*0.96</f>
        <v>214.60995643687198</v>
      </c>
      <c r="Q497">
        <f>main!Q497*0.96</f>
        <v>213.41682658502296</v>
      </c>
    </row>
    <row r="498" spans="1:17" x14ac:dyDescent="0.25">
      <c r="A498" s="4" t="str">
        <f>main!A498</f>
        <v>г.Санкт-Петербург</v>
      </c>
      <c r="B498" s="4" t="str">
        <f>main!B498</f>
        <v>Северо-Западный ФО</v>
      </c>
      <c r="C498" s="4" t="str">
        <f>main!C498</f>
        <v>Карбонад свиной</v>
      </c>
      <c r="D498" s="4" t="str">
        <f>main!D498</f>
        <v>Сети</v>
      </c>
      <c r="E498" s="4" t="str">
        <f>main!E498</f>
        <v>Продукция обвалки</v>
      </c>
      <c r="F498">
        <f>main!F498*0.96</f>
        <v>341.39604409431956</v>
      </c>
      <c r="G498">
        <f>main!G498*0.96</f>
        <v>336.81840430251754</v>
      </c>
      <c r="H498">
        <f>main!H498*0.96</f>
        <v>314.06942762003945</v>
      </c>
      <c r="I498">
        <f>main!I498*0.96</f>
        <v>300.32622922986701</v>
      </c>
      <c r="J498">
        <f>main!J498*0.96</f>
        <v>287.39237920865776</v>
      </c>
      <c r="K498">
        <f>main!K498*0.96</f>
        <v>271.82769998162428</v>
      </c>
      <c r="L498">
        <f>main!L498*0.96</f>
        <v>264.10386935980563</v>
      </c>
      <c r="M498">
        <f>main!M498*0.96</f>
        <v>252.01694979399923</v>
      </c>
      <c r="N498">
        <f>main!N498*0.96</f>
        <v>246.89367514047262</v>
      </c>
      <c r="O498">
        <f>main!O498*0.96</f>
        <v>228.9781569982072</v>
      </c>
      <c r="P498">
        <f>main!P498*0.96</f>
        <v>229.63030931705347</v>
      </c>
      <c r="Q498">
        <f>main!Q498*0.96</f>
        <v>228.35367340749772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Карбонад свиной</v>
      </c>
      <c r="D499" s="4" t="str">
        <f>main!D499</f>
        <v>Сети</v>
      </c>
      <c r="E499" s="4" t="str">
        <f>main!E499</f>
        <v>Продукция обвалки</v>
      </c>
      <c r="F499">
        <f>main!F499*0.96</f>
        <v>306.74248667786259</v>
      </c>
      <c r="G499">
        <f>main!G499*0.96</f>
        <v>302.62950225070574</v>
      </c>
      <c r="H499">
        <f>main!H499*0.96</f>
        <v>282.18967057230418</v>
      </c>
      <c r="I499">
        <f>main!I499*0.96</f>
        <v>269.84148165203652</v>
      </c>
      <c r="J499">
        <f>main!J499*0.96</f>
        <v>258.22048783428693</v>
      </c>
      <c r="K499">
        <f>main!K499*0.96</f>
        <v>244.23570830027305</v>
      </c>
      <c r="L499">
        <f>main!L499*0.96</f>
        <v>237.29588854371866</v>
      </c>
      <c r="M499">
        <f>main!M499*0.96</f>
        <v>226.43585712851441</v>
      </c>
      <c r="N499">
        <f>main!N499*0.96</f>
        <v>221.8326227491429</v>
      </c>
      <c r="O499">
        <f>main!O499*0.96</f>
        <v>205.73562725038252</v>
      </c>
      <c r="P499">
        <f>main!P499*0.96</f>
        <v>206.32158255782119</v>
      </c>
      <c r="Q499">
        <f>main!Q499*0.96</f>
        <v>205.17453214451535</v>
      </c>
    </row>
    <row r="500" spans="1:17" x14ac:dyDescent="0.25">
      <c r="A500" s="4" t="str">
        <f>main!A500</f>
        <v>Омская область</v>
      </c>
      <c r="B500" s="4" t="str">
        <f>main!B500</f>
        <v>Сибирский ФО</v>
      </c>
      <c r="C500" s="4" t="str">
        <f>main!C500</f>
        <v>Лопатка свиная</v>
      </c>
      <c r="D500" s="4" t="str">
        <f>main!D500</f>
        <v>Сети</v>
      </c>
      <c r="E500" s="4" t="str">
        <f>main!E500</f>
        <v>Продукция обвалки</v>
      </c>
      <c r="F500">
        <f>main!F500*0.96</f>
        <v>254.04269844869748</v>
      </c>
      <c r="G500">
        <f>main!G500*0.96</f>
        <v>255.26259815636385</v>
      </c>
      <c r="H500">
        <f>main!H500*0.96</f>
        <v>232.91393386111002</v>
      </c>
      <c r="I500">
        <f>main!I500*0.96</f>
        <v>219.826293918218</v>
      </c>
      <c r="J500">
        <f>main!J500*0.96</f>
        <v>206.74504662925582</v>
      </c>
      <c r="K500">
        <f>main!K500*0.96</f>
        <v>201.63190176664634</v>
      </c>
      <c r="L500">
        <f>main!L500*0.96</f>
        <v>193.78895707004997</v>
      </c>
      <c r="M500">
        <f>main!M500*0.96</f>
        <v>193.77334782326227</v>
      </c>
      <c r="N500">
        <f>main!N500*0.96</f>
        <v>189.67510398119373</v>
      </c>
      <c r="O500">
        <f>main!O500*0.96</f>
        <v>176.83610333122581</v>
      </c>
      <c r="P500">
        <f>main!P500*0.96</f>
        <v>177.62522137772027</v>
      </c>
      <c r="Q500">
        <f>main!Q500*0.96</f>
        <v>170.72388284295451</v>
      </c>
    </row>
    <row r="501" spans="1:17" x14ac:dyDescent="0.25">
      <c r="A501" s="4" t="str">
        <f>main!A501</f>
        <v>Алтайский край</v>
      </c>
      <c r="B501" s="4" t="str">
        <f>main!B501</f>
        <v>Сибирский ФО</v>
      </c>
      <c r="C501" s="4" t="str">
        <f>main!C501</f>
        <v>Лопатка свиная</v>
      </c>
      <c r="D501" s="4" t="str">
        <f>main!D501</f>
        <v>Сети</v>
      </c>
      <c r="E501" s="4" t="str">
        <f>main!E501</f>
        <v>Продукция обвалки</v>
      </c>
      <c r="F501">
        <f>main!F501*0.96</f>
        <v>242.63465222997038</v>
      </c>
      <c r="G501">
        <f>main!G501*0.96</f>
        <v>243.7997710983044</v>
      </c>
      <c r="H501">
        <f>main!H501*0.96</f>
        <v>222.4546963443519</v>
      </c>
      <c r="I501">
        <f>main!I501*0.96</f>
        <v>209.95477020813209</v>
      </c>
      <c r="J501">
        <f>main!J501*0.96</f>
        <v>197.46094965720391</v>
      </c>
      <c r="K501">
        <f>main!K501*0.96</f>
        <v>192.57741577444898</v>
      </c>
      <c r="L501">
        <f>main!L501*0.96</f>
        <v>185.08666650065379</v>
      </c>
      <c r="M501">
        <f>main!M501*0.96</f>
        <v>185.07175820299739</v>
      </c>
      <c r="N501">
        <f>main!N501*0.96</f>
        <v>181.15755017637019</v>
      </c>
      <c r="O501">
        <f>main!O501*0.96</f>
        <v>168.8950979322864</v>
      </c>
      <c r="P501">
        <f>main!P501*0.96</f>
        <v>169.64877982886821</v>
      </c>
      <c r="Q501">
        <f>main!Q501*0.96</f>
        <v>163.05735293280122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Лопатка свиная</v>
      </c>
      <c r="D502" s="4" t="str">
        <f>main!D502</f>
        <v>Сети</v>
      </c>
      <c r="E502" s="4" t="str">
        <f>main!E502</f>
        <v>Продукция обвалки</v>
      </c>
      <c r="F502">
        <f>main!F502*0.96</f>
        <v>251.47839332006171</v>
      </c>
      <c r="G502">
        <f>main!G502*0.96</f>
        <v>252.68597936905616</v>
      </c>
      <c r="H502">
        <f>main!H502*0.96</f>
        <v>230.56290232673436</v>
      </c>
      <c r="I502">
        <f>main!I502*0.96</f>
        <v>217.60736892511366</v>
      </c>
      <c r="J502">
        <f>main!J502*0.96</f>
        <v>204.65816365002107</v>
      </c>
      <c r="K502">
        <f>main!K502*0.96</f>
        <v>199.59663083402702</v>
      </c>
      <c r="L502">
        <f>main!L502*0.96</f>
        <v>191.8328527634817</v>
      </c>
      <c r="M502">
        <f>main!M502*0.96</f>
        <v>191.81740107631617</v>
      </c>
      <c r="N502">
        <f>main!N502*0.96</f>
        <v>187.76052487743041</v>
      </c>
      <c r="O502">
        <f>main!O502*0.96</f>
        <v>175.05112100554081</v>
      </c>
      <c r="P502">
        <f>main!P502*0.96</f>
        <v>175.83227370028106</v>
      </c>
      <c r="Q502">
        <f>main!Q502*0.96</f>
        <v>169.00059722589816</v>
      </c>
    </row>
    <row r="503" spans="1:17" x14ac:dyDescent="0.25">
      <c r="A503" s="4" t="str">
        <f>main!A503</f>
        <v>Омская область</v>
      </c>
      <c r="B503" s="4" t="str">
        <f>main!B503</f>
        <v>Сибирский ФО</v>
      </c>
      <c r="C503" s="4" t="str">
        <f>main!C503</f>
        <v>Окорок свиной</v>
      </c>
      <c r="D503" s="4" t="str">
        <f>main!D503</f>
        <v>Сети</v>
      </c>
      <c r="E503" s="4" t="str">
        <f>main!E503</f>
        <v>Продукция обвалки</v>
      </c>
      <c r="F503">
        <f>main!F503*0.96</f>
        <v>271.17290697225843</v>
      </c>
      <c r="G503">
        <f>main!G503*0.96</f>
        <v>268.47153392507795</v>
      </c>
      <c r="H503">
        <f>main!H503*0.96</f>
        <v>250.37598210300848</v>
      </c>
      <c r="I503">
        <f>main!I503*0.96</f>
        <v>237.59795113335755</v>
      </c>
      <c r="J503">
        <f>main!J503*0.96</f>
        <v>223.23748730666625</v>
      </c>
      <c r="K503">
        <f>main!K503*0.96</f>
        <v>212.22226086649667</v>
      </c>
      <c r="L503">
        <f>main!L503*0.96</f>
        <v>211.28698695462617</v>
      </c>
      <c r="M503">
        <f>main!M503*0.96</f>
        <v>206.37916279160862</v>
      </c>
      <c r="N503">
        <f>main!N503*0.96</f>
        <v>201.88433167629543</v>
      </c>
      <c r="O503">
        <f>main!O503*0.96</f>
        <v>183.45330738279659</v>
      </c>
      <c r="P503">
        <f>main!P503*0.96</f>
        <v>185.26892199034879</v>
      </c>
      <c r="Q503">
        <f>main!Q503*0.96</f>
        <v>179.98866958724938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Окорок свиной</v>
      </c>
      <c r="D504" s="4" t="str">
        <f>main!D504</f>
        <v>Сети</v>
      </c>
      <c r="E504" s="4" t="str">
        <f>main!E504</f>
        <v>Продукция обвалки</v>
      </c>
      <c r="F504">
        <f>main!F504*0.96</f>
        <v>270.36379825493543</v>
      </c>
      <c r="G504">
        <f>main!G504*0.96</f>
        <v>267.67048539527752</v>
      </c>
      <c r="H504">
        <f>main!H504*0.96</f>
        <v>249.62892594614632</v>
      </c>
      <c r="I504">
        <f>main!I504*0.96</f>
        <v>236.88902126412199</v>
      </c>
      <c r="J504">
        <f>main!J504*0.96</f>
        <v>222.57140528899785</v>
      </c>
      <c r="K504">
        <f>main!K504*0.96</f>
        <v>211.58904539082738</v>
      </c>
      <c r="L504">
        <f>main!L504*0.96</f>
        <v>210.65656209061362</v>
      </c>
      <c r="M504">
        <f>main!M504*0.96</f>
        <v>205.76338158561381</v>
      </c>
      <c r="N504">
        <f>main!N504*0.96</f>
        <v>201.28196186555726</v>
      </c>
      <c r="O504">
        <f>main!O504*0.96</f>
        <v>182.90593090672286</v>
      </c>
      <c r="P504">
        <f>main!P504*0.96</f>
        <v>184.71612819724777</v>
      </c>
      <c r="Q504">
        <f>main!Q504*0.96</f>
        <v>179.4516306801977</v>
      </c>
    </row>
    <row r="505" spans="1:17" x14ac:dyDescent="0.25">
      <c r="A505" s="4" t="str">
        <f>main!A505</f>
        <v>Омская область</v>
      </c>
      <c r="B505" s="4" t="str">
        <f>main!B505</f>
        <v>Сибирский ФО</v>
      </c>
      <c r="C505" s="4" t="str">
        <f>main!C505</f>
        <v>Шейка свиная</v>
      </c>
      <c r="D505" s="4" t="str">
        <f>main!D505</f>
        <v>Сети</v>
      </c>
      <c r="E505" s="4" t="str">
        <f>main!E505</f>
        <v>Продукция обвалки</v>
      </c>
      <c r="F505">
        <f>main!F505*0.96</f>
        <v>402.40920891479948</v>
      </c>
      <c r="G505">
        <f>main!G505*0.96</f>
        <v>352.31173097872875</v>
      </c>
      <c r="H505">
        <f>main!H505*0.96</f>
        <v>304.78343552562825</v>
      </c>
      <c r="I505">
        <f>main!I505*0.96</f>
        <v>296.56504676772641</v>
      </c>
      <c r="J505">
        <f>main!J505*0.96</f>
        <v>308.35413606157363</v>
      </c>
      <c r="K505">
        <f>main!K505*0.96</f>
        <v>306.0464997361027</v>
      </c>
      <c r="L505">
        <f>main!L505*0.96</f>
        <v>319.69867908030113</v>
      </c>
      <c r="M505">
        <f>main!M505*0.96</f>
        <v>328.90796115709344</v>
      </c>
      <c r="N505">
        <f>main!N505*0.96</f>
        <v>330.21012243303659</v>
      </c>
      <c r="O505">
        <f>main!O505*0.96</f>
        <v>313.29507088107897</v>
      </c>
      <c r="P505">
        <f>main!P505*0.96</f>
        <v>309.71876679341852</v>
      </c>
      <c r="Q505">
        <f>main!Q505*0.96</f>
        <v>294.69466190573104</v>
      </c>
    </row>
    <row r="506" spans="1:17" x14ac:dyDescent="0.25">
      <c r="A506" s="4" t="str">
        <f>main!A506</f>
        <v>Кемеровская область-Кузбасс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Сети</v>
      </c>
      <c r="E506" s="4" t="str">
        <f>main!E506</f>
        <v>Продукция обвалки</v>
      </c>
      <c r="F506">
        <f>main!F506*0.96</f>
        <v>428.10591514382594</v>
      </c>
      <c r="G506">
        <f>main!G506*0.96</f>
        <v>374.80935491833634</v>
      </c>
      <c r="H506">
        <f>main!H506*0.96</f>
        <v>324.24603785348324</v>
      </c>
      <c r="I506">
        <f>main!I506*0.96</f>
        <v>315.5028461912014</v>
      </c>
      <c r="J506">
        <f>main!J506*0.96</f>
        <v>328.04475315815483</v>
      </c>
      <c r="K506">
        <f>main!K506*0.96</f>
        <v>325.5897577478882</v>
      </c>
      <c r="L506">
        <f>main!L506*0.96</f>
        <v>340.11372639069623</v>
      </c>
      <c r="M506">
        <f>main!M506*0.96</f>
        <v>349.91108699766369</v>
      </c>
      <c r="N506">
        <f>main!N506*0.96</f>
        <v>351.29640058481004</v>
      </c>
      <c r="O506">
        <f>main!O506*0.96</f>
        <v>333.30120200601954</v>
      </c>
      <c r="P506">
        <f>main!P506*0.96</f>
        <v>329.49652532277634</v>
      </c>
      <c r="Q506">
        <f>main!Q506*0.96</f>
        <v>313.51302387780294</v>
      </c>
    </row>
    <row r="507" spans="1:17" x14ac:dyDescent="0.25">
      <c r="A507" s="4" t="str">
        <f>main!A507</f>
        <v>Кемеровская область-Кузбасс</v>
      </c>
      <c r="B507" s="4" t="str">
        <f>main!B507</f>
        <v>Сибирский ФО</v>
      </c>
      <c r="C507" s="4" t="str">
        <f>main!C507</f>
        <v>Ноги свиные</v>
      </c>
      <c r="D507" s="4" t="str">
        <f>main!D507</f>
        <v>Сети</v>
      </c>
      <c r="E507" s="4" t="str">
        <f>main!E507</f>
        <v>Продукция обвалки</v>
      </c>
      <c r="F507">
        <f>main!F507*0.96</f>
        <v>48.858391203040398</v>
      </c>
      <c r="G507">
        <f>main!G507*0.96</f>
        <v>62.441256709841753</v>
      </c>
      <c r="H507">
        <f>main!H507*0.96</f>
        <v>72.579676741496286</v>
      </c>
      <c r="I507">
        <f>main!I507*0.96</f>
        <v>83.983003716933084</v>
      </c>
      <c r="J507">
        <f>main!J507*0.96</f>
        <v>73.411266009253779</v>
      </c>
      <c r="K507">
        <f>main!K507*0.96</f>
        <v>55.724781298039545</v>
      </c>
      <c r="L507">
        <f>main!L507*0.96</f>
        <v>45.698198384989659</v>
      </c>
      <c r="M507">
        <f>main!M507*0.96</f>
        <v>35.376087089766315</v>
      </c>
      <c r="N507">
        <f>main!N507*0.96</f>
        <v>29.831812715063514</v>
      </c>
      <c r="O507">
        <f>main!O507*0.96</f>
        <v>24.975356659618374</v>
      </c>
      <c r="P507">
        <f>main!P507*0.96</f>
        <v>26.921940003440611</v>
      </c>
      <c r="Q507">
        <f>main!Q507*0.96</f>
        <v>31.546024024063517</v>
      </c>
    </row>
    <row r="508" spans="1:17" x14ac:dyDescent="0.25">
      <c r="A508" s="4" t="str">
        <f>main!A508</f>
        <v>Новосибирская область</v>
      </c>
      <c r="B508" s="4" t="str">
        <f>main!B508</f>
        <v>Сибирский ФО</v>
      </c>
      <c r="C508" s="4" t="str">
        <f>main!C508</f>
        <v>Ноги свиные</v>
      </c>
      <c r="D508" s="4" t="str">
        <f>main!D508</f>
        <v>Сети</v>
      </c>
      <c r="E508" s="4" t="str">
        <f>main!E508</f>
        <v>Продукция обвалки</v>
      </c>
      <c r="F508">
        <f>main!F508*0.96</f>
        <v>48.669559546146616</v>
      </c>
      <c r="G508">
        <f>main!G508*0.96</f>
        <v>62.199928952772346</v>
      </c>
      <c r="H508">
        <f>main!H508*0.96</f>
        <v>72.299165241251472</v>
      </c>
      <c r="I508">
        <f>main!I508*0.96</f>
        <v>83.658419764160627</v>
      </c>
      <c r="J508">
        <f>main!J508*0.96</f>
        <v>73.127540519038803</v>
      </c>
      <c r="K508">
        <f>main!K508*0.96</f>
        <v>55.509411890176246</v>
      </c>
      <c r="L508">
        <f>main!L508*0.96</f>
        <v>45.52158048362984</v>
      </c>
      <c r="M508">
        <f>main!M508*0.96</f>
        <v>35.239362875663183</v>
      </c>
      <c r="N508">
        <f>main!N508*0.96</f>
        <v>29.716516437711274</v>
      </c>
      <c r="O508">
        <f>main!O508*0.96</f>
        <v>24.878829986033281</v>
      </c>
      <c r="P508">
        <f>main!P508*0.96</f>
        <v>26.81789002527989</v>
      </c>
      <c r="Q508">
        <f>main!Q508*0.96</f>
        <v>31.424102531394642</v>
      </c>
    </row>
    <row r="509" spans="1:17" x14ac:dyDescent="0.25">
      <c r="A509" s="4" t="str">
        <f>main!A509</f>
        <v>Кемеровская область-Кузбасс</v>
      </c>
      <c r="B509" s="4" t="str">
        <f>main!B509</f>
        <v>Сибирский ФО</v>
      </c>
      <c r="C509" s="4" t="str">
        <f>main!C509</f>
        <v>Ребра свиные (ленточные с корейки)</v>
      </c>
      <c r="D509" s="4" t="str">
        <f>main!D509</f>
        <v>Сети</v>
      </c>
      <c r="E509" s="4" t="str">
        <f>main!E509</f>
        <v>Продукция обвалки</v>
      </c>
      <c r="F509">
        <f>main!F509*0.96</f>
        <v>285.38093561763657</v>
      </c>
      <c r="G509">
        <f>main!G509*0.96</f>
        <v>290.56358385282158</v>
      </c>
      <c r="H509">
        <f>main!H509*0.96</f>
        <v>279.07715449112368</v>
      </c>
      <c r="I509">
        <f>main!I509*0.96</f>
        <v>259.4305539587092</v>
      </c>
      <c r="J509">
        <f>main!J509*0.96</f>
        <v>235.76291935467785</v>
      </c>
      <c r="K509">
        <f>main!K509*0.96</f>
        <v>238.95464409386437</v>
      </c>
      <c r="L509">
        <f>main!L509*0.96</f>
        <v>253.45410827206135</v>
      </c>
      <c r="M509">
        <f>main!M509*0.96</f>
        <v>243.45753113658992</v>
      </c>
      <c r="N509">
        <f>main!N509*0.96</f>
        <v>243.88872790305885</v>
      </c>
      <c r="O509">
        <f>main!O509*0.96</f>
        <v>230.17217707269381</v>
      </c>
      <c r="P509">
        <f>main!P509*0.96</f>
        <v>230.38071540223106</v>
      </c>
      <c r="Q509">
        <f>main!Q509*0.96</f>
        <v>221.80155398994609</v>
      </c>
    </row>
    <row r="510" spans="1:17" x14ac:dyDescent="0.25">
      <c r="A510" s="4" t="str">
        <f>main!A510</f>
        <v>Кемеровская область-Кузбасс</v>
      </c>
      <c r="B510" s="4" t="str">
        <f>main!B510</f>
        <v>Сибирский ФО</v>
      </c>
      <c r="C510" s="4" t="str">
        <f>main!C510</f>
        <v>Суповой набор свиной</v>
      </c>
      <c r="D510" s="4" t="str">
        <f>main!D510</f>
        <v>Сети</v>
      </c>
      <c r="E510" s="4" t="str">
        <f>main!E510</f>
        <v>Продукция обвалки</v>
      </c>
      <c r="F510">
        <f>main!F510*0.96</f>
        <v>35.912899600025277</v>
      </c>
      <c r="G510">
        <f>main!G510*0.96</f>
        <v>37.269155649349727</v>
      </c>
      <c r="H510">
        <f>main!H510*0.96</f>
        <v>37.016291814848337</v>
      </c>
      <c r="I510">
        <f>main!I510*0.96</f>
        <v>41.132015666569622</v>
      </c>
      <c r="J510">
        <f>main!J510*0.96</f>
        <v>35.79980534703126</v>
      </c>
      <c r="K510">
        <f>main!K510*0.96</f>
        <v>36.677191671478241</v>
      </c>
      <c r="L510">
        <f>main!L510*0.96</f>
        <v>36.78076835689405</v>
      </c>
      <c r="M510">
        <f>main!M510*0.96</f>
        <v>30.928702441928611</v>
      </c>
      <c r="N510">
        <f>main!N510*0.96</f>
        <v>32.088112593163345</v>
      </c>
      <c r="O510">
        <f>main!O510*0.96</f>
        <v>28.280770798690813</v>
      </c>
      <c r="P510">
        <f>main!P510*0.96</f>
        <v>25.933977015602892</v>
      </c>
      <c r="Q510">
        <f>main!Q510*0.96</f>
        <v>23.707044010738521</v>
      </c>
    </row>
    <row r="511" spans="1:17" x14ac:dyDescent="0.25">
      <c r="A511" s="4" t="str">
        <f>main!A511</f>
        <v>Алтайский край</v>
      </c>
      <c r="B511" s="4" t="str">
        <f>main!B511</f>
        <v>Сибирский ФО</v>
      </c>
      <c r="C511" s="4" t="str">
        <f>main!C511</f>
        <v>Котлетное мясо</v>
      </c>
      <c r="D511" s="4" t="str">
        <f>main!D511</f>
        <v>Сети</v>
      </c>
      <c r="E511" s="4" t="str">
        <f>main!E511</f>
        <v>Продукция обвалки</v>
      </c>
      <c r="F511">
        <f>main!F511*0.96</f>
        <v>244.00254038424569</v>
      </c>
      <c r="G511">
        <f>main!G511*0.96</f>
        <v>232.07651514029098</v>
      </c>
      <c r="H511">
        <f>main!H511*0.96</f>
        <v>221.28118731852038</v>
      </c>
      <c r="I511">
        <f>main!I511*0.96</f>
        <v>201.06359916896591</v>
      </c>
      <c r="J511">
        <f>main!J511*0.96</f>
        <v>190.18490756589648</v>
      </c>
      <c r="K511">
        <f>main!K511*0.96</f>
        <v>175.53556381842364</v>
      </c>
      <c r="L511">
        <f>main!L511*0.96</f>
        <v>174.0022537520266</v>
      </c>
      <c r="M511">
        <f>main!M511*0.96</f>
        <v>172.11557230901471</v>
      </c>
      <c r="N511">
        <f>main!N511*0.96</f>
        <v>173.22777336584264</v>
      </c>
      <c r="O511">
        <f>main!O511*0.96</f>
        <v>161.66314505972187</v>
      </c>
      <c r="P511">
        <f>main!P511*0.96</f>
        <v>165.4808214217573</v>
      </c>
      <c r="Q511">
        <f>main!Q511*0.96</f>
        <v>173.96924968935838</v>
      </c>
    </row>
    <row r="512" spans="1:17" x14ac:dyDescent="0.25">
      <c r="A512" s="4" t="str">
        <f>main!A512</f>
        <v>Кемеровская область-Кузбасс</v>
      </c>
      <c r="B512" s="4" t="str">
        <f>main!B512</f>
        <v>Сибирский ФО</v>
      </c>
      <c r="C512" s="4" t="str">
        <f>main!C512</f>
        <v>Котлетное мясо</v>
      </c>
      <c r="D512" s="4" t="str">
        <f>main!D512</f>
        <v>Сети</v>
      </c>
      <c r="E512" s="4" t="str">
        <f>main!E512</f>
        <v>Продукция обвалки</v>
      </c>
      <c r="F512">
        <f>main!F512*0.96</f>
        <v>250.46172142080985</v>
      </c>
      <c r="G512">
        <f>main!G512*0.96</f>
        <v>238.21999308632164</v>
      </c>
      <c r="H512">
        <f>main!H512*0.96</f>
        <v>227.13889374495918</v>
      </c>
      <c r="I512">
        <f>main!I512*0.96</f>
        <v>206.38611009385372</v>
      </c>
      <c r="J512">
        <f>main!J512*0.96</f>
        <v>195.21944018369564</v>
      </c>
      <c r="K512">
        <f>main!K512*0.96</f>
        <v>180.18230226333111</v>
      </c>
      <c r="L512">
        <f>main!L512*0.96</f>
        <v>178.60840275352729</v>
      </c>
      <c r="M512">
        <f>main!M512*0.96</f>
        <v>176.67177749853889</v>
      </c>
      <c r="N512">
        <f>main!N512*0.96</f>
        <v>177.8134204946343</v>
      </c>
      <c r="O512">
        <f>main!O512*0.96</f>
        <v>165.94265591742322</v>
      </c>
      <c r="P512">
        <f>main!P512*0.96</f>
        <v>169.86139295990304</v>
      </c>
      <c r="Q512">
        <f>main!Q512*0.96</f>
        <v>178.57452501464496</v>
      </c>
    </row>
    <row r="513" spans="1:17" x14ac:dyDescent="0.25">
      <c r="A513" s="4" t="str">
        <f>main!A513</f>
        <v>Кемеровская область-Кузбасс</v>
      </c>
      <c r="B513" s="4" t="str">
        <f>main!B513</f>
        <v>Сибирский ФО</v>
      </c>
      <c r="C513" s="4" t="str">
        <f>main!C513</f>
        <v>Набор для бульона</v>
      </c>
      <c r="D513" s="4" t="str">
        <f>main!D513</f>
        <v>Сети</v>
      </c>
      <c r="E513" s="4" t="str">
        <f>main!E513</f>
        <v>Продукция обвалки</v>
      </c>
      <c r="F513">
        <f>main!F513*0.96</f>
        <v>34.487440020309265</v>
      </c>
      <c r="G513">
        <f>main!G513*0.96</f>
        <v>35.789863374429785</v>
      </c>
      <c r="H513">
        <f>main!H513*0.96</f>
        <v>35.547036244824625</v>
      </c>
      <c r="I513">
        <f>main!I513*0.96</f>
        <v>39.499398238905826</v>
      </c>
      <c r="J513">
        <f>main!J513*0.96</f>
        <v>34.378834719422599</v>
      </c>
      <c r="K513">
        <f>main!K513*0.96</f>
        <v>35.221395709373503</v>
      </c>
      <c r="L513">
        <f>main!L513*0.96</f>
        <v>35.320861215238075</v>
      </c>
      <c r="M513">
        <f>main!M513*0.96</f>
        <v>29.701076277651897</v>
      </c>
      <c r="N513">
        <f>main!N513*0.96</f>
        <v>30.8144669672084</v>
      </c>
      <c r="O513">
        <f>main!O513*0.96</f>
        <v>27.158246688810284</v>
      </c>
      <c r="P513">
        <f>main!P513*0.96</f>
        <v>24.904602156186066</v>
      </c>
      <c r="Q513">
        <f>main!Q513*0.96</f>
        <v>22.766060871860113</v>
      </c>
    </row>
    <row r="514" spans="1:17" x14ac:dyDescent="0.25">
      <c r="A514" s="4" t="str">
        <f>main!A514</f>
        <v>Кемеровская область-Кузбасс</v>
      </c>
      <c r="B514" s="4" t="str">
        <f>main!B514</f>
        <v>Сибирский ФО</v>
      </c>
      <c r="C514" s="4" t="str">
        <f>main!C514</f>
        <v>Позвонки свиные</v>
      </c>
      <c r="D514" s="4" t="str">
        <f>main!D514</f>
        <v>Сети</v>
      </c>
      <c r="E514" s="4" t="str">
        <f>main!E514</f>
        <v>Продукция обвалки</v>
      </c>
      <c r="F514">
        <f>main!F514*0.96</f>
        <v>77.250766207404368</v>
      </c>
      <c r="G514">
        <f>main!G514*0.96</f>
        <v>91.313632232397751</v>
      </c>
      <c r="H514">
        <f>main!H514*0.96</f>
        <v>93.746010399075473</v>
      </c>
      <c r="I514">
        <f>main!I514*0.96</f>
        <v>85.836401571576829</v>
      </c>
      <c r="J514">
        <f>main!J514*0.96</f>
        <v>86.059942232012176</v>
      </c>
      <c r="K514">
        <f>main!K514*0.96</f>
        <v>86.549690666839595</v>
      </c>
      <c r="L514">
        <f>main!L514*0.96</f>
        <v>89.743538786914328</v>
      </c>
      <c r="M514">
        <f>main!M514*0.96</f>
        <v>81.685129485088964</v>
      </c>
      <c r="N514">
        <f>main!N514*0.96</f>
        <v>79.450672593784361</v>
      </c>
      <c r="O514">
        <f>main!O514*0.96</f>
        <v>73.548814914065687</v>
      </c>
      <c r="P514">
        <f>main!P514*0.96</f>
        <v>76.436452215654768</v>
      </c>
      <c r="Q514">
        <f>main!Q514*0.96</f>
        <v>65.25534383034605</v>
      </c>
    </row>
    <row r="515" spans="1:17" x14ac:dyDescent="0.25">
      <c r="A515" s="4" t="str">
        <f>main!A515</f>
        <v>Новосибирская область</v>
      </c>
      <c r="B515" s="4" t="str">
        <f>main!B515</f>
        <v>Сибирский ФО</v>
      </c>
      <c r="C515" s="4" t="str">
        <f>main!C515</f>
        <v>Ребра свиные</v>
      </c>
      <c r="D515" s="4" t="str">
        <f>main!D515</f>
        <v>Сети</v>
      </c>
      <c r="E515" s="4" t="str">
        <f>main!E515</f>
        <v>Продукция обвалки</v>
      </c>
      <c r="F515">
        <f>main!F515*0.96</f>
        <v>171.2254954744509</v>
      </c>
      <c r="G515">
        <f>main!G515*0.96</f>
        <v>174.33502873748679</v>
      </c>
      <c r="H515">
        <f>main!H515*0.96</f>
        <v>167.44329452114036</v>
      </c>
      <c r="I515">
        <f>main!I515*0.96</f>
        <v>155.65554526847663</v>
      </c>
      <c r="J515">
        <f>main!J515*0.96</f>
        <v>141.45521877149852</v>
      </c>
      <c r="K515">
        <f>main!K515*0.96</f>
        <v>143.37021932576647</v>
      </c>
      <c r="L515">
        <f>main!L515*0.96</f>
        <v>152.06974206246466</v>
      </c>
      <c r="M515">
        <f>main!M515*0.96</f>
        <v>146.07190317611725</v>
      </c>
      <c r="N515">
        <f>main!N515*0.96</f>
        <v>146.33061660357814</v>
      </c>
      <c r="O515">
        <f>main!O515*0.96</f>
        <v>138.10083346460732</v>
      </c>
      <c r="P515">
        <f>main!P515*0.96</f>
        <v>138.22595422196676</v>
      </c>
      <c r="Q515">
        <f>main!Q515*0.96</f>
        <v>133.07854954199203</v>
      </c>
    </row>
    <row r="516" spans="1:17" x14ac:dyDescent="0.25">
      <c r="A516" s="4" t="str">
        <f>main!A516</f>
        <v>Новосибирская область</v>
      </c>
      <c r="B516" s="4" t="str">
        <f>main!B516</f>
        <v>Сибирский ФО</v>
      </c>
      <c r="C516" s="4" t="str">
        <f>main!C516</f>
        <v>Ребрышки свиные</v>
      </c>
      <c r="D516" s="4" t="str">
        <f>main!D516</f>
        <v>Сети</v>
      </c>
      <c r="E516" s="4" t="str">
        <f>main!E516</f>
        <v>Продукция обвалки</v>
      </c>
      <c r="F516">
        <f>main!F516*0.96</f>
        <v>103.34246348978047</v>
      </c>
      <c r="G516">
        <f>main!G516*0.96</f>
        <v>94.582806787574157</v>
      </c>
      <c r="H516">
        <f>main!H516*0.96</f>
        <v>93.812176527174913</v>
      </c>
      <c r="I516">
        <f>main!I516*0.96</f>
        <v>91.192597420224899</v>
      </c>
      <c r="J516">
        <f>main!J516*0.96</f>
        <v>89.267652205235976</v>
      </c>
      <c r="K516">
        <f>main!K516*0.96</f>
        <v>82.902961643014351</v>
      </c>
      <c r="L516">
        <f>main!L516*0.96</f>
        <v>77.246204728285264</v>
      </c>
      <c r="M516">
        <f>main!M516*0.96</f>
        <v>76.502869717550752</v>
      </c>
      <c r="N516">
        <f>main!N516*0.96</f>
        <v>79.118010888602228</v>
      </c>
      <c r="O516">
        <f>main!O516*0.96</f>
        <v>72.680023228687659</v>
      </c>
      <c r="P516">
        <f>main!P516*0.96</f>
        <v>70.013604099052074</v>
      </c>
      <c r="Q516">
        <f>main!Q516*0.96</f>
        <v>74.224363330654668</v>
      </c>
    </row>
    <row r="517" spans="1:17" x14ac:dyDescent="0.25">
      <c r="A517" s="4" t="str">
        <f>main!A517</f>
        <v>Новосибирская область</v>
      </c>
      <c r="B517" s="4" t="str">
        <f>main!B517</f>
        <v>Сибирский ФО</v>
      </c>
      <c r="C517" s="4" t="str">
        <f>main!C517</f>
        <v>Суповой набор свиной</v>
      </c>
      <c r="D517" s="4" t="str">
        <f>main!D517</f>
        <v>Сети</v>
      </c>
      <c r="E517" s="4" t="str">
        <f>main!E517</f>
        <v>Продукция обвалки</v>
      </c>
      <c r="F517">
        <f>main!F517*0.96</f>
        <v>34.845020954370504</v>
      </c>
      <c r="G517">
        <f>main!G517*0.96</f>
        <v>36.160948406192546</v>
      </c>
      <c r="H517">
        <f>main!H517*0.96</f>
        <v>35.915603538194269</v>
      </c>
      <c r="I517">
        <f>main!I517*0.96</f>
        <v>39.908945358344305</v>
      </c>
      <c r="J517">
        <f>main!J517*0.96</f>
        <v>34.735289585996313</v>
      </c>
      <c r="K517">
        <f>main!K517*0.96</f>
        <v>35.586586618564844</v>
      </c>
      <c r="L517">
        <f>main!L517*0.96</f>
        <v>35.687083426505566</v>
      </c>
      <c r="M517">
        <f>main!M517*0.96</f>
        <v>30.009030089002714</v>
      </c>
      <c r="N517">
        <f>main!N517*0.96</f>
        <v>31.133964902521807</v>
      </c>
      <c r="O517">
        <f>main!O517*0.96</f>
        <v>27.439835325506184</v>
      </c>
      <c r="P517">
        <f>main!P517*0.96</f>
        <v>25.162824015975847</v>
      </c>
      <c r="Q517">
        <f>main!Q517*0.96</f>
        <v>23.002109395805672</v>
      </c>
    </row>
    <row r="518" spans="1:17" x14ac:dyDescent="0.25">
      <c r="A518" s="4" t="str">
        <f>main!A518</f>
        <v>Кемеровская область-Кузбасс</v>
      </c>
      <c r="B518" s="4" t="str">
        <f>main!B518</f>
        <v>Сибирский ФО</v>
      </c>
      <c r="C518" s="4" t="str">
        <f>main!C518</f>
        <v>Грудинка свиная</v>
      </c>
      <c r="D518" s="4" t="str">
        <f>main!D518</f>
        <v>Сети</v>
      </c>
      <c r="E518" s="4" t="str">
        <f>main!E518</f>
        <v>Продукция обвалки</v>
      </c>
      <c r="F518">
        <f>main!F518*0.96</f>
        <v>187.18184628683062</v>
      </c>
      <c r="G518">
        <f>main!G518*0.96</f>
        <v>199.65144433940827</v>
      </c>
      <c r="H518">
        <f>main!H518*0.96</f>
        <v>194.09928773518001</v>
      </c>
      <c r="I518">
        <f>main!I518*0.96</f>
        <v>174.49439864861554</v>
      </c>
      <c r="J518">
        <f>main!J518*0.96</f>
        <v>158.30763401474425</v>
      </c>
      <c r="K518">
        <f>main!K518*0.96</f>
        <v>146.32341465831942</v>
      </c>
      <c r="L518">
        <f>main!L518*0.96</f>
        <v>145.29301903123596</v>
      </c>
      <c r="M518">
        <f>main!M518*0.96</f>
        <v>137.74332382962496</v>
      </c>
      <c r="N518">
        <f>main!N518*0.96</f>
        <v>129.14664211426631</v>
      </c>
      <c r="O518">
        <f>main!O518*0.96</f>
        <v>124.80059425283042</v>
      </c>
      <c r="P518">
        <f>main!P518*0.96</f>
        <v>126.2184648016039</v>
      </c>
      <c r="Q518">
        <f>main!Q518*0.96</f>
        <v>126.686943052252</v>
      </c>
    </row>
    <row r="519" spans="1:17" x14ac:dyDescent="0.25">
      <c r="A519" s="4" t="str">
        <f>main!A519</f>
        <v>Кемеровская область-Кузбасс</v>
      </c>
      <c r="B519" s="4" t="str">
        <f>main!B519</f>
        <v>Сибирский ФО</v>
      </c>
      <c r="C519" s="4" t="str">
        <f>main!C519</f>
        <v>Вырезка свиная</v>
      </c>
      <c r="D519" s="4" t="str">
        <f>main!D519</f>
        <v>Фирменная розница</v>
      </c>
      <c r="E519" s="4" t="str">
        <f>main!E519</f>
        <v>Продукция обвалки</v>
      </c>
      <c r="F519">
        <f>main!F519*0.96</f>
        <v>403.95503018293209</v>
      </c>
      <c r="G519">
        <f>main!G519*0.96</f>
        <v>390.90925485298726</v>
      </c>
      <c r="H519">
        <f>main!H519*0.96</f>
        <v>354.28824344578913</v>
      </c>
      <c r="I519">
        <f>main!I519*0.96</f>
        <v>344.36431354826863</v>
      </c>
      <c r="J519">
        <f>main!J519*0.96</f>
        <v>324.40745216313474</v>
      </c>
      <c r="K519">
        <f>main!K519*0.96</f>
        <v>319.60798449973555</v>
      </c>
      <c r="L519">
        <f>main!L519*0.96</f>
        <v>314.31119001070999</v>
      </c>
      <c r="M519">
        <f>main!M519*0.96</f>
        <v>304.38580803304336</v>
      </c>
      <c r="N519">
        <f>main!N519*0.96</f>
        <v>295.79112595731561</v>
      </c>
      <c r="O519">
        <f>main!O519*0.96</f>
        <v>281.69959386467985</v>
      </c>
      <c r="P519">
        <f>main!P519*0.96</f>
        <v>277.92483609025635</v>
      </c>
      <c r="Q519">
        <f>main!Q519*0.96</f>
        <v>268.69104011320798</v>
      </c>
    </row>
    <row r="520" spans="1:17" x14ac:dyDescent="0.25">
      <c r="A520" s="4" t="str">
        <f>main!A520</f>
        <v>Кемеровская область-Кузбасс</v>
      </c>
      <c r="B520" s="4" t="str">
        <f>main!B520</f>
        <v>Сибирский ФО</v>
      </c>
      <c r="C520" s="4" t="str">
        <f>main!C520</f>
        <v>Карбонад свиной</v>
      </c>
      <c r="D520" s="4" t="str">
        <f>main!D520</f>
        <v>Фирменная розница</v>
      </c>
      <c r="E520" s="4" t="str">
        <f>main!E520</f>
        <v>Продукция обвалки</v>
      </c>
      <c r="F520">
        <f>main!F520*0.96</f>
        <v>332.70446238261002</v>
      </c>
      <c r="G520">
        <f>main!G520*0.96</f>
        <v>328.24336445175067</v>
      </c>
      <c r="H520">
        <f>main!H520*0.96</f>
        <v>306.07355262227503</v>
      </c>
      <c r="I520">
        <f>main!I520*0.96</f>
        <v>292.68024150776012</v>
      </c>
      <c r="J520">
        <f>main!J520*0.96</f>
        <v>280.07567360991163</v>
      </c>
      <c r="K520">
        <f>main!K520*0.96</f>
        <v>264.90725463152046</v>
      </c>
      <c r="L520">
        <f>main!L520*0.96</f>
        <v>257.3800645570609</v>
      </c>
      <c r="M520">
        <f>main!M520*0.96</f>
        <v>245.60086516220073</v>
      </c>
      <c r="N520">
        <f>main!N520*0.96</f>
        <v>240.60802365531706</v>
      </c>
      <c r="O520">
        <f>main!O520*0.96</f>
        <v>223.14861563071335</v>
      </c>
      <c r="P520">
        <f>main!P520*0.96</f>
        <v>223.78416484221322</v>
      </c>
      <c r="Q520">
        <f>main!Q520*0.96</f>
        <v>222.54003073083575</v>
      </c>
    </row>
    <row r="521" spans="1:17" x14ac:dyDescent="0.25">
      <c r="A521" s="4" t="str">
        <f>main!A521</f>
        <v>Кемеровская область-Кузбасс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Фирменная розница</v>
      </c>
      <c r="E521" s="4" t="str">
        <f>main!E521</f>
        <v>Продукция обвалки</v>
      </c>
      <c r="F521">
        <f>main!F521*0.96</f>
        <v>265.25536845446248</v>
      </c>
      <c r="G521">
        <f>main!G521*0.96</f>
        <v>266.52911081513844</v>
      </c>
      <c r="H521">
        <f>main!H521*0.96</f>
        <v>243.19404463019239</v>
      </c>
      <c r="I521">
        <f>main!I521*0.96</f>
        <v>229.52875617100756</v>
      </c>
      <c r="J521">
        <f>main!J521*0.96</f>
        <v>215.87014251800258</v>
      </c>
      <c r="K521">
        <f>main!K521*0.96</f>
        <v>210.53131903370385</v>
      </c>
      <c r="L521">
        <f>main!L521*0.96</f>
        <v>202.34221067527662</v>
      </c>
      <c r="M521">
        <f>main!M521*0.96</f>
        <v>202.32591248393609</v>
      </c>
      <c r="N521">
        <f>main!N521*0.96</f>
        <v>198.04678465628214</v>
      </c>
      <c r="O521">
        <f>main!O521*0.96</f>
        <v>184.64110967018499</v>
      </c>
      <c r="P521">
        <f>main!P521*0.96</f>
        <v>185.46505698083453</v>
      </c>
      <c r="Q521">
        <f>main!Q521*0.96</f>
        <v>178.25911440879105</v>
      </c>
    </row>
    <row r="522" spans="1:17" x14ac:dyDescent="0.25">
      <c r="A522" s="4" t="str">
        <f>main!A522</f>
        <v>Кемеровская область-Кузбасс</v>
      </c>
      <c r="B522" s="4" t="str">
        <f>main!B522</f>
        <v>Сибирский ФО</v>
      </c>
      <c r="C522" s="4" t="str">
        <f>main!C522</f>
        <v>Окорок свиной</v>
      </c>
      <c r="D522" s="4" t="str">
        <f>main!D522</f>
        <v>Фирменная розница</v>
      </c>
      <c r="E522" s="4" t="str">
        <f>main!E522</f>
        <v>Продукция обвалки</v>
      </c>
      <c r="F522">
        <f>main!F522*0.96</f>
        <v>277.23326708950884</v>
      </c>
      <c r="G522">
        <f>main!G522*0.96</f>
        <v>274.471521884727</v>
      </c>
      <c r="H522">
        <f>main!H522*0.96</f>
        <v>255.97155812568869</v>
      </c>
      <c r="I522">
        <f>main!I522*0.96</f>
        <v>242.90795486148184</v>
      </c>
      <c r="J522">
        <f>main!J522*0.96</f>
        <v>228.22655343371449</v>
      </c>
      <c r="K522">
        <f>main!K522*0.96</f>
        <v>216.96515107668861</v>
      </c>
      <c r="L522">
        <f>main!L522*0.96</f>
        <v>216.00897501505142</v>
      </c>
      <c r="M522">
        <f>main!M522*0.96</f>
        <v>210.9914673952604</v>
      </c>
      <c r="N522">
        <f>main!N522*0.96</f>
        <v>206.39618267811369</v>
      </c>
      <c r="O522">
        <f>main!O522*0.96</f>
        <v>187.55324907628625</v>
      </c>
      <c r="P522">
        <f>main!P522*0.96</f>
        <v>189.40944029777364</v>
      </c>
      <c r="Q522">
        <f>main!Q522*0.96</f>
        <v>184.01118115340333</v>
      </c>
    </row>
    <row r="523" spans="1:17" x14ac:dyDescent="0.25">
      <c r="A523" s="4" t="str">
        <f>main!A523</f>
        <v>Кемеровская область-Кузбасс</v>
      </c>
      <c r="B523" s="4" t="str">
        <f>main!B523</f>
        <v>Сибирский ФО</v>
      </c>
      <c r="C523" s="4" t="str">
        <f>main!C523</f>
        <v>Позвонки свиные</v>
      </c>
      <c r="D523" s="4" t="str">
        <f>main!D523</f>
        <v>Фирменная розница</v>
      </c>
      <c r="E523" s="4" t="str">
        <f>main!E523</f>
        <v>Продукция обвалки</v>
      </c>
      <c r="F523">
        <f>main!F523*0.96</f>
        <v>79.938942706778619</v>
      </c>
      <c r="G523">
        <f>main!G523*0.96</f>
        <v>94.49116913320465</v>
      </c>
      <c r="H523">
        <f>main!H523*0.96</f>
        <v>97.008189331881098</v>
      </c>
      <c r="I523">
        <f>main!I523*0.96</f>
        <v>88.82334149235453</v>
      </c>
      <c r="J523">
        <f>main!J523*0.96</f>
        <v>89.054660933241379</v>
      </c>
      <c r="K523">
        <f>main!K523*0.96</f>
        <v>89.56145166159861</v>
      </c>
      <c r="L523">
        <f>main!L523*0.96</f>
        <v>92.866439487859623</v>
      </c>
      <c r="M523">
        <f>main!M523*0.96</f>
        <v>84.527613206747006</v>
      </c>
      <c r="N523">
        <f>main!N523*0.96</f>
        <v>82.215401559095469</v>
      </c>
      <c r="O523">
        <f>main!O523*0.96</f>
        <v>76.108170704505284</v>
      </c>
      <c r="P523">
        <f>main!P523*0.96</f>
        <v>79.096292171028182</v>
      </c>
      <c r="Q523">
        <f>main!Q523*0.96</f>
        <v>67.526102948415613</v>
      </c>
    </row>
    <row r="524" spans="1:17" x14ac:dyDescent="0.25">
      <c r="A524" s="4" t="str">
        <f>main!A524</f>
        <v>Кемеровская область-Кузбасс</v>
      </c>
      <c r="B524" s="4" t="str">
        <f>main!B524</f>
        <v>Сибирский ФО</v>
      </c>
      <c r="C524" s="4" t="str">
        <f>main!C524</f>
        <v>Ребра свиные (ленточные с корейки)</v>
      </c>
      <c r="D524" s="4" t="str">
        <f>main!D524</f>
        <v>Фирменная розница</v>
      </c>
      <c r="E524" s="4" t="str">
        <f>main!E524</f>
        <v>Продукция обвалки</v>
      </c>
      <c r="F524">
        <f>main!F524*0.96</f>
        <v>289.03174703006323</v>
      </c>
      <c r="G524">
        <f>main!G524*0.96</f>
        <v>294.28069566924211</v>
      </c>
      <c r="H524">
        <f>main!H524*0.96</f>
        <v>282.64732310928542</v>
      </c>
      <c r="I524">
        <f>main!I524*0.96</f>
        <v>262.74938822167348</v>
      </c>
      <c r="J524">
        <f>main!J524*0.96</f>
        <v>238.77897911614807</v>
      </c>
      <c r="K524">
        <f>main!K524*0.96</f>
        <v>242.01153484174202</v>
      </c>
      <c r="L524">
        <f>main!L524*0.96</f>
        <v>256.69648726631141</v>
      </c>
      <c r="M524">
        <f>main!M524*0.96</f>
        <v>246.57202626287096</v>
      </c>
      <c r="N524">
        <f>main!N524*0.96</f>
        <v>247.00873922849536</v>
      </c>
      <c r="O524">
        <f>main!O524*0.96</f>
        <v>233.11671577869183</v>
      </c>
      <c r="P524">
        <f>main!P524*0.96</f>
        <v>233.32792189019477</v>
      </c>
      <c r="Q524">
        <f>main!Q524*0.96</f>
        <v>224.63900927702724</v>
      </c>
    </row>
    <row r="525" spans="1:17" x14ac:dyDescent="0.25">
      <c r="A525" s="4" t="str">
        <f>main!A525</f>
        <v>Кемеровская область-Кузбасс</v>
      </c>
      <c r="B525" s="4" t="str">
        <f>main!B525</f>
        <v>Сибирский ФО</v>
      </c>
      <c r="C525" s="4" t="str">
        <f>main!C525</f>
        <v>Ребра свиные</v>
      </c>
      <c r="D525" s="4" t="str">
        <f>main!D525</f>
        <v>Фирменная розница</v>
      </c>
      <c r="E525" s="4" t="str">
        <f>main!E525</f>
        <v>Продукция обвалки</v>
      </c>
      <c r="F525">
        <f>main!F525*0.96</f>
        <v>158.80921567706102</v>
      </c>
      <c r="G525">
        <f>main!G525*0.96</f>
        <v>161.69326362363648</v>
      </c>
      <c r="H525">
        <f>main!H525*0.96</f>
        <v>155.30127799953272</v>
      </c>
      <c r="I525">
        <f>main!I525*0.96</f>
        <v>144.36830795189914</v>
      </c>
      <c r="J525">
        <f>main!J525*0.96</f>
        <v>131.19770676838684</v>
      </c>
      <c r="K525">
        <f>main!K525*0.96</f>
        <v>132.97384258975936</v>
      </c>
      <c r="L525">
        <f>main!L525*0.96</f>
        <v>141.04252639617263</v>
      </c>
      <c r="M525">
        <f>main!M525*0.96</f>
        <v>135.47961599746782</v>
      </c>
      <c r="N525">
        <f>main!N525*0.96</f>
        <v>135.71956902774721</v>
      </c>
      <c r="O525">
        <f>main!O525*0.96</f>
        <v>128.08656202799654</v>
      </c>
      <c r="P525">
        <f>main!P525*0.96</f>
        <v>128.20260975375209</v>
      </c>
      <c r="Q525">
        <f>main!Q525*0.96</f>
        <v>123.42846500542403</v>
      </c>
    </row>
    <row r="526" spans="1:17" x14ac:dyDescent="0.25">
      <c r="A526" s="4" t="str">
        <f>main!A526</f>
        <v>Кемеровская область-Кузбасс</v>
      </c>
      <c r="B526" s="4" t="str">
        <f>main!B526</f>
        <v>Сибирский ФО</v>
      </c>
      <c r="C526" s="4" t="str">
        <f>main!C526</f>
        <v>Свинина полужирная</v>
      </c>
      <c r="D526" s="4" t="str">
        <f>main!D526</f>
        <v>Фирменная розница</v>
      </c>
      <c r="E526" s="4" t="str">
        <f>main!E526</f>
        <v>Продукция обвалки</v>
      </c>
      <c r="F526">
        <f>main!F526*0.96</f>
        <v>260.88293855761538</v>
      </c>
      <c r="G526">
        <f>main!G526*0.96</f>
        <v>256.10308736124944</v>
      </c>
      <c r="H526">
        <f>main!H526*0.96</f>
        <v>228.65468267503758</v>
      </c>
      <c r="I526">
        <f>main!I526*0.96</f>
        <v>211.6164105921695</v>
      </c>
      <c r="J526">
        <f>main!J526*0.96</f>
        <v>191.53201187758546</v>
      </c>
      <c r="K526">
        <f>main!K526*0.96</f>
        <v>183.2636099072933</v>
      </c>
      <c r="L526">
        <f>main!L526*0.96</f>
        <v>176.79879305419806</v>
      </c>
      <c r="M526">
        <f>main!M526*0.96</f>
        <v>172.62805582380588</v>
      </c>
      <c r="N526">
        <f>main!N526*0.96</f>
        <v>171.13489778983205</v>
      </c>
      <c r="O526">
        <f>main!O526*0.96</f>
        <v>161.14355657302676</v>
      </c>
      <c r="P526">
        <f>main!P526*0.96</f>
        <v>169.09641513680043</v>
      </c>
      <c r="Q526">
        <f>main!Q526*0.96</f>
        <v>168.59026716228277</v>
      </c>
    </row>
    <row r="527" spans="1:17" x14ac:dyDescent="0.25">
      <c r="A527" s="4" t="str">
        <f>main!A527</f>
        <v>Кемеровская область-Кузбасс</v>
      </c>
      <c r="B527" s="4" t="str">
        <f>main!B527</f>
        <v>Сибирский ФО</v>
      </c>
      <c r="C527" s="4" t="str">
        <f>main!C527</f>
        <v>Суповой набор свиной</v>
      </c>
      <c r="D527" s="4" t="str">
        <f>main!D527</f>
        <v>Фирменная розница</v>
      </c>
      <c r="E527" s="4" t="str">
        <f>main!E527</f>
        <v>Продукция обвалки</v>
      </c>
      <c r="F527">
        <f>main!F527*0.96</f>
        <v>62.318387863780096</v>
      </c>
      <c r="G527">
        <f>main!G527*0.96</f>
        <v>64.671851144821858</v>
      </c>
      <c r="H527">
        <f>main!H527*0.96</f>
        <v>64.233065452474989</v>
      </c>
      <c r="I527">
        <f>main!I527*0.96</f>
        <v>71.374935871971758</v>
      </c>
      <c r="J527">
        <f>main!J527*0.96</f>
        <v>62.122139395910871</v>
      </c>
      <c r="K527">
        <f>main!K527*0.96</f>
        <v>63.644636935297093</v>
      </c>
      <c r="L527">
        <f>main!L527*0.96</f>
        <v>63.824369903875962</v>
      </c>
      <c r="M527">
        <f>main!M527*0.96</f>
        <v>53.669486350753822</v>
      </c>
      <c r="N527">
        <f>main!N527*0.96</f>
        <v>55.681369888495212</v>
      </c>
      <c r="O527">
        <f>main!O527*0.96</f>
        <v>49.074623974897285</v>
      </c>
      <c r="P527">
        <f>main!P527*0.96</f>
        <v>45.002315505249854</v>
      </c>
      <c r="Q527">
        <f>main!Q527*0.96</f>
        <v>41.137997216016153</v>
      </c>
    </row>
    <row r="528" spans="1:17" x14ac:dyDescent="0.25">
      <c r="A528" s="4" t="str">
        <f>main!A528</f>
        <v>Кемеровская область-Кузбасс</v>
      </c>
      <c r="B528" s="4" t="str">
        <f>main!B528</f>
        <v>Сибирский ФО</v>
      </c>
      <c r="C528" s="4" t="str">
        <f>main!C528</f>
        <v>Шейка свиная</v>
      </c>
      <c r="D528" s="4" t="str">
        <f>main!D528</f>
        <v>Фирменная розница</v>
      </c>
      <c r="E528" s="4" t="str">
        <f>main!E528</f>
        <v>Продукция обвалки</v>
      </c>
      <c r="F528">
        <f>main!F528*0.96</f>
        <v>418.32692756290845</v>
      </c>
      <c r="G528">
        <f>main!G528*0.96</f>
        <v>366.24779130217678</v>
      </c>
      <c r="H528">
        <f>main!H528*0.96</f>
        <v>316.83946423427591</v>
      </c>
      <c r="I528">
        <f>main!I528*0.96</f>
        <v>308.29598848261003</v>
      </c>
      <c r="J528">
        <f>main!J528*0.96</f>
        <v>320.55140757791219</v>
      </c>
      <c r="K528">
        <f>main!K528*0.96</f>
        <v>318.15249027537305</v>
      </c>
      <c r="L528">
        <f>main!L528*0.96</f>
        <v>332.3446959035636</v>
      </c>
      <c r="M528">
        <f>main!M528*0.96</f>
        <v>341.91826079944133</v>
      </c>
      <c r="N528">
        <f>main!N528*0.96</f>
        <v>343.27193043147014</v>
      </c>
      <c r="O528">
        <f>main!O528*0.96</f>
        <v>325.68778626046333</v>
      </c>
      <c r="P528">
        <f>main!P528*0.96</f>
        <v>321.97001771074207</v>
      </c>
      <c r="Q528">
        <f>main!Q528*0.96</f>
        <v>306.3516185841458</v>
      </c>
    </row>
    <row r="529" spans="1:17" x14ac:dyDescent="0.25">
      <c r="A529" s="4" t="str">
        <f>main!A529</f>
        <v>Кемеровская область-Кузбасс</v>
      </c>
      <c r="B529" s="4" t="str">
        <f>main!B529</f>
        <v>Сибирский ФО</v>
      </c>
      <c r="C529" s="4" t="str">
        <f>main!C529</f>
        <v>Шпик хребтовой</v>
      </c>
      <c r="D529" s="4" t="str">
        <f>main!D529</f>
        <v>Фирменная розница</v>
      </c>
      <c r="E529" s="4" t="str">
        <f>main!E529</f>
        <v>Продукция обвалки</v>
      </c>
      <c r="F529">
        <f>main!F529*0.96</f>
        <v>203.46472639549651</v>
      </c>
      <c r="G529">
        <f>main!G529*0.96</f>
        <v>219.94442781628456</v>
      </c>
      <c r="H529">
        <f>main!H529*0.96</f>
        <v>215.10241244170254</v>
      </c>
      <c r="I529">
        <f>main!I529*0.96</f>
        <v>183.74743741619565</v>
      </c>
      <c r="J529">
        <f>main!J529*0.96</f>
        <v>149.9701786719568</v>
      </c>
      <c r="K529">
        <f>main!K529*0.96</f>
        <v>132.35320409683365</v>
      </c>
      <c r="L529">
        <f>main!L529*0.96</f>
        <v>120.64266418755071</v>
      </c>
      <c r="M529">
        <f>main!M529*0.96</f>
        <v>111.02805925353307</v>
      </c>
      <c r="N529">
        <f>main!N529*0.96</f>
        <v>99.579630655883136</v>
      </c>
      <c r="O529">
        <f>main!O529*0.96</f>
        <v>96.861953527644758</v>
      </c>
      <c r="P529">
        <f>main!P529*0.96</f>
        <v>114.31387310434522</v>
      </c>
      <c r="Q529">
        <f>main!Q529*0.96</f>
        <v>138.30749313957983</v>
      </c>
    </row>
    <row r="530" spans="1:17" x14ac:dyDescent="0.25">
      <c r="A530" s="4" t="str">
        <f>main!A530</f>
        <v>Республика Алтай</v>
      </c>
      <c r="B530" s="4" t="str">
        <f>main!B530</f>
        <v>Сибирский ФО</v>
      </c>
      <c r="C530" s="4" t="str">
        <f>main!C530</f>
        <v>Свинина 2 кат</v>
      </c>
      <c r="D530" s="4" t="str">
        <f>main!D530</f>
        <v>Опт</v>
      </c>
      <c r="E530" s="4" t="str">
        <f>main!E530</f>
        <v>Мясо на кости</v>
      </c>
      <c r="F530">
        <f>main!F530*0.96</f>
        <v>198.42281959942906</v>
      </c>
      <c r="G530">
        <f>main!G530*0.96</f>
        <v>191.03580576129892</v>
      </c>
      <c r="H530">
        <f>main!H530*0.96</f>
        <v>180.39056983681544</v>
      </c>
      <c r="I530">
        <f>main!I530*0.96</f>
        <v>170.42883355330088</v>
      </c>
      <c r="J530">
        <f>main!J530*0.96</f>
        <v>159.64538669769391</v>
      </c>
      <c r="K530">
        <f>main!K530*0.96</f>
        <v>150.61775255855247</v>
      </c>
      <c r="L530">
        <f>main!L530*0.96</f>
        <v>149.72366571680092</v>
      </c>
      <c r="M530">
        <f>main!M530*0.96</f>
        <v>147.35576259297062</v>
      </c>
      <c r="N530">
        <f>main!N530*0.96</f>
        <v>144.48841013814689</v>
      </c>
      <c r="O530">
        <f>main!O530*0.96</f>
        <v>136.67704877207947</v>
      </c>
      <c r="P530">
        <f>main!P530*0.96</f>
        <v>136.14969521429492</v>
      </c>
      <c r="Q530">
        <f>main!Q530*0.96</f>
        <v>135.0846185650675</v>
      </c>
    </row>
    <row r="531" spans="1:17" x14ac:dyDescent="0.25">
      <c r="A531" s="4" t="str">
        <f>main!A531</f>
        <v>Алтайский край</v>
      </c>
      <c r="B531" s="4" t="str">
        <f>main!B531</f>
        <v>Сибирский ФО</v>
      </c>
      <c r="C531" s="4" t="str">
        <f>main!C531</f>
        <v>Свинина (хряк)</v>
      </c>
      <c r="D531" s="4" t="str">
        <f>main!D531</f>
        <v>Переработчик</v>
      </c>
      <c r="E531" s="4" t="str">
        <f>main!E531</f>
        <v>Мясо на кости</v>
      </c>
      <c r="F531">
        <f>main!F531*0.96</f>
        <v>105.64314930027915</v>
      </c>
      <c r="G531">
        <f>main!G531*0.96</f>
        <v>101.71019739807235</v>
      </c>
      <c r="H531">
        <f>main!H531*0.96</f>
        <v>96.04252142019233</v>
      </c>
      <c r="I531">
        <f>main!I531*0.96</f>
        <v>90.73875043450694</v>
      </c>
      <c r="J531">
        <f>main!J531*0.96</f>
        <v>84.997488978600344</v>
      </c>
      <c r="K531">
        <f>main!K531*0.96</f>
        <v>80.191047344946824</v>
      </c>
      <c r="L531">
        <f>main!L531*0.96</f>
        <v>79.715022712793854</v>
      </c>
      <c r="M531">
        <f>main!M531*0.96</f>
        <v>78.454317196440428</v>
      </c>
      <c r="N531">
        <f>main!N531*0.96</f>
        <v>76.927697707346454</v>
      </c>
      <c r="O531">
        <f>main!O531*0.96</f>
        <v>72.768817107323642</v>
      </c>
      <c r="P531">
        <f>main!P531*0.96</f>
        <v>72.488046524829485</v>
      </c>
      <c r="Q531">
        <f>main!Q531*0.96</f>
        <v>71.920984471696059</v>
      </c>
    </row>
    <row r="532" spans="1:17" x14ac:dyDescent="0.25">
      <c r="A532" s="4" t="str">
        <f>main!A532</f>
        <v>Алтайский край</v>
      </c>
      <c r="B532" s="4" t="str">
        <f>main!B532</f>
        <v>Сибирский ФО</v>
      </c>
      <c r="C532" s="4" t="str">
        <f>main!C532</f>
        <v>Свинина 2 кат</v>
      </c>
      <c r="D532" s="4" t="str">
        <f>main!D532</f>
        <v>Розница</v>
      </c>
      <c r="E532" s="4" t="str">
        <f>main!E532</f>
        <v>Мясо на кости</v>
      </c>
      <c r="F532">
        <f>main!F532*0.96</f>
        <v>192.70552179143334</v>
      </c>
      <c r="G532">
        <f>main!G532*0.96</f>
        <v>185.5313552362399</v>
      </c>
      <c r="H532">
        <f>main!H532*0.96</f>
        <v>175.19284806472703</v>
      </c>
      <c r="I532">
        <f>main!I532*0.96</f>
        <v>165.51814637296226</v>
      </c>
      <c r="J532">
        <f>main!J532*0.96</f>
        <v>155.04541064017204</v>
      </c>
      <c r="K532">
        <f>main!K532*0.96</f>
        <v>146.27789614341495</v>
      </c>
      <c r="L532">
        <f>main!L532*0.96</f>
        <v>145.40957126165785</v>
      </c>
      <c r="M532">
        <f>main!M532*0.96</f>
        <v>143.10989621445074</v>
      </c>
      <c r="N532">
        <f>main!N532*0.96</f>
        <v>140.3251628250037</v>
      </c>
      <c r="O532">
        <f>main!O532*0.96</f>
        <v>132.73887576896695</v>
      </c>
      <c r="P532">
        <f>main!P532*0.96</f>
        <v>132.22671722426631</v>
      </c>
      <c r="Q532">
        <f>main!Q532*0.96</f>
        <v>131.19232938595422</v>
      </c>
    </row>
    <row r="533" spans="1:17" x14ac:dyDescent="0.25">
      <c r="A533" s="4" t="str">
        <f>main!A533</f>
        <v>Алтайский край</v>
      </c>
      <c r="B533" s="4" t="str">
        <f>main!B533</f>
        <v>Сибирский ФО</v>
      </c>
      <c r="C533" s="4" t="str">
        <f>main!C533</f>
        <v>Свинина 2 кат</v>
      </c>
      <c r="D533" s="4" t="str">
        <f>main!D533</f>
        <v>Сети</v>
      </c>
      <c r="E533" s="4" t="str">
        <f>main!E533</f>
        <v>Мясо на кости</v>
      </c>
      <c r="F533">
        <f>main!F533*0.96</f>
        <v>181.95054782373046</v>
      </c>
      <c r="G533">
        <f>main!G533*0.96</f>
        <v>175.17677443747056</v>
      </c>
      <c r="H533">
        <f>main!H533*0.96</f>
        <v>165.41526357857438</v>
      </c>
      <c r="I533">
        <f>main!I533*0.96</f>
        <v>156.28051094417418</v>
      </c>
      <c r="J533">
        <f>main!J533*0.96</f>
        <v>146.39226287489103</v>
      </c>
      <c r="K533">
        <f>main!K533*0.96</f>
        <v>138.11406694719986</v>
      </c>
      <c r="L533">
        <f>main!L533*0.96</f>
        <v>137.29420363214822</v>
      </c>
      <c r="M533">
        <f>main!M533*0.96</f>
        <v>135.12287438965376</v>
      </c>
      <c r="N533">
        <f>main!N533*0.96</f>
        <v>132.49355810933818</v>
      </c>
      <c r="O533">
        <f>main!O533*0.96</f>
        <v>125.33066483590149</v>
      </c>
      <c r="P533">
        <f>main!P533*0.96</f>
        <v>124.84709006900022</v>
      </c>
      <c r="Q533">
        <f>main!Q533*0.96</f>
        <v>123.87043183890137</v>
      </c>
    </row>
    <row r="534" spans="1:17" x14ac:dyDescent="0.25">
      <c r="A534" s="4" t="str">
        <f>main!A534</f>
        <v>Республика Алтай</v>
      </c>
      <c r="B534" s="4" t="str">
        <f>main!B534</f>
        <v>Сибирский ФО</v>
      </c>
      <c r="C534" s="4" t="str">
        <f>main!C534</f>
        <v>Свинина 2 кат</v>
      </c>
      <c r="D534" s="4" t="str">
        <f>main!D534</f>
        <v>Сети</v>
      </c>
      <c r="E534" s="4" t="str">
        <f>main!E534</f>
        <v>Мясо на кости</v>
      </c>
      <c r="F534">
        <f>main!F534*0.96</f>
        <v>182.47964138801063</v>
      </c>
      <c r="G534">
        <f>main!G534*0.96</f>
        <v>175.68617056226827</v>
      </c>
      <c r="H534">
        <f>main!H534*0.96</f>
        <v>165.89627422921512</v>
      </c>
      <c r="I534">
        <f>main!I534*0.96</f>
        <v>156.7349586694049</v>
      </c>
      <c r="J534">
        <f>main!J534*0.96</f>
        <v>146.81795658713284</v>
      </c>
      <c r="K534">
        <f>main!K534*0.96</f>
        <v>138.51568851323719</v>
      </c>
      <c r="L534">
        <f>main!L534*0.96</f>
        <v>137.69344111960612</v>
      </c>
      <c r="M534">
        <f>main!M534*0.96</f>
        <v>135.51579787398344</v>
      </c>
      <c r="N534">
        <f>main!N534*0.96</f>
        <v>132.87883581112416</v>
      </c>
      <c r="O534">
        <f>main!O534*0.96</f>
        <v>125.69511357741268</v>
      </c>
      <c r="P534">
        <f>main!P534*0.96</f>
        <v>125.21013262459948</v>
      </c>
      <c r="Q534">
        <f>main!Q534*0.96</f>
        <v>124.23063437236152</v>
      </c>
    </row>
    <row r="535" spans="1:17" x14ac:dyDescent="0.25">
      <c r="A535" s="4" t="str">
        <f>main!A535</f>
        <v>Алтайский край</v>
      </c>
      <c r="B535" s="4" t="str">
        <f>main!B535</f>
        <v>Сибирский ФО</v>
      </c>
      <c r="C535" s="4" t="str">
        <f>main!C535</f>
        <v>Свинина 3 кат</v>
      </c>
      <c r="D535" s="4" t="str">
        <f>main!D535</f>
        <v>Сети</v>
      </c>
      <c r="E535" s="4" t="str">
        <f>main!E535</f>
        <v>Мясо на кости</v>
      </c>
      <c r="F535">
        <f>main!F535*0.96</f>
        <v>182.61985451289175</v>
      </c>
      <c r="G535">
        <f>main!G535*0.96</f>
        <v>175.82116374170221</v>
      </c>
      <c r="H535">
        <f>main!H535*0.96</f>
        <v>166.02374507932686</v>
      </c>
      <c r="I535">
        <f>main!I535*0.96</f>
        <v>156.85539017708422</v>
      </c>
      <c r="J535">
        <f>main!J535*0.96</f>
        <v>146.93076810037977</v>
      </c>
      <c r="K535">
        <f>main!K535*0.96</f>
        <v>138.62212075621932</v>
      </c>
      <c r="L535">
        <f>main!L535*0.96</f>
        <v>137.79924156675824</v>
      </c>
      <c r="M535">
        <f>main!M535*0.96</f>
        <v>135.61992507056351</v>
      </c>
      <c r="N535">
        <f>main!N535*0.96</f>
        <v>132.9809368272042</v>
      </c>
      <c r="O535">
        <f>main!O535*0.96</f>
        <v>125.79169478791329</v>
      </c>
      <c r="P535">
        <f>main!P535*0.96</f>
        <v>125.30634118698228</v>
      </c>
      <c r="Q535">
        <f>main!Q535*0.96</f>
        <v>124.32609031100108</v>
      </c>
    </row>
    <row r="536" spans="1:17" x14ac:dyDescent="0.25">
      <c r="A536" s="4" t="str">
        <f>main!A536</f>
        <v>Томская область</v>
      </c>
      <c r="B536" s="4" t="str">
        <f>main!B536</f>
        <v>Сибирский ФО</v>
      </c>
      <c r="C536" s="4" t="str">
        <f>main!C536</f>
        <v>Свинина 2 кат</v>
      </c>
      <c r="D536" s="4" t="str">
        <f>main!D536</f>
        <v>Фирменная розница</v>
      </c>
      <c r="E536" s="4" t="str">
        <f>main!E536</f>
        <v>Мясо на кости</v>
      </c>
      <c r="F536">
        <f>main!F536*0.96</f>
        <v>203.5711366377549</v>
      </c>
      <c r="G536">
        <f>main!G536*0.96</f>
        <v>195.99245790300665</v>
      </c>
      <c r="H536">
        <f>main!H536*0.96</f>
        <v>185.07101861845777</v>
      </c>
      <c r="I536">
        <f>main!I536*0.96</f>
        <v>174.850813189392</v>
      </c>
      <c r="J536">
        <f>main!J536*0.96</f>
        <v>163.78757692604111</v>
      </c>
      <c r="K536">
        <f>main!K536*0.96</f>
        <v>154.52571003711745</v>
      </c>
      <c r="L536">
        <f>main!L536*0.96</f>
        <v>153.60842504441518</v>
      </c>
      <c r="M536">
        <f>main!M536*0.96</f>
        <v>151.17908384596154</v>
      </c>
      <c r="N536">
        <f>main!N536*0.96</f>
        <v>148.2373345071108</v>
      </c>
      <c r="O536">
        <f>main!O536*0.96</f>
        <v>140.2232980409988</v>
      </c>
      <c r="P536">
        <f>main!P536*0.96</f>
        <v>139.6822616653194</v>
      </c>
      <c r="Q536">
        <f>main!Q536*0.96</f>
        <v>138.58955033036676</v>
      </c>
    </row>
    <row r="537" spans="1:17" x14ac:dyDescent="0.25">
      <c r="A537" s="4" t="str">
        <f>main!A537</f>
        <v>Томская область</v>
      </c>
      <c r="B537" s="4" t="str">
        <f>main!B537</f>
        <v>Сибирский ФО</v>
      </c>
      <c r="C537" s="4" t="str">
        <f>main!C537</f>
        <v>Грудинка свиная</v>
      </c>
      <c r="D537" s="4" t="str">
        <f>main!D537</f>
        <v>HoReCa</v>
      </c>
      <c r="E537" s="4" t="str">
        <f>main!E537</f>
        <v>Продукция обвалки</v>
      </c>
      <c r="F537">
        <f>main!F537*0.96</f>
        <v>250.41258330317498</v>
      </c>
      <c r="G537">
        <f>main!G537*0.96</f>
        <v>267.09445883245758</v>
      </c>
      <c r="H537">
        <f>main!H537*0.96</f>
        <v>259.66676268697722</v>
      </c>
      <c r="I537">
        <f>main!I537*0.96</f>
        <v>233.43926777266819</v>
      </c>
      <c r="J537">
        <f>main!J537*0.96</f>
        <v>211.78455270442944</v>
      </c>
      <c r="K537">
        <f>main!K537*0.96</f>
        <v>195.75201863424169</v>
      </c>
      <c r="L537">
        <f>main!L537*0.96</f>
        <v>194.37355145956238</v>
      </c>
      <c r="M537">
        <f>main!M537*0.96</f>
        <v>184.27354060867037</v>
      </c>
      <c r="N537">
        <f>main!N537*0.96</f>
        <v>172.77286723204716</v>
      </c>
      <c r="O537">
        <f>main!O537*0.96</f>
        <v>166.95870793332048</v>
      </c>
      <c r="P537">
        <f>main!P537*0.96</f>
        <v>168.85554052660407</v>
      </c>
      <c r="Q537">
        <f>main!Q537*0.96</f>
        <v>169.48227250565711</v>
      </c>
    </row>
    <row r="538" spans="1:17" x14ac:dyDescent="0.25">
      <c r="A538" s="4" t="str">
        <f>main!A538</f>
        <v>Томская область</v>
      </c>
      <c r="B538" s="4" t="str">
        <f>main!B538</f>
        <v>Сибирский ФО</v>
      </c>
      <c r="C538" s="4" t="str">
        <f>main!C538</f>
        <v>Ребра свиные</v>
      </c>
      <c r="D538" s="4" t="str">
        <f>main!D538</f>
        <v>HoReCa</v>
      </c>
      <c r="E538" s="4" t="str">
        <f>main!E538</f>
        <v>Продукция обвалки</v>
      </c>
      <c r="F538">
        <f>main!F538*0.96</f>
        <v>174.37406341783156</v>
      </c>
      <c r="G538">
        <f>main!G538*0.96</f>
        <v>177.54077611389371</v>
      </c>
      <c r="H538">
        <f>main!H538*0.96</f>
        <v>170.52231372912962</v>
      </c>
      <c r="I538">
        <f>main!I538*0.96</f>
        <v>158.51780628097225</v>
      </c>
      <c r="J538">
        <f>main!J538*0.96</f>
        <v>144.05635808205346</v>
      </c>
      <c r="K538">
        <f>main!K538*0.96</f>
        <v>146.00657248890809</v>
      </c>
      <c r="L538">
        <f>main!L538*0.96</f>
        <v>154.86606578568893</v>
      </c>
      <c r="M538">
        <f>main!M538*0.96</f>
        <v>148.75793606213418</v>
      </c>
      <c r="N538">
        <f>main!N538*0.96</f>
        <v>149.02140682320342</v>
      </c>
      <c r="O538">
        <f>main!O538*0.96</f>
        <v>140.64029089760209</v>
      </c>
      <c r="P538">
        <f>main!P538*0.96</f>
        <v>140.76771242918085</v>
      </c>
      <c r="Q538">
        <f>main!Q538*0.96</f>
        <v>135.5256550614036</v>
      </c>
    </row>
    <row r="539" spans="1:17" x14ac:dyDescent="0.25">
      <c r="A539" s="4" t="str">
        <f>main!A539</f>
        <v>Новосибирская область</v>
      </c>
      <c r="B539" s="4" t="str">
        <f>main!B539</f>
        <v>Сибирский ФО</v>
      </c>
      <c r="C539" s="4" t="str">
        <f>main!C539</f>
        <v>Котлетное мясо</v>
      </c>
      <c r="D539" s="4" t="str">
        <f>main!D539</f>
        <v>Дистрибьютор</v>
      </c>
      <c r="E539" s="4" t="str">
        <f>main!E539</f>
        <v>Продукция обвалки</v>
      </c>
      <c r="F539">
        <f>main!F539*0.96</f>
        <v>217.50446066129714</v>
      </c>
      <c r="G539">
        <f>main!G539*0.96</f>
        <v>206.8735726204001</v>
      </c>
      <c r="H539">
        <f>main!H539*0.96</f>
        <v>197.25059102423094</v>
      </c>
      <c r="I539">
        <f>main!I539*0.96</f>
        <v>179.22858355079975</v>
      </c>
      <c r="J539">
        <f>main!J539*0.96</f>
        <v>169.53129127630103</v>
      </c>
      <c r="K539">
        <f>main!K539*0.96</f>
        <v>156.47283046758005</v>
      </c>
      <c r="L539">
        <f>main!L539*0.96</f>
        <v>155.10603412811147</v>
      </c>
      <c r="M539">
        <f>main!M539*0.96</f>
        <v>153.42424168014864</v>
      </c>
      <c r="N539">
        <f>main!N539*0.96</f>
        <v>154.41566041960652</v>
      </c>
      <c r="O539">
        <f>main!O539*0.96</f>
        <v>144.10692249208302</v>
      </c>
      <c r="P539">
        <f>main!P539*0.96</f>
        <v>147.51000852879505</v>
      </c>
      <c r="Q539">
        <f>main!Q539*0.96</f>
        <v>155.07661422601132</v>
      </c>
    </row>
    <row r="540" spans="1:17" x14ac:dyDescent="0.25">
      <c r="A540" s="4" t="str">
        <f>main!A540</f>
        <v>Омская область</v>
      </c>
      <c r="B540" s="4" t="str">
        <f>main!B540</f>
        <v>Сибирский ФО</v>
      </c>
      <c r="C540" s="4" t="str">
        <f>main!C540</f>
        <v>Котлетное мясо</v>
      </c>
      <c r="D540" s="4" t="str">
        <f>main!D540</f>
        <v>Дистрибьютор</v>
      </c>
      <c r="E540" s="4" t="str">
        <f>main!E540</f>
        <v>Продукция обвалки</v>
      </c>
      <c r="F540">
        <f>main!F540*0.96</f>
        <v>217.26870006455843</v>
      </c>
      <c r="G540">
        <f>main!G540*0.96</f>
        <v>206.64933521036181</v>
      </c>
      <c r="H540">
        <f>main!H540*0.96</f>
        <v>197.0367842962882</v>
      </c>
      <c r="I540">
        <f>main!I540*0.96</f>
        <v>179.03431149917327</v>
      </c>
      <c r="J540">
        <f>main!J540*0.96</f>
        <v>169.34753045468076</v>
      </c>
      <c r="K540">
        <f>main!K540*0.96</f>
        <v>156.30322416262302</v>
      </c>
      <c r="L540">
        <f>main!L540*0.96</f>
        <v>154.93790934091106</v>
      </c>
      <c r="M540">
        <f>main!M540*0.96</f>
        <v>153.25793984586565</v>
      </c>
      <c r="N540">
        <f>main!N540*0.96</f>
        <v>154.24828395231182</v>
      </c>
      <c r="O540">
        <f>main!O540*0.96</f>
        <v>143.95072002185498</v>
      </c>
      <c r="P540">
        <f>main!P540*0.96</f>
        <v>147.35011733608144</v>
      </c>
      <c r="Q540">
        <f>main!Q540*0.96</f>
        <v>154.90852132805895</v>
      </c>
    </row>
    <row r="541" spans="1:17" x14ac:dyDescent="0.25">
      <c r="A541" s="4" t="str">
        <f>main!A541</f>
        <v>Новосибирская область</v>
      </c>
      <c r="B541" s="4" t="str">
        <f>main!B541</f>
        <v>Сибирский ФО</v>
      </c>
      <c r="C541" s="4" t="str">
        <f>main!C541</f>
        <v>Лопатка свиная</v>
      </c>
      <c r="D541" s="4" t="str">
        <f>main!D541</f>
        <v>Дистрибьютор</v>
      </c>
      <c r="E541" s="4" t="str">
        <f>main!E541</f>
        <v>Продукция обвалки</v>
      </c>
      <c r="F541">
        <f>main!F541*0.96</f>
        <v>221.88805245503238</v>
      </c>
      <c r="G541">
        <f>main!G541*0.96</f>
        <v>222.95354723987546</v>
      </c>
      <c r="H541">
        <f>main!H541*0.96</f>
        <v>203.43359399687125</v>
      </c>
      <c r="I541">
        <f>main!I541*0.96</f>
        <v>192.0024804246485</v>
      </c>
      <c r="J541">
        <f>main!J541*0.96</f>
        <v>180.57695037653079</v>
      </c>
      <c r="K541">
        <f>main!K541*0.96</f>
        <v>176.11098555088165</v>
      </c>
      <c r="L541">
        <f>main!L541*0.96</f>
        <v>169.26073661687531</v>
      </c>
      <c r="M541">
        <f>main!M541*0.96</f>
        <v>169.24710306081889</v>
      </c>
      <c r="N541">
        <f>main!N541*0.96</f>
        <v>165.66758138924422</v>
      </c>
      <c r="O541">
        <f>main!O541*0.96</f>
        <v>154.4536363828083</v>
      </c>
      <c r="P541">
        <f>main!P541*0.96</f>
        <v>155.1428743241583</v>
      </c>
      <c r="Q541">
        <f>main!Q541*0.96</f>
        <v>149.11505074897579</v>
      </c>
    </row>
    <row r="542" spans="1:17" x14ac:dyDescent="0.25">
      <c r="A542" s="4" t="str">
        <f>main!A542</f>
        <v>Омская область</v>
      </c>
      <c r="B542" s="4" t="str">
        <f>main!B542</f>
        <v>Сибирский ФО</v>
      </c>
      <c r="C542" s="4" t="str">
        <f>main!C542</f>
        <v>Лопатка свиная</v>
      </c>
      <c r="D542" s="4" t="str">
        <f>main!D542</f>
        <v>Дистрибьютор</v>
      </c>
      <c r="E542" s="4" t="str">
        <f>main!E542</f>
        <v>Продукция обвалки</v>
      </c>
      <c r="F542">
        <f>main!F542*0.96</f>
        <v>219.09856718519495</v>
      </c>
      <c r="G542">
        <f>main!G542*0.96</f>
        <v>220.15066700814384</v>
      </c>
      <c r="H542">
        <f>main!H542*0.96</f>
        <v>200.87611058320542</v>
      </c>
      <c r="I542">
        <f>main!I542*0.96</f>
        <v>189.58870426594635</v>
      </c>
      <c r="J542">
        <f>main!J542*0.96</f>
        <v>178.30681127902542</v>
      </c>
      <c r="K542">
        <f>main!K542*0.96</f>
        <v>173.89699072504357</v>
      </c>
      <c r="L542">
        <f>main!L542*0.96</f>
        <v>167.13286030118095</v>
      </c>
      <c r="M542">
        <f>main!M542*0.96</f>
        <v>167.11939814057996</v>
      </c>
      <c r="N542">
        <f>main!N542*0.96</f>
        <v>163.58487674218557</v>
      </c>
      <c r="O542">
        <f>main!O542*0.96</f>
        <v>152.51190883688744</v>
      </c>
      <c r="P542">
        <f>main!P542*0.96</f>
        <v>153.19248196251826</v>
      </c>
      <c r="Q542">
        <f>main!Q542*0.96</f>
        <v>147.24043770436572</v>
      </c>
    </row>
    <row r="543" spans="1:17" x14ac:dyDescent="0.25">
      <c r="A543" s="4" t="str">
        <f>main!A543</f>
        <v>Новосибирская область</v>
      </c>
      <c r="B543" s="4" t="str">
        <f>main!B543</f>
        <v>Сибирский ФО</v>
      </c>
      <c r="C543" s="4" t="str">
        <f>main!C543</f>
        <v>Набор для бульона</v>
      </c>
      <c r="D543" s="4" t="str">
        <f>main!D543</f>
        <v>Дистрибьютор</v>
      </c>
      <c r="E543" s="4" t="str">
        <f>main!E543</f>
        <v>Продукция обвалки</v>
      </c>
      <c r="F543">
        <f>main!F543*0.96</f>
        <v>12.40077768372575</v>
      </c>
      <c r="G543">
        <f>main!G543*0.96</f>
        <v>12.86909491617414</v>
      </c>
      <c r="H543">
        <f>main!H543*0.96</f>
        <v>12.781780657764774</v>
      </c>
      <c r="I543">
        <f>main!I543*0.96</f>
        <v>14.202946229501764</v>
      </c>
      <c r="J543">
        <f>main!J543*0.96</f>
        <v>12.361726069840334</v>
      </c>
      <c r="K543">
        <f>main!K543*0.96</f>
        <v>12.664688873551137</v>
      </c>
      <c r="L543">
        <f>main!L543*0.96</f>
        <v>12.700454057186095</v>
      </c>
      <c r="M543">
        <f>main!M543*0.96</f>
        <v>10.679726986683983</v>
      </c>
      <c r="N543">
        <f>main!N543*0.96</f>
        <v>11.080073037541617</v>
      </c>
      <c r="O543">
        <f>main!O543*0.96</f>
        <v>9.7653922491605503</v>
      </c>
      <c r="P543">
        <f>main!P543*0.96</f>
        <v>8.9550408629527212</v>
      </c>
      <c r="Q543">
        <f>main!Q543*0.96</f>
        <v>8.1860775818631879</v>
      </c>
    </row>
    <row r="544" spans="1:17" x14ac:dyDescent="0.25">
      <c r="A544" s="4" t="str">
        <f>main!A544</f>
        <v>Омская область</v>
      </c>
      <c r="B544" s="4" t="str">
        <f>main!B544</f>
        <v>Сибирский ФО</v>
      </c>
      <c r="C544" s="4" t="str">
        <f>main!C544</f>
        <v>Набор для бульона</v>
      </c>
      <c r="D544" s="4" t="str">
        <f>main!D544</f>
        <v>Дистрибьютор</v>
      </c>
      <c r="E544" s="4" t="str">
        <f>main!E544</f>
        <v>Продукция обвалки</v>
      </c>
      <c r="F544">
        <f>main!F544*0.96</f>
        <v>12.40077768372575</v>
      </c>
      <c r="G544">
        <f>main!G544*0.96</f>
        <v>12.86909491617414</v>
      </c>
      <c r="H544">
        <f>main!H544*0.96</f>
        <v>12.781780657764774</v>
      </c>
      <c r="I544">
        <f>main!I544*0.96</f>
        <v>14.202946229501764</v>
      </c>
      <c r="J544">
        <f>main!J544*0.96</f>
        <v>12.361726069840334</v>
      </c>
      <c r="K544">
        <f>main!K544*0.96</f>
        <v>12.664688873551137</v>
      </c>
      <c r="L544">
        <f>main!L544*0.96</f>
        <v>12.700454057186095</v>
      </c>
      <c r="M544">
        <f>main!M544*0.96</f>
        <v>10.679726986683983</v>
      </c>
      <c r="N544">
        <f>main!N544*0.96</f>
        <v>11.080073037541617</v>
      </c>
      <c r="O544">
        <f>main!O544*0.96</f>
        <v>9.7653922491605503</v>
      </c>
      <c r="P544">
        <f>main!P544*0.96</f>
        <v>8.9550408629527212</v>
      </c>
      <c r="Q544">
        <f>main!Q544*0.96</f>
        <v>8.1860775818631879</v>
      </c>
    </row>
    <row r="545" spans="1:17" x14ac:dyDescent="0.25">
      <c r="A545" s="4" t="str">
        <f>main!A545</f>
        <v>Новосибирская область</v>
      </c>
      <c r="B545" s="4" t="str">
        <f>main!B545</f>
        <v>Сибирский ФО</v>
      </c>
      <c r="C545" s="4" t="str">
        <f>main!C545</f>
        <v>Набор для хаша свиной</v>
      </c>
      <c r="D545" s="4" t="str">
        <f>main!D545</f>
        <v>Дистрибьютор</v>
      </c>
      <c r="E545" s="4" t="str">
        <f>main!E545</f>
        <v>Продукция обвалки</v>
      </c>
      <c r="F545">
        <f>main!F545*0.96</f>
        <v>135.59842135831428</v>
      </c>
      <c r="G545">
        <f>main!G545*0.96</f>
        <v>142.42724528756</v>
      </c>
      <c r="H545">
        <f>main!H545*0.96</f>
        <v>134.04337176140018</v>
      </c>
      <c r="I545">
        <f>main!I545*0.96</f>
        <v>142.84836641365496</v>
      </c>
      <c r="J545">
        <f>main!J545*0.96</f>
        <v>141.99569000170126</v>
      </c>
      <c r="K545">
        <f>main!K545*0.96</f>
        <v>127.68211599729517</v>
      </c>
      <c r="L545">
        <f>main!L545*0.96</f>
        <v>124.28782979147908</v>
      </c>
      <c r="M545">
        <f>main!M545*0.96</f>
        <v>117.93992339812837</v>
      </c>
      <c r="N545">
        <f>main!N545*0.96</f>
        <v>109.70730936977536</v>
      </c>
      <c r="O545">
        <f>main!O545*0.96</f>
        <v>100.92848296653513</v>
      </c>
      <c r="P545">
        <f>main!P545*0.96</f>
        <v>94.456869795981376</v>
      </c>
      <c r="Q545">
        <f>main!Q545*0.96</f>
        <v>93.410994926945847</v>
      </c>
    </row>
    <row r="546" spans="1:17" x14ac:dyDescent="0.25">
      <c r="A546" s="4" t="str">
        <f>main!A546</f>
        <v>Омская область</v>
      </c>
      <c r="B546" s="4" t="str">
        <f>main!B546</f>
        <v>Сибирский ФО</v>
      </c>
      <c r="C546" s="4" t="str">
        <f>main!C546</f>
        <v>Рагу для тушения</v>
      </c>
      <c r="D546" s="4" t="str">
        <f>main!D546</f>
        <v>Дистрибьютор</v>
      </c>
      <c r="E546" s="4" t="str">
        <f>main!E546</f>
        <v>Продукция обвалки</v>
      </c>
      <c r="F546">
        <f>main!F546*0.96</f>
        <v>154.87589469878668</v>
      </c>
      <c r="G546">
        <f>main!G546*0.96</f>
        <v>171.69362023954696</v>
      </c>
      <c r="H546">
        <f>main!H546*0.96</f>
        <v>152.63615572800057</v>
      </c>
      <c r="I546">
        <f>main!I546*0.96</f>
        <v>89.962338256176622</v>
      </c>
      <c r="J546">
        <f>main!J546*0.96</f>
        <v>83.254063625911698</v>
      </c>
      <c r="K546">
        <f>main!K546*0.96</f>
        <v>80.828387489239091</v>
      </c>
      <c r="L546">
        <f>main!L546*0.96</f>
        <v>83.806185359042559</v>
      </c>
      <c r="M546">
        <f>main!M546*0.96</f>
        <v>78.369704039019851</v>
      </c>
      <c r="N546">
        <f>main!N546*0.96</f>
        <v>84.42595519999908</v>
      </c>
      <c r="O546">
        <f>main!O546*0.96</f>
        <v>73.847992606201686</v>
      </c>
      <c r="P546">
        <f>main!P546*0.96</f>
        <v>76.529398818342585</v>
      </c>
      <c r="Q546">
        <f>main!Q546*0.96</f>
        <v>72.900181596955122</v>
      </c>
    </row>
    <row r="547" spans="1:17" x14ac:dyDescent="0.25">
      <c r="A547" s="4" t="str">
        <f>main!A547</f>
        <v>Новосибирская область</v>
      </c>
      <c r="B547" s="4" t="str">
        <f>main!B547</f>
        <v>Сибирский ФО</v>
      </c>
      <c r="C547" s="4" t="str">
        <f>main!C547</f>
        <v>Ребрышки свиные</v>
      </c>
      <c r="D547" s="4" t="str">
        <f>main!D547</f>
        <v>Дистрибьютор</v>
      </c>
      <c r="E547" s="4" t="str">
        <f>main!E547</f>
        <v>Продукция обвалки</v>
      </c>
      <c r="F547">
        <f>main!F547*0.96</f>
        <v>65.822427088689523</v>
      </c>
      <c r="G547">
        <f>main!G547*0.96</f>
        <v>60.243095561916476</v>
      </c>
      <c r="H547">
        <f>main!H547*0.96</f>
        <v>59.752254213505203</v>
      </c>
      <c r="I547">
        <f>main!I547*0.96</f>
        <v>58.083752719080081</v>
      </c>
      <c r="J547">
        <f>main!J547*0.96</f>
        <v>56.857687829734182</v>
      </c>
      <c r="K547">
        <f>main!K547*0.96</f>
        <v>52.803793947909583</v>
      </c>
      <c r="L547">
        <f>main!L547*0.96</f>
        <v>49.200807750323769</v>
      </c>
      <c r="M547">
        <f>main!M547*0.96</f>
        <v>48.727351700465029</v>
      </c>
      <c r="N547">
        <f>main!N547*0.96</f>
        <v>50.393026518398784</v>
      </c>
      <c r="O547">
        <f>main!O547*0.96</f>
        <v>46.292447153126375</v>
      </c>
      <c r="P547">
        <f>main!P547*0.96</f>
        <v>44.594111611070318</v>
      </c>
      <c r="Q547">
        <f>main!Q547*0.96</f>
        <v>47.276091342834668</v>
      </c>
    </row>
    <row r="548" spans="1:17" x14ac:dyDescent="0.25">
      <c r="A548" s="4" t="str">
        <f>main!A548</f>
        <v>Новосибирская область</v>
      </c>
      <c r="B548" s="4" t="str">
        <f>main!B548</f>
        <v>Сибирский ФО</v>
      </c>
      <c r="C548" s="4" t="str">
        <f>main!C548</f>
        <v>Шейка свиная</v>
      </c>
      <c r="D548" s="4" t="str">
        <f>main!D548</f>
        <v>Дистрибьютор</v>
      </c>
      <c r="E548" s="4" t="str">
        <f>main!E548</f>
        <v>Продукция обвалки</v>
      </c>
      <c r="F548">
        <f>main!F548*0.96</f>
        <v>380.86888466314235</v>
      </c>
      <c r="G548">
        <f>main!G548*0.96</f>
        <v>333.45304495757654</v>
      </c>
      <c r="H548">
        <f>main!H548*0.96</f>
        <v>288.46886348722819</v>
      </c>
      <c r="I548">
        <f>main!I548*0.96</f>
        <v>280.69039199451208</v>
      </c>
      <c r="J548">
        <f>main!J548*0.96</f>
        <v>291.84843010862602</v>
      </c>
      <c r="K548">
        <f>main!K548*0.96</f>
        <v>289.66431788152158</v>
      </c>
      <c r="L548">
        <f>main!L548*0.96</f>
        <v>302.58571780193688</v>
      </c>
      <c r="M548">
        <f>main!M548*0.96</f>
        <v>311.30204167184809</v>
      </c>
      <c r="N548">
        <f>main!N548*0.96</f>
        <v>312.53450032794461</v>
      </c>
      <c r="O548">
        <f>main!O548*0.96</f>
        <v>296.52488455402306</v>
      </c>
      <c r="P548">
        <f>main!P548*0.96</f>
        <v>293.14001433011157</v>
      </c>
      <c r="Q548">
        <f>main!Q548*0.96</f>
        <v>278.92012585621944</v>
      </c>
    </row>
    <row r="549" spans="1:17" x14ac:dyDescent="0.25">
      <c r="A549" s="4" t="str">
        <f>main!A549</f>
        <v>Омская область</v>
      </c>
      <c r="B549" s="4" t="str">
        <f>main!B549</f>
        <v>Сибирский ФО</v>
      </c>
      <c r="C549" s="4" t="str">
        <f>main!C549</f>
        <v>Шейка свиная</v>
      </c>
      <c r="D549" s="4" t="str">
        <f>main!D549</f>
        <v>Дистрибьютор</v>
      </c>
      <c r="E549" s="4" t="str">
        <f>main!E549</f>
        <v>Продукция обвалки</v>
      </c>
      <c r="F549">
        <f>main!F549*0.96</f>
        <v>400.43456411647367</v>
      </c>
      <c r="G549">
        <f>main!G549*0.96</f>
        <v>350.58291734436273</v>
      </c>
      <c r="H549">
        <f>main!H549*0.96</f>
        <v>303.28784593114659</v>
      </c>
      <c r="I549">
        <f>main!I549*0.96</f>
        <v>295.10978527273124</v>
      </c>
      <c r="J549">
        <f>main!J549*0.96</f>
        <v>306.84102483716026</v>
      </c>
      <c r="K549">
        <f>main!K549*0.96</f>
        <v>304.54471221394465</v>
      </c>
      <c r="L549">
        <f>main!L549*0.96</f>
        <v>318.12989954024044</v>
      </c>
      <c r="M549">
        <f>main!M549*0.96</f>
        <v>327.29399114786253</v>
      </c>
      <c r="N549">
        <f>main!N549*0.96</f>
        <v>328.58976264461285</v>
      </c>
      <c r="O549">
        <f>main!O549*0.96</f>
        <v>311.7577142094342</v>
      </c>
      <c r="P549">
        <f>main!P549*0.96</f>
        <v>308.19895924865131</v>
      </c>
      <c r="Q549">
        <f>main!Q549*0.96</f>
        <v>293.24857849527467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Суповой набор свиной</v>
      </c>
      <c r="D550" s="4" t="str">
        <f>main!D550</f>
        <v>Дистрибьютор</v>
      </c>
      <c r="E550" s="4" t="str">
        <f>main!E550</f>
        <v>Продукция обвалки</v>
      </c>
      <c r="F550">
        <f>main!F550*0.96</f>
        <v>24.201233006312698</v>
      </c>
      <c r="G550">
        <f>main!G550*0.96</f>
        <v>25.115196207042363</v>
      </c>
      <c r="H550">
        <f>main!H550*0.96</f>
        <v>24.944794578496786</v>
      </c>
      <c r="I550">
        <f>main!I550*0.96</f>
        <v>27.718327014877261</v>
      </c>
      <c r="J550">
        <f>main!J550*0.96</f>
        <v>24.125020269416858</v>
      </c>
      <c r="K550">
        <f>main!K550*0.96</f>
        <v>24.716279430080082</v>
      </c>
      <c r="L550">
        <f>main!L550*0.96</f>
        <v>24.786078402752501</v>
      </c>
      <c r="M550">
        <f>main!M550*0.96</f>
        <v>20.842447775492335</v>
      </c>
      <c r="N550">
        <f>main!N550*0.96</f>
        <v>21.623759101851967</v>
      </c>
      <c r="O550">
        <f>main!O550*0.96</f>
        <v>19.058041297694558</v>
      </c>
      <c r="P550">
        <f>main!P550*0.96</f>
        <v>17.476567682508193</v>
      </c>
      <c r="Q550">
        <f>main!Q550*0.96</f>
        <v>15.975866677008408</v>
      </c>
    </row>
    <row r="551" spans="1:17" x14ac:dyDescent="0.25">
      <c r="A551" s="4" t="str">
        <f>main!A551</f>
        <v>Республика Хакасия</v>
      </c>
      <c r="B551" s="4" t="str">
        <f>main!B551</f>
        <v>Сибирский ФО</v>
      </c>
      <c r="C551" s="4" t="str">
        <f>main!C551</f>
        <v>Набор для хаша свиной</v>
      </c>
      <c r="D551" s="4" t="str">
        <f>main!D551</f>
        <v>Дистрибьютор</v>
      </c>
      <c r="E551" s="4" t="str">
        <f>main!E551</f>
        <v>Продукция обвалки</v>
      </c>
      <c r="F551">
        <f>main!F551*0.96</f>
        <v>53.070046543071733</v>
      </c>
      <c r="G551">
        <f>main!G551*0.96</f>
        <v>55.742688304894813</v>
      </c>
      <c r="H551">
        <f>main!H551*0.96</f>
        <v>52.461436548513298</v>
      </c>
      <c r="I551">
        <f>main!I551*0.96</f>
        <v>55.90750525142159</v>
      </c>
      <c r="J551">
        <f>main!J551*0.96</f>
        <v>55.573787672593838</v>
      </c>
      <c r="K551">
        <f>main!K551*0.96</f>
        <v>49.971790016557286</v>
      </c>
      <c r="L551">
        <f>main!L551*0.96</f>
        <v>48.643345886318002</v>
      </c>
      <c r="M551">
        <f>main!M551*0.96</f>
        <v>46.158923985446599</v>
      </c>
      <c r="N551">
        <f>main!N551*0.96</f>
        <v>42.936871654163681</v>
      </c>
      <c r="O551">
        <f>main!O551*0.96</f>
        <v>39.501044591086007</v>
      </c>
      <c r="P551">
        <f>main!P551*0.96</f>
        <v>36.968206754703736</v>
      </c>
      <c r="Q551">
        <f>main!Q551*0.96</f>
        <v>36.558875824284755</v>
      </c>
    </row>
    <row r="552" spans="1:17" x14ac:dyDescent="0.25">
      <c r="A552" s="4" t="str">
        <f>main!A552</f>
        <v>Томская область</v>
      </c>
      <c r="B552" s="4" t="str">
        <f>main!B552</f>
        <v>Сибирский ФО</v>
      </c>
      <c r="C552" s="4" t="str">
        <f>main!C552</f>
        <v>Карбонад свиной</v>
      </c>
      <c r="D552" s="4" t="str">
        <f>main!D552</f>
        <v>Дистрибьютор</v>
      </c>
      <c r="E552" s="4" t="str">
        <f>main!E552</f>
        <v>Продукция обвалки</v>
      </c>
      <c r="F552">
        <f>main!F552*0.96</f>
        <v>302.65243129526499</v>
      </c>
      <c r="G552">
        <f>main!G552*0.96</f>
        <v>298.59428874631374</v>
      </c>
      <c r="H552">
        <f>main!H552*0.96</f>
        <v>278.42699852273654</v>
      </c>
      <c r="I552">
        <f>main!I552*0.96</f>
        <v>266.24345838361961</v>
      </c>
      <c r="J552">
        <f>main!J552*0.96</f>
        <v>254.77741704353363</v>
      </c>
      <c r="K552">
        <f>main!K552*0.96</f>
        <v>240.97910832882823</v>
      </c>
      <c r="L552">
        <f>main!L552*0.96</f>
        <v>234.13182302179519</v>
      </c>
      <c r="M552">
        <f>main!M552*0.96</f>
        <v>223.41659753297563</v>
      </c>
      <c r="N552">
        <f>main!N552*0.96</f>
        <v>218.87474194646265</v>
      </c>
      <c r="O552">
        <f>main!O552*0.96</f>
        <v>202.99238121772188</v>
      </c>
      <c r="P552">
        <f>main!P552*0.96</f>
        <v>203.57052349056889</v>
      </c>
      <c r="Q552">
        <f>main!Q552*0.96</f>
        <v>202.4387676644846</v>
      </c>
    </row>
    <row r="553" spans="1:17" x14ac:dyDescent="0.25">
      <c r="A553" s="4" t="str">
        <f>main!A553</f>
        <v>Томская область</v>
      </c>
      <c r="B553" s="4" t="str">
        <f>main!B553</f>
        <v>Сибирский ФО</v>
      </c>
      <c r="C553" s="4" t="str">
        <f>main!C553</f>
        <v>Котлета на кости свиная</v>
      </c>
      <c r="D553" s="4" t="str">
        <f>main!D553</f>
        <v>Дистрибьютор</v>
      </c>
      <c r="E553" s="4" t="str">
        <f>main!E553</f>
        <v>Продукция обвалки</v>
      </c>
      <c r="F553">
        <f>main!F553*0.96</f>
        <v>269.50253032234536</v>
      </c>
      <c r="G553">
        <f>main!G553*0.96</f>
        <v>259.14967764821972</v>
      </c>
      <c r="H553">
        <f>main!H553*0.96</f>
        <v>226.17698431992875</v>
      </c>
      <c r="I553">
        <f>main!I553*0.96</f>
        <v>223.76795871729212</v>
      </c>
      <c r="J553">
        <f>main!J553*0.96</f>
        <v>221.33561875945614</v>
      </c>
      <c r="K553">
        <f>main!K553*0.96</f>
        <v>207.14918727898868</v>
      </c>
      <c r="L553">
        <f>main!L553*0.96</f>
        <v>211.36660941041845</v>
      </c>
      <c r="M553">
        <f>main!M553*0.96</f>
        <v>204.11114131757876</v>
      </c>
      <c r="N553">
        <f>main!N553*0.96</f>
        <v>193.70060199660924</v>
      </c>
      <c r="O553">
        <f>main!O553*0.96</f>
        <v>180.19198723217565</v>
      </c>
      <c r="P553">
        <f>main!P553*0.96</f>
        <v>183.50347584403534</v>
      </c>
      <c r="Q553">
        <f>main!Q553*0.96</f>
        <v>174.99351217439153</v>
      </c>
    </row>
    <row r="554" spans="1:17" x14ac:dyDescent="0.25">
      <c r="A554" s="4" t="str">
        <f>main!A554</f>
        <v>Томская область</v>
      </c>
      <c r="B554" s="4" t="str">
        <f>main!B554</f>
        <v>Сибирский ФО</v>
      </c>
      <c r="C554" s="4" t="str">
        <f>main!C554</f>
        <v>Котлетное мясо</v>
      </c>
      <c r="D554" s="4" t="str">
        <f>main!D554</f>
        <v>Дистрибьютор</v>
      </c>
      <c r="E554" s="4" t="str">
        <f>main!E554</f>
        <v>Продукция обвалки</v>
      </c>
      <c r="F554">
        <f>main!F554*0.96</f>
        <v>210.21482940734282</v>
      </c>
      <c r="G554">
        <f>main!G554*0.96</f>
        <v>199.94023407641865</v>
      </c>
      <c r="H554">
        <f>main!H554*0.96</f>
        <v>190.63976534819892</v>
      </c>
      <c r="I554">
        <f>main!I554*0.96</f>
        <v>173.22176290775829</v>
      </c>
      <c r="J554">
        <f>main!J554*0.96</f>
        <v>163.84947401308906</v>
      </c>
      <c r="K554">
        <f>main!K554*0.96</f>
        <v>151.22866567250773</v>
      </c>
      <c r="L554">
        <f>main!L554*0.96</f>
        <v>149.90767731915443</v>
      </c>
      <c r="M554">
        <f>main!M554*0.96</f>
        <v>148.28224990735708</v>
      </c>
      <c r="N554">
        <f>main!N554*0.96</f>
        <v>149.24044138790299</v>
      </c>
      <c r="O554">
        <f>main!O554*0.96</f>
        <v>139.27719935483984</v>
      </c>
      <c r="P554">
        <f>main!P554*0.96</f>
        <v>142.56623144407106</v>
      </c>
      <c r="Q554">
        <f>main!Q554*0.96</f>
        <v>149.87924342091458</v>
      </c>
    </row>
    <row r="555" spans="1:17" x14ac:dyDescent="0.25">
      <c r="A555" s="4" t="str">
        <f>main!A555</f>
        <v>Томская область</v>
      </c>
      <c r="B555" s="4" t="str">
        <f>main!B555</f>
        <v>Сибирский ФО</v>
      </c>
      <c r="C555" s="4" t="str">
        <f>main!C555</f>
        <v>Лопатка свиная</v>
      </c>
      <c r="D555" s="4" t="str">
        <f>main!D555</f>
        <v>Дистрибьютор</v>
      </c>
      <c r="E555" s="4" t="str">
        <f>main!E555</f>
        <v>Продукция обвалки</v>
      </c>
      <c r="F555">
        <f>main!F555*0.96</f>
        <v>220.83103999709505</v>
      </c>
      <c r="G555">
        <f>main!G555*0.96</f>
        <v>221.89145906357933</v>
      </c>
      <c r="H555">
        <f>main!H555*0.96</f>
        <v>202.46449340385382</v>
      </c>
      <c r="I555">
        <f>main!I555*0.96</f>
        <v>191.08783445106752</v>
      </c>
      <c r="J555">
        <f>main!J555*0.96</f>
        <v>179.71673242404324</v>
      </c>
      <c r="K555">
        <f>main!K555*0.96</f>
        <v>175.27204220243516</v>
      </c>
      <c r="L555">
        <f>main!L555*0.96</f>
        <v>168.45442593333843</v>
      </c>
      <c r="M555">
        <f>main!M555*0.96</f>
        <v>168.44085732371983</v>
      </c>
      <c r="N555">
        <f>main!N555*0.96</f>
        <v>164.87838748958504</v>
      </c>
      <c r="O555">
        <f>main!O555*0.96</f>
        <v>153.71786257243866</v>
      </c>
      <c r="P555">
        <f>main!P555*0.96</f>
        <v>154.4038171775187</v>
      </c>
      <c r="Q555">
        <f>main!Q555*0.96</f>
        <v>148.40470846346872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Набор для бульона</v>
      </c>
      <c r="D556" s="4" t="str">
        <f>main!D556</f>
        <v>Дистрибьютор</v>
      </c>
      <c r="E556" s="4" t="str">
        <f>main!E556</f>
        <v>Продукция обвалки</v>
      </c>
      <c r="F556">
        <f>main!F556*0.96</f>
        <v>13.15355515637129</v>
      </c>
      <c r="G556">
        <f>main!G556*0.96</f>
        <v>13.650301143179297</v>
      </c>
      <c r="H556">
        <f>main!H556*0.96</f>
        <v>13.557686555351268</v>
      </c>
      <c r="I556">
        <f>main!I556*0.96</f>
        <v>15.065122638066537</v>
      </c>
      <c r="J556">
        <f>main!J556*0.96</f>
        <v>13.112132951225137</v>
      </c>
      <c r="K556">
        <f>main!K556*0.96</f>
        <v>13.433486825197795</v>
      </c>
      <c r="L556">
        <f>main!L556*0.96</f>
        <v>13.471423100455558</v>
      </c>
      <c r="M556">
        <f>main!M556*0.96</f>
        <v>11.328029705644182</v>
      </c>
      <c r="N556">
        <f>main!N556*0.96</f>
        <v>11.752678384613901</v>
      </c>
      <c r="O556">
        <f>main!O556*0.96</f>
        <v>10.358191143246268</v>
      </c>
      <c r="P556">
        <f>main!P556*0.96</f>
        <v>9.4986481430911223</v>
      </c>
      <c r="Q556">
        <f>main!Q556*0.96</f>
        <v>8.6830056738039421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Набор для хаша свиной</v>
      </c>
      <c r="D557" s="4" t="str">
        <f>main!D557</f>
        <v>Дистрибьютор</v>
      </c>
      <c r="E557" s="4" t="str">
        <f>main!E557</f>
        <v>Продукция обвалки</v>
      </c>
      <c r="F557">
        <f>main!F557*0.96</f>
        <v>102.5594502518196</v>
      </c>
      <c r="G557">
        <f>main!G557*0.96</f>
        <v>107.72441029364218</v>
      </c>
      <c r="H557">
        <f>main!H557*0.96</f>
        <v>101.38329325695025</v>
      </c>
      <c r="I557">
        <f>main!I557*0.96</f>
        <v>108.04292396621359</v>
      </c>
      <c r="J557">
        <f>main!J557*0.96</f>
        <v>107.39800477632434</v>
      </c>
      <c r="K557">
        <f>main!K557*0.96</f>
        <v>96.571976963275503</v>
      </c>
      <c r="L557">
        <f>main!L557*0.96</f>
        <v>94.004718998332478</v>
      </c>
      <c r="M557">
        <f>main!M557*0.96</f>
        <v>89.203499460298829</v>
      </c>
      <c r="N557">
        <f>main!N557*0.96</f>
        <v>82.976787081013953</v>
      </c>
      <c r="O557">
        <f>main!O557*0.96</f>
        <v>76.336948646661341</v>
      </c>
      <c r="P557">
        <f>main!P557*0.96</f>
        <v>71.442163866973104</v>
      </c>
      <c r="Q557">
        <f>main!Q557*0.96</f>
        <v>70.651119616413325</v>
      </c>
    </row>
    <row r="558" spans="1:17" x14ac:dyDescent="0.25">
      <c r="A558" s="4" t="str">
        <f>main!A558</f>
        <v>Томская область</v>
      </c>
      <c r="B558" s="4" t="str">
        <f>main!B558</f>
        <v>Сибирский ФО</v>
      </c>
      <c r="C558" s="4" t="str">
        <f>main!C558</f>
        <v>Ноги свиные</v>
      </c>
      <c r="D558" s="4" t="str">
        <f>main!D558</f>
        <v>Дистрибьютор</v>
      </c>
      <c r="E558" s="4" t="str">
        <f>main!E558</f>
        <v>Продукция обвалки</v>
      </c>
      <c r="F558">
        <f>main!F558*0.96</f>
        <v>13.451560853948404</v>
      </c>
      <c r="G558">
        <f>main!G558*0.96</f>
        <v>17.191158852098731</v>
      </c>
      <c r="H558">
        <f>main!H558*0.96</f>
        <v>19.982441386391503</v>
      </c>
      <c r="I558">
        <f>main!I558*0.96</f>
        <v>23.121974698286838</v>
      </c>
      <c r="J558">
        <f>main!J558*0.96</f>
        <v>20.211392306904706</v>
      </c>
      <c r="K558">
        <f>main!K558*0.96</f>
        <v>15.341996906703288</v>
      </c>
      <c r="L558">
        <f>main!L558*0.96</f>
        <v>12.581505067101808</v>
      </c>
      <c r="M558">
        <f>main!M558*0.96</f>
        <v>9.7396491481888514</v>
      </c>
      <c r="N558">
        <f>main!N558*0.96</f>
        <v>8.2132144395146867</v>
      </c>
      <c r="O558">
        <f>main!O558*0.96</f>
        <v>6.8761480205065775</v>
      </c>
      <c r="P558">
        <f>main!P558*0.96</f>
        <v>7.4120761110958107</v>
      </c>
      <c r="Q558">
        <f>main!Q558*0.96</f>
        <v>8.6851664864765841</v>
      </c>
    </row>
    <row r="559" spans="1:17" x14ac:dyDescent="0.25">
      <c r="A559" s="4" t="str">
        <f>main!A559</f>
        <v>Томская область</v>
      </c>
      <c r="B559" s="4" t="str">
        <f>main!B559</f>
        <v>Сибирский ФО</v>
      </c>
      <c r="C559" s="4" t="str">
        <f>main!C559</f>
        <v>Окорок свиной</v>
      </c>
      <c r="D559" s="4" t="str">
        <f>main!D559</f>
        <v>Дистрибьютор</v>
      </c>
      <c r="E559" s="4" t="str">
        <f>main!E559</f>
        <v>Продукция обвалки</v>
      </c>
      <c r="F559">
        <f>main!F559*0.96</f>
        <v>241.55522549950047</v>
      </c>
      <c r="G559">
        <f>main!G559*0.96</f>
        <v>239.14889817552228</v>
      </c>
      <c r="H559">
        <f>main!H559*0.96</f>
        <v>223.02975430631173</v>
      </c>
      <c r="I559">
        <f>main!I559*0.96</f>
        <v>211.64734819953424</v>
      </c>
      <c r="J559">
        <f>main!J559*0.96</f>
        <v>198.85534358275774</v>
      </c>
      <c r="K559">
        <f>main!K559*0.96</f>
        <v>189.04320734690796</v>
      </c>
      <c r="L559">
        <f>main!L559*0.96</f>
        <v>188.21008466069219</v>
      </c>
      <c r="M559">
        <f>main!M559*0.96</f>
        <v>183.83829624847115</v>
      </c>
      <c r="N559">
        <f>main!N559*0.96</f>
        <v>179.83439351436536</v>
      </c>
      <c r="O559">
        <f>main!O559*0.96</f>
        <v>163.41641769549659</v>
      </c>
      <c r="P559">
        <f>main!P559*0.96</f>
        <v>165.0337296933811</v>
      </c>
      <c r="Q559">
        <f>main!Q559*0.96</f>
        <v>160.33018989596528</v>
      </c>
    </row>
    <row r="560" spans="1:17" x14ac:dyDescent="0.25">
      <c r="A560" s="4" t="str">
        <f>main!A560</f>
        <v>Томская область</v>
      </c>
      <c r="B560" s="4" t="str">
        <f>main!B560</f>
        <v>Сибирский ФО</v>
      </c>
      <c r="C560" s="4" t="str">
        <f>main!C560</f>
        <v>Рагу для тушения</v>
      </c>
      <c r="D560" s="4" t="str">
        <f>main!D560</f>
        <v>Дистрибьютор</v>
      </c>
      <c r="E560" s="4" t="str">
        <f>main!E560</f>
        <v>Продукция обвалки</v>
      </c>
      <c r="F560">
        <f>main!F560*0.96</f>
        <v>149.2073037378841</v>
      </c>
      <c r="G560">
        <f>main!G560*0.96</f>
        <v>165.40948605825682</v>
      </c>
      <c r="H560">
        <f>main!H560*0.96</f>
        <v>147.04954113991744</v>
      </c>
      <c r="I560">
        <f>main!I560*0.96</f>
        <v>86.669639295809475</v>
      </c>
      <c r="J560">
        <f>main!J560*0.96</f>
        <v>80.206893287066507</v>
      </c>
      <c r="K560">
        <f>main!K560*0.96</f>
        <v>77.869998983416806</v>
      </c>
      <c r="L560">
        <f>main!L560*0.96</f>
        <v>80.738806889862872</v>
      </c>
      <c r="M560">
        <f>main!M560*0.96</f>
        <v>75.501305462287164</v>
      </c>
      <c r="N560">
        <f>main!N560*0.96</f>
        <v>81.335892621551679</v>
      </c>
      <c r="O560">
        <f>main!O560*0.96</f>
        <v>71.145092557214298</v>
      </c>
      <c r="P560">
        <f>main!P560*0.96</f>
        <v>73.728356995606532</v>
      </c>
      <c r="Q560">
        <f>main!Q560*0.96</f>
        <v>70.231972246156147</v>
      </c>
    </row>
    <row r="561" spans="1:17" x14ac:dyDescent="0.25">
      <c r="A561" s="4" t="str">
        <f>main!A561</f>
        <v>Томская область</v>
      </c>
      <c r="B561" s="4" t="str">
        <f>main!B561</f>
        <v>Сибирский ФО</v>
      </c>
      <c r="C561" s="4" t="str">
        <f>main!C561</f>
        <v>Ребра свиные (ленточные с корейки)</v>
      </c>
      <c r="D561" s="4" t="str">
        <f>main!D561</f>
        <v>Дистрибьютор</v>
      </c>
      <c r="E561" s="4" t="str">
        <f>main!E561</f>
        <v>Продукция обвалки</v>
      </c>
      <c r="F561">
        <f>main!F561*0.96</f>
        <v>263.28542587210882</v>
      </c>
      <c r="G561">
        <f>main!G561*0.96</f>
        <v>268.06680955070971</v>
      </c>
      <c r="H561">
        <f>main!H561*0.96</f>
        <v>257.46971258731446</v>
      </c>
      <c r="I561">
        <f>main!I561*0.96</f>
        <v>239.34424258378749</v>
      </c>
      <c r="J561">
        <f>main!J561*0.96</f>
        <v>217.50906553307928</v>
      </c>
      <c r="K561">
        <f>main!K561*0.96</f>
        <v>220.45367220557679</v>
      </c>
      <c r="L561">
        <f>main!L561*0.96</f>
        <v>233.83052091767433</v>
      </c>
      <c r="M561">
        <f>main!M561*0.96</f>
        <v>224.60792494194888</v>
      </c>
      <c r="N561">
        <f>main!N561*0.96</f>
        <v>225.00573646376182</v>
      </c>
      <c r="O561">
        <f>main!O561*0.96</f>
        <v>212.3511843331047</v>
      </c>
      <c r="P561">
        <f>main!P561*0.96</f>
        <v>212.54357666227006</v>
      </c>
      <c r="Q561">
        <f>main!Q561*0.96</f>
        <v>204.62865353970594</v>
      </c>
    </row>
    <row r="562" spans="1:17" x14ac:dyDescent="0.25">
      <c r="A562" s="4" t="str">
        <f>main!A562</f>
        <v>Томская область</v>
      </c>
      <c r="B562" s="4" t="str">
        <f>main!B562</f>
        <v>Сибирский ФО</v>
      </c>
      <c r="C562" s="4" t="str">
        <f>main!C562</f>
        <v>Ребра свиные</v>
      </c>
      <c r="D562" s="4" t="str">
        <f>main!D562</f>
        <v>Дистрибьютор</v>
      </c>
      <c r="E562" s="4" t="str">
        <f>main!E562</f>
        <v>Продукция обвалки</v>
      </c>
      <c r="F562">
        <f>main!F562*0.96</f>
        <v>155.16589553773161</v>
      </c>
      <c r="G562">
        <f>main!G562*0.96</f>
        <v>157.9837791252568</v>
      </c>
      <c r="H562">
        <f>main!H562*0.96</f>
        <v>151.73843517969362</v>
      </c>
      <c r="I562">
        <f>main!I562*0.96</f>
        <v>141.0562837623732</v>
      </c>
      <c r="J562">
        <f>main!J562*0.96</f>
        <v>128.18783580299461</v>
      </c>
      <c r="K562">
        <f>main!K562*0.96</f>
        <v>129.92322442099731</v>
      </c>
      <c r="L562">
        <f>main!L562*0.96</f>
        <v>137.80680059316876</v>
      </c>
      <c r="M562">
        <f>main!M562*0.96</f>
        <v>132.3715116514586</v>
      </c>
      <c r="N562">
        <f>main!N562*0.96</f>
        <v>132.60595980153326</v>
      </c>
      <c r="O562">
        <f>main!O562*0.96</f>
        <v>125.14806536063048</v>
      </c>
      <c r="P562">
        <f>main!P562*0.96</f>
        <v>125.26145077856864</v>
      </c>
      <c r="Q562">
        <f>main!Q562*0.96</f>
        <v>120.59683202742848</v>
      </c>
    </row>
    <row r="563" spans="1:17" x14ac:dyDescent="0.25">
      <c r="A563" s="4" t="str">
        <f>main!A563</f>
        <v>Томская область</v>
      </c>
      <c r="B563" s="4" t="str">
        <f>main!B563</f>
        <v>Сибирский ФО</v>
      </c>
      <c r="C563" s="4" t="str">
        <f>main!C563</f>
        <v>Ребрышки свиные</v>
      </c>
      <c r="D563" s="4" t="str">
        <f>main!D563</f>
        <v>Дистрибьютор</v>
      </c>
      <c r="E563" s="4" t="str">
        <f>main!E563</f>
        <v>Продукция обвалки</v>
      </c>
      <c r="F563">
        <f>main!F563*0.96</f>
        <v>67.411303356518289</v>
      </c>
      <c r="G563">
        <f>main!G563*0.96</f>
        <v>61.697293303818277</v>
      </c>
      <c r="H563">
        <f>main!H563*0.96</f>
        <v>61.194603620359899</v>
      </c>
      <c r="I563">
        <f>main!I563*0.96</f>
        <v>59.485826454790704</v>
      </c>
      <c r="J563">
        <f>main!J563*0.96</f>
        <v>58.230165795558122</v>
      </c>
      <c r="K563">
        <f>main!K563*0.96</f>
        <v>54.078415665247753</v>
      </c>
      <c r="L563">
        <f>main!L563*0.96</f>
        <v>50.388457602359161</v>
      </c>
      <c r="M563">
        <f>main!M563*0.96</f>
        <v>49.903572878190573</v>
      </c>
      <c r="N563">
        <f>main!N563*0.96</f>
        <v>51.609455134609831</v>
      </c>
      <c r="O563">
        <f>main!O563*0.96</f>
        <v>47.409892587981162</v>
      </c>
      <c r="P563">
        <f>main!P563*0.96</f>
        <v>45.670561215826837</v>
      </c>
      <c r="Q563">
        <f>main!Q563*0.96</f>
        <v>48.417280795923674</v>
      </c>
    </row>
    <row r="564" spans="1:17" x14ac:dyDescent="0.25">
      <c r="A564" s="4" t="str">
        <f>main!A564</f>
        <v>Республика Хакасия</v>
      </c>
      <c r="B564" s="4" t="str">
        <f>main!B564</f>
        <v>Сибирский ФО</v>
      </c>
      <c r="C564" s="4" t="str">
        <f>main!C564</f>
        <v>Котлетное мясо</v>
      </c>
      <c r="D564" s="4" t="str">
        <f>main!D564</f>
        <v>Дистрибьютор</v>
      </c>
      <c r="E564" s="4" t="str">
        <f>main!E564</f>
        <v>Продукция обвалки</v>
      </c>
      <c r="F564">
        <f>main!F564*0.96</f>
        <v>197.39900954678981</v>
      </c>
      <c r="G564">
        <f>main!G564*0.96</f>
        <v>187.75080847773785</v>
      </c>
      <c r="H564">
        <f>main!H564*0.96</f>
        <v>179.01734604577047</v>
      </c>
      <c r="I564">
        <f>main!I564*0.96</f>
        <v>162.66123815499932</v>
      </c>
      <c r="J564">
        <f>main!J564*0.96</f>
        <v>153.86033409789735</v>
      </c>
      <c r="K564">
        <f>main!K564*0.96</f>
        <v>142.00895770768537</v>
      </c>
      <c r="L564">
        <f>main!L564*0.96</f>
        <v>140.76850386667923</v>
      </c>
      <c r="M564">
        <f>main!M564*0.96</f>
        <v>139.24217119983743</v>
      </c>
      <c r="N564">
        <f>main!N564*0.96</f>
        <v>140.14194620500331</v>
      </c>
      <c r="O564">
        <f>main!O564*0.96</f>
        <v>130.78611667220389</v>
      </c>
      <c r="P564">
        <f>main!P564*0.96</f>
        <v>133.87463178130579</v>
      </c>
      <c r="Q564">
        <f>main!Q564*0.96</f>
        <v>140.74180345089064</v>
      </c>
    </row>
    <row r="565" spans="1:17" x14ac:dyDescent="0.25">
      <c r="A565" s="4" t="str">
        <f>main!A565</f>
        <v>Республика Хакасия</v>
      </c>
      <c r="B565" s="4" t="str">
        <f>main!B565</f>
        <v>Сибирский ФО</v>
      </c>
      <c r="C565" s="4" t="str">
        <f>main!C565</f>
        <v>Окорок свиной</v>
      </c>
      <c r="D565" s="4" t="str">
        <f>main!D565</f>
        <v>Дистрибьютор</v>
      </c>
      <c r="E565" s="4" t="str">
        <f>main!E565</f>
        <v>Продукция обвалки</v>
      </c>
      <c r="F565">
        <f>main!F565*0.96</f>
        <v>220.62753775729388</v>
      </c>
      <c r="G565">
        <f>main!G565*0.96</f>
        <v>218.42968808780492</v>
      </c>
      <c r="H565">
        <f>main!H565*0.96</f>
        <v>203.70706300169653</v>
      </c>
      <c r="I565">
        <f>main!I565*0.96</f>
        <v>193.31079760152164</v>
      </c>
      <c r="J565">
        <f>main!J565*0.96</f>
        <v>181.62705747235117</v>
      </c>
      <c r="K565">
        <f>main!K565*0.96</f>
        <v>172.66501803239237</v>
      </c>
      <c r="L565">
        <f>main!L565*0.96</f>
        <v>171.90407482973782</v>
      </c>
      <c r="M565">
        <f>main!M565*0.96</f>
        <v>167.91104627492319</v>
      </c>
      <c r="N565">
        <f>main!N565*0.96</f>
        <v>164.25403078366739</v>
      </c>
      <c r="O565">
        <f>main!O565*0.96</f>
        <v>149.25846373523979</v>
      </c>
      <c r="P565">
        <f>main!P565*0.96</f>
        <v>150.73565622048091</v>
      </c>
      <c r="Q565">
        <f>main!Q565*0.96</f>
        <v>146.43961831816927</v>
      </c>
    </row>
    <row r="566" spans="1:17" x14ac:dyDescent="0.25">
      <c r="A566" s="4" t="str">
        <f>main!A566</f>
        <v>Томская область</v>
      </c>
      <c r="B566" s="4" t="str">
        <f>main!B566</f>
        <v>Сибирский ФО</v>
      </c>
      <c r="C566" s="4" t="str">
        <f>main!C566</f>
        <v>Вырезка свиная</v>
      </c>
      <c r="D566" s="4" t="str">
        <f>main!D566</f>
        <v>Дистрибьютор</v>
      </c>
      <c r="E566" s="4" t="str">
        <f>main!E566</f>
        <v>Продукция обвалки</v>
      </c>
      <c r="F566">
        <f>main!F566*0.96</f>
        <v>367.65425483240801</v>
      </c>
      <c r="G566">
        <f>main!G566*0.96</f>
        <v>355.78081732261927</v>
      </c>
      <c r="H566">
        <f>main!H566*0.96</f>
        <v>322.45069477401432</v>
      </c>
      <c r="I566">
        <f>main!I566*0.96</f>
        <v>313.41856302947411</v>
      </c>
      <c r="J566">
        <f>main!J566*0.96</f>
        <v>295.25509320457206</v>
      </c>
      <c r="K566">
        <f>main!K566*0.96</f>
        <v>290.88692205794672</v>
      </c>
      <c r="L566">
        <f>main!L566*0.96</f>
        <v>286.06611556871638</v>
      </c>
      <c r="M566">
        <f>main!M566*0.96</f>
        <v>277.03266223289944</v>
      </c>
      <c r="N566">
        <f>main!N566*0.96</f>
        <v>269.21032757192933</v>
      </c>
      <c r="O566">
        <f>main!O566*0.96</f>
        <v>256.38510856520276</v>
      </c>
      <c r="P566">
        <f>main!P566*0.96</f>
        <v>252.94956338558202</v>
      </c>
      <c r="Q566">
        <f>main!Q566*0.96</f>
        <v>244.54554777602559</v>
      </c>
    </row>
    <row r="567" spans="1:17" x14ac:dyDescent="0.25">
      <c r="A567" s="4" t="str">
        <f>main!A567</f>
        <v>Томская область</v>
      </c>
      <c r="B567" s="4" t="str">
        <f>main!B567</f>
        <v>Сибирский ФО</v>
      </c>
      <c r="C567" s="4" t="str">
        <f>main!C567</f>
        <v>Грудинка свиная</v>
      </c>
      <c r="D567" s="4" t="str">
        <f>main!D567</f>
        <v>Дистрибьютор</v>
      </c>
      <c r="E567" s="4" t="str">
        <f>main!E567</f>
        <v>Продукция обвалки</v>
      </c>
      <c r="F567">
        <f>main!F567*0.96</f>
        <v>235.09269599659123</v>
      </c>
      <c r="G567">
        <f>main!G567*0.96</f>
        <v>250.75399799957597</v>
      </c>
      <c r="H567">
        <f>main!H567*0.96</f>
        <v>243.78071778797278</v>
      </c>
      <c r="I567">
        <f>main!I567*0.96</f>
        <v>219.15778387902964</v>
      </c>
      <c r="J567">
        <f>main!J567*0.96</f>
        <v>198.82787361942127</v>
      </c>
      <c r="K567">
        <f>main!K567*0.96</f>
        <v>183.77618728441649</v>
      </c>
      <c r="L567">
        <f>main!L567*0.96</f>
        <v>182.4820527798185</v>
      </c>
      <c r="M567">
        <f>main!M567*0.96</f>
        <v>172.999946292956</v>
      </c>
      <c r="N567">
        <f>main!N567*0.96</f>
        <v>162.20286783059626</v>
      </c>
      <c r="O567">
        <f>main!O567*0.96</f>
        <v>156.744410565945</v>
      </c>
      <c r="P567">
        <f>main!P567*0.96</f>
        <v>158.52519762675078</v>
      </c>
      <c r="Q567">
        <f>main!Q567*0.96</f>
        <v>159.11358703066693</v>
      </c>
    </row>
    <row r="568" spans="1:17" x14ac:dyDescent="0.25">
      <c r="A568" s="4" t="str">
        <f>main!A568</f>
        <v>Томская область</v>
      </c>
      <c r="B568" s="4" t="str">
        <f>main!B568</f>
        <v>Сибирский ФО</v>
      </c>
      <c r="C568" s="4" t="str">
        <f>main!C568</f>
        <v>Шейка свиная</v>
      </c>
      <c r="D568" s="4" t="str">
        <f>main!D568</f>
        <v>Дистрибьютор</v>
      </c>
      <c r="E568" s="4" t="str">
        <f>main!E568</f>
        <v>Продукция обвалки</v>
      </c>
      <c r="F568">
        <f>main!F568*0.96</f>
        <v>404.40015113512146</v>
      </c>
      <c r="G568">
        <f>main!G568*0.96</f>
        <v>354.05481310602858</v>
      </c>
      <c r="H568">
        <f>main!H568*0.96</f>
        <v>306.29136873490825</v>
      </c>
      <c r="I568">
        <f>main!I568*0.96</f>
        <v>298.03231903585834</v>
      </c>
      <c r="J568">
        <f>main!J568*0.96</f>
        <v>309.87973551281732</v>
      </c>
      <c r="K568">
        <f>main!K568*0.96</f>
        <v>307.56068202668575</v>
      </c>
      <c r="L568">
        <f>main!L568*0.96</f>
        <v>321.28040629692873</v>
      </c>
      <c r="M568">
        <f>main!M568*0.96</f>
        <v>330.53525181536037</v>
      </c>
      <c r="N568">
        <f>main!N568*0.96</f>
        <v>331.84385560753952</v>
      </c>
      <c r="O568">
        <f>main!O568*0.96</f>
        <v>314.84511588556074</v>
      </c>
      <c r="P568">
        <f>main!P568*0.96</f>
        <v>311.25111783204892</v>
      </c>
      <c r="Q568">
        <f>main!Q568*0.96</f>
        <v>296.15268033943892</v>
      </c>
    </row>
    <row r="569" spans="1:17" x14ac:dyDescent="0.25">
      <c r="A569" s="4" t="str">
        <f>main!A569</f>
        <v>Красноярский край</v>
      </c>
      <c r="B569" s="4" t="str">
        <f>main!B569</f>
        <v>Сибирский ФО</v>
      </c>
      <c r="C569" s="4" t="str">
        <f>main!C569</f>
        <v>Набор для хаша свиной</v>
      </c>
      <c r="D569" s="4" t="str">
        <f>main!D569</f>
        <v>Дистрибьютор</v>
      </c>
      <c r="E569" s="4" t="str">
        <f>main!E569</f>
        <v>Продукция обвалки</v>
      </c>
      <c r="F569">
        <f>main!F569*0.96</f>
        <v>90.331994115866777</v>
      </c>
      <c r="G569">
        <f>main!G569*0.96</f>
        <v>94.881171582799666</v>
      </c>
      <c r="H569">
        <f>main!H569*0.96</f>
        <v>89.296062210235391</v>
      </c>
      <c r="I569">
        <f>main!I569*0.96</f>
        <v>95.161711066249509</v>
      </c>
      <c r="J569">
        <f>main!J569*0.96</f>
        <v>94.593681144840559</v>
      </c>
      <c r="K569">
        <f>main!K569*0.96</f>
        <v>85.058365985629408</v>
      </c>
      <c r="L569">
        <f>main!L569*0.96</f>
        <v>82.797184487349782</v>
      </c>
      <c r="M569">
        <f>main!M569*0.96</f>
        <v>78.568381251823993</v>
      </c>
      <c r="N569">
        <f>main!N569*0.96</f>
        <v>73.084036858150938</v>
      </c>
      <c r="O569">
        <f>main!O569*0.96</f>
        <v>67.235820580571925</v>
      </c>
      <c r="P569">
        <f>main!P569*0.96</f>
        <v>62.924607242048921</v>
      </c>
      <c r="Q569">
        <f>main!Q569*0.96</f>
        <v>62.227873743463419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Карбонад свиной</v>
      </c>
      <c r="D570" s="4" t="str">
        <f>main!D570</f>
        <v>Дистрибьютор</v>
      </c>
      <c r="E570" s="4" t="str">
        <f>main!E570</f>
        <v>Продукция обвалки</v>
      </c>
      <c r="F570">
        <f>main!F570*0.96</f>
        <v>312.57141266920758</v>
      </c>
      <c r="G570">
        <f>main!G570*0.96</f>
        <v>308.38027055972543</v>
      </c>
      <c r="H570">
        <f>main!H570*0.96</f>
        <v>287.55202752227376</v>
      </c>
      <c r="I570">
        <f>main!I570*0.96</f>
        <v>274.96919005324156</v>
      </c>
      <c r="J570">
        <f>main!J570*0.96</f>
        <v>263.1273663346746</v>
      </c>
      <c r="K570">
        <f>main!K570*0.96</f>
        <v>248.87683866191452</v>
      </c>
      <c r="L570">
        <f>main!L570*0.96</f>
        <v>241.80514380650325</v>
      </c>
      <c r="M570">
        <f>main!M570*0.96</f>
        <v>230.73874280725965</v>
      </c>
      <c r="N570">
        <f>main!N570*0.96</f>
        <v>226.04803468791567</v>
      </c>
      <c r="O570">
        <f>main!O570*0.96</f>
        <v>209.64515330923862</v>
      </c>
      <c r="P570">
        <f>main!P570*0.96</f>
        <v>210.24224333152651</v>
      </c>
      <c r="Q570">
        <f>main!Q570*0.96</f>
        <v>209.0733958987079</v>
      </c>
    </row>
    <row r="571" spans="1:17" x14ac:dyDescent="0.25">
      <c r="A571" s="4" t="str">
        <f>main!A571</f>
        <v>Иркутская область</v>
      </c>
      <c r="B571" s="4" t="str">
        <f>main!B571</f>
        <v>Сибирский ФО</v>
      </c>
      <c r="C571" s="4" t="str">
        <f>main!C571</f>
        <v>Карбонад свиной</v>
      </c>
      <c r="D571" s="4" t="str">
        <f>main!D571</f>
        <v>Дистрибьютор</v>
      </c>
      <c r="E571" s="4" t="str">
        <f>main!E571</f>
        <v>Продукция обвалки</v>
      </c>
      <c r="F571">
        <f>main!F571*0.96</f>
        <v>359.19567448148251</v>
      </c>
      <c r="G571">
        <f>main!G571*0.96</f>
        <v>354.37936673277488</v>
      </c>
      <c r="H571">
        <f>main!H571*0.96</f>
        <v>330.44430900560127</v>
      </c>
      <c r="I571">
        <f>main!I571*0.96</f>
        <v>315.98457081974527</v>
      </c>
      <c r="J571">
        <f>main!J571*0.96</f>
        <v>302.3763786266129</v>
      </c>
      <c r="K571">
        <f>main!K571*0.96</f>
        <v>286.00019164450009</v>
      </c>
      <c r="L571">
        <f>main!L571*0.96</f>
        <v>277.87365767382994</v>
      </c>
      <c r="M571">
        <f>main!M571*0.96</f>
        <v>265.15655300625571</v>
      </c>
      <c r="N571">
        <f>main!N571*0.96</f>
        <v>259.76616220776441</v>
      </c>
      <c r="O571">
        <f>main!O571*0.96</f>
        <v>240.91656879824501</v>
      </c>
      <c r="P571">
        <f>main!P571*0.96</f>
        <v>241.60272288844274</v>
      </c>
      <c r="Q571">
        <f>main!Q571*0.96</f>
        <v>240.25952602212681</v>
      </c>
    </row>
    <row r="572" spans="1:17" x14ac:dyDescent="0.25">
      <c r="A572" s="4" t="str">
        <f>main!A572</f>
        <v>Иркутская область</v>
      </c>
      <c r="B572" s="4" t="str">
        <f>main!B572</f>
        <v>Сибирский ФО</v>
      </c>
      <c r="C572" s="4" t="str">
        <f>main!C572</f>
        <v>Ноги свиные</v>
      </c>
      <c r="D572" s="4" t="str">
        <f>main!D572</f>
        <v>Дистрибьютор</v>
      </c>
      <c r="E572" s="4" t="str">
        <f>main!E572</f>
        <v>Продукция обвалки</v>
      </c>
      <c r="F572">
        <f>main!F572*0.96</f>
        <v>13.890235455289824</v>
      </c>
      <c r="G572">
        <f>main!G572*0.96</f>
        <v>17.751787082377884</v>
      </c>
      <c r="H572">
        <f>main!H572*0.96</f>
        <v>20.634097324626403</v>
      </c>
      <c r="I572">
        <f>main!I572*0.96</f>
        <v>23.876015299457677</v>
      </c>
      <c r="J572">
        <f>main!J572*0.96</f>
        <v>20.870514661481426</v>
      </c>
      <c r="K572">
        <f>main!K572*0.96</f>
        <v>15.842321326293144</v>
      </c>
      <c r="L572">
        <f>main!L572*0.96</f>
        <v>12.991805907243039</v>
      </c>
      <c r="M572">
        <f>main!M572*0.96</f>
        <v>10.057273010109153</v>
      </c>
      <c r="N572">
        <f>main!N572*0.96</f>
        <v>8.4810590866232864</v>
      </c>
      <c r="O572">
        <f>main!O572*0.96</f>
        <v>7.1003890230497797</v>
      </c>
      <c r="P572">
        <f>main!P572*0.96</f>
        <v>7.6537944937021534</v>
      </c>
      <c r="Q572">
        <f>main!Q572*0.96</f>
        <v>8.9684021635408282</v>
      </c>
    </row>
    <row r="573" spans="1:17" x14ac:dyDescent="0.25">
      <c r="A573" s="4" t="str">
        <f>main!A573</f>
        <v>Иркутская область</v>
      </c>
      <c r="B573" s="4" t="str">
        <f>main!B573</f>
        <v>Сибирский ФО</v>
      </c>
      <c r="C573" s="4" t="str">
        <f>main!C573</f>
        <v>Окорок свиной</v>
      </c>
      <c r="D573" s="4" t="str">
        <f>main!D573</f>
        <v>Дистрибьютор</v>
      </c>
      <c r="E573" s="4" t="str">
        <f>main!E573</f>
        <v>Продукция обвалки</v>
      </c>
      <c r="F573">
        <f>main!F573*0.96</f>
        <v>251.33606038024189</v>
      </c>
      <c r="G573">
        <f>main!G573*0.96</f>
        <v>248.8322982349876</v>
      </c>
      <c r="H573">
        <f>main!H573*0.96</f>
        <v>232.06047262694216</v>
      </c>
      <c r="I573">
        <f>main!I573*0.96</f>
        <v>220.21718046627896</v>
      </c>
      <c r="J573">
        <f>main!J573*0.96</f>
        <v>206.90721361253719</v>
      </c>
      <c r="K573">
        <f>main!K573*0.96</f>
        <v>196.69777326475301</v>
      </c>
      <c r="L573">
        <f>main!L573*0.96</f>
        <v>195.83091653112663</v>
      </c>
      <c r="M573">
        <f>main!M573*0.96</f>
        <v>191.2821096317044</v>
      </c>
      <c r="N573">
        <f>main!N573*0.96</f>
        <v>187.11608450326884</v>
      </c>
      <c r="O573">
        <f>main!O573*0.96</f>
        <v>170.03332691357187</v>
      </c>
      <c r="P573">
        <f>main!P573*0.96</f>
        <v>171.71612564050247</v>
      </c>
      <c r="Q573">
        <f>main!Q573*0.96</f>
        <v>166.82213437999621</v>
      </c>
    </row>
    <row r="574" spans="1:17" x14ac:dyDescent="0.25">
      <c r="A574" s="4" t="str">
        <f>main!A574</f>
        <v>Иркутская область</v>
      </c>
      <c r="B574" s="4" t="str">
        <f>main!B574</f>
        <v>Сибирский ФО</v>
      </c>
      <c r="C574" s="4" t="str">
        <f>main!C574</f>
        <v>Ребра свиные</v>
      </c>
      <c r="D574" s="4" t="str">
        <f>main!D574</f>
        <v>Дистрибьютор</v>
      </c>
      <c r="E574" s="4" t="str">
        <f>main!E574</f>
        <v>Продукция обвалки</v>
      </c>
      <c r="F574">
        <f>main!F574*0.96</f>
        <v>144.63365611126071</v>
      </c>
      <c r="G574">
        <f>main!G574*0.96</f>
        <v>147.26026941663477</v>
      </c>
      <c r="H574">
        <f>main!H574*0.96</f>
        <v>141.43884245042702</v>
      </c>
      <c r="I574">
        <f>main!I574*0.96</f>
        <v>131.4817664494997</v>
      </c>
      <c r="J574">
        <f>main!J574*0.96</f>
        <v>119.48679377594702</v>
      </c>
      <c r="K574">
        <f>main!K574*0.96</f>
        <v>121.10438892935215</v>
      </c>
      <c r="L574">
        <f>main!L574*0.96</f>
        <v>128.45284936945902</v>
      </c>
      <c r="M574">
        <f>main!M574*0.96</f>
        <v>123.38649307424153</v>
      </c>
      <c r="N574">
        <f>main!N574*0.96</f>
        <v>123.60502752084983</v>
      </c>
      <c r="O574">
        <f>main!O574*0.96</f>
        <v>116.65335469260698</v>
      </c>
      <c r="P574">
        <f>main!P574*0.96</f>
        <v>116.7590438164268</v>
      </c>
      <c r="Q574">
        <f>main!Q574*0.96</f>
        <v>112.41104671303955</v>
      </c>
    </row>
    <row r="575" spans="1:17" x14ac:dyDescent="0.25">
      <c r="A575" s="4" t="str">
        <f>main!A575</f>
        <v>Иркутская область</v>
      </c>
      <c r="B575" s="4" t="str">
        <f>main!B575</f>
        <v>Сибирский ФО</v>
      </c>
      <c r="C575" s="4" t="str">
        <f>main!C575</f>
        <v>Ребрышки свиные</v>
      </c>
      <c r="D575" s="4" t="str">
        <f>main!D575</f>
        <v>Дистрибьютор</v>
      </c>
      <c r="E575" s="4" t="str">
        <f>main!E575</f>
        <v>Продукция обвалки</v>
      </c>
      <c r="F575">
        <f>main!F575*0.96</f>
        <v>67.411303356518289</v>
      </c>
      <c r="G575">
        <f>main!G575*0.96</f>
        <v>61.697293303818277</v>
      </c>
      <c r="H575">
        <f>main!H575*0.96</f>
        <v>61.194603620359899</v>
      </c>
      <c r="I575">
        <f>main!I575*0.96</f>
        <v>59.485826454790704</v>
      </c>
      <c r="J575">
        <f>main!J575*0.96</f>
        <v>58.230165795558122</v>
      </c>
      <c r="K575">
        <f>main!K575*0.96</f>
        <v>54.078415665247753</v>
      </c>
      <c r="L575">
        <f>main!L575*0.96</f>
        <v>50.388457602359161</v>
      </c>
      <c r="M575">
        <f>main!M575*0.96</f>
        <v>49.903572878190573</v>
      </c>
      <c r="N575">
        <f>main!N575*0.96</f>
        <v>51.609455134609831</v>
      </c>
      <c r="O575">
        <f>main!O575*0.96</f>
        <v>47.409892587981162</v>
      </c>
      <c r="P575">
        <f>main!P575*0.96</f>
        <v>45.670561215826837</v>
      </c>
      <c r="Q575">
        <f>main!Q575*0.96</f>
        <v>48.417280795923674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Набор для хаша свиной</v>
      </c>
      <c r="D576" s="4" t="str">
        <f>main!D576</f>
        <v>Дистрибьютор</v>
      </c>
      <c r="E576" s="4" t="str">
        <f>main!E576</f>
        <v>Продукция обвалки</v>
      </c>
      <c r="F576">
        <f>main!F576*0.96</f>
        <v>90.331994115866777</v>
      </c>
      <c r="G576">
        <f>main!G576*0.96</f>
        <v>94.881171582799666</v>
      </c>
      <c r="H576">
        <f>main!H576*0.96</f>
        <v>89.296062210235391</v>
      </c>
      <c r="I576">
        <f>main!I576*0.96</f>
        <v>95.161711066249509</v>
      </c>
      <c r="J576">
        <f>main!J576*0.96</f>
        <v>94.593681144840559</v>
      </c>
      <c r="K576">
        <f>main!K576*0.96</f>
        <v>85.058365985629408</v>
      </c>
      <c r="L576">
        <f>main!L576*0.96</f>
        <v>82.797184487349782</v>
      </c>
      <c r="M576">
        <f>main!M576*0.96</f>
        <v>78.568381251823993</v>
      </c>
      <c r="N576">
        <f>main!N576*0.96</f>
        <v>73.084036858150938</v>
      </c>
      <c r="O576">
        <f>main!O576*0.96</f>
        <v>67.235820580571925</v>
      </c>
      <c r="P576">
        <f>main!P576*0.96</f>
        <v>62.924607242048921</v>
      </c>
      <c r="Q576">
        <f>main!Q576*0.96</f>
        <v>62.227873743463419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Ребрышки свиные</v>
      </c>
      <c r="D577" s="4" t="str">
        <f>main!D577</f>
        <v>Опт</v>
      </c>
      <c r="E577" s="4" t="str">
        <f>main!E577</f>
        <v>Продукция обвалки</v>
      </c>
      <c r="F577">
        <f>main!F577*0.96</f>
        <v>61.977818361499445</v>
      </c>
      <c r="G577">
        <f>main!G577*0.96</f>
        <v>56.724368872634479</v>
      </c>
      <c r="H577">
        <f>main!H577*0.96</f>
        <v>56.26219697649401</v>
      </c>
      <c r="I577">
        <f>main!I577*0.96</f>
        <v>54.691150645764893</v>
      </c>
      <c r="J577">
        <f>main!J577*0.96</f>
        <v>53.536698730631102</v>
      </c>
      <c r="K577">
        <f>main!K577*0.96</f>
        <v>49.719587910241856</v>
      </c>
      <c r="L577">
        <f>main!L577*0.96</f>
        <v>46.327047799071529</v>
      </c>
      <c r="M577">
        <f>main!M577*0.96</f>
        <v>45.881245747124098</v>
      </c>
      <c r="N577">
        <f>main!N577*0.96</f>
        <v>47.44963050413287</v>
      </c>
      <c r="O577">
        <f>main!O577*0.96</f>
        <v>43.588561043182587</v>
      </c>
      <c r="P577">
        <f>main!P577*0.96</f>
        <v>41.989423235629509</v>
      </c>
      <c r="Q577">
        <f>main!Q577*0.96</f>
        <v>44.514751759911114</v>
      </c>
    </row>
    <row r="578" spans="1:17" x14ac:dyDescent="0.25">
      <c r="A578" s="4" t="str">
        <f>main!A578</f>
        <v>Республика Алтай</v>
      </c>
      <c r="B578" s="4" t="str">
        <f>main!B578</f>
        <v>Сибирский ФО</v>
      </c>
      <c r="C578" s="4" t="str">
        <f>main!C578</f>
        <v>Лопатка свиная</v>
      </c>
      <c r="D578" s="4" t="str">
        <f>main!D578</f>
        <v>Опт</v>
      </c>
      <c r="E578" s="4" t="str">
        <f>main!E578</f>
        <v>Продукция обвалки</v>
      </c>
      <c r="F578">
        <f>main!F578*0.96</f>
        <v>245.94970078893431</v>
      </c>
      <c r="G578">
        <f>main!G578*0.96</f>
        <v>247.13073834649924</v>
      </c>
      <c r="H578">
        <f>main!H578*0.96</f>
        <v>225.49403187937742</v>
      </c>
      <c r="I578">
        <f>main!I578*0.96</f>
        <v>212.82332279132373</v>
      </c>
      <c r="J578">
        <f>main!J578*0.96</f>
        <v>200.15880270744486</v>
      </c>
      <c r="K578">
        <f>main!K578*0.96</f>
        <v>195.20854648387052</v>
      </c>
      <c r="L578">
        <f>main!L578*0.96</f>
        <v>187.61545322352012</v>
      </c>
      <c r="M578">
        <f>main!M578*0.96</f>
        <v>187.60034123801364</v>
      </c>
      <c r="N578">
        <f>main!N578*0.96</f>
        <v>183.63265449530488</v>
      </c>
      <c r="O578">
        <f>main!O578*0.96</f>
        <v>171.20266383794211</v>
      </c>
      <c r="P578">
        <f>main!P578*0.96</f>
        <v>171.96664307689537</v>
      </c>
      <c r="Q578">
        <f>main!Q578*0.96</f>
        <v>165.28515938130488</v>
      </c>
    </row>
    <row r="579" spans="1:17" x14ac:dyDescent="0.25">
      <c r="A579" s="4" t="str">
        <f>main!A579</f>
        <v>Республика Алтай</v>
      </c>
      <c r="B579" s="4" t="str">
        <f>main!B579</f>
        <v>Сибирский ФО</v>
      </c>
      <c r="C579" s="4" t="str">
        <f>main!C579</f>
        <v>Шейка свиная</v>
      </c>
      <c r="D579" s="4" t="str">
        <f>main!D579</f>
        <v>Опт</v>
      </c>
      <c r="E579" s="4" t="str">
        <f>main!E579</f>
        <v>Продукция обвалки</v>
      </c>
      <c r="F579">
        <f>main!F579*0.96</f>
        <v>399.81845847314071</v>
      </c>
      <c r="G579">
        <f>main!G579*0.96</f>
        <v>350.04351307413305</v>
      </c>
      <c r="H579">
        <f>main!H579*0.96</f>
        <v>302.82120950617968</v>
      </c>
      <c r="I579">
        <f>main!I579*0.96</f>
        <v>294.65573155109388</v>
      </c>
      <c r="J579">
        <f>main!J579*0.96</f>
        <v>306.36892151754461</v>
      </c>
      <c r="K579">
        <f>main!K579*0.96</f>
        <v>304.0761419838592</v>
      </c>
      <c r="L579">
        <f>main!L579*0.96</f>
        <v>317.64042724193331</v>
      </c>
      <c r="M579">
        <f>main!M579*0.96</f>
        <v>326.79041904633806</v>
      </c>
      <c r="N579">
        <f>main!N579*0.96</f>
        <v>328.08419687869684</v>
      </c>
      <c r="O579">
        <f>main!O579*0.96</f>
        <v>311.27804610810324</v>
      </c>
      <c r="P579">
        <f>main!P579*0.96</f>
        <v>307.72476662124558</v>
      </c>
      <c r="Q579">
        <f>main!Q579*0.96</f>
        <v>292.79738841254806</v>
      </c>
    </row>
    <row r="580" spans="1:17" x14ac:dyDescent="0.25">
      <c r="A580" s="4" t="str">
        <f>main!A580</f>
        <v>Красноярский край</v>
      </c>
      <c r="B580" s="4" t="str">
        <f>main!B580</f>
        <v>Сибирский ФО</v>
      </c>
      <c r="C580" s="4" t="str">
        <f>main!C580</f>
        <v>Рагу для тушения</v>
      </c>
      <c r="D580" s="4" t="str">
        <f>main!D580</f>
        <v>Опт</v>
      </c>
      <c r="E580" s="4" t="str">
        <f>main!E580</f>
        <v>Продукция обвалки</v>
      </c>
      <c r="F580">
        <f>main!F580*0.96</f>
        <v>144.31618006833108</v>
      </c>
      <c r="G580">
        <f>main!G580*0.96</f>
        <v>159.98724309721922</v>
      </c>
      <c r="H580">
        <f>main!H580*0.96</f>
        <v>142.22915049382775</v>
      </c>
      <c r="I580">
        <f>main!I580*0.96</f>
        <v>83.828545639053559</v>
      </c>
      <c r="J580">
        <f>main!J580*0.96</f>
        <v>77.57765313333482</v>
      </c>
      <c r="K580">
        <f>main!K580*0.96</f>
        <v>75.31736392042454</v>
      </c>
      <c r="L580">
        <f>main!L580*0.96</f>
        <v>78.092130222317081</v>
      </c>
      <c r="M580">
        <f>main!M580*0.96</f>
        <v>73.026317891454326</v>
      </c>
      <c r="N580">
        <f>main!N580*0.96</f>
        <v>78.669643050522907</v>
      </c>
      <c r="O580">
        <f>main!O580*0.96</f>
        <v>68.812904805933485</v>
      </c>
      <c r="P580">
        <f>main!P580*0.96</f>
        <v>71.311487961822749</v>
      </c>
      <c r="Q580">
        <f>main!Q580*0.96</f>
        <v>67.929717241159764</v>
      </c>
    </row>
    <row r="581" spans="1:17" x14ac:dyDescent="0.25">
      <c r="A581" s="4" t="str">
        <f>main!A581</f>
        <v>Алтайский край</v>
      </c>
      <c r="B581" s="4" t="str">
        <f>main!B581</f>
        <v>Сибирский ФО</v>
      </c>
      <c r="C581" s="4" t="str">
        <f>main!C581</f>
        <v>Лопатка свиная</v>
      </c>
      <c r="D581" s="4" t="str">
        <f>main!D581</f>
        <v>Опт</v>
      </c>
      <c r="E581" s="4" t="str">
        <f>main!E581</f>
        <v>Продукция обвалки</v>
      </c>
      <c r="F581">
        <f>main!F581*0.96</f>
        <v>228.50331421873582</v>
      </c>
      <c r="G581">
        <f>main!G581*0.96</f>
        <v>229.60057514344814</v>
      </c>
      <c r="H581">
        <f>main!H581*0.96</f>
        <v>209.49866357105668</v>
      </c>
      <c r="I581">
        <f>main!I581*0.96</f>
        <v>197.72674837524852</v>
      </c>
      <c r="J581">
        <f>main!J581*0.96</f>
        <v>185.96058316799949</v>
      </c>
      <c r="K581">
        <f>main!K581*0.96</f>
        <v>181.36147225349032</v>
      </c>
      <c r="L581">
        <f>main!L581*0.96</f>
        <v>174.30699335151772</v>
      </c>
      <c r="M581">
        <f>main!M581*0.96</f>
        <v>174.29295333129576</v>
      </c>
      <c r="N581">
        <f>main!N581*0.96</f>
        <v>170.60671355307085</v>
      </c>
      <c r="O581">
        <f>main!O581*0.96</f>
        <v>159.05844148034828</v>
      </c>
      <c r="P581">
        <f>main!P581*0.96</f>
        <v>159.76822802424383</v>
      </c>
      <c r="Q581">
        <f>main!Q581*0.96</f>
        <v>153.56069386809915</v>
      </c>
    </row>
    <row r="582" spans="1:17" x14ac:dyDescent="0.25">
      <c r="A582" s="4" t="str">
        <f>main!A582</f>
        <v>Алтайский край</v>
      </c>
      <c r="B582" s="4" t="str">
        <f>main!B582</f>
        <v>Сибирский ФО</v>
      </c>
      <c r="C582" s="4" t="str">
        <f>main!C582</f>
        <v>Свинина полужирная</v>
      </c>
      <c r="D582" s="4" t="str">
        <f>main!D582</f>
        <v>Опт</v>
      </c>
      <c r="E582" s="4" t="str">
        <f>main!E582</f>
        <v>Продукция обвалки</v>
      </c>
      <c r="F582">
        <f>main!F582*0.96</f>
        <v>206.5957531791918</v>
      </c>
      <c r="G582">
        <f>main!G582*0.96</f>
        <v>202.81054222037093</v>
      </c>
      <c r="H582">
        <f>main!H582*0.96</f>
        <v>181.07388181985635</v>
      </c>
      <c r="I582">
        <f>main!I582*0.96</f>
        <v>167.581107346777</v>
      </c>
      <c r="J582">
        <f>main!J582*0.96</f>
        <v>151.67607537139426</v>
      </c>
      <c r="K582">
        <f>main!K582*0.96</f>
        <v>145.1282469005663</v>
      </c>
      <c r="L582">
        <f>main!L582*0.96</f>
        <v>140.00869514177705</v>
      </c>
      <c r="M582">
        <f>main!M582*0.96</f>
        <v>136.70584749605004</v>
      </c>
      <c r="N582">
        <f>main!N582*0.96</f>
        <v>135.52340103040564</v>
      </c>
      <c r="O582">
        <f>main!O582*0.96</f>
        <v>127.61116010208472</v>
      </c>
      <c r="P582">
        <f>main!P582*0.96</f>
        <v>133.9091066600102</v>
      </c>
      <c r="Q582">
        <f>main!Q582*0.96</f>
        <v>133.50828312362358</v>
      </c>
    </row>
    <row r="583" spans="1:17" x14ac:dyDescent="0.25">
      <c r="A583" s="4" t="str">
        <f>main!A583</f>
        <v>Алтайский край</v>
      </c>
      <c r="B583" s="4" t="str">
        <f>main!B583</f>
        <v>Сибирский ФО</v>
      </c>
      <c r="C583" s="4" t="str">
        <f>main!C583</f>
        <v>Суповой набор свиной</v>
      </c>
      <c r="D583" s="4" t="str">
        <f>main!D583</f>
        <v>Опт</v>
      </c>
      <c r="E583" s="4" t="str">
        <f>main!E583</f>
        <v>Продукция обвалки</v>
      </c>
      <c r="F583">
        <f>main!F583*0.96</f>
        <v>27.924485000023481</v>
      </c>
      <c r="G583">
        <f>main!G583*0.96</f>
        <v>28.979057371715935</v>
      </c>
      <c r="H583">
        <f>main!H583*0.96</f>
        <v>28.782440210967998</v>
      </c>
      <c r="I583">
        <f>main!I583*0.96</f>
        <v>31.982668269455058</v>
      </c>
      <c r="J583">
        <f>main!J583*0.96</f>
        <v>27.83654727273068</v>
      </c>
      <c r="K583">
        <f>main!K583*0.96</f>
        <v>28.518769023943104</v>
      </c>
      <c r="L583">
        <f>main!L583*0.96</f>
        <v>28.599306257930305</v>
      </c>
      <c r="M583">
        <f>main!M583*0.96</f>
        <v>24.048965609260264</v>
      </c>
      <c r="N583">
        <f>main!N583*0.96</f>
        <v>24.950478206060062</v>
      </c>
      <c r="O583">
        <f>main!O583*0.96</f>
        <v>21.9900361361127</v>
      </c>
      <c r="P583">
        <f>main!P583*0.96</f>
        <v>20.165259843364094</v>
      </c>
      <c r="Q583">
        <f>main!Q583*0.96</f>
        <v>18.433682666834784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Набор для хаша свиной</v>
      </c>
      <c r="D584" s="4" t="str">
        <f>main!D584</f>
        <v>Опт</v>
      </c>
      <c r="E584" s="4" t="str">
        <f>main!E584</f>
        <v>Продукция обвалки</v>
      </c>
      <c r="F584">
        <f>main!F584*0.96</f>
        <v>98.292440877168403</v>
      </c>
      <c r="G584">
        <f>main!G584*0.96</f>
        <v>103.24251157564871</v>
      </c>
      <c r="H584">
        <f>main!H584*0.96</f>
        <v>97.165218162961096</v>
      </c>
      <c r="I584">
        <f>main!I584*0.96</f>
        <v>103.54777341405487</v>
      </c>
      <c r="J584">
        <f>main!J584*0.96</f>
        <v>102.92968623450103</v>
      </c>
      <c r="K584">
        <f>main!K584*0.96</f>
        <v>92.554077783637638</v>
      </c>
      <c r="L584">
        <f>main!L584*0.96</f>
        <v>90.093631173247161</v>
      </c>
      <c r="M584">
        <f>main!M584*0.96</f>
        <v>85.492167471738014</v>
      </c>
      <c r="N584">
        <f>main!N584*0.96</f>
        <v>79.524518884531076</v>
      </c>
      <c r="O584">
        <f>main!O584*0.96</f>
        <v>73.160932446225502</v>
      </c>
      <c r="P584">
        <f>main!P584*0.96</f>
        <v>68.469796306331531</v>
      </c>
      <c r="Q584">
        <f>main!Q584*0.96</f>
        <v>67.711663632663161</v>
      </c>
    </row>
    <row r="585" spans="1:17" x14ac:dyDescent="0.25">
      <c r="A585" s="4" t="str">
        <f>main!A585</f>
        <v>Алтайский край</v>
      </c>
      <c r="B585" s="4" t="str">
        <f>main!B585</f>
        <v>Сибирский ФО</v>
      </c>
      <c r="C585" s="4" t="str">
        <f>main!C585</f>
        <v>Ноги свиные</v>
      </c>
      <c r="D585" s="4" t="str">
        <f>main!D585</f>
        <v>Опт</v>
      </c>
      <c r="E585" s="4" t="str">
        <f>main!E585</f>
        <v>Продукция обвалки</v>
      </c>
      <c r="F585">
        <f>main!F585*0.96</f>
        <v>40.059842134223516</v>
      </c>
      <c r="G585">
        <f>main!G585*0.96</f>
        <v>51.196669085230283</v>
      </c>
      <c r="H585">
        <f>main!H585*0.96</f>
        <v>59.509335465724114</v>
      </c>
      <c r="I585">
        <f>main!I585*0.96</f>
        <v>68.859120982454414</v>
      </c>
      <c r="J585">
        <f>main!J585*0.96</f>
        <v>60.191169925815927</v>
      </c>
      <c r="K585">
        <f>main!K585*0.96</f>
        <v>45.689714433836699</v>
      </c>
      <c r="L585">
        <f>main!L585*0.96</f>
        <v>37.468745246102038</v>
      </c>
      <c r="M585">
        <f>main!M585*0.96</f>
        <v>29.005467213467984</v>
      </c>
      <c r="N585">
        <f>main!N585*0.96</f>
        <v>24.459620517934681</v>
      </c>
      <c r="O585">
        <f>main!O585*0.96</f>
        <v>20.477727988881867</v>
      </c>
      <c r="P585">
        <f>main!P585*0.96</f>
        <v>22.073765425533594</v>
      </c>
      <c r="Q585">
        <f>main!Q585*0.96</f>
        <v>25.865132093988528</v>
      </c>
    </row>
    <row r="586" spans="1:17" x14ac:dyDescent="0.25">
      <c r="A586" s="4" t="str">
        <f>main!A586</f>
        <v>Алтайский край</v>
      </c>
      <c r="B586" s="4" t="str">
        <f>main!B586</f>
        <v>Сибирский ФО</v>
      </c>
      <c r="C586" s="4" t="str">
        <f>main!C586</f>
        <v>Ребра свиные (ленточные с корейки)</v>
      </c>
      <c r="D586" s="4" t="str">
        <f>main!D586</f>
        <v>Опт</v>
      </c>
      <c r="E586" s="4" t="str">
        <f>main!E586</f>
        <v>Продукция обвалки</v>
      </c>
      <c r="F586">
        <f>main!F586*0.96</f>
        <v>264.30596498723736</v>
      </c>
      <c r="G586">
        <f>main!G586*0.96</f>
        <v>269.10588212264582</v>
      </c>
      <c r="H586">
        <f>main!H586*0.96</f>
        <v>258.46770900806547</v>
      </c>
      <c r="I586">
        <f>main!I586*0.96</f>
        <v>240.27198159831326</v>
      </c>
      <c r="J586">
        <f>main!J586*0.96</f>
        <v>218.35216768556759</v>
      </c>
      <c r="K586">
        <f>main!K586*0.96</f>
        <v>221.30818815462447</v>
      </c>
      <c r="L586">
        <f>main!L586*0.96</f>
        <v>234.73688780872777</v>
      </c>
      <c r="M586">
        <f>main!M586*0.96</f>
        <v>225.47854348155036</v>
      </c>
      <c r="N586">
        <f>main!N586*0.96</f>
        <v>225.87789698851921</v>
      </c>
      <c r="O586">
        <f>main!O586*0.96</f>
        <v>213.17429366032241</v>
      </c>
      <c r="P586">
        <f>main!P586*0.96</f>
        <v>213.36743173489586</v>
      </c>
      <c r="Q586">
        <f>main!Q586*0.96</f>
        <v>205.42182902339115</v>
      </c>
    </row>
    <row r="587" spans="1:17" x14ac:dyDescent="0.25">
      <c r="A587" s="4" t="str">
        <f>main!A587</f>
        <v>Кемеровская область-Кузбасс</v>
      </c>
      <c r="B587" s="4" t="str">
        <f>main!B587</f>
        <v>Сибирский ФО</v>
      </c>
      <c r="C587" s="4" t="str">
        <f>main!C587</f>
        <v>Котлетное мясо</v>
      </c>
      <c r="D587" s="4" t="str">
        <f>main!D587</f>
        <v>Опт</v>
      </c>
      <c r="E587" s="4" t="str">
        <f>main!E587</f>
        <v>Продукция обвалки</v>
      </c>
      <c r="F587">
        <f>main!F587*0.96</f>
        <v>235.14612645216368</v>
      </c>
      <c r="G587">
        <f>main!G587*0.96</f>
        <v>223.65297299699691</v>
      </c>
      <c r="H587">
        <f>main!H587*0.96</f>
        <v>213.24947671751909</v>
      </c>
      <c r="I587">
        <f>main!I587*0.96</f>
        <v>193.76571424485653</v>
      </c>
      <c r="J587">
        <f>main!J587*0.96</f>
        <v>183.28187998927422</v>
      </c>
      <c r="K587">
        <f>main!K587*0.96</f>
        <v>169.1642546897186</v>
      </c>
      <c r="L587">
        <f>main!L587*0.96</f>
        <v>167.68659825960285</v>
      </c>
      <c r="M587">
        <f>main!M587*0.96</f>
        <v>165.86839656188778</v>
      </c>
      <c r="N587">
        <f>main!N587*0.96</f>
        <v>166.94022872370562</v>
      </c>
      <c r="O587">
        <f>main!O587*0.96</f>
        <v>155.79535479837284</v>
      </c>
      <c r="P587">
        <f>main!P587*0.96</f>
        <v>159.47446325014116</v>
      </c>
      <c r="Q587">
        <f>main!Q587*0.96</f>
        <v>167.65479212561186</v>
      </c>
    </row>
    <row r="588" spans="1:17" x14ac:dyDescent="0.25">
      <c r="A588" s="4" t="str">
        <f>main!A588</f>
        <v>Кемеровская область-Кузбасс</v>
      </c>
      <c r="B588" s="4" t="str">
        <f>main!B588</f>
        <v>Сибирский ФО</v>
      </c>
      <c r="C588" s="4" t="str">
        <f>main!C588</f>
        <v>Набор для бульона</v>
      </c>
      <c r="D588" s="4" t="str">
        <f>main!D588</f>
        <v>Опт</v>
      </c>
      <c r="E588" s="4" t="str">
        <f>main!E588</f>
        <v>Продукция обвалки</v>
      </c>
      <c r="F588">
        <f>main!F588*0.96</f>
        <v>14.30858963506817</v>
      </c>
      <c r="G588">
        <f>main!G588*0.96</f>
        <v>14.84895567250862</v>
      </c>
      <c r="H588">
        <f>main!H588*0.96</f>
        <v>14.748208451267041</v>
      </c>
      <c r="I588">
        <f>main!I588*0.96</f>
        <v>16.388014880194337</v>
      </c>
      <c r="J588">
        <f>main!J588*0.96</f>
        <v>14.263530080584998</v>
      </c>
      <c r="K588">
        <f>main!K588*0.96</f>
        <v>14.613102546405154</v>
      </c>
      <c r="L588">
        <f>main!L588*0.96</f>
        <v>14.654370065983951</v>
      </c>
      <c r="M588">
        <f>main!M588*0.96</f>
        <v>12.322761907712286</v>
      </c>
      <c r="N588">
        <f>main!N588*0.96</f>
        <v>12.784699658701863</v>
      </c>
      <c r="O588">
        <f>main!O588*0.96</f>
        <v>11.267760287492941</v>
      </c>
      <c r="P588">
        <f>main!P588*0.96</f>
        <v>10.332739457253139</v>
      </c>
      <c r="Q588">
        <f>main!Q588*0.96</f>
        <v>9.4454741329190632</v>
      </c>
    </row>
    <row r="589" spans="1:17" x14ac:dyDescent="0.25">
      <c r="A589" s="4" t="str">
        <f>main!A589</f>
        <v>Кемеровская область-Кузбасс</v>
      </c>
      <c r="B589" s="4" t="str">
        <f>main!B589</f>
        <v>Сибирский ФО</v>
      </c>
      <c r="C589" s="4" t="str">
        <f>main!C589</f>
        <v>Набор для хаша свиной</v>
      </c>
      <c r="D589" s="4" t="str">
        <f>main!D589</f>
        <v>Опт</v>
      </c>
      <c r="E589" s="4" t="str">
        <f>main!E589</f>
        <v>Продукция обвалки</v>
      </c>
      <c r="F589">
        <f>main!F589*0.96</f>
        <v>105.57472560105681</v>
      </c>
      <c r="G589">
        <f>main!G589*0.96</f>
        <v>110.89153685362265</v>
      </c>
      <c r="H589">
        <f>main!H589*0.96</f>
        <v>104.36398927503117</v>
      </c>
      <c r="I589">
        <f>main!I589*0.96</f>
        <v>111.21941491360975</v>
      </c>
      <c r="J589">
        <f>main!J589*0.96</f>
        <v>110.55553492653655</v>
      </c>
      <c r="K589">
        <f>main!K589*0.96</f>
        <v>99.411218991674545</v>
      </c>
      <c r="L589">
        <f>main!L589*0.96</f>
        <v>96.768482953888736</v>
      </c>
      <c r="M589">
        <f>main!M589*0.96</f>
        <v>91.826106273497516</v>
      </c>
      <c r="N589">
        <f>main!N589*0.96</f>
        <v>85.416326879930196</v>
      </c>
      <c r="O589">
        <f>main!O589*0.96</f>
        <v>78.581275414454041</v>
      </c>
      <c r="P589">
        <f>main!P589*0.96</f>
        <v>73.542582649204491</v>
      </c>
      <c r="Q589">
        <f>main!Q589*0.96</f>
        <v>72.728281485478618</v>
      </c>
    </row>
    <row r="590" spans="1:17" x14ac:dyDescent="0.25">
      <c r="A590" s="4" t="str">
        <f>main!A590</f>
        <v>Кемеровская область-Кузбасс</v>
      </c>
      <c r="B590" s="4" t="str">
        <f>main!B590</f>
        <v>Сибирский ФО</v>
      </c>
      <c r="C590" s="4" t="str">
        <f>main!C590</f>
        <v>Ноги свиные</v>
      </c>
      <c r="D590" s="4" t="str">
        <f>main!D590</f>
        <v>Опт</v>
      </c>
      <c r="E590" s="4" t="str">
        <f>main!E590</f>
        <v>Продукция обвалки</v>
      </c>
      <c r="F590">
        <f>main!F590*0.96</f>
        <v>15.513178295069881</v>
      </c>
      <c r="G590">
        <f>main!G590*0.96</f>
        <v>19.82591576301688</v>
      </c>
      <c r="H590">
        <f>main!H590*0.96</f>
        <v>23.04499673782346</v>
      </c>
      <c r="I590">
        <f>main!I590*0.96</f>
        <v>26.665702212790524</v>
      </c>
      <c r="J590">
        <f>main!J590*0.96</f>
        <v>23.309037207870414</v>
      </c>
      <c r="K590">
        <f>main!K590*0.96</f>
        <v>17.693346965474138</v>
      </c>
      <c r="L590">
        <f>main!L590*0.96</f>
        <v>14.509775738700615</v>
      </c>
      <c r="M590">
        <f>main!M590*0.96</f>
        <v>11.232370384952702</v>
      </c>
      <c r="N590">
        <f>main!N590*0.96</f>
        <v>9.4719907495667677</v>
      </c>
      <c r="O590">
        <f>main!O590*0.96</f>
        <v>7.9300024274952055</v>
      </c>
      <c r="P590">
        <f>main!P590*0.96</f>
        <v>8.5480681012795792</v>
      </c>
      <c r="Q590">
        <f>main!Q590*0.96</f>
        <v>10.016275262772091</v>
      </c>
    </row>
    <row r="591" spans="1:17" x14ac:dyDescent="0.25">
      <c r="A591" s="4" t="str">
        <f>main!A591</f>
        <v>Кемеровская область-Кузбасс</v>
      </c>
      <c r="B591" s="4" t="str">
        <f>main!B591</f>
        <v>Сибирский ФО</v>
      </c>
      <c r="C591" s="4" t="str">
        <f>main!C591</f>
        <v>Рагу для тушения</v>
      </c>
      <c r="D591" s="4" t="str">
        <f>main!D591</f>
        <v>Опт</v>
      </c>
      <c r="E591" s="4" t="str">
        <f>main!E591</f>
        <v>Продукция обвалки</v>
      </c>
      <c r="F591">
        <f>main!F591*0.96</f>
        <v>165.37886787609023</v>
      </c>
      <c r="G591">
        <f>main!G591*0.96</f>
        <v>183.33709446513427</v>
      </c>
      <c r="H591">
        <f>main!H591*0.96</f>
        <v>162.98724007599282</v>
      </c>
      <c r="I591">
        <f>main!I591*0.96</f>
        <v>96.063171620269699</v>
      </c>
      <c r="J591">
        <f>main!J591*0.96</f>
        <v>88.899972557479714</v>
      </c>
      <c r="K591">
        <f>main!K591*0.96</f>
        <v>86.309798185301531</v>
      </c>
      <c r="L591">
        <f>main!L591*0.96</f>
        <v>89.489536655446997</v>
      </c>
      <c r="M591">
        <f>main!M591*0.96</f>
        <v>83.684378094888174</v>
      </c>
      <c r="N591">
        <f>main!N591*0.96</f>
        <v>90.151336445791884</v>
      </c>
      <c r="O591">
        <f>main!O591*0.96</f>
        <v>78.856024921683229</v>
      </c>
      <c r="P591">
        <f>main!P591*0.96</f>
        <v>81.719271810698629</v>
      </c>
      <c r="Q591">
        <f>main!Q591*0.96</f>
        <v>77.843937714861639</v>
      </c>
    </row>
    <row r="592" spans="1:17" x14ac:dyDescent="0.25">
      <c r="A592" s="4" t="str">
        <f>main!A592</f>
        <v>Кемеровская область-Кузбасс</v>
      </c>
      <c r="B592" s="4" t="str">
        <f>main!B592</f>
        <v>Сибирский ФО</v>
      </c>
      <c r="C592" s="4" t="str">
        <f>main!C592</f>
        <v>Ребра свиные</v>
      </c>
      <c r="D592" s="4" t="str">
        <f>main!D592</f>
        <v>Опт</v>
      </c>
      <c r="E592" s="4" t="str">
        <f>main!E592</f>
        <v>Продукция обвалки</v>
      </c>
      <c r="F592">
        <f>main!F592*0.96</f>
        <v>163.38392992441823</v>
      </c>
      <c r="G592">
        <f>main!G592*0.96</f>
        <v>166.35105677277539</v>
      </c>
      <c r="H592">
        <f>main!H592*0.96</f>
        <v>159.77494135759611</v>
      </c>
      <c r="I592">
        <f>main!I592*0.96</f>
        <v>148.52703232087671</v>
      </c>
      <c r="J592">
        <f>main!J592*0.96</f>
        <v>134.97703415700911</v>
      </c>
      <c r="K592">
        <f>main!K592*0.96</f>
        <v>136.80433397294351</v>
      </c>
      <c r="L592">
        <f>main!L592*0.96</f>
        <v>145.10544712931139</v>
      </c>
      <c r="M592">
        <f>main!M592*0.96</f>
        <v>139.38228957272452</v>
      </c>
      <c r="N592">
        <f>main!N592*0.96</f>
        <v>139.62915477457804</v>
      </c>
      <c r="O592">
        <f>main!O592*0.96</f>
        <v>131.77626868454243</v>
      </c>
      <c r="P592">
        <f>main!P592*0.96</f>
        <v>131.89565932199315</v>
      </c>
      <c r="Q592">
        <f>main!Q592*0.96</f>
        <v>126.98398887714926</v>
      </c>
    </row>
    <row r="593" spans="1:17" x14ac:dyDescent="0.25">
      <c r="A593" s="4" t="str">
        <f>main!A593</f>
        <v>Иркутская область</v>
      </c>
      <c r="B593" s="4" t="str">
        <f>main!B593</f>
        <v>Сибирский ФО</v>
      </c>
      <c r="C593" s="4" t="str">
        <f>main!C593</f>
        <v>Набор для хаша свиной</v>
      </c>
      <c r="D593" s="4" t="str">
        <f>main!D593</f>
        <v>Опт</v>
      </c>
      <c r="E593" s="4" t="str">
        <f>main!E593</f>
        <v>Продукция обвалки</v>
      </c>
      <c r="F593">
        <f>main!F593*0.96</f>
        <v>110.65669279193681</v>
      </c>
      <c r="G593">
        <f>main!G593*0.96</f>
        <v>116.22943518892961</v>
      </c>
      <c r="H593">
        <f>main!H593*0.96</f>
        <v>109.38767620753836</v>
      </c>
      <c r="I593">
        <f>main!I593*0.96</f>
        <v>116.57309605615566</v>
      </c>
      <c r="J593">
        <f>main!J593*0.96</f>
        <v>115.87725940242973</v>
      </c>
      <c r="K593">
        <f>main!K593*0.96</f>
        <v>104.19649833239605</v>
      </c>
      <c r="L593">
        <f>main!L593*0.96</f>
        <v>101.42655099700352</v>
      </c>
      <c r="M593">
        <f>main!M593*0.96</f>
        <v>96.246267033484401</v>
      </c>
      <c r="N593">
        <f>main!N593*0.96</f>
        <v>89.527945151234917</v>
      </c>
      <c r="O593">
        <f>main!O593*0.96</f>
        <v>82.363880211200623</v>
      </c>
      <c r="P593">
        <f>main!P593*0.96</f>
        <v>77.082643871509944</v>
      </c>
      <c r="Q593">
        <f>main!Q593*0.96</f>
        <v>76.2291453357427</v>
      </c>
    </row>
    <row r="594" spans="1:17" x14ac:dyDescent="0.25">
      <c r="A594" s="4" t="str">
        <f>main!A594</f>
        <v>Омская область</v>
      </c>
      <c r="B594" s="4" t="str">
        <f>main!B594</f>
        <v>Сибирский ФО</v>
      </c>
      <c r="C594" s="4" t="str">
        <f>main!C594</f>
        <v>Шейка свиная</v>
      </c>
      <c r="D594" s="4" t="str">
        <f>main!D594</f>
        <v>Опт</v>
      </c>
      <c r="E594" s="4" t="str">
        <f>main!E594</f>
        <v>Продукция обвалки</v>
      </c>
      <c r="F594">
        <f>main!F594*0.96</f>
        <v>410.15990309944192</v>
      </c>
      <c r="G594">
        <f>main!G594*0.96</f>
        <v>359.09751128391133</v>
      </c>
      <c r="H594">
        <f>main!H594*0.96</f>
        <v>310.65378627548887</v>
      </c>
      <c r="I594">
        <f>main!I594*0.96</f>
        <v>302.2771053698383</v>
      </c>
      <c r="J594">
        <f>main!J594*0.96</f>
        <v>314.29326110204676</v>
      </c>
      <c r="K594">
        <f>main!K594*0.96</f>
        <v>311.94117802175055</v>
      </c>
      <c r="L594">
        <f>main!L594*0.96</f>
        <v>325.85630827439394</v>
      </c>
      <c r="M594">
        <f>main!M594*0.96</f>
        <v>335.24296782529973</v>
      </c>
      <c r="N594">
        <f>main!N594*0.96</f>
        <v>336.57020967496067</v>
      </c>
      <c r="O594">
        <f>main!O594*0.96</f>
        <v>319.32936192154375</v>
      </c>
      <c r="P594">
        <f>main!P594*0.96</f>
        <v>315.68417561478731</v>
      </c>
      <c r="Q594">
        <f>main!Q594*0.96</f>
        <v>300.37069553437874</v>
      </c>
    </row>
    <row r="595" spans="1:17" x14ac:dyDescent="0.25">
      <c r="A595" s="4" t="str">
        <f>main!A595</f>
        <v>Амурская область</v>
      </c>
      <c r="B595" s="4" t="str">
        <f>main!B595</f>
        <v>Дальневосточный ФО</v>
      </c>
      <c r="C595" s="4" t="str">
        <f>main!C595</f>
        <v>Карбонад свиной</v>
      </c>
      <c r="D595" s="4" t="str">
        <f>main!D595</f>
        <v>Опт</v>
      </c>
      <c r="E595" s="4" t="str">
        <f>main!E595</f>
        <v>Продукция обвалки</v>
      </c>
      <c r="F595">
        <f>main!F595*0.96</f>
        <v>300.8726654806232</v>
      </c>
      <c r="G595">
        <f>main!G595*0.96</f>
        <v>296.83838708286555</v>
      </c>
      <c r="H595">
        <f>main!H595*0.96</f>
        <v>276.78969182170209</v>
      </c>
      <c r="I595">
        <f>main!I595*0.96</f>
        <v>264.67779772272479</v>
      </c>
      <c r="J595">
        <f>main!J595*0.96</f>
        <v>253.27918312796186</v>
      </c>
      <c r="K595">
        <f>main!K595*0.96</f>
        <v>239.5620161970684</v>
      </c>
      <c r="L595">
        <f>main!L595*0.96</f>
        <v>232.75499676287305</v>
      </c>
      <c r="M595">
        <f>main!M595*0.96</f>
        <v>222.10278280163172</v>
      </c>
      <c r="N595">
        <f>main!N595*0.96</f>
        <v>217.58763586990577</v>
      </c>
      <c r="O595">
        <f>main!O595*0.96</f>
        <v>201.79867231811761</v>
      </c>
      <c r="P595">
        <f>main!P595*0.96</f>
        <v>202.37341479057707</v>
      </c>
      <c r="Q595">
        <f>main!Q595*0.96</f>
        <v>201.24831432265779</v>
      </c>
    </row>
    <row r="596" spans="1:17" x14ac:dyDescent="0.25">
      <c r="A596" s="4" t="str">
        <f>main!A596</f>
        <v>Томская область</v>
      </c>
      <c r="B596" s="4" t="str">
        <f>main!B596</f>
        <v>Сибирский ФО</v>
      </c>
      <c r="C596" s="4" t="str">
        <f>main!C596</f>
        <v>Вырезка свиная</v>
      </c>
      <c r="D596" s="4" t="str">
        <f>main!D596</f>
        <v>Опт</v>
      </c>
      <c r="E596" s="4" t="str">
        <f>main!E596</f>
        <v>Продукция обвалки</v>
      </c>
      <c r="F596">
        <f>main!F596*0.96</f>
        <v>356.37164396954392</v>
      </c>
      <c r="G596">
        <f>main!G596*0.96</f>
        <v>344.86257970789978</v>
      </c>
      <c r="H596">
        <f>main!H596*0.96</f>
        <v>312.55529532255474</v>
      </c>
      <c r="I596">
        <f>main!I596*0.96</f>
        <v>303.80034254819185</v>
      </c>
      <c r="J596">
        <f>main!J596*0.96</f>
        <v>286.19427511768657</v>
      </c>
      <c r="K596">
        <f>main!K596*0.96</f>
        <v>281.9601548478891</v>
      </c>
      <c r="L596">
        <f>main!L596*0.96</f>
        <v>277.2872897545443</v>
      </c>
      <c r="M596">
        <f>main!M596*0.96</f>
        <v>268.53105594603113</v>
      </c>
      <c r="N596">
        <f>main!N596*0.96</f>
        <v>260.94877388028817</v>
      </c>
      <c r="O596">
        <f>main!O596*0.96</f>
        <v>248.51713648830412</v>
      </c>
      <c r="P596">
        <f>main!P596*0.96</f>
        <v>245.1870216657484</v>
      </c>
      <c r="Q596">
        <f>main!Q596*0.96</f>
        <v>237.04090933505185</v>
      </c>
    </row>
    <row r="597" spans="1:17" x14ac:dyDescent="0.25">
      <c r="A597" s="4" t="str">
        <f>main!A597</f>
        <v>Томская область</v>
      </c>
      <c r="B597" s="4" t="str">
        <f>main!B597</f>
        <v>Сибирский ФО</v>
      </c>
      <c r="C597" s="4" t="str">
        <f>main!C597</f>
        <v>Грудинка свиная</v>
      </c>
      <c r="D597" s="4" t="str">
        <f>main!D597</f>
        <v>Опт</v>
      </c>
      <c r="E597" s="4" t="str">
        <f>main!E597</f>
        <v>Продукция обвалки</v>
      </c>
      <c r="F597">
        <f>main!F597*0.96</f>
        <v>225.87784942454363</v>
      </c>
      <c r="G597">
        <f>main!G597*0.96</f>
        <v>240.92528082442763</v>
      </c>
      <c r="H597">
        <f>main!H597*0.96</f>
        <v>234.22532984996397</v>
      </c>
      <c r="I597">
        <f>main!I597*0.96</f>
        <v>210.56753251050347</v>
      </c>
      <c r="J597">
        <f>main!J597*0.96</f>
        <v>191.0344866667445</v>
      </c>
      <c r="K597">
        <f>main!K597*0.96</f>
        <v>176.57277604170253</v>
      </c>
      <c r="L597">
        <f>main!L597*0.96</f>
        <v>175.3293672768086</v>
      </c>
      <c r="M597">
        <f>main!M597*0.96</f>
        <v>166.21892761730479</v>
      </c>
      <c r="N597">
        <f>main!N597*0.96</f>
        <v>155.84505848110143</v>
      </c>
      <c r="O597">
        <f>main!O597*0.96</f>
        <v>150.60055446582962</v>
      </c>
      <c r="P597">
        <f>main!P597*0.96</f>
        <v>152.31154063608346</v>
      </c>
      <c r="Q597">
        <f>main!Q597*0.96</f>
        <v>152.87686714534556</v>
      </c>
    </row>
    <row r="598" spans="1:17" x14ac:dyDescent="0.25">
      <c r="A598" s="4" t="str">
        <f>main!A598</f>
        <v>Томская область</v>
      </c>
      <c r="B598" s="4" t="str">
        <f>main!B598</f>
        <v>Сибирский ФО</v>
      </c>
      <c r="C598" s="4" t="str">
        <f>main!C598</f>
        <v>Котлета на кости свиная</v>
      </c>
      <c r="D598" s="4" t="str">
        <f>main!D598</f>
        <v>Опт</v>
      </c>
      <c r="E598" s="4" t="str">
        <f>main!E598</f>
        <v>Продукция обвалки</v>
      </c>
      <c r="F598">
        <f>main!F598*0.96</f>
        <v>283.90972807294133</v>
      </c>
      <c r="G598">
        <f>main!G598*0.96</f>
        <v>273.00342754962293</v>
      </c>
      <c r="H598">
        <f>main!H598*0.96</f>
        <v>238.26806389470366</v>
      </c>
      <c r="I598">
        <f>main!I598*0.96</f>
        <v>235.73025542608826</v>
      </c>
      <c r="J598">
        <f>main!J598*0.96</f>
        <v>233.16788625209873</v>
      </c>
      <c r="K598">
        <f>main!K598*0.96</f>
        <v>218.22306959628648</v>
      </c>
      <c r="L598">
        <f>main!L598*0.96</f>
        <v>222.66594873760985</v>
      </c>
      <c r="M598">
        <f>main!M598*0.96</f>
        <v>215.02261429167268</v>
      </c>
      <c r="N598">
        <f>main!N598*0.96</f>
        <v>204.0555432805993</v>
      </c>
      <c r="O598">
        <f>main!O598*0.96</f>
        <v>189.8247783975192</v>
      </c>
      <c r="P598">
        <f>main!P598*0.96</f>
        <v>193.31329418319743</v>
      </c>
      <c r="Q598">
        <f>main!Q598*0.96</f>
        <v>184.34840072386925</v>
      </c>
    </row>
    <row r="599" spans="1:17" x14ac:dyDescent="0.25">
      <c r="A599" s="4" t="str">
        <f>main!A599</f>
        <v>Томская область</v>
      </c>
      <c r="B599" s="4" t="str">
        <f>main!B599</f>
        <v>Сибирский ФО</v>
      </c>
      <c r="C599" s="4" t="str">
        <f>main!C599</f>
        <v>Котлетное мясо</v>
      </c>
      <c r="D599" s="4" t="str">
        <f>main!D599</f>
        <v>Опт</v>
      </c>
      <c r="E599" s="4" t="str">
        <f>main!E599</f>
        <v>Продукция обвалки</v>
      </c>
      <c r="F599">
        <f>main!F599*0.96</f>
        <v>204.14698805180188</v>
      </c>
      <c r="G599">
        <f>main!G599*0.96</f>
        <v>194.16896844123104</v>
      </c>
      <c r="H599">
        <f>main!H599*0.96</f>
        <v>185.13695731390516</v>
      </c>
      <c r="I599">
        <f>main!I599*0.96</f>
        <v>168.22172471057345</v>
      </c>
      <c r="J599">
        <f>main!J599*0.96</f>
        <v>159.11996650259027</v>
      </c>
      <c r="K599">
        <f>main!K599*0.96</f>
        <v>146.86345721267645</v>
      </c>
      <c r="L599">
        <f>main!L599*0.96</f>
        <v>145.58059912721745</v>
      </c>
      <c r="M599">
        <f>main!M599*0.96</f>
        <v>144.00208960269543</v>
      </c>
      <c r="N599">
        <f>main!N599*0.96</f>
        <v>144.93262293034806</v>
      </c>
      <c r="O599">
        <f>main!O599*0.96</f>
        <v>135.25696941905539</v>
      </c>
      <c r="P599">
        <f>main!P599*0.96</f>
        <v>138.45106374872418</v>
      </c>
      <c r="Q599">
        <f>main!Q599*0.96</f>
        <v>145.55298597213891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Лопатка свиная</v>
      </c>
      <c r="D600" s="4" t="str">
        <f>main!D600</f>
        <v>Опт</v>
      </c>
      <c r="E600" s="4" t="str">
        <f>main!E600</f>
        <v>Продукция обвалки</v>
      </c>
      <c r="F600">
        <f>main!F600*0.96</f>
        <v>217.06326182755461</v>
      </c>
      <c r="G600">
        <f>main!G600*0.96</f>
        <v>218.10558822097391</v>
      </c>
      <c r="H600">
        <f>main!H600*0.96</f>
        <v>199.01008183941008</v>
      </c>
      <c r="I600">
        <f>main!I600*0.96</f>
        <v>187.82752932766206</v>
      </c>
      <c r="J600">
        <f>main!J600*0.96</f>
        <v>176.65043893044128</v>
      </c>
      <c r="K600">
        <f>main!K600*0.96</f>
        <v>172.28158318748061</v>
      </c>
      <c r="L600">
        <f>main!L600*0.96</f>
        <v>165.5802878203157</v>
      </c>
      <c r="M600">
        <f>main!M600*0.96</f>
        <v>165.56695071579313</v>
      </c>
      <c r="N600">
        <f>main!N600*0.96</f>
        <v>162.06526307998908</v>
      </c>
      <c r="O600">
        <f>main!O600*0.96</f>
        <v>151.09515696512699</v>
      </c>
      <c r="P600">
        <f>main!P600*0.96</f>
        <v>151.76940794019947</v>
      </c>
      <c r="Q600">
        <f>main!Q600*0.96</f>
        <v>145.87265490427242</v>
      </c>
    </row>
    <row r="601" spans="1:17" x14ac:dyDescent="0.25">
      <c r="A601" s="4" t="str">
        <f>main!A601</f>
        <v>Томская область</v>
      </c>
      <c r="B601" s="4" t="str">
        <f>main!B601</f>
        <v>Сибирский ФО</v>
      </c>
      <c r="C601" s="4" t="str">
        <f>main!C601</f>
        <v>Набор для бульона</v>
      </c>
      <c r="D601" s="4" t="str">
        <f>main!D601</f>
        <v>Опт</v>
      </c>
      <c r="E601" s="4" t="str">
        <f>main!E601</f>
        <v>Продукция обвалки</v>
      </c>
      <c r="F601">
        <f>main!F601*0.96</f>
        <v>13.354683659396958</v>
      </c>
      <c r="G601">
        <f>main!G601*0.96</f>
        <v>13.859025294341375</v>
      </c>
      <c r="H601">
        <f>main!H601*0.96</f>
        <v>13.764994554515905</v>
      </c>
      <c r="I601">
        <f>main!I601*0.96</f>
        <v>15.295480554848048</v>
      </c>
      <c r="J601">
        <f>main!J601*0.96</f>
        <v>13.312628075212663</v>
      </c>
      <c r="K601">
        <f>main!K601*0.96</f>
        <v>13.638895709978144</v>
      </c>
      <c r="L601">
        <f>main!L601*0.96</f>
        <v>13.677412061585022</v>
      </c>
      <c r="M601">
        <f>main!M601*0.96</f>
        <v>11.501244447198131</v>
      </c>
      <c r="N601">
        <f>main!N601*0.96</f>
        <v>11.932386348121737</v>
      </c>
      <c r="O601">
        <f>main!O601*0.96</f>
        <v>10.516576268326745</v>
      </c>
      <c r="P601">
        <f>main!P601*0.96</f>
        <v>9.6438901601029308</v>
      </c>
      <c r="Q601">
        <f>main!Q601*0.96</f>
        <v>8.8157758573911256</v>
      </c>
    </row>
    <row r="602" spans="1:17" x14ac:dyDescent="0.25">
      <c r="A602" s="4" t="str">
        <f>main!A602</f>
        <v>Томская область</v>
      </c>
      <c r="B602" s="4" t="str">
        <f>main!B602</f>
        <v>Сибирский ФО</v>
      </c>
      <c r="C602" s="4" t="str">
        <f>main!C602</f>
        <v>Набор для хаша свиной</v>
      </c>
      <c r="D602" s="4" t="str">
        <f>main!D602</f>
        <v>Опт</v>
      </c>
      <c r="E602" s="4" t="str">
        <f>main!E602</f>
        <v>Продукция обвалки</v>
      </c>
      <c r="F602">
        <f>main!F602*0.96</f>
        <v>103.8357020002797</v>
      </c>
      <c r="G602">
        <f>main!G602*0.96</f>
        <v>109.0649349030421</v>
      </c>
      <c r="H602">
        <f>main!H602*0.96</f>
        <v>102.64490888540891</v>
      </c>
      <c r="I602">
        <f>main!I602*0.96</f>
        <v>109.38741216580954</v>
      </c>
      <c r="J602">
        <f>main!J602*0.96</f>
        <v>108.73446758926221</v>
      </c>
      <c r="K602">
        <f>main!K602*0.96</f>
        <v>97.773720480318588</v>
      </c>
      <c r="L602">
        <f>main!L602*0.96</f>
        <v>95.174515508459478</v>
      </c>
      <c r="M602">
        <f>main!M602*0.96</f>
        <v>90.313549503229368</v>
      </c>
      <c r="N602">
        <f>main!N602*0.96</f>
        <v>84.009351796734677</v>
      </c>
      <c r="O602">
        <f>main!O602*0.96</f>
        <v>77.286887086689973</v>
      </c>
      <c r="P602">
        <f>main!P602*0.96</f>
        <v>72.331191512159592</v>
      </c>
      <c r="Q602">
        <f>main!Q602*0.96</f>
        <v>71.530303491909095</v>
      </c>
    </row>
    <row r="603" spans="1:17" x14ac:dyDescent="0.25">
      <c r="A603" s="4" t="str">
        <f>main!A603</f>
        <v>Томская область</v>
      </c>
      <c r="B603" s="4" t="str">
        <f>main!B603</f>
        <v>Сибирский ФО</v>
      </c>
      <c r="C603" s="4" t="str">
        <f>main!C603</f>
        <v>Ноги свиные</v>
      </c>
      <c r="D603" s="4" t="str">
        <f>main!D603</f>
        <v>Опт</v>
      </c>
      <c r="E603" s="4" t="str">
        <f>main!E603</f>
        <v>Продукция обвалки</v>
      </c>
      <c r="F603">
        <f>main!F603*0.96</f>
        <v>13.224526108628483</v>
      </c>
      <c r="G603">
        <f>main!G603*0.96</f>
        <v>16.901007366028253</v>
      </c>
      <c r="H603">
        <f>main!H603*0.96</f>
        <v>19.645178778706978</v>
      </c>
      <c r="I603">
        <f>main!I603*0.96</f>
        <v>22.7317232104546</v>
      </c>
      <c r="J603">
        <f>main!J603*0.96</f>
        <v>19.870265477477158</v>
      </c>
      <c r="K603">
        <f>main!K603*0.96</f>
        <v>15.08305547988812</v>
      </c>
      <c r="L603">
        <f>main!L603*0.96</f>
        <v>12.369155078155183</v>
      </c>
      <c r="M603">
        <f>main!M603*0.96</f>
        <v>9.5752638558147396</v>
      </c>
      <c r="N603">
        <f>main!N603*0.96</f>
        <v>8.0745922328593291</v>
      </c>
      <c r="O603">
        <f>main!O603*0.96</f>
        <v>6.7600927514141738</v>
      </c>
      <c r="P603">
        <f>main!P603*0.96</f>
        <v>7.2869754755304896</v>
      </c>
      <c r="Q603">
        <f>main!Q603*0.96</f>
        <v>8.5385786976892657</v>
      </c>
    </row>
    <row r="604" spans="1:17" x14ac:dyDescent="0.25">
      <c r="A604" s="4" t="str">
        <f>main!A604</f>
        <v>Томская область</v>
      </c>
      <c r="B604" s="4" t="str">
        <f>main!B604</f>
        <v>Сибирский ФО</v>
      </c>
      <c r="C604" s="4" t="str">
        <f>main!C604</f>
        <v>Позвонки свиные</v>
      </c>
      <c r="D604" s="4" t="str">
        <f>main!D604</f>
        <v>Опт</v>
      </c>
      <c r="E604" s="4" t="str">
        <f>main!E604</f>
        <v>Продукция обвалки</v>
      </c>
      <c r="F604">
        <f>main!F604*0.96</f>
        <v>51.769723468490405</v>
      </c>
      <c r="G604">
        <f>main!G604*0.96</f>
        <v>61.193975434272922</v>
      </c>
      <c r="H604">
        <f>main!H604*0.96</f>
        <v>62.824037519632917</v>
      </c>
      <c r="I604">
        <f>main!I604*0.96</f>
        <v>57.523400621816776</v>
      </c>
      <c r="J604">
        <f>main!J604*0.96</f>
        <v>57.673206749870332</v>
      </c>
      <c r="K604">
        <f>main!K604*0.96</f>
        <v>58.001412440051716</v>
      </c>
      <c r="L604">
        <f>main!L604*0.96</f>
        <v>60.141774822124489</v>
      </c>
      <c r="M604">
        <f>main!M604*0.96</f>
        <v>54.741419050489135</v>
      </c>
      <c r="N604">
        <f>main!N604*0.96</f>
        <v>53.243994221659214</v>
      </c>
      <c r="O604">
        <f>main!O604*0.96</f>
        <v>49.28885493916836</v>
      </c>
      <c r="P604">
        <f>main!P604*0.96</f>
        <v>51.224009655682181</v>
      </c>
      <c r="Q604">
        <f>main!Q604*0.96</f>
        <v>43.730972141665006</v>
      </c>
    </row>
    <row r="605" spans="1:17" x14ac:dyDescent="0.25">
      <c r="A605" s="4" t="str">
        <f>main!A605</f>
        <v>Томская область</v>
      </c>
      <c r="B605" s="4" t="str">
        <f>main!B605</f>
        <v>Сибирский ФО</v>
      </c>
      <c r="C605" s="4" t="str">
        <f>main!C605</f>
        <v>Рагу для тушения</v>
      </c>
      <c r="D605" s="4" t="str">
        <f>main!D605</f>
        <v>Опт</v>
      </c>
      <c r="E605" s="4" t="str">
        <f>main!E605</f>
        <v>Продукция обвалки</v>
      </c>
      <c r="F605">
        <f>main!F605*0.96</f>
        <v>150.63115921743486</v>
      </c>
      <c r="G605">
        <f>main!G605*0.96</f>
        <v>166.98795572558265</v>
      </c>
      <c r="H605">
        <f>main!H605*0.96</f>
        <v>148.45280552223826</v>
      </c>
      <c r="I605">
        <f>main!I605*0.96</f>
        <v>87.496710342135827</v>
      </c>
      <c r="J605">
        <f>main!J605*0.96</f>
        <v>80.972291639851946</v>
      </c>
      <c r="K605">
        <f>main!K605*0.96</f>
        <v>78.613096820905568</v>
      </c>
      <c r="L605">
        <f>main!L605*0.96</f>
        <v>81.509281187853503</v>
      </c>
      <c r="M605">
        <f>main!M605*0.96</f>
        <v>76.221799330902101</v>
      </c>
      <c r="N605">
        <f>main!N605*0.96</f>
        <v>82.112064789348452</v>
      </c>
      <c r="O605">
        <f>main!O605*0.96</f>
        <v>71.824015956692719</v>
      </c>
      <c r="P605">
        <f>main!P605*0.96</f>
        <v>74.431931971338855</v>
      </c>
      <c r="Q605">
        <f>main!Q605*0.96</f>
        <v>70.902181920998999</v>
      </c>
    </row>
    <row r="606" spans="1:17" x14ac:dyDescent="0.25">
      <c r="A606" s="4" t="str">
        <f>main!A606</f>
        <v>Томская область</v>
      </c>
      <c r="B606" s="4" t="str">
        <f>main!B606</f>
        <v>Сибирский ФО</v>
      </c>
      <c r="C606" s="4" t="str">
        <f>main!C606</f>
        <v>Ребра свиные (ленточные с корейки)</v>
      </c>
      <c r="D606" s="4" t="str">
        <f>main!D606</f>
        <v>Опт</v>
      </c>
      <c r="E606" s="4" t="str">
        <f>main!E606</f>
        <v>Продукция обвалки</v>
      </c>
      <c r="F606">
        <f>main!F606*0.96</f>
        <v>267.19226743594822</v>
      </c>
      <c r="G606">
        <f>main!G606*0.96</f>
        <v>272.04460114312116</v>
      </c>
      <c r="H606">
        <f>main!H606*0.96</f>
        <v>261.29025590540357</v>
      </c>
      <c r="I606">
        <f>main!I606*0.96</f>
        <v>242.89582555460575</v>
      </c>
      <c r="J606">
        <f>main!J606*0.96</f>
        <v>220.73664053052443</v>
      </c>
      <c r="K606">
        <f>main!K606*0.96</f>
        <v>223.72494165249313</v>
      </c>
      <c r="L606">
        <f>main!L606*0.96</f>
        <v>237.30028683802252</v>
      </c>
      <c r="M606">
        <f>main!M606*0.96</f>
        <v>227.94083854255655</v>
      </c>
      <c r="N606">
        <f>main!N606*0.96</f>
        <v>228.34455311267857</v>
      </c>
      <c r="O606">
        <f>main!O606*0.96</f>
        <v>215.50222252800307</v>
      </c>
      <c r="P606">
        <f>main!P606*0.96</f>
        <v>215.69746972976787</v>
      </c>
      <c r="Q606">
        <f>main!Q606*0.96</f>
        <v>207.6650985922694</v>
      </c>
    </row>
    <row r="607" spans="1:17" x14ac:dyDescent="0.25">
      <c r="A607" s="4" t="str">
        <f>main!A607</f>
        <v>Томская область</v>
      </c>
      <c r="B607" s="4" t="str">
        <f>main!B607</f>
        <v>Сибирский ФО</v>
      </c>
      <c r="C607" s="4" t="str">
        <f>main!C607</f>
        <v>Ребра свиные</v>
      </c>
      <c r="D607" s="4" t="str">
        <f>main!D607</f>
        <v>Опт</v>
      </c>
      <c r="E607" s="4" t="str">
        <f>main!E607</f>
        <v>Продукция обвалки</v>
      </c>
      <c r="F607">
        <f>main!F607*0.96</f>
        <v>153.60330879469223</v>
      </c>
      <c r="G607">
        <f>main!G607*0.96</f>
        <v>156.39281509272328</v>
      </c>
      <c r="H607">
        <f>main!H607*0.96</f>
        <v>150.21036442419913</v>
      </c>
      <c r="I607">
        <f>main!I607*0.96</f>
        <v>139.63578682736289</v>
      </c>
      <c r="J607">
        <f>main!J607*0.96</f>
        <v>126.89692962705628</v>
      </c>
      <c r="K607">
        <f>main!K607*0.96</f>
        <v>128.61484214156914</v>
      </c>
      <c r="L607">
        <f>main!L607*0.96</f>
        <v>136.41902733950823</v>
      </c>
      <c r="M607">
        <f>main!M607*0.96</f>
        <v>131.03847407547693</v>
      </c>
      <c r="N607">
        <f>main!N607*0.96</f>
        <v>131.27056123269318</v>
      </c>
      <c r="O607">
        <f>main!O607*0.96</f>
        <v>123.8877709694446</v>
      </c>
      <c r="P607">
        <f>main!P607*0.96</f>
        <v>124.00001454786764</v>
      </c>
      <c r="Q607">
        <f>main!Q607*0.96</f>
        <v>119.38237049691276</v>
      </c>
    </row>
    <row r="608" spans="1:17" x14ac:dyDescent="0.25">
      <c r="A608" s="4" t="str">
        <f>main!A608</f>
        <v>Томская область</v>
      </c>
      <c r="B608" s="4" t="str">
        <f>main!B608</f>
        <v>Сибирский ФО</v>
      </c>
      <c r="C608" s="4" t="str">
        <f>main!C608</f>
        <v>Суповой набор свиной</v>
      </c>
      <c r="D608" s="4" t="str">
        <f>main!D608</f>
        <v>Опт</v>
      </c>
      <c r="E608" s="4" t="str">
        <f>main!E608</f>
        <v>Продукция обвалки</v>
      </c>
      <c r="F608">
        <f>main!F608*0.96</f>
        <v>13.757254062113807</v>
      </c>
      <c r="G608">
        <f>main!G608*0.96</f>
        <v>14.276798828803214</v>
      </c>
      <c r="H608">
        <f>main!H608*0.96</f>
        <v>14.179933578347258</v>
      </c>
      <c r="I608">
        <f>main!I608*0.96</f>
        <v>15.756555330092178</v>
      </c>
      <c r="J608">
        <f>main!J608*0.96</f>
        <v>13.713930732927579</v>
      </c>
      <c r="K608">
        <f>main!K608*0.96</f>
        <v>14.050033545857584</v>
      </c>
      <c r="L608">
        <f>main!L608*0.96</f>
        <v>14.089710954032556</v>
      </c>
      <c r="M608">
        <f>main!M608*0.96</f>
        <v>11.847943831993785</v>
      </c>
      <c r="N608">
        <f>main!N608*0.96</f>
        <v>12.292082294506537</v>
      </c>
      <c r="O608">
        <f>main!O608*0.96</f>
        <v>10.833593312797413</v>
      </c>
      <c r="P608">
        <f>main!P608*0.96</f>
        <v>9.9346005089607949</v>
      </c>
      <c r="Q608">
        <f>main!Q608*0.96</f>
        <v>9.0815231058985226</v>
      </c>
    </row>
    <row r="609" spans="1:17" x14ac:dyDescent="0.25">
      <c r="A609" s="4" t="str">
        <f>main!A609</f>
        <v>Новосибирская область</v>
      </c>
      <c r="B609" s="4" t="str">
        <f>main!B609</f>
        <v>Сибирский ФО</v>
      </c>
      <c r="C609" s="4" t="str">
        <f>main!C609</f>
        <v>Ноги свиные</v>
      </c>
      <c r="D609" s="4" t="str">
        <f>main!D609</f>
        <v>Опт</v>
      </c>
      <c r="E609" s="4" t="str">
        <f>main!E609</f>
        <v>Продукция обвалки</v>
      </c>
      <c r="F609">
        <f>main!F609*0.96</f>
        <v>12.401998677962487</v>
      </c>
      <c r="G609">
        <f>main!G609*0.96</f>
        <v>15.849813391268272</v>
      </c>
      <c r="H609">
        <f>main!H609*0.96</f>
        <v>18.42330524667311</v>
      </c>
      <c r="I609">
        <f>main!I609*0.96</f>
        <v>21.317875505567354</v>
      </c>
      <c r="J609">
        <f>main!J609*0.96</f>
        <v>18.634392201142752</v>
      </c>
      <c r="K609">
        <f>main!K609*0.96</f>
        <v>14.144932875829706</v>
      </c>
      <c r="L609">
        <f>main!L609*0.96</f>
        <v>11.599829261685576</v>
      </c>
      <c r="M609">
        <f>main!M609*0.96</f>
        <v>8.9797100255619071</v>
      </c>
      <c r="N609">
        <f>main!N609*0.96</f>
        <v>7.5723758548648066</v>
      </c>
      <c r="O609">
        <f>main!O609*0.96</f>
        <v>6.3396344547454868</v>
      </c>
      <c r="P609">
        <f>main!P609*0.96</f>
        <v>6.8337465911091773</v>
      </c>
      <c r="Q609">
        <f>main!Q609*0.96</f>
        <v>8.0075036980968513</v>
      </c>
    </row>
    <row r="610" spans="1:17" x14ac:dyDescent="0.25">
      <c r="A610" s="4" t="str">
        <f>main!A610</f>
        <v>Омская область</v>
      </c>
      <c r="B610" s="4" t="str">
        <f>main!B610</f>
        <v>Сибирский ФО</v>
      </c>
      <c r="C610" s="4" t="str">
        <f>main!C610</f>
        <v>Котлета на кости свиная</v>
      </c>
      <c r="D610" s="4" t="str">
        <f>main!D610</f>
        <v>Опт</v>
      </c>
      <c r="E610" s="4" t="str">
        <f>main!E610</f>
        <v>Продукция обвалки</v>
      </c>
      <c r="F610">
        <f>main!F610*0.96</f>
        <v>283.16720718167437</v>
      </c>
      <c r="G610">
        <f>main!G610*0.96</f>
        <v>272.28943035861789</v>
      </c>
      <c r="H610">
        <f>main!H610*0.96</f>
        <v>237.64491154143835</v>
      </c>
      <c r="I610">
        <f>main!I610*0.96</f>
        <v>235.1137403086048</v>
      </c>
      <c r="J610">
        <f>main!J610*0.96</f>
        <v>232.55807260502888</v>
      </c>
      <c r="K610">
        <f>main!K610*0.96</f>
        <v>217.65234174827825</v>
      </c>
      <c r="L610">
        <f>main!L610*0.96</f>
        <v>222.08360124344793</v>
      </c>
      <c r="M610">
        <f>main!M610*0.96</f>
        <v>214.46025672720981</v>
      </c>
      <c r="N610">
        <f>main!N610*0.96</f>
        <v>203.52186835197634</v>
      </c>
      <c r="O610">
        <f>main!O610*0.96</f>
        <v>189.32832177873053</v>
      </c>
      <c r="P610">
        <f>main!P610*0.96</f>
        <v>192.80771390433569</v>
      </c>
      <c r="Q610">
        <f>main!Q610*0.96</f>
        <v>183.86626670282587</v>
      </c>
    </row>
    <row r="611" spans="1:17" x14ac:dyDescent="0.25">
      <c r="A611" s="4" t="str">
        <f>main!A611</f>
        <v>Новосибирская область</v>
      </c>
      <c r="B611" s="4" t="str">
        <f>main!B611</f>
        <v>Сибирский ФО</v>
      </c>
      <c r="C611" s="4" t="str">
        <f>main!C611</f>
        <v>Вырезка свиная</v>
      </c>
      <c r="D611" s="4" t="str">
        <f>main!D611</f>
        <v>Опт</v>
      </c>
      <c r="E611" s="4" t="str">
        <f>main!E611</f>
        <v>Продукция обвалки</v>
      </c>
      <c r="F611">
        <f>main!F611*0.96</f>
        <v>353.78056854661691</v>
      </c>
      <c r="G611">
        <f>main!G611*0.96</f>
        <v>342.35518337126899</v>
      </c>
      <c r="H611">
        <f>main!H611*0.96</f>
        <v>310.28279593120266</v>
      </c>
      <c r="I611">
        <f>main!I611*0.96</f>
        <v>301.59149789297385</v>
      </c>
      <c r="J611">
        <f>main!J611*0.96</f>
        <v>284.11343910003984</v>
      </c>
      <c r="K611">
        <f>main!K611*0.96</f>
        <v>279.91010389733293</v>
      </c>
      <c r="L611">
        <f>main!L611*0.96</f>
        <v>275.2712138581287</v>
      </c>
      <c r="M611">
        <f>main!M611*0.96</f>
        <v>266.57864409977941</v>
      </c>
      <c r="N611">
        <f>main!N611*0.96</f>
        <v>259.05149061972133</v>
      </c>
      <c r="O611">
        <f>main!O611*0.96</f>
        <v>246.71024007713504</v>
      </c>
      <c r="P611">
        <f>main!P611*0.96</f>
        <v>243.404337558836</v>
      </c>
      <c r="Q611">
        <f>main!Q611*0.96</f>
        <v>235.31745326103612</v>
      </c>
    </row>
    <row r="612" spans="1:17" x14ac:dyDescent="0.25">
      <c r="A612" s="4" t="str">
        <f>main!A612</f>
        <v>Новосибирская область</v>
      </c>
      <c r="B612" s="4" t="str">
        <f>main!B612</f>
        <v>Сибирский ФО</v>
      </c>
      <c r="C612" s="4" t="str">
        <f>main!C612</f>
        <v>Позвонки свиные</v>
      </c>
      <c r="D612" s="4" t="str">
        <f>main!D612</f>
        <v>Опт</v>
      </c>
      <c r="E612" s="4" t="str">
        <f>main!E612</f>
        <v>Продукция обвалки</v>
      </c>
      <c r="F612">
        <f>main!F612*0.96</f>
        <v>47.589077153045814</v>
      </c>
      <c r="G612">
        <f>main!G612*0.96</f>
        <v>56.252276874063099</v>
      </c>
      <c r="H612">
        <f>main!H612*0.96</f>
        <v>57.750703853138354</v>
      </c>
      <c r="I612">
        <f>main!I612*0.96</f>
        <v>52.878118075391505</v>
      </c>
      <c r="J612">
        <f>main!J612*0.96</f>
        <v>53.015826660802034</v>
      </c>
      <c r="K612">
        <f>main!K612*0.96</f>
        <v>53.317528212706534</v>
      </c>
      <c r="L612">
        <f>main!L612*0.96</f>
        <v>55.285046362536598</v>
      </c>
      <c r="M612">
        <f>main!M612*0.96</f>
        <v>50.320794474525783</v>
      </c>
      <c r="N612">
        <f>main!N612*0.96</f>
        <v>48.944293675686353</v>
      </c>
      <c r="O612">
        <f>main!O612*0.96</f>
        <v>45.308550313447597</v>
      </c>
      <c r="P612">
        <f>main!P612*0.96</f>
        <v>47.0874322725778</v>
      </c>
      <c r="Q612">
        <f>main!Q612*0.96</f>
        <v>40.199492440674582</v>
      </c>
    </row>
    <row r="613" spans="1:17" x14ac:dyDescent="0.25">
      <c r="A613" s="4" t="str">
        <f>main!A613</f>
        <v>Новосибирская область</v>
      </c>
      <c r="B613" s="4" t="str">
        <f>main!B613</f>
        <v>Сибирский ФО</v>
      </c>
      <c r="C613" s="4" t="str">
        <f>main!C613</f>
        <v>Набор для хаша свиной</v>
      </c>
      <c r="D613" s="4" t="str">
        <f>main!D613</f>
        <v>Опт</v>
      </c>
      <c r="E613" s="4" t="str">
        <f>main!E613</f>
        <v>Продукция обвалки</v>
      </c>
      <c r="F613">
        <f>main!F613*0.96</f>
        <v>111.78584271838514</v>
      </c>
      <c r="G613">
        <f>main!G613*0.96</f>
        <v>117.41544983371459</v>
      </c>
      <c r="H613">
        <f>main!H613*0.96</f>
        <v>110.5038769851663</v>
      </c>
      <c r="I613">
        <f>main!I613*0.96</f>
        <v>117.76261744448378</v>
      </c>
      <c r="J613">
        <f>main!J613*0.96</f>
        <v>117.05968041674022</v>
      </c>
      <c r="K613">
        <f>main!K613*0.96</f>
        <v>105.2597279072164</v>
      </c>
      <c r="L613">
        <f>main!L613*0.96</f>
        <v>102.46151580309537</v>
      </c>
      <c r="M613">
        <f>main!M613*0.96</f>
        <v>97.228371799132191</v>
      </c>
      <c r="N613">
        <f>main!N613*0.96</f>
        <v>90.441495611961813</v>
      </c>
      <c r="O613">
        <f>main!O613*0.96</f>
        <v>83.204327968457775</v>
      </c>
      <c r="P613">
        <f>main!P613*0.96</f>
        <v>77.869201462035548</v>
      </c>
      <c r="Q613">
        <f>main!Q613*0.96</f>
        <v>77.006993757535994</v>
      </c>
    </row>
    <row r="614" spans="1:17" x14ac:dyDescent="0.25">
      <c r="A614" s="4" t="str">
        <f>main!A614</f>
        <v>Алтайский край</v>
      </c>
      <c r="B614" s="4" t="str">
        <f>main!B614</f>
        <v>Сибирский ФО</v>
      </c>
      <c r="C614" s="4" t="str">
        <f>main!C614</f>
        <v>Щековина свиная</v>
      </c>
      <c r="D614" s="4" t="str">
        <f>main!D614</f>
        <v>Опт</v>
      </c>
      <c r="E614" s="4" t="str">
        <f>main!E614</f>
        <v>Продукция обвалки</v>
      </c>
      <c r="F614">
        <f>main!F614*0.96</f>
        <v>58.081067526274857</v>
      </c>
      <c r="G614">
        <f>main!G614*0.96</f>
        <v>61.670204878675044</v>
      </c>
      <c r="H614">
        <f>main!H614*0.96</f>
        <v>59.791038063777648</v>
      </c>
      <c r="I614">
        <f>main!I614*0.96</f>
        <v>49.908076060588698</v>
      </c>
      <c r="J614">
        <f>main!J614*0.96</f>
        <v>47.431401555934094</v>
      </c>
      <c r="K614">
        <f>main!K614*0.96</f>
        <v>36.231023625804603</v>
      </c>
      <c r="L614">
        <f>main!L614*0.96</f>
        <v>42.217172002540472</v>
      </c>
      <c r="M614">
        <f>main!M614*0.96</f>
        <v>43.265527327074231</v>
      </c>
      <c r="N614">
        <f>main!N614*0.96</f>
        <v>40.935120813940635</v>
      </c>
      <c r="O614">
        <f>main!O614*0.96</f>
        <v>35.569324005430317</v>
      </c>
      <c r="P614">
        <f>main!P614*0.96</f>
        <v>37.514330161962967</v>
      </c>
      <c r="Q614">
        <f>main!Q614*0.96</f>
        <v>40.35088212484397</v>
      </c>
    </row>
    <row r="615" spans="1:17" x14ac:dyDescent="0.25">
      <c r="A615" s="4" t="str">
        <f>main!A615</f>
        <v>Томская область</v>
      </c>
      <c r="B615" s="4" t="str">
        <f>main!B615</f>
        <v>Сибирский ФО</v>
      </c>
      <c r="C615" s="4" t="str">
        <f>main!C615</f>
        <v>Свинина полужирная</v>
      </c>
      <c r="D615" s="4" t="str">
        <f>main!D615</f>
        <v>Опт</v>
      </c>
      <c r="E615" s="4" t="str">
        <f>main!E615</f>
        <v>Продукция обвалки</v>
      </c>
      <c r="F615">
        <f>main!F615*0.96</f>
        <v>214.90253289947086</v>
      </c>
      <c r="G615">
        <f>main!G615*0.96</f>
        <v>210.96512658742586</v>
      </c>
      <c r="H615">
        <f>main!H615*0.96</f>
        <v>188.354480894266</v>
      </c>
      <c r="I615">
        <f>main!I615*0.96</f>
        <v>174.31919040312474</v>
      </c>
      <c r="J615">
        <f>main!J615*0.96</f>
        <v>157.77465062068217</v>
      </c>
      <c r="K615">
        <f>main!K615*0.96</f>
        <v>150.96354777021986</v>
      </c>
      <c r="L615">
        <f>main!L615*0.96</f>
        <v>145.63814962750254</v>
      </c>
      <c r="M615">
        <f>main!M615*0.96</f>
        <v>142.20250144052289</v>
      </c>
      <c r="N615">
        <f>main!N615*0.96</f>
        <v>140.97251129515618</v>
      </c>
      <c r="O615">
        <f>main!O615*0.96</f>
        <v>132.74213583854066</v>
      </c>
      <c r="P615">
        <f>main!P615*0.96</f>
        <v>139.29330955114727</v>
      </c>
      <c r="Q615">
        <f>main!Q615*0.96</f>
        <v>138.87636974532029</v>
      </c>
    </row>
    <row r="616" spans="1:17" x14ac:dyDescent="0.25">
      <c r="A616" s="4" t="str">
        <f>main!A616</f>
        <v>Забайкальский край</v>
      </c>
      <c r="B616" s="4" t="str">
        <f>main!B616</f>
        <v>Дальневосточный ФО</v>
      </c>
      <c r="C616" s="4" t="str">
        <f>main!C616</f>
        <v>Корейка свиная</v>
      </c>
      <c r="D616" s="4" t="str">
        <f>main!D616</f>
        <v>Опт</v>
      </c>
      <c r="E616" s="4" t="str">
        <f>main!E616</f>
        <v>Продукция обвалки</v>
      </c>
      <c r="F616">
        <f>main!F616*0.96</f>
        <v>329.82377859187068</v>
      </c>
      <c r="G616">
        <f>main!G616*0.96</f>
        <v>330.5599381975648</v>
      </c>
      <c r="H616">
        <f>main!H616*0.96</f>
        <v>302.91354654984514</v>
      </c>
      <c r="I616">
        <f>main!I616*0.96</f>
        <v>284.46368868342051</v>
      </c>
      <c r="J616">
        <f>main!J616*0.96</f>
        <v>278.60204375402321</v>
      </c>
      <c r="K616">
        <f>main!K616*0.96</f>
        <v>257.37784904370966</v>
      </c>
      <c r="L616">
        <f>main!L616*0.96</f>
        <v>257.27555047796341</v>
      </c>
      <c r="M616">
        <f>main!M616*0.96</f>
        <v>239.53592656164963</v>
      </c>
      <c r="N616">
        <f>main!N616*0.96</f>
        <v>235.82601441527484</v>
      </c>
      <c r="O616">
        <f>main!O616*0.96</f>
        <v>219.78145525767141</v>
      </c>
      <c r="P616">
        <f>main!P616*0.96</f>
        <v>223.69968717570592</v>
      </c>
      <c r="Q616">
        <f>main!Q616*0.96</f>
        <v>226.86171823949783</v>
      </c>
    </row>
    <row r="617" spans="1:17" x14ac:dyDescent="0.25">
      <c r="A617" s="4" t="str">
        <f>main!A617</f>
        <v>Забайкальский край</v>
      </c>
      <c r="B617" s="4" t="str">
        <f>main!B617</f>
        <v>Дальневосточный ФО</v>
      </c>
      <c r="C617" s="4" t="str">
        <f>main!C617</f>
        <v>Набор для хаша свиной</v>
      </c>
      <c r="D617" s="4" t="str">
        <f>main!D617</f>
        <v>Опт</v>
      </c>
      <c r="E617" s="4" t="str">
        <f>main!E617</f>
        <v>Продукция обвалки</v>
      </c>
      <c r="F617">
        <f>main!F617*0.96</f>
        <v>106.14009308614347</v>
      </c>
      <c r="G617">
        <f>main!G617*0.96</f>
        <v>111.48537660978963</v>
      </c>
      <c r="H617">
        <f>main!H617*0.96</f>
        <v>104.9228730970266</v>
      </c>
      <c r="I617">
        <f>main!I617*0.96</f>
        <v>111.81501050284318</v>
      </c>
      <c r="J617">
        <f>main!J617*0.96</f>
        <v>111.14757534518768</v>
      </c>
      <c r="K617">
        <f>main!K617*0.96</f>
        <v>99.943580033114571</v>
      </c>
      <c r="L617">
        <f>main!L617*0.96</f>
        <v>97.286691772636004</v>
      </c>
      <c r="M617">
        <f>main!M617*0.96</f>
        <v>92.317847970893197</v>
      </c>
      <c r="N617">
        <f>main!N617*0.96</f>
        <v>85.873743308327363</v>
      </c>
      <c r="O617">
        <f>main!O617*0.96</f>
        <v>79.002089182172014</v>
      </c>
      <c r="P617">
        <f>main!P617*0.96</f>
        <v>73.936413509407473</v>
      </c>
      <c r="Q617">
        <f>main!Q617*0.96</f>
        <v>73.117751648569509</v>
      </c>
    </row>
    <row r="618" spans="1:17" x14ac:dyDescent="0.25">
      <c r="A618" s="4" t="str">
        <f>main!A618</f>
        <v>Забайкальский край</v>
      </c>
      <c r="B618" s="4" t="str">
        <f>main!B618</f>
        <v>Дальневосточный ФО</v>
      </c>
      <c r="C618" s="4" t="str">
        <f>main!C618</f>
        <v>Ребрышки свиные</v>
      </c>
      <c r="D618" s="4" t="str">
        <f>main!D618</f>
        <v>Опт</v>
      </c>
      <c r="E618" s="4" t="str">
        <f>main!E618</f>
        <v>Продукция обвалки</v>
      </c>
      <c r="F618">
        <f>main!F618*0.96</f>
        <v>75.533147134412076</v>
      </c>
      <c r="G618">
        <f>main!G618*0.96</f>
        <v>69.130702135603627</v>
      </c>
      <c r="H618">
        <f>main!H618*0.96</f>
        <v>68.567447430041852</v>
      </c>
      <c r="I618">
        <f>main!I618*0.96</f>
        <v>66.652793497536607</v>
      </c>
      <c r="J618">
        <f>main!J618*0.96</f>
        <v>65.245848421529004</v>
      </c>
      <c r="K618">
        <f>main!K618*0.96</f>
        <v>60.593887432145102</v>
      </c>
      <c r="L618">
        <f>main!L618*0.96</f>
        <v>56.459356108667535</v>
      </c>
      <c r="M618">
        <f>main!M618*0.96</f>
        <v>55.916051538213566</v>
      </c>
      <c r="N618">
        <f>main!N618*0.96</f>
        <v>57.827461777333937</v>
      </c>
      <c r="O618">
        <f>main!O618*0.96</f>
        <v>53.121927839545194</v>
      </c>
      <c r="P618">
        <f>main!P618*0.96</f>
        <v>51.173038470745773</v>
      </c>
      <c r="Q618">
        <f>main!Q618*0.96</f>
        <v>54.250688120733805</v>
      </c>
    </row>
    <row r="619" spans="1:17" x14ac:dyDescent="0.25">
      <c r="A619" s="4" t="str">
        <f>main!A619</f>
        <v>Алтайский край</v>
      </c>
      <c r="B619" s="4" t="str">
        <f>main!B619</f>
        <v>Сибирский ФО</v>
      </c>
      <c r="C619" s="4" t="str">
        <f>main!C619</f>
        <v>Вырезка свиная</v>
      </c>
      <c r="D619" s="4" t="str">
        <f>main!D619</f>
        <v>Переработчик</v>
      </c>
      <c r="E619" s="4" t="str">
        <f>main!E619</f>
        <v>Продукция обвалки</v>
      </c>
      <c r="F619">
        <f>main!F619*0.96</f>
        <v>370.05105520482931</v>
      </c>
      <c r="G619">
        <f>main!G619*0.96</f>
        <v>358.10021274440732</v>
      </c>
      <c r="H619">
        <f>main!H619*0.96</f>
        <v>324.55280548037382</v>
      </c>
      <c r="I619">
        <f>main!I619*0.96</f>
        <v>315.46179173883638</v>
      </c>
      <c r="J619">
        <f>main!J619*0.96</f>
        <v>297.17991117702985</v>
      </c>
      <c r="K619">
        <f>main!K619*0.96</f>
        <v>292.78326318267756</v>
      </c>
      <c r="L619">
        <f>main!L619*0.96</f>
        <v>287.93102903923989</v>
      </c>
      <c r="M619">
        <f>main!M619*0.96</f>
        <v>278.83868509074824</v>
      </c>
      <c r="N619">
        <f>main!N619*0.96</f>
        <v>270.96535530492326</v>
      </c>
      <c r="O619">
        <f>main!O619*0.96</f>
        <v>258.05652652274142</v>
      </c>
      <c r="P619">
        <f>main!P619*0.96</f>
        <v>254.598584442071</v>
      </c>
      <c r="Q619">
        <f>main!Q619*0.96</f>
        <v>246.13978163101194</v>
      </c>
    </row>
    <row r="620" spans="1:17" x14ac:dyDescent="0.25">
      <c r="A620" s="4" t="str">
        <f>main!A620</f>
        <v>Алтайский край</v>
      </c>
      <c r="B620" s="4" t="str">
        <f>main!B620</f>
        <v>Сибирский ФО</v>
      </c>
      <c r="C620" s="4" t="str">
        <f>main!C620</f>
        <v>Лопатка свиная</v>
      </c>
      <c r="D620" s="4" t="str">
        <f>main!D620</f>
        <v>Переработчик</v>
      </c>
      <c r="E620" s="4" t="str">
        <f>main!E620</f>
        <v>Продукция обвалки</v>
      </c>
      <c r="F620">
        <f>main!F620*0.96</f>
        <v>204.196512678093</v>
      </c>
      <c r="G620">
        <f>main!G620*0.96</f>
        <v>205.17705361724856</v>
      </c>
      <c r="H620">
        <f>main!H620*0.96</f>
        <v>187.21346190620469</v>
      </c>
      <c r="I620">
        <f>main!I620*0.96</f>
        <v>176.69377190194834</v>
      </c>
      <c r="J620">
        <f>main!J620*0.96</f>
        <v>166.17922023721997</v>
      </c>
      <c r="K620">
        <f>main!K620*0.96</f>
        <v>162.06933494573772</v>
      </c>
      <c r="L620">
        <f>main!L620*0.96</f>
        <v>155.76526887357099</v>
      </c>
      <c r="M620">
        <f>main!M620*0.96</f>
        <v>155.75272234584534</v>
      </c>
      <c r="N620">
        <f>main!N620*0.96</f>
        <v>152.45860247637049</v>
      </c>
      <c r="O620">
        <f>main!O620*0.96</f>
        <v>142.13876579141788</v>
      </c>
      <c r="P620">
        <f>main!P620*0.96</f>
        <v>142.77304953257433</v>
      </c>
      <c r="Q620">
        <f>main!Q620*0.96</f>
        <v>137.2258353429302</v>
      </c>
    </row>
    <row r="621" spans="1:17" x14ac:dyDescent="0.25">
      <c r="A621" s="4" t="str">
        <f>main!A621</f>
        <v>Алтайский край</v>
      </c>
      <c r="B621" s="4" t="str">
        <f>main!B621</f>
        <v>Сибирский ФО</v>
      </c>
      <c r="C621" s="4" t="str">
        <f>main!C621</f>
        <v>Позвонки свиные</v>
      </c>
      <c r="D621" s="4" t="str">
        <f>main!D621</f>
        <v>Переработчик</v>
      </c>
      <c r="E621" s="4" t="str">
        <f>main!E621</f>
        <v>Продукция обвалки</v>
      </c>
      <c r="F621">
        <f>main!F621*0.96</f>
        <v>60.071998944070316</v>
      </c>
      <c r="G621">
        <f>main!G621*0.96</f>
        <v>71.00761181211503</v>
      </c>
      <c r="H621">
        <f>main!H621*0.96</f>
        <v>72.899085849640329</v>
      </c>
      <c r="I621">
        <f>main!I621*0.96</f>
        <v>66.748389404017686</v>
      </c>
      <c r="J621">
        <f>main!J621*0.96</f>
        <v>66.922219839324654</v>
      </c>
      <c r="K621">
        <f>main!K621*0.96</f>
        <v>67.303059653661592</v>
      </c>
      <c r="L621">
        <f>main!L621*0.96</f>
        <v>69.786670500724767</v>
      </c>
      <c r="M621">
        <f>main!M621*0.96</f>
        <v>63.520263333053975</v>
      </c>
      <c r="N621">
        <f>main!N621*0.96</f>
        <v>61.782697499018845</v>
      </c>
      <c r="O621">
        <f>main!O621*0.96</f>
        <v>57.19327520963666</v>
      </c>
      <c r="P621">
        <f>main!P621*0.96</f>
        <v>59.438769376855568</v>
      </c>
      <c r="Q621">
        <f>main!Q621*0.96</f>
        <v>50.744078513693331</v>
      </c>
    </row>
    <row r="622" spans="1:17" x14ac:dyDescent="0.25">
      <c r="A622" s="4" t="str">
        <f>main!A622</f>
        <v>Алтайский край</v>
      </c>
      <c r="B622" s="4" t="str">
        <f>main!B622</f>
        <v>Сибирский ФО</v>
      </c>
      <c r="C622" s="4" t="str">
        <f>main!C622</f>
        <v>Ребра свиные (ленточные с корейки)</v>
      </c>
      <c r="D622" s="4" t="str">
        <f>main!D622</f>
        <v>Переработчик</v>
      </c>
      <c r="E622" s="4" t="str">
        <f>main!E622</f>
        <v>Продукция обвалки</v>
      </c>
      <c r="F622">
        <f>main!F622*0.96</f>
        <v>262.72600933044401</v>
      </c>
      <c r="G622">
        <f>main!G622*0.96</f>
        <v>267.49723374894535</v>
      </c>
      <c r="H622">
        <f>main!H622*0.96</f>
        <v>256.92265300085262</v>
      </c>
      <c r="I622">
        <f>main!I622*0.96</f>
        <v>238.83569514706517</v>
      </c>
      <c r="J622">
        <f>main!J622*0.96</f>
        <v>217.0469124578826</v>
      </c>
      <c r="K622">
        <f>main!K622*0.96</f>
        <v>219.98526256803589</v>
      </c>
      <c r="L622">
        <f>main!L622*0.96</f>
        <v>233.33368877850768</v>
      </c>
      <c r="M622">
        <f>main!M622*0.96</f>
        <v>224.13068854276219</v>
      </c>
      <c r="N622">
        <f>main!N622*0.96</f>
        <v>224.52765481328549</v>
      </c>
      <c r="O622">
        <f>main!O622*0.96</f>
        <v>211.89999048230735</v>
      </c>
      <c r="P622">
        <f>main!P622*0.96</f>
        <v>212.09197402526257</v>
      </c>
      <c r="Q622">
        <f>main!Q622*0.96</f>
        <v>204.19386816064619</v>
      </c>
    </row>
    <row r="623" spans="1:17" x14ac:dyDescent="0.25">
      <c r="A623" s="4" t="str">
        <f>main!A623</f>
        <v>Алтайский край</v>
      </c>
      <c r="B623" s="4" t="str">
        <f>main!B623</f>
        <v>Сибирский ФО</v>
      </c>
      <c r="C623" s="4" t="str">
        <f>main!C623</f>
        <v>Свинина полужирная</v>
      </c>
      <c r="D623" s="4" t="str">
        <f>main!D623</f>
        <v>Переработчик</v>
      </c>
      <c r="E623" s="4" t="str">
        <f>main!E623</f>
        <v>Продукция обвалки</v>
      </c>
      <c r="F623">
        <f>main!F623*0.96</f>
        <v>211.28306813010576</v>
      </c>
      <c r="G623">
        <f>main!G623*0.96</f>
        <v>207.41197701331157</v>
      </c>
      <c r="H623">
        <f>main!H623*0.96</f>
        <v>185.18214784378605</v>
      </c>
      <c r="I623">
        <f>main!I623*0.96</f>
        <v>171.38324469892262</v>
      </c>
      <c r="J623">
        <f>main!J623*0.96</f>
        <v>155.11735393033752</v>
      </c>
      <c r="K623">
        <f>main!K623*0.96</f>
        <v>148.42096609265406</v>
      </c>
      <c r="L623">
        <f>main!L623*0.96</f>
        <v>143.18526019646521</v>
      </c>
      <c r="M623">
        <f>main!M623*0.96</f>
        <v>139.80747641622349</v>
      </c>
      <c r="N623">
        <f>main!N623*0.96</f>
        <v>138.59820220164531</v>
      </c>
      <c r="O623">
        <f>main!O623*0.96</f>
        <v>130.50644565101445</v>
      </c>
      <c r="P623">
        <f>main!P623*0.96</f>
        <v>136.94728216968088</v>
      </c>
      <c r="Q623">
        <f>main!Q623*0.96</f>
        <v>136.53736461211579</v>
      </c>
    </row>
    <row r="624" spans="1:17" x14ac:dyDescent="0.25">
      <c r="A624" s="4" t="str">
        <f>main!A624</f>
        <v>Алтайский край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Переработчик</v>
      </c>
      <c r="E624" s="4" t="str">
        <f>main!E624</f>
        <v>Продукция обвалки</v>
      </c>
      <c r="F624">
        <f>main!F624*0.96</f>
        <v>225.00404660325762</v>
      </c>
      <c r="G624">
        <f>main!G624*0.96</f>
        <v>239.99326739044179</v>
      </c>
      <c r="H624">
        <f>main!H624*0.96</f>
        <v>233.31923500905344</v>
      </c>
      <c r="I624">
        <f>main!I624*0.96</f>
        <v>209.75295726796574</v>
      </c>
      <c r="J624">
        <f>main!J624*0.96</f>
        <v>190.29547452439593</v>
      </c>
      <c r="K624">
        <f>main!K624*0.96</f>
        <v>175.88970866585927</v>
      </c>
      <c r="L624">
        <f>main!L624*0.96</f>
        <v>174.65110999672973</v>
      </c>
      <c r="M624">
        <f>main!M624*0.96</f>
        <v>165.57591384559962</v>
      </c>
      <c r="N624">
        <f>main!N624*0.96</f>
        <v>155.24217576315812</v>
      </c>
      <c r="O624">
        <f>main!O624*0.96</f>
        <v>150.01795998073629</v>
      </c>
      <c r="P624">
        <f>main!P624*0.96</f>
        <v>151.72232724370662</v>
      </c>
      <c r="Q624">
        <f>main!Q624*0.96</f>
        <v>152.28546680148142</v>
      </c>
    </row>
    <row r="625" spans="1:17" x14ac:dyDescent="0.25">
      <c r="A625" s="4" t="str">
        <f>main!A625</f>
        <v>Чувашская Республика</v>
      </c>
      <c r="B625" s="4" t="str">
        <f>main!B625</f>
        <v>Приволжский ФО</v>
      </c>
      <c r="C625" s="4" t="str">
        <f>main!C625</f>
        <v>Свинина полужирная</v>
      </c>
      <c r="D625" s="4" t="str">
        <f>main!D625</f>
        <v>Переработчик</v>
      </c>
      <c r="E625" s="4" t="str">
        <f>main!E625</f>
        <v>Продукция обвалки</v>
      </c>
      <c r="F625">
        <f>main!F625*0.96</f>
        <v>87.890970284550832</v>
      </c>
      <c r="G625">
        <f>main!G625*0.96</f>
        <v>86.280647425620018</v>
      </c>
      <c r="H625">
        <f>main!H625*0.96</f>
        <v>77.033331621940562</v>
      </c>
      <c r="I625">
        <f>main!I625*0.96</f>
        <v>71.293169871176133</v>
      </c>
      <c r="J625">
        <f>main!J625*0.96</f>
        <v>64.526773799565149</v>
      </c>
      <c r="K625">
        <f>main!K625*0.96</f>
        <v>61.741164760163848</v>
      </c>
      <c r="L625">
        <f>main!L625*0.96</f>
        <v>59.563180147325809</v>
      </c>
      <c r="M625">
        <f>main!M625*0.96</f>
        <v>58.158066635465744</v>
      </c>
      <c r="N625">
        <f>main!N625*0.96</f>
        <v>57.655024508143384</v>
      </c>
      <c r="O625">
        <f>main!O625*0.96</f>
        <v>54.288960484009792</v>
      </c>
      <c r="P625">
        <f>main!P625*0.96</f>
        <v>56.968263544495294</v>
      </c>
      <c r="Q625">
        <f>main!Q625*0.96</f>
        <v>56.7977432458745</v>
      </c>
    </row>
    <row r="626" spans="1:17" x14ac:dyDescent="0.25">
      <c r="A626" s="4" t="str">
        <f>main!A626</f>
        <v>Республика Хакасия</v>
      </c>
      <c r="B626" s="4" t="str">
        <f>main!B626</f>
        <v>Сибирский ФО</v>
      </c>
      <c r="C626" s="4" t="str">
        <f>main!C626</f>
        <v>Набор для хаша свиной</v>
      </c>
      <c r="D626" s="4" t="str">
        <f>main!D626</f>
        <v>Переработчик</v>
      </c>
      <c r="E626" s="4" t="str">
        <f>main!E626</f>
        <v>Продукция обвалки</v>
      </c>
      <c r="F626">
        <f>main!F626*0.96</f>
        <v>90.331994115866777</v>
      </c>
      <c r="G626">
        <f>main!G626*0.96</f>
        <v>94.881171582799666</v>
      </c>
      <c r="H626">
        <f>main!H626*0.96</f>
        <v>89.296062210235391</v>
      </c>
      <c r="I626">
        <f>main!I626*0.96</f>
        <v>95.161711066249509</v>
      </c>
      <c r="J626">
        <f>main!J626*0.96</f>
        <v>94.593681144840559</v>
      </c>
      <c r="K626">
        <f>main!K626*0.96</f>
        <v>85.058365985629408</v>
      </c>
      <c r="L626">
        <f>main!L626*0.96</f>
        <v>82.797184487349782</v>
      </c>
      <c r="M626">
        <f>main!M626*0.96</f>
        <v>78.568381251823993</v>
      </c>
      <c r="N626">
        <f>main!N626*0.96</f>
        <v>73.084036858150938</v>
      </c>
      <c r="O626">
        <f>main!O626*0.96</f>
        <v>67.235820580571925</v>
      </c>
      <c r="P626">
        <f>main!P626*0.96</f>
        <v>62.924607242048921</v>
      </c>
      <c r="Q626">
        <f>main!Q626*0.96</f>
        <v>62.227873743463419</v>
      </c>
    </row>
    <row r="627" spans="1:17" x14ac:dyDescent="0.25">
      <c r="A627" s="4" t="str">
        <f>main!A627</f>
        <v>Республика Хакасия</v>
      </c>
      <c r="B627" s="4" t="str">
        <f>main!B627</f>
        <v>Сибирский ФО</v>
      </c>
      <c r="C627" s="4" t="str">
        <f>main!C627</f>
        <v>Шкурка свиная</v>
      </c>
      <c r="D627" s="4" t="str">
        <f>main!D627</f>
        <v>Переработчик</v>
      </c>
      <c r="E627" s="4" t="str">
        <f>main!E627</f>
        <v>Продукция обвалки</v>
      </c>
      <c r="F627">
        <f>main!F627*0.96</f>
        <v>30.05428458484651</v>
      </c>
      <c r="G627">
        <f>main!G627*0.96</f>
        <v>27.598989961332968</v>
      </c>
      <c r="H627">
        <f>main!H627*0.96</f>
        <v>23.068152012640692</v>
      </c>
      <c r="I627">
        <f>main!I627*0.96</f>
        <v>19.124387308225632</v>
      </c>
      <c r="J627">
        <f>main!J627*0.96</f>
        <v>15.896861301956127</v>
      </c>
      <c r="K627">
        <f>main!K627*0.96</f>
        <v>19.195165740858435</v>
      </c>
      <c r="L627">
        <f>main!L627*0.96</f>
        <v>19.809600966351159</v>
      </c>
      <c r="M627">
        <f>main!M627*0.96</f>
        <v>20.745977197750538</v>
      </c>
      <c r="N627">
        <f>main!N627*0.96</f>
        <v>25.102543665868843</v>
      </c>
      <c r="O627">
        <f>main!O627*0.96</f>
        <v>24.203134721534862</v>
      </c>
      <c r="P627">
        <f>main!P627*0.96</f>
        <v>29.609326798604727</v>
      </c>
      <c r="Q627">
        <f>main!Q627*0.96</f>
        <v>28.692952369685798</v>
      </c>
    </row>
    <row r="628" spans="1:17" x14ac:dyDescent="0.25">
      <c r="A628" s="4" t="str">
        <f>main!A628</f>
        <v>Томская область</v>
      </c>
      <c r="B628" s="4" t="str">
        <f>main!B628</f>
        <v>Сибирский ФО</v>
      </c>
      <c r="C628" s="4" t="str">
        <f>main!C628</f>
        <v>Корейка свиная</v>
      </c>
      <c r="D628" s="4" t="str">
        <f>main!D628</f>
        <v>Переработчик</v>
      </c>
      <c r="E628" s="4" t="str">
        <f>main!E628</f>
        <v>Продукция обвалки</v>
      </c>
      <c r="F628">
        <f>main!F628*0.96</f>
        <v>268.9056286697853</v>
      </c>
      <c r="G628">
        <f>main!G628*0.96</f>
        <v>269.50582027032925</v>
      </c>
      <c r="H628">
        <f>main!H628*0.96</f>
        <v>246.96569184714338</v>
      </c>
      <c r="I628">
        <f>main!I628*0.96</f>
        <v>231.9235058361152</v>
      </c>
      <c r="J628">
        <f>main!J628*0.96</f>
        <v>227.1445013583056</v>
      </c>
      <c r="K628">
        <f>main!K628*0.96</f>
        <v>209.84039597829565</v>
      </c>
      <c r="L628">
        <f>main!L628*0.96</f>
        <v>209.75699186397904</v>
      </c>
      <c r="M628">
        <f>main!M628*0.96</f>
        <v>195.29386024276039</v>
      </c>
      <c r="N628">
        <f>main!N628*0.96</f>
        <v>192.26916547305714</v>
      </c>
      <c r="O628">
        <f>main!O628*0.96</f>
        <v>179.18802170160183</v>
      </c>
      <c r="P628">
        <f>main!P628*0.96</f>
        <v>182.38255977187504</v>
      </c>
      <c r="Q628">
        <f>main!Q628*0.96</f>
        <v>184.96056659331325</v>
      </c>
    </row>
    <row r="629" spans="1:17" x14ac:dyDescent="0.25">
      <c r="A629" s="4" t="str">
        <f>main!A629</f>
        <v>Томская область</v>
      </c>
      <c r="B629" s="4" t="str">
        <f>main!B629</f>
        <v>Сибирский ФО</v>
      </c>
      <c r="C629" s="4" t="str">
        <f>main!C629</f>
        <v>Шейка свиная</v>
      </c>
      <c r="D629" s="4" t="str">
        <f>main!D629</f>
        <v>Переработчик</v>
      </c>
      <c r="E629" s="4" t="str">
        <f>main!E629</f>
        <v>Продукция обвалки</v>
      </c>
      <c r="F629">
        <f>main!F629*0.96</f>
        <v>401.733857359014</v>
      </c>
      <c r="G629">
        <f>main!G629*0.96</f>
        <v>351.72045654870357</v>
      </c>
      <c r="H629">
        <f>main!H629*0.96</f>
        <v>304.27192643786412</v>
      </c>
      <c r="I629">
        <f>main!I629*0.96</f>
        <v>296.06733036042465</v>
      </c>
      <c r="J629">
        <f>main!J629*0.96</f>
        <v>307.83663437197833</v>
      </c>
      <c r="K629">
        <f>main!K629*0.96</f>
        <v>305.53287088477276</v>
      </c>
      <c r="L629">
        <f>main!L629*0.96</f>
        <v>319.16213817736872</v>
      </c>
      <c r="M629">
        <f>main!M629*0.96</f>
        <v>328.35596458654595</v>
      </c>
      <c r="N629">
        <f>main!N629*0.96</f>
        <v>329.65594048346668</v>
      </c>
      <c r="O629">
        <f>main!O629*0.96</f>
        <v>312.7692769657009</v>
      </c>
      <c r="P629">
        <f>main!P629*0.96</f>
        <v>309.19897488414784</v>
      </c>
      <c r="Q629">
        <f>main!Q629*0.96</f>
        <v>294.20008451040633</v>
      </c>
    </row>
    <row r="630" spans="1:17" x14ac:dyDescent="0.25">
      <c r="A630" s="4" t="str">
        <f>main!A630</f>
        <v>Томская область</v>
      </c>
      <c r="B630" s="4" t="str">
        <f>main!B630</f>
        <v>Сибирский ФО</v>
      </c>
      <c r="C630" s="4" t="str">
        <f>main!C630</f>
        <v>Шпик боковой</v>
      </c>
      <c r="D630" s="4" t="str">
        <f>main!D630</f>
        <v>Переработчик</v>
      </c>
      <c r="E630" s="4" t="str">
        <f>main!E630</f>
        <v>Продукция обвалки</v>
      </c>
      <c r="F630">
        <f>main!F630*0.96</f>
        <v>108.40304578017077</v>
      </c>
      <c r="G630">
        <f>main!G630*0.96</f>
        <v>117.18319091495309</v>
      </c>
      <c r="H630">
        <f>main!H630*0.96</f>
        <v>114.60343557545103</v>
      </c>
      <c r="I630">
        <f>main!I630*0.96</f>
        <v>97.897961101614328</v>
      </c>
      <c r="J630">
        <f>main!J630*0.96</f>
        <v>79.901929107041326</v>
      </c>
      <c r="K630">
        <f>main!K630*0.96</f>
        <v>70.515861383130186</v>
      </c>
      <c r="L630">
        <f>main!L630*0.96</f>
        <v>64.276656109637543</v>
      </c>
      <c r="M630">
        <f>main!M630*0.96</f>
        <v>59.154134494787073</v>
      </c>
      <c r="N630">
        <f>main!N630*0.96</f>
        <v>53.054578314372257</v>
      </c>
      <c r="O630">
        <f>main!O630*0.96</f>
        <v>51.606639483070886</v>
      </c>
      <c r="P630">
        <f>main!P630*0.96</f>
        <v>60.90476830539825</v>
      </c>
      <c r="Q630">
        <f>main!Q630*0.96</f>
        <v>73.688219949275577</v>
      </c>
    </row>
    <row r="631" spans="1:17" x14ac:dyDescent="0.25">
      <c r="A631" s="4" t="str">
        <f>main!A631</f>
        <v>г.Москва</v>
      </c>
      <c r="B631" s="4" t="str">
        <f>main!B631</f>
        <v>Центральный ФО</v>
      </c>
      <c r="C631" s="4" t="str">
        <f>main!C631</f>
        <v>Щековина свиная</v>
      </c>
      <c r="D631" s="4" t="str">
        <f>main!D631</f>
        <v>Переработчик</v>
      </c>
      <c r="E631" s="4" t="str">
        <f>main!E631</f>
        <v>Продукция обвалки</v>
      </c>
      <c r="F631">
        <f>main!F631*0.96</f>
        <v>62.611390622369484</v>
      </c>
      <c r="G631">
        <f>main!G631*0.96</f>
        <v>66.480480677692668</v>
      </c>
      <c r="H631">
        <f>main!H631*0.96</f>
        <v>64.454738856764394</v>
      </c>
      <c r="I631">
        <f>main!I631*0.96</f>
        <v>53.800905846416043</v>
      </c>
      <c r="J631">
        <f>main!J631*0.96</f>
        <v>51.131050737688177</v>
      </c>
      <c r="K631">
        <f>main!K631*0.96</f>
        <v>39.057043361975587</v>
      </c>
      <c r="L631">
        <f>main!L631*0.96</f>
        <v>45.510111294477319</v>
      </c>
      <c r="M631">
        <f>main!M631*0.96</f>
        <v>46.640238331238997</v>
      </c>
      <c r="N631">
        <f>main!N631*0.96</f>
        <v>44.128060116940269</v>
      </c>
      <c r="O631">
        <f>main!O631*0.96</f>
        <v>38.343731173159739</v>
      </c>
      <c r="P631">
        <f>main!P631*0.96</f>
        <v>40.440447804177033</v>
      </c>
      <c r="Q631">
        <f>main!Q631*0.96</f>
        <v>43.498250811813691</v>
      </c>
    </row>
    <row r="632" spans="1:17" x14ac:dyDescent="0.25">
      <c r="A632" s="4" t="str">
        <f>main!A632</f>
        <v>Красноярский край</v>
      </c>
      <c r="B632" s="4" t="str">
        <f>main!B632</f>
        <v>Сибирский ФО</v>
      </c>
      <c r="C632" s="4" t="str">
        <f>main!C632</f>
        <v>Ребра свиные</v>
      </c>
      <c r="D632" s="4" t="str">
        <f>main!D632</f>
        <v>Переработчик</v>
      </c>
      <c r="E632" s="4" t="str">
        <f>main!E632</f>
        <v>Продукция обвалки</v>
      </c>
      <c r="F632">
        <f>main!F632*0.96</f>
        <v>191.68115574285474</v>
      </c>
      <c r="G632">
        <f>main!G632*0.96</f>
        <v>195.16217314641369</v>
      </c>
      <c r="H632">
        <f>main!H632*0.96</f>
        <v>187.44710959234754</v>
      </c>
      <c r="I632">
        <f>main!I632*0.96</f>
        <v>174.25112266238301</v>
      </c>
      <c r="J632">
        <f>main!J632*0.96</f>
        <v>158.35433703869768</v>
      </c>
      <c r="K632">
        <f>main!K632*0.96</f>
        <v>160.49811544315298</v>
      </c>
      <c r="L632">
        <f>main!L632*0.96</f>
        <v>170.23693715285785</v>
      </c>
      <c r="M632">
        <f>main!M632*0.96</f>
        <v>163.52255921218455</v>
      </c>
      <c r="N632">
        <f>main!N632*0.96</f>
        <v>163.81218015119535</v>
      </c>
      <c r="O632">
        <f>main!O632*0.96</f>
        <v>154.59921604663899</v>
      </c>
      <c r="P632">
        <f>main!P632*0.96</f>
        <v>154.73928450613812</v>
      </c>
      <c r="Q632">
        <f>main!Q632*0.96</f>
        <v>148.97693891969502</v>
      </c>
    </row>
    <row r="633" spans="1:17" x14ac:dyDescent="0.25">
      <c r="A633" s="4" t="str">
        <f>main!A633</f>
        <v>Республика Бурятия</v>
      </c>
      <c r="B633" s="4" t="str">
        <f>main!B633</f>
        <v>Дальневосточный ФО</v>
      </c>
      <c r="C633" s="4" t="str">
        <f>main!C633</f>
        <v>Лопатка свиная</v>
      </c>
      <c r="D633" s="4" t="str">
        <f>main!D633</f>
        <v>Переработчик</v>
      </c>
      <c r="E633" s="4" t="str">
        <f>main!E633</f>
        <v>Продукция обвалки</v>
      </c>
      <c r="F633">
        <f>main!F633*0.96</f>
        <v>219.11882433923233</v>
      </c>
      <c r="G633">
        <f>main!G633*0.96</f>
        <v>220.17102143597197</v>
      </c>
      <c r="H633">
        <f>main!H633*0.96</f>
        <v>200.89468294708161</v>
      </c>
      <c r="I633">
        <f>main!I633*0.96</f>
        <v>189.60623303227015</v>
      </c>
      <c r="J633">
        <f>main!J633*0.96</f>
        <v>178.32329695754171</v>
      </c>
      <c r="K633">
        <f>main!K633*0.96</f>
        <v>173.91306868563001</v>
      </c>
      <c r="L633">
        <f>main!L633*0.96</f>
        <v>167.14831287186328</v>
      </c>
      <c r="M633">
        <f>main!M633*0.96</f>
        <v>167.13484946659389</v>
      </c>
      <c r="N633">
        <f>main!N633*0.96</f>
        <v>163.60000127763519</v>
      </c>
      <c r="O633">
        <f>main!O633*0.96</f>
        <v>152.52600960107563</v>
      </c>
      <c r="P633">
        <f>main!P633*0.96</f>
        <v>153.20664565032484</v>
      </c>
      <c r="Q633">
        <f>main!Q633*0.96</f>
        <v>147.25405108516244</v>
      </c>
    </row>
    <row r="634" spans="1:17" x14ac:dyDescent="0.25">
      <c r="A634" s="4" t="str">
        <f>main!A634</f>
        <v>Алтайский край</v>
      </c>
      <c r="B634" s="4" t="str">
        <f>main!B634</f>
        <v>Сибирский ФО</v>
      </c>
      <c r="C634" s="4" t="str">
        <f>main!C634</f>
        <v>Ребра свиные</v>
      </c>
      <c r="D634" s="4" t="str">
        <f>main!D634</f>
        <v>Переработчик</v>
      </c>
      <c r="E634" s="4" t="str">
        <f>main!E634</f>
        <v>Продукция обвалки</v>
      </c>
      <c r="F634">
        <f>main!F634*0.96</f>
        <v>191.18241899764345</v>
      </c>
      <c r="G634">
        <f>main!G634*0.96</f>
        <v>194.6543791139425</v>
      </c>
      <c r="H634">
        <f>main!H634*0.96</f>
        <v>186.95938944596671</v>
      </c>
      <c r="I634">
        <f>main!I634*0.96</f>
        <v>173.79773726083295</v>
      </c>
      <c r="J634">
        <f>main!J634*0.96</f>
        <v>157.942313611884</v>
      </c>
      <c r="K634">
        <f>main!K634*0.96</f>
        <v>160.08051410201722</v>
      </c>
      <c r="L634">
        <f>main!L634*0.96</f>
        <v>169.79399629296304</v>
      </c>
      <c r="M634">
        <f>main!M634*0.96</f>
        <v>163.09708854641119</v>
      </c>
      <c r="N634">
        <f>main!N634*0.96</f>
        <v>163.38595591836469</v>
      </c>
      <c r="O634">
        <f>main!O634*0.96</f>
        <v>154.19696309942296</v>
      </c>
      <c r="P634">
        <f>main!P634*0.96</f>
        <v>154.33666711366754</v>
      </c>
      <c r="Q634">
        <f>main!Q634*0.96</f>
        <v>148.58931462068443</v>
      </c>
    </row>
    <row r="635" spans="1:17" x14ac:dyDescent="0.25">
      <c r="A635" s="4" t="str">
        <f>main!A635</f>
        <v>Кемеровская область-Кузбасс</v>
      </c>
      <c r="B635" s="4" t="str">
        <f>main!B635</f>
        <v>Сибирский ФО</v>
      </c>
      <c r="C635" s="4" t="str">
        <f>main!C635</f>
        <v>Набор для хаша свиной</v>
      </c>
      <c r="D635" s="4" t="str">
        <f>main!D635</f>
        <v>Розница</v>
      </c>
      <c r="E635" s="4" t="str">
        <f>main!E635</f>
        <v>Продукция обвалки</v>
      </c>
      <c r="F635">
        <f>main!F635*0.96</f>
        <v>86.944544336521787</v>
      </c>
      <c r="G635">
        <f>main!G635*0.96</f>
        <v>91.323127648444711</v>
      </c>
      <c r="H635">
        <f>main!H635*0.96</f>
        <v>85.947459877351591</v>
      </c>
      <c r="I635">
        <f>main!I635*0.96</f>
        <v>91.593146901265186</v>
      </c>
      <c r="J635">
        <f>main!J635*0.96</f>
        <v>91.046418101909083</v>
      </c>
      <c r="K635">
        <f>main!K635*0.96</f>
        <v>81.868677261168344</v>
      </c>
      <c r="L635">
        <f>main!L635*0.96</f>
        <v>79.692290069074204</v>
      </c>
      <c r="M635">
        <f>main!M635*0.96</f>
        <v>75.622066954880609</v>
      </c>
      <c r="N635">
        <f>main!N635*0.96</f>
        <v>70.343385475970308</v>
      </c>
      <c r="O635">
        <f>main!O635*0.96</f>
        <v>64.714477308800497</v>
      </c>
      <c r="P635">
        <f>main!P635*0.96</f>
        <v>60.56493447047211</v>
      </c>
      <c r="Q635">
        <f>main!Q635*0.96</f>
        <v>59.894328478083565</v>
      </c>
    </row>
    <row r="636" spans="1:17" x14ac:dyDescent="0.25">
      <c r="A636" s="4" t="str">
        <f>main!A636</f>
        <v>Кемеровская область-Кузбасс</v>
      </c>
      <c r="B636" s="4" t="str">
        <f>main!B636</f>
        <v>Сибирский ФО</v>
      </c>
      <c r="C636" s="4" t="str">
        <f>main!C636</f>
        <v>Ноги свиные</v>
      </c>
      <c r="D636" s="4" t="str">
        <f>main!D636</f>
        <v>Розница</v>
      </c>
      <c r="E636" s="4" t="str">
        <f>main!E636</f>
        <v>Продукция обвалки</v>
      </c>
      <c r="F636">
        <f>main!F636*0.96</f>
        <v>16.866714481423354</v>
      </c>
      <c r="G636">
        <f>main!G636*0.96</f>
        <v>21.555741457173138</v>
      </c>
      <c r="H636">
        <f>main!H636*0.96</f>
        <v>25.055689608474907</v>
      </c>
      <c r="I636">
        <f>main!I636*0.96</f>
        <v>28.992304292198597</v>
      </c>
      <c r="J636">
        <f>main!J636*0.96</f>
        <v>25.342767803227435</v>
      </c>
      <c r="K636">
        <f>main!K636*0.96</f>
        <v>19.237104467641672</v>
      </c>
      <c r="L636">
        <f>main!L636*0.96</f>
        <v>15.775764315937973</v>
      </c>
      <c r="M636">
        <f>main!M636*0.96</f>
        <v>12.212402940846827</v>
      </c>
      <c r="N636">
        <f>main!N636*0.96</f>
        <v>10.298428890899707</v>
      </c>
      <c r="O636">
        <f>main!O636*0.96</f>
        <v>8.6219009565604487</v>
      </c>
      <c r="P636">
        <f>main!P636*0.96</f>
        <v>9.2938933137811883</v>
      </c>
      <c r="Q636">
        <f>main!Q636*0.96</f>
        <v>10.890202627156723</v>
      </c>
    </row>
    <row r="637" spans="1:17" x14ac:dyDescent="0.25">
      <c r="A637" s="4" t="str">
        <f>main!A637</f>
        <v>Кемеровская область-Кузбасс</v>
      </c>
      <c r="B637" s="4" t="str">
        <f>main!B637</f>
        <v>Сибирский ФО</v>
      </c>
      <c r="C637" s="4" t="str">
        <f>main!C637</f>
        <v>Окорок свиной</v>
      </c>
      <c r="D637" s="4" t="str">
        <f>main!D637</f>
        <v>Розница</v>
      </c>
      <c r="E637" s="4" t="str">
        <f>main!E637</f>
        <v>Продукция обвалки</v>
      </c>
      <c r="F637">
        <f>main!F637*0.96</f>
        <v>249.36549679766395</v>
      </c>
      <c r="G637">
        <f>main!G637*0.96</f>
        <v>246.88136503292654</v>
      </c>
      <c r="H637">
        <f>main!H637*0.96</f>
        <v>230.2410364679499</v>
      </c>
      <c r="I637">
        <f>main!I637*0.96</f>
        <v>218.49059990546206</v>
      </c>
      <c r="J637">
        <f>main!J637*0.96</f>
        <v>205.28498789808663</v>
      </c>
      <c r="K637">
        <f>main!K637*0.96</f>
        <v>195.15559317255583</v>
      </c>
      <c r="L637">
        <f>main!L637*0.96</f>
        <v>194.29553290223043</v>
      </c>
      <c r="M637">
        <f>main!M637*0.96</f>
        <v>189.78239025729928</v>
      </c>
      <c r="N637">
        <f>main!N637*0.96</f>
        <v>185.64902823892356</v>
      </c>
      <c r="O637">
        <f>main!O637*0.96</f>
        <v>168.70020550897308</v>
      </c>
      <c r="P637">
        <f>main!P637*0.96</f>
        <v>170.36981049886856</v>
      </c>
      <c r="Q637">
        <f>main!Q637*0.96</f>
        <v>165.51418986029702</v>
      </c>
    </row>
    <row r="638" spans="1:17" x14ac:dyDescent="0.25">
      <c r="A638" s="4" t="str">
        <f>main!A638</f>
        <v>Кемеровская область-Кузбасс</v>
      </c>
      <c r="B638" s="4" t="str">
        <f>main!B638</f>
        <v>Сибирский ФО</v>
      </c>
      <c r="C638" s="4" t="str">
        <f>main!C638</f>
        <v>Ребра свиные</v>
      </c>
      <c r="D638" s="4" t="str">
        <f>main!D638</f>
        <v>Розница</v>
      </c>
      <c r="E638" s="4" t="str">
        <f>main!E638</f>
        <v>Продукция обвалки</v>
      </c>
      <c r="F638">
        <f>main!F638*0.96</f>
        <v>144.63365611126071</v>
      </c>
      <c r="G638">
        <f>main!G638*0.96</f>
        <v>147.26026941663474</v>
      </c>
      <c r="H638">
        <f>main!H638*0.96</f>
        <v>141.43884245042699</v>
      </c>
      <c r="I638">
        <f>main!I638*0.96</f>
        <v>131.48176644949967</v>
      </c>
      <c r="J638">
        <f>main!J638*0.96</f>
        <v>119.48679377594702</v>
      </c>
      <c r="K638">
        <f>main!K638*0.96</f>
        <v>121.10438892935215</v>
      </c>
      <c r="L638">
        <f>main!L638*0.96</f>
        <v>128.45284936945902</v>
      </c>
      <c r="M638">
        <f>main!M638*0.96</f>
        <v>123.38649307424153</v>
      </c>
      <c r="N638">
        <f>main!N638*0.96</f>
        <v>123.60502752084983</v>
      </c>
      <c r="O638">
        <f>main!O638*0.96</f>
        <v>116.65335469260698</v>
      </c>
      <c r="P638">
        <f>main!P638*0.96</f>
        <v>116.7590438164268</v>
      </c>
      <c r="Q638">
        <f>main!Q638*0.96</f>
        <v>112.41104671303955</v>
      </c>
    </row>
    <row r="639" spans="1:17" x14ac:dyDescent="0.25">
      <c r="A639" s="4" t="str">
        <f>main!A639</f>
        <v>Кемеровская область-Кузбасс</v>
      </c>
      <c r="B639" s="4" t="str">
        <f>main!B639</f>
        <v>Сибирский ФО</v>
      </c>
      <c r="C639" s="4" t="str">
        <f>main!C639</f>
        <v>Ребрышки свиные</v>
      </c>
      <c r="D639" s="4" t="str">
        <f>main!D639</f>
        <v>Розница</v>
      </c>
      <c r="E639" s="4" t="str">
        <f>main!E639</f>
        <v>Продукция обвалки</v>
      </c>
      <c r="F639">
        <f>main!F639*0.96</f>
        <v>72.860015100659595</v>
      </c>
      <c r="G639">
        <f>main!G639*0.96</f>
        <v>66.684153813373186</v>
      </c>
      <c r="H639">
        <f>main!H639*0.96</f>
        <v>66.140832795916822</v>
      </c>
      <c r="I639">
        <f>main!I639*0.96</f>
        <v>64.29393881986384</v>
      </c>
      <c r="J639">
        <f>main!J639*0.96</f>
        <v>62.93678579006496</v>
      </c>
      <c r="K639">
        <f>main!K639*0.96</f>
        <v>58.449458559663178</v>
      </c>
      <c r="L639">
        <f>main!L639*0.96</f>
        <v>54.461249063683056</v>
      </c>
      <c r="M639">
        <f>main!M639*0.96</f>
        <v>53.937172142366762</v>
      </c>
      <c r="N639">
        <f>main!N639*0.96</f>
        <v>55.780937219943119</v>
      </c>
      <c r="O639">
        <f>main!O639*0.96</f>
        <v>51.241932997679513</v>
      </c>
      <c r="P639">
        <f>main!P639*0.96</f>
        <v>49.362015183748674</v>
      </c>
      <c r="Q639">
        <f>main!Q639*0.96</f>
        <v>52.330746243949754</v>
      </c>
    </row>
    <row r="640" spans="1:17" x14ac:dyDescent="0.25">
      <c r="A640" s="4" t="str">
        <f>main!A640</f>
        <v>Кемеровская область-Кузбасс</v>
      </c>
      <c r="B640" s="4" t="str">
        <f>main!B640</f>
        <v>Сибирский ФО</v>
      </c>
      <c r="C640" s="4" t="str">
        <f>main!C640</f>
        <v>Шейка свиная</v>
      </c>
      <c r="D640" s="4" t="str">
        <f>main!D640</f>
        <v>Розница</v>
      </c>
      <c r="E640" s="4" t="str">
        <f>main!E640</f>
        <v>Продукция обвалки</v>
      </c>
      <c r="F640">
        <f>main!F640*0.96</f>
        <v>412.87098701008961</v>
      </c>
      <c r="G640">
        <f>main!G640*0.96</f>
        <v>361.4710818787907</v>
      </c>
      <c r="H640">
        <f>main!H640*0.96</f>
        <v>312.70715247581455</v>
      </c>
      <c r="I640">
        <f>main!I640*0.96</f>
        <v>304.27510320125145</v>
      </c>
      <c r="J640">
        <f>main!J640*0.96</f>
        <v>316.37068358279117</v>
      </c>
      <c r="K640">
        <f>main!K640*0.96</f>
        <v>314.00305365223653</v>
      </c>
      <c r="L640">
        <f>main!L640*0.96</f>
        <v>328.01016043758693</v>
      </c>
      <c r="M640">
        <f>main!M640*0.96</f>
        <v>337.45886413637476</v>
      </c>
      <c r="N640">
        <f>main!N640*0.96</f>
        <v>338.79487881828231</v>
      </c>
      <c r="O640">
        <f>main!O640*0.96</f>
        <v>321.44007213178338</v>
      </c>
      <c r="P640">
        <f>main!P640*0.96</f>
        <v>317.77079179274119</v>
      </c>
      <c r="Q640">
        <f>main!Q640*0.96</f>
        <v>302.35609233630805</v>
      </c>
    </row>
    <row r="641" spans="1:17" x14ac:dyDescent="0.25">
      <c r="A641" s="4" t="str">
        <f>main!A641</f>
        <v>Алтайский край</v>
      </c>
      <c r="B641" s="4" t="str">
        <f>main!B641</f>
        <v>Сибирский ФО</v>
      </c>
      <c r="C641" s="4" t="str">
        <f>main!C641</f>
        <v>Шейка свиная</v>
      </c>
      <c r="D641" s="4" t="str">
        <f>main!D641</f>
        <v>Розница</v>
      </c>
      <c r="E641" s="4" t="str">
        <f>main!E641</f>
        <v>Продукция обвалки</v>
      </c>
      <c r="F641">
        <f>main!F641*0.96</f>
        <v>383.09898773978819</v>
      </c>
      <c r="G641">
        <f>main!G641*0.96</f>
        <v>335.40551388171707</v>
      </c>
      <c r="H641">
        <f>main!H641*0.96</f>
        <v>290.1579363568809</v>
      </c>
      <c r="I641">
        <f>main!I641*0.96</f>
        <v>282.33391954947513</v>
      </c>
      <c r="J641">
        <f>main!J641*0.96</f>
        <v>293.55729136799403</v>
      </c>
      <c r="K641">
        <f>main!K641*0.96</f>
        <v>291.36039049998573</v>
      </c>
      <c r="L641">
        <f>main!L641*0.96</f>
        <v>304.35744914411782</v>
      </c>
      <c r="M641">
        <f>main!M641*0.96</f>
        <v>313.12480973942735</v>
      </c>
      <c r="N641">
        <f>main!N641*0.96</f>
        <v>314.36448481553481</v>
      </c>
      <c r="O641">
        <f>main!O641*0.96</f>
        <v>298.26112787547697</v>
      </c>
      <c r="P641">
        <f>main!P641*0.96</f>
        <v>294.85643820764568</v>
      </c>
      <c r="Q641">
        <f>main!Q641*0.96</f>
        <v>280.55328796490829</v>
      </c>
    </row>
    <row r="642" spans="1:17" x14ac:dyDescent="0.25">
      <c r="A642" s="4" t="str">
        <f>main!A642</f>
        <v>Алтайский край</v>
      </c>
      <c r="B642" s="4" t="str">
        <f>main!B642</f>
        <v>Сибирский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>
        <f>main!F642*0.96</f>
        <v>57.889570799770176</v>
      </c>
      <c r="G642">
        <f>main!G642*0.96</f>
        <v>68.427890590875464</v>
      </c>
      <c r="H642">
        <f>main!H642*0.96</f>
        <v>70.25064698546781</v>
      </c>
      <c r="I642">
        <f>main!I642*0.96</f>
        <v>64.323406613655379</v>
      </c>
      <c r="J642">
        <f>main!J642*0.96</f>
        <v>64.490921753300157</v>
      </c>
      <c r="K642">
        <f>main!K642*0.96</f>
        <v>64.857925578425977</v>
      </c>
      <c r="L642">
        <f>main!L642*0.96</f>
        <v>67.251306329814028</v>
      </c>
      <c r="M642">
        <f>main!M642*0.96</f>
        <v>61.212559030413999</v>
      </c>
      <c r="N642">
        <f>main!N642*0.96</f>
        <v>59.538119322451401</v>
      </c>
      <c r="O642">
        <f>main!O642*0.96</f>
        <v>55.115431693917635</v>
      </c>
      <c r="P642">
        <f>main!P642*0.96</f>
        <v>57.27934659368178</v>
      </c>
      <c r="Q642">
        <f>main!Q642*0.96</f>
        <v>48.900535647607398</v>
      </c>
    </row>
    <row r="643" spans="1:17" x14ac:dyDescent="0.25">
      <c r="A643" s="4" t="str">
        <f>main!A643</f>
        <v>Алтайский край</v>
      </c>
      <c r="B643" s="4" t="str">
        <f>main!B643</f>
        <v>Сибирский ФО</v>
      </c>
      <c r="C643" s="4" t="str">
        <f>main!C643</f>
        <v>Ребра свиные</v>
      </c>
      <c r="D643" s="4" t="str">
        <f>main!D643</f>
        <v>Сети</v>
      </c>
      <c r="E643" s="4" t="str">
        <f>main!E643</f>
        <v>Продукция обвалки</v>
      </c>
      <c r="F643">
        <f>main!F643*0.96</f>
        <v>164.58720861898297</v>
      </c>
      <c r="G643">
        <f>main!G643*0.96</f>
        <v>167.57618755843839</v>
      </c>
      <c r="H643">
        <f>main!H643*0.96</f>
        <v>160.95164082216311</v>
      </c>
      <c r="I643">
        <f>main!I643*0.96</f>
        <v>149.62089396101055</v>
      </c>
      <c r="J643">
        <f>main!J643*0.96</f>
        <v>135.9711037055369</v>
      </c>
      <c r="K643">
        <f>main!K643*0.96</f>
        <v>137.8118610930826</v>
      </c>
      <c r="L643">
        <f>main!L643*0.96</f>
        <v>146.17410971489593</v>
      </c>
      <c r="M643">
        <f>main!M643*0.96</f>
        <v>140.40880264240093</v>
      </c>
      <c r="N643">
        <f>main!N643*0.96</f>
        <v>140.65748594006081</v>
      </c>
      <c r="O643">
        <f>main!O643*0.96</f>
        <v>132.74676545635288</v>
      </c>
      <c r="P643">
        <f>main!P643*0.96</f>
        <v>132.86703537373302</v>
      </c>
      <c r="Q643">
        <f>main!Q643*0.96</f>
        <v>127.91919179727367</v>
      </c>
    </row>
    <row r="644" spans="1:17" x14ac:dyDescent="0.25">
      <c r="A644" s="4" t="str">
        <f>main!A644</f>
        <v>Алтайский край</v>
      </c>
      <c r="B644" s="4" t="str">
        <f>main!B644</f>
        <v>Сибирский ФО</v>
      </c>
      <c r="C644" s="4" t="str">
        <f>main!C644</f>
        <v>Вырезка свиная</v>
      </c>
      <c r="D644" s="4" t="str">
        <f>main!D644</f>
        <v>Сети</v>
      </c>
      <c r="E644" s="4" t="str">
        <f>main!E644</f>
        <v>Продукция обвалки</v>
      </c>
      <c r="F644">
        <f>main!F644*0.96</f>
        <v>383.06189480835695</v>
      </c>
      <c r="G644">
        <f>main!G644*0.96</f>
        <v>370.69086574883579</v>
      </c>
      <c r="H644">
        <f>main!H644*0.96</f>
        <v>335.96394574220267</v>
      </c>
      <c r="I644">
        <f>main!I644*0.96</f>
        <v>326.55329577760637</v>
      </c>
      <c r="J644">
        <f>main!J644*0.96</f>
        <v>307.62863197739273</v>
      </c>
      <c r="K644">
        <f>main!K644*0.96</f>
        <v>303.07739968705448</v>
      </c>
      <c r="L644">
        <f>main!L644*0.96</f>
        <v>298.05456303006878</v>
      </c>
      <c r="M644">
        <f>main!M644*0.96</f>
        <v>288.64253608900077</v>
      </c>
      <c r="N644">
        <f>main!N644*0.96</f>
        <v>280.4923833363224</v>
      </c>
      <c r="O644">
        <f>main!O644*0.96</f>
        <v>267.12968555851933</v>
      </c>
      <c r="P644">
        <f>main!P644*0.96</f>
        <v>263.55016368733868</v>
      </c>
      <c r="Q644">
        <f>main!Q644*0.96</f>
        <v>254.79395292387787</v>
      </c>
    </row>
    <row r="645" spans="1:17" x14ac:dyDescent="0.25">
      <c r="A645" s="4" t="str">
        <f>main!A645</f>
        <v>Алтайский край</v>
      </c>
      <c r="B645" s="4" t="str">
        <f>main!B645</f>
        <v>Сибирский ФО</v>
      </c>
      <c r="C645" s="4" t="str">
        <f>main!C645</f>
        <v>Корейка свиная</v>
      </c>
      <c r="D645" s="4" t="str">
        <f>main!D645</f>
        <v>Сети</v>
      </c>
      <c r="E645" s="4" t="str">
        <f>main!E645</f>
        <v>Продукция обвалки</v>
      </c>
      <c r="F645">
        <f>main!F645*0.96</f>
        <v>276.42135748829179</v>
      </c>
      <c r="G645">
        <f>main!G645*0.96</f>
        <v>277.03832403449655</v>
      </c>
      <c r="H645">
        <f>main!H645*0.96</f>
        <v>253.86821440340148</v>
      </c>
      <c r="I645">
        <f>main!I645*0.96</f>
        <v>238.40560955824304</v>
      </c>
      <c r="J645">
        <f>main!J645*0.96</f>
        <v>233.49303516649999</v>
      </c>
      <c r="K645">
        <f>main!K645*0.96</f>
        <v>215.70529184954407</v>
      </c>
      <c r="L645">
        <f>main!L645*0.96</f>
        <v>215.61955664714776</v>
      </c>
      <c r="M645">
        <f>main!M645*0.96</f>
        <v>200.75219036684379</v>
      </c>
      <c r="N645">
        <f>main!N645*0.96</f>
        <v>197.64295744239723</v>
      </c>
      <c r="O645">
        <f>main!O645*0.96</f>
        <v>184.1962046291807</v>
      </c>
      <c r="P645">
        <f>main!P645*0.96</f>
        <v>187.48002785854607</v>
      </c>
      <c r="Q645">
        <f>main!Q645*0.96</f>
        <v>190.13008821139616</v>
      </c>
    </row>
    <row r="646" spans="1:17" x14ac:dyDescent="0.25">
      <c r="A646" s="4" t="str">
        <f>main!A646</f>
        <v>Кемеровская область-Кузбасс</v>
      </c>
      <c r="B646" s="4" t="str">
        <f>main!B646</f>
        <v>Сибирский ФО</v>
      </c>
      <c r="C646" s="4" t="str">
        <f>main!C646</f>
        <v>Вырезка свиная</v>
      </c>
      <c r="D646" s="4" t="str">
        <f>main!D646</f>
        <v>Сети</v>
      </c>
      <c r="E646" s="4" t="str">
        <f>main!E646</f>
        <v>Продукция обвалки</v>
      </c>
      <c r="F646">
        <f>main!F646*0.96</f>
        <v>395.16756015588783</v>
      </c>
      <c r="G646">
        <f>main!G646*0.96</f>
        <v>382.4055772065937</v>
      </c>
      <c r="H646">
        <f>main!H646*0.96</f>
        <v>346.58120407855029</v>
      </c>
      <c r="I646">
        <f>main!I646*0.96</f>
        <v>336.87315523215926</v>
      </c>
      <c r="J646">
        <f>main!J646*0.96</f>
        <v>317.35042712462388</v>
      </c>
      <c r="K646">
        <f>main!K646*0.96</f>
        <v>312.65536508830354</v>
      </c>
      <c r="L646">
        <f>main!L646*0.96</f>
        <v>307.47379486765914</v>
      </c>
      <c r="M646">
        <f>main!M646*0.96</f>
        <v>297.76432552907073</v>
      </c>
      <c r="N646">
        <f>main!N646*0.96</f>
        <v>289.35660859918659</v>
      </c>
      <c r="O646">
        <f>main!O646*0.96</f>
        <v>275.57161784567734</v>
      </c>
      <c r="P646">
        <f>main!P646*0.96</f>
        <v>271.87897458481018</v>
      </c>
      <c r="Q646">
        <f>main!Q646*0.96</f>
        <v>262.84604677209046</v>
      </c>
    </row>
    <row r="647" spans="1:17" x14ac:dyDescent="0.25">
      <c r="A647" s="4" t="str">
        <f>main!A647</f>
        <v>Кемеровская область-Кузбасс</v>
      </c>
      <c r="B647" s="4" t="str">
        <f>main!B647</f>
        <v>Сибирский ФО</v>
      </c>
      <c r="C647" s="4" t="str">
        <f>main!C647</f>
        <v>Гуляш свиной</v>
      </c>
      <c r="D647" s="4" t="str">
        <f>main!D647</f>
        <v>Сети</v>
      </c>
      <c r="E647" s="4" t="str">
        <f>main!E647</f>
        <v>Продукция обвалки</v>
      </c>
      <c r="F647">
        <f>main!F647*0.96</f>
        <v>343.45502173984971</v>
      </c>
      <c r="G647">
        <f>main!G647*0.96</f>
        <v>316.09963770505522</v>
      </c>
      <c r="H647">
        <f>main!H647*0.96</f>
        <v>307.03444627186195</v>
      </c>
      <c r="I647">
        <f>main!I647*0.96</f>
        <v>287.43642133571393</v>
      </c>
      <c r="J647">
        <f>main!J647*0.96</f>
        <v>246.94903161965539</v>
      </c>
      <c r="K647">
        <f>main!K647*0.96</f>
        <v>231.83030280214078</v>
      </c>
      <c r="L647">
        <f>main!L647*0.96</f>
        <v>223.48416734343252</v>
      </c>
      <c r="M647">
        <f>main!M647*0.96</f>
        <v>221.74409157342157</v>
      </c>
      <c r="N647">
        <f>main!N647*0.96</f>
        <v>249.31543051691014</v>
      </c>
      <c r="O647">
        <f>main!O647*0.96</f>
        <v>237.75827606278375</v>
      </c>
      <c r="P647">
        <f>main!P647*0.96</f>
        <v>231.8467335931513</v>
      </c>
      <c r="Q647">
        <f>main!Q647*0.96</f>
        <v>224.95096716390853</v>
      </c>
    </row>
    <row r="648" spans="1:17" x14ac:dyDescent="0.25">
      <c r="A648" s="4" t="str">
        <f>main!A648</f>
        <v>Кемеровская область-Кузбасс</v>
      </c>
      <c r="B648" s="4" t="str">
        <f>main!B648</f>
        <v>Сибирский ФО</v>
      </c>
      <c r="C648" s="4" t="str">
        <f>main!C648</f>
        <v>Поджарка свиная</v>
      </c>
      <c r="D648" s="4" t="str">
        <f>main!D648</f>
        <v>Сети</v>
      </c>
      <c r="E648" s="4" t="str">
        <f>main!E648</f>
        <v>Продукция обвалки</v>
      </c>
      <c r="F648">
        <f>main!F648*0.96</f>
        <v>320.95239576567411</v>
      </c>
      <c r="G648">
        <f>main!G648*0.96</f>
        <v>355.80410276716947</v>
      </c>
      <c r="H648">
        <f>main!H648*0.96</f>
        <v>316.31094016690821</v>
      </c>
      <c r="I648">
        <f>main!I648*0.96</f>
        <v>186.43074216395814</v>
      </c>
      <c r="J648">
        <f>main!J648*0.96</f>
        <v>172.52905127639306</v>
      </c>
      <c r="K648">
        <f>main!K648*0.96</f>
        <v>167.50227439203138</v>
      </c>
      <c r="L648">
        <f>main!L648*0.96</f>
        <v>173.67322412102644</v>
      </c>
      <c r="M648">
        <f>main!M648*0.96</f>
        <v>162.40709579556864</v>
      </c>
      <c r="N648">
        <f>main!N648*0.96</f>
        <v>174.95758548445988</v>
      </c>
      <c r="O648">
        <f>main!O648*0.96</f>
        <v>153.03666329445846</v>
      </c>
      <c r="P648">
        <f>main!P648*0.96</f>
        <v>158.59339469853751</v>
      </c>
      <c r="Q648">
        <f>main!Q648*0.96</f>
        <v>151.07249569599264</v>
      </c>
    </row>
    <row r="649" spans="1:17" x14ac:dyDescent="0.25">
      <c r="A649" s="4" t="str">
        <f>main!A649</f>
        <v>Кемеровская область-Кузбасс</v>
      </c>
      <c r="B649" s="4" t="str">
        <f>main!B649</f>
        <v>Сибирский ФО</v>
      </c>
      <c r="C649" s="4" t="str">
        <f>main!C649</f>
        <v>Рулька свиная</v>
      </c>
      <c r="D649" s="4" t="str">
        <f>main!D649</f>
        <v>Сети</v>
      </c>
      <c r="E649" s="4" t="str">
        <f>main!E649</f>
        <v>Продукция обвалки</v>
      </c>
      <c r="F649">
        <f>main!F649*0.96</f>
        <v>137.5823174791214</v>
      </c>
      <c r="G649">
        <f>main!G649*0.96</f>
        <v>131.53096495049061</v>
      </c>
      <c r="H649">
        <f>main!H649*0.96</f>
        <v>116.03771357955762</v>
      </c>
      <c r="I649">
        <f>main!I649*0.96</f>
        <v>116.40312746549294</v>
      </c>
      <c r="J649">
        <f>main!J649*0.96</f>
        <v>125.01837290258877</v>
      </c>
      <c r="K649">
        <f>main!K649*0.96</f>
        <v>124.0678986943846</v>
      </c>
      <c r="L649">
        <f>main!L649*0.96</f>
        <v>109.1394615565965</v>
      </c>
      <c r="M649">
        <f>main!M649*0.96</f>
        <v>109.68329104817572</v>
      </c>
      <c r="N649">
        <f>main!N649*0.96</f>
        <v>110.95560459283836</v>
      </c>
      <c r="O649">
        <f>main!O649*0.96</f>
        <v>114.5451463012665</v>
      </c>
      <c r="P649">
        <f>main!P649*0.96</f>
        <v>106.6833904631191</v>
      </c>
      <c r="Q649">
        <f>main!Q649*0.96</f>
        <v>110.74119315302519</v>
      </c>
    </row>
    <row r="650" spans="1:17" x14ac:dyDescent="0.25">
      <c r="A650" s="4" t="str">
        <f>main!A650</f>
        <v>Алтайский край</v>
      </c>
      <c r="B650" s="4" t="str">
        <f>main!B650</f>
        <v>Сибирский ФО</v>
      </c>
      <c r="C650" s="4" t="str">
        <f>main!C650</f>
        <v>Грудинка свиная</v>
      </c>
      <c r="D650" s="4" t="str">
        <f>main!D650</f>
        <v>Сети</v>
      </c>
      <c r="E650" s="4" t="str">
        <f>main!E650</f>
        <v>Продукция обвалки</v>
      </c>
      <c r="F650">
        <f>main!F650*0.96</f>
        <v>207.38656614792345</v>
      </c>
      <c r="G650">
        <f>main!G650*0.96</f>
        <v>221.20215335719894</v>
      </c>
      <c r="H650">
        <f>main!H650*0.96</f>
        <v>215.05068773321963</v>
      </c>
      <c r="I650">
        <f>main!I650*0.96</f>
        <v>193.32961430634876</v>
      </c>
      <c r="J650">
        <f>main!J650*0.96</f>
        <v>175.39562337156977</v>
      </c>
      <c r="K650">
        <f>main!K650*0.96</f>
        <v>162.11780744232661</v>
      </c>
      <c r="L650">
        <f>main!L650*0.96</f>
        <v>160.97618919721523</v>
      </c>
      <c r="M650">
        <f>main!M650*0.96</f>
        <v>152.6115673367901</v>
      </c>
      <c r="N650">
        <f>main!N650*0.96</f>
        <v>143.08694549668431</v>
      </c>
      <c r="O650">
        <f>main!O650*0.96</f>
        <v>138.2717779995298</v>
      </c>
      <c r="P650">
        <f>main!P650*0.96</f>
        <v>139.84269585393443</v>
      </c>
      <c r="Q650">
        <f>main!Q650*0.96</f>
        <v>140.36174242626078</v>
      </c>
    </row>
    <row r="651" spans="1:17" x14ac:dyDescent="0.25">
      <c r="A651" s="4" t="str">
        <f>main!A651</f>
        <v>Новосибирская область</v>
      </c>
      <c r="B651" s="4" t="str">
        <f>main!B651</f>
        <v>Сибирский ФО</v>
      </c>
      <c r="C651" s="4" t="str">
        <f>main!C651</f>
        <v>Гуляш свиной</v>
      </c>
      <c r="D651" s="4" t="str">
        <f>main!D651</f>
        <v>Сети</v>
      </c>
      <c r="E651" s="4" t="str">
        <f>main!E651</f>
        <v>Продукция обвалки</v>
      </c>
      <c r="F651">
        <f>main!F651*0.96</f>
        <v>336.4830660107969</v>
      </c>
      <c r="G651">
        <f>main!G651*0.96</f>
        <v>309.68298183877835</v>
      </c>
      <c r="H651">
        <f>main!H651*0.96</f>
        <v>300.80180900874149</v>
      </c>
      <c r="I651">
        <f>main!I651*0.96</f>
        <v>281.60161363857134</v>
      </c>
      <c r="J651">
        <f>main!J651*0.96</f>
        <v>241.93609657196581</v>
      </c>
      <c r="K651">
        <f>main!K651*0.96</f>
        <v>227.12426997256784</v>
      </c>
      <c r="L651">
        <f>main!L651*0.96</f>
        <v>218.94755666011918</v>
      </c>
      <c r="M651">
        <f>main!M651*0.96</f>
        <v>217.24280351014809</v>
      </c>
      <c r="N651">
        <f>main!N651*0.96</f>
        <v>244.25445882015555</v>
      </c>
      <c r="O651">
        <f>main!O651*0.96</f>
        <v>232.93190850371167</v>
      </c>
      <c r="P651">
        <f>main!P651*0.96</f>
        <v>227.14036722719004</v>
      </c>
      <c r="Q651">
        <f>main!Q651*0.96</f>
        <v>220.38458121814622</v>
      </c>
    </row>
    <row r="652" spans="1:17" x14ac:dyDescent="0.25">
      <c r="A652" s="4" t="str">
        <f>main!A652</f>
        <v>Томская область</v>
      </c>
      <c r="B652" s="4" t="str">
        <f>main!B652</f>
        <v>Сибирский ФО</v>
      </c>
      <c r="C652" s="4" t="str">
        <f>main!C652</f>
        <v>Котлета на кости свиная</v>
      </c>
      <c r="D652" s="4" t="str">
        <f>main!D652</f>
        <v>Сети</v>
      </c>
      <c r="E652" s="4" t="str">
        <f>main!E652</f>
        <v>Продукция обвалки</v>
      </c>
      <c r="F652">
        <f>main!F652*0.96</f>
        <v>296.90373050353293</v>
      </c>
      <c r="G652">
        <f>main!G652*0.96</f>
        <v>285.49826957288826</v>
      </c>
      <c r="H652">
        <f>main!H652*0.96</f>
        <v>249.17313510305857</v>
      </c>
      <c r="I652">
        <f>main!I652*0.96</f>
        <v>246.51917601983271</v>
      </c>
      <c r="J652">
        <f>main!J652*0.96</f>
        <v>243.8395321349663</v>
      </c>
      <c r="K652">
        <f>main!K652*0.96</f>
        <v>228.21071995258836</v>
      </c>
      <c r="L652">
        <f>main!L652*0.96</f>
        <v>232.85694113066771</v>
      </c>
      <c r="M652">
        <f>main!M652*0.96</f>
        <v>224.86378596163499</v>
      </c>
      <c r="N652">
        <f>main!N652*0.96</f>
        <v>213.39477319484357</v>
      </c>
      <c r="O652">
        <f>main!O652*0.96</f>
        <v>198.51269356205395</v>
      </c>
      <c r="P652">
        <f>main!P652*0.96</f>
        <v>202.16087200848685</v>
      </c>
      <c r="Q652">
        <f>main!Q652*0.96</f>
        <v>192.78567261074937</v>
      </c>
    </row>
    <row r="653" spans="1:17" x14ac:dyDescent="0.25">
      <c r="A653" s="4" t="str">
        <f>main!A653</f>
        <v>Томская область</v>
      </c>
      <c r="B653" s="4" t="str">
        <f>main!B653</f>
        <v>Сибирский ФО</v>
      </c>
      <c r="C653" s="4" t="str">
        <f>main!C653</f>
        <v>Позвонки свиные</v>
      </c>
      <c r="D653" s="4" t="str">
        <f>main!D653</f>
        <v>Сети</v>
      </c>
      <c r="E653" s="4" t="str">
        <f>main!E653</f>
        <v>Продукция обвалки</v>
      </c>
      <c r="F653">
        <f>main!F653*0.96</f>
        <v>101.92153059900184</v>
      </c>
      <c r="G653">
        <f>main!G653*0.96</f>
        <v>120.47550618065303</v>
      </c>
      <c r="H653">
        <f>main!H653*0.96</f>
        <v>123.68468736958503</v>
      </c>
      <c r="I653">
        <f>main!I653*0.96</f>
        <v>113.24906999365319</v>
      </c>
      <c r="J653">
        <f>main!J653*0.96</f>
        <v>113.54400048277627</v>
      </c>
      <c r="K653">
        <f>main!K653*0.96</f>
        <v>114.19015472223147</v>
      </c>
      <c r="L653">
        <f>main!L653*0.96</f>
        <v>118.40398851159215</v>
      </c>
      <c r="M653">
        <f>main!M653*0.96</f>
        <v>107.77204981948697</v>
      </c>
      <c r="N653">
        <f>main!N653*0.96</f>
        <v>104.82399794116883</v>
      </c>
      <c r="O653">
        <f>main!O653*0.96</f>
        <v>97.037326072058676</v>
      </c>
      <c r="P653">
        <f>main!P653*0.96</f>
        <v>100.84715771570292</v>
      </c>
      <c r="Q653">
        <f>main!Q653*0.96</f>
        <v>86.095256390033342</v>
      </c>
    </row>
    <row r="654" spans="1:17" x14ac:dyDescent="0.25">
      <c r="A654" s="4" t="str">
        <f>main!A654</f>
        <v>Томская область</v>
      </c>
      <c r="B654" s="4" t="str">
        <f>main!B654</f>
        <v>Сибирский ФО</v>
      </c>
      <c r="C654" s="4" t="str">
        <f>main!C654</f>
        <v>Ребра свиные (ленточные с корейки)</v>
      </c>
      <c r="D654" s="4" t="str">
        <f>main!D654</f>
        <v>Сети</v>
      </c>
      <c r="E654" s="4" t="str">
        <f>main!E654</f>
        <v>Продукция обвалки</v>
      </c>
      <c r="F654">
        <f>main!F654*0.96</f>
        <v>224.6903764178617</v>
      </c>
      <c r="G654">
        <f>main!G654*0.96</f>
        <v>228.77085635701684</v>
      </c>
      <c r="H654">
        <f>main!H654*0.96</f>
        <v>219.72718940220994</v>
      </c>
      <c r="I654">
        <f>main!I654*0.96</f>
        <v>204.25873472283311</v>
      </c>
      <c r="J654">
        <f>main!J654*0.96</f>
        <v>185.6243795000816</v>
      </c>
      <c r="K654">
        <f>main!K654*0.96</f>
        <v>188.13733584566904</v>
      </c>
      <c r="L654">
        <f>main!L654*0.96</f>
        <v>199.55327032988916</v>
      </c>
      <c r="M654">
        <f>main!M654*0.96</f>
        <v>191.68261606001627</v>
      </c>
      <c r="N654">
        <f>main!N654*0.96</f>
        <v>192.02211233210744</v>
      </c>
      <c r="O654">
        <f>main!O654*0.96</f>
        <v>181.22259286680301</v>
      </c>
      <c r="P654">
        <f>main!P654*0.96</f>
        <v>181.38678237602818</v>
      </c>
      <c r="Q654">
        <f>main!Q654*0.96</f>
        <v>174.63210900268609</v>
      </c>
    </row>
    <row r="655" spans="1:17" x14ac:dyDescent="0.25">
      <c r="A655" s="4" t="str">
        <f>main!A655</f>
        <v>Иркутская область</v>
      </c>
      <c r="B655" s="4" t="str">
        <f>main!B655</f>
        <v>Сибирский ФО</v>
      </c>
      <c r="C655" s="4" t="str">
        <f>main!C655</f>
        <v>Лопатка свиная</v>
      </c>
      <c r="D655" s="4" t="str">
        <f>main!D655</f>
        <v>Сети</v>
      </c>
      <c r="E655" s="4" t="str">
        <f>main!E655</f>
        <v>Продукция обвалки</v>
      </c>
      <c r="F655">
        <f>main!F655*0.96</f>
        <v>267.9668597519331</v>
      </c>
      <c r="G655">
        <f>main!G655*0.96</f>
        <v>269.2536225515405</v>
      </c>
      <c r="H655">
        <f>main!H655*0.96</f>
        <v>245.68002084041439</v>
      </c>
      <c r="I655">
        <f>main!I655*0.96</f>
        <v>231.87504317927144</v>
      </c>
      <c r="J655">
        <f>main!J655*0.96</f>
        <v>218.07680855545848</v>
      </c>
      <c r="K655">
        <f>main!K655*0.96</f>
        <v>212.6834105926082</v>
      </c>
      <c r="L655">
        <f>main!L655*0.96</f>
        <v>204.41059159647625</v>
      </c>
      <c r="M655">
        <f>main!M655*0.96</f>
        <v>204.39412680189508</v>
      </c>
      <c r="N655">
        <f>main!N655*0.96</f>
        <v>200.0712569081218</v>
      </c>
      <c r="O655">
        <f>main!O655*0.96</f>
        <v>186.5285465388265</v>
      </c>
      <c r="P655">
        <f>main!P655*0.96</f>
        <v>187.36091639705884</v>
      </c>
      <c r="Q655">
        <f>main!Q655*0.96</f>
        <v>180.08131329671764</v>
      </c>
    </row>
    <row r="656" spans="1:17" x14ac:dyDescent="0.25">
      <c r="A656" s="4" t="str">
        <f>main!A656</f>
        <v>Красноярский край</v>
      </c>
      <c r="B656" s="4" t="str">
        <f>main!B656</f>
        <v>Сибирский ФО</v>
      </c>
      <c r="C656" s="4" t="str">
        <f>main!C656</f>
        <v>Котлетное мясо</v>
      </c>
      <c r="D656" s="4" t="str">
        <f>main!D656</f>
        <v>Сети</v>
      </c>
      <c r="E656" s="4" t="str">
        <f>main!E656</f>
        <v>Продукция обвалки</v>
      </c>
      <c r="F656">
        <f>main!F656*0.96</f>
        <v>286.9596335204422</v>
      </c>
      <c r="G656">
        <f>main!G656*0.96</f>
        <v>272.93400973811805</v>
      </c>
      <c r="H656">
        <f>main!H656*0.96</f>
        <v>260.23814472544234</v>
      </c>
      <c r="I656">
        <f>main!I656*0.96</f>
        <v>236.46121323560129</v>
      </c>
      <c r="J656">
        <f>main!J656*0.96</f>
        <v>223.66730809558629</v>
      </c>
      <c r="K656">
        <f>main!K656*0.96</f>
        <v>206.43892061048123</v>
      </c>
      <c r="L656">
        <f>main!L656*0.96</f>
        <v>204.63566850485313</v>
      </c>
      <c r="M656">
        <f>main!M656*0.96</f>
        <v>202.41683334598991</v>
      </c>
      <c r="N656">
        <f>main!N656*0.96</f>
        <v>203.72483943136012</v>
      </c>
      <c r="O656">
        <f>main!O656*0.96</f>
        <v>190.12423717820914</v>
      </c>
      <c r="P656">
        <f>main!P656*0.96</f>
        <v>194.61402244037961</v>
      </c>
      <c r="Q656">
        <f>main!Q656*0.96</f>
        <v>204.59685401663904</v>
      </c>
    </row>
    <row r="657" spans="1:17" x14ac:dyDescent="0.25">
      <c r="A657" s="4" t="str">
        <f>main!A657</f>
        <v>Томская область</v>
      </c>
      <c r="B657" s="4" t="str">
        <f>main!B657</f>
        <v>Сибирский ФО</v>
      </c>
      <c r="C657" s="4" t="str">
        <f>main!C657</f>
        <v>Корейка свиная</v>
      </c>
      <c r="D657" s="4" t="str">
        <f>main!D657</f>
        <v>Сети</v>
      </c>
      <c r="E657" s="4" t="str">
        <f>main!E657</f>
        <v>Продукция обвалки</v>
      </c>
      <c r="F657">
        <f>main!F657*0.96</f>
        <v>292.57522095755854</v>
      </c>
      <c r="G657">
        <f>main!G657*0.96</f>
        <v>293.22824258084944</v>
      </c>
      <c r="H657">
        <f>main!H657*0.96</f>
        <v>268.70408856277356</v>
      </c>
      <c r="I657">
        <f>main!I657*0.96</f>
        <v>252.33786031522118</v>
      </c>
      <c r="J657">
        <f>main!J657*0.96</f>
        <v>247.13819864220613</v>
      </c>
      <c r="K657">
        <f>main!K657*0.96</f>
        <v>228.31095251845048</v>
      </c>
      <c r="L657">
        <f>main!L657*0.96</f>
        <v>228.2202070130638</v>
      </c>
      <c r="M657">
        <f>main!M657*0.96</f>
        <v>212.48400263999497</v>
      </c>
      <c r="N657">
        <f>main!N657*0.96</f>
        <v>209.19306840052687</v>
      </c>
      <c r="O657">
        <f>main!O657*0.96</f>
        <v>194.96049711429714</v>
      </c>
      <c r="P657">
        <f>main!P657*0.96</f>
        <v>198.43622458936332</v>
      </c>
      <c r="Q657">
        <f>main!Q657*0.96</f>
        <v>201.2411525454776</v>
      </c>
    </row>
    <row r="658" spans="1:17" x14ac:dyDescent="0.25">
      <c r="A658" s="4" t="str">
        <f>main!A658</f>
        <v>Томская область</v>
      </c>
      <c r="B658" s="4" t="str">
        <f>main!B658</f>
        <v>Сибирский ФО</v>
      </c>
      <c r="C658" s="4" t="str">
        <f>main!C658</f>
        <v>Ноги свиные</v>
      </c>
      <c r="D658" s="4" t="str">
        <f>main!D658</f>
        <v>Сети</v>
      </c>
      <c r="E658" s="4" t="str">
        <f>main!E658</f>
        <v>Продукция обвалки</v>
      </c>
      <c r="F658">
        <f>main!F658*0.96</f>
        <v>50.600143444270074</v>
      </c>
      <c r="G658">
        <f>main!G658*0.96</f>
        <v>64.667224371519424</v>
      </c>
      <c r="H658">
        <f>main!H658*0.96</f>
        <v>75.167068825424749</v>
      </c>
      <c r="I658">
        <f>main!I658*0.96</f>
        <v>86.976912876595833</v>
      </c>
      <c r="J658">
        <f>main!J658*0.96</f>
        <v>76.028303409682323</v>
      </c>
      <c r="K658">
        <f>main!K658*0.96</f>
        <v>57.711313402925029</v>
      </c>
      <c r="L658">
        <f>main!L658*0.96</f>
        <v>47.327292947813937</v>
      </c>
      <c r="M658">
        <f>main!M658*0.96</f>
        <v>36.637208822540494</v>
      </c>
      <c r="N658">
        <f>main!N658*0.96</f>
        <v>30.895286672699132</v>
      </c>
      <c r="O658">
        <f>main!O658*0.96</f>
        <v>25.865702869681353</v>
      </c>
      <c r="P658">
        <f>main!P658*0.96</f>
        <v>27.881679941343567</v>
      </c>
      <c r="Q658">
        <f>main!Q658*0.96</f>
        <v>32.670607881470175</v>
      </c>
    </row>
    <row r="659" spans="1:17" x14ac:dyDescent="0.25">
      <c r="A659" s="4" t="str">
        <f>main!A659</f>
        <v>Томская область</v>
      </c>
      <c r="B659" s="4" t="str">
        <f>main!B659</f>
        <v>Сибирский ФО</v>
      </c>
      <c r="C659" s="4" t="str">
        <f>main!C659</f>
        <v>Ребра свиные</v>
      </c>
      <c r="D659" s="4" t="str">
        <f>main!D659</f>
        <v>Сети</v>
      </c>
      <c r="E659" s="4" t="str">
        <f>main!E659</f>
        <v>Продукция обвалки</v>
      </c>
      <c r="F659">
        <f>main!F659*0.96</f>
        <v>183.67132343723313</v>
      </c>
      <c r="G659">
        <f>main!G659*0.96</f>
        <v>187.00687862491907</v>
      </c>
      <c r="H659">
        <f>main!H659*0.96</f>
        <v>179.61420651854527</v>
      </c>
      <c r="I659">
        <f>main!I659*0.96</f>
        <v>166.96964386399563</v>
      </c>
      <c r="J659">
        <f>main!J659*0.96</f>
        <v>151.73714152131762</v>
      </c>
      <c r="K659">
        <f>main!K659*0.96</f>
        <v>153.79133727768451</v>
      </c>
      <c r="L659">
        <f>main!L659*0.96</f>
        <v>163.12320021021182</v>
      </c>
      <c r="M659">
        <f>main!M659*0.96</f>
        <v>156.68939779681418</v>
      </c>
      <c r="N659">
        <f>main!N659*0.96</f>
        <v>156.96691626730279</v>
      </c>
      <c r="O659">
        <f>main!O659*0.96</f>
        <v>148.13893678593081</v>
      </c>
      <c r="P659">
        <f>main!P659*0.96</f>
        <v>148.27315216682373</v>
      </c>
      <c r="Q659">
        <f>main!Q659*0.96</f>
        <v>142.75159927414117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Ребрышки свиные</v>
      </c>
      <c r="D660" s="4" t="str">
        <f>main!D660</f>
        <v>Сети</v>
      </c>
      <c r="E660" s="4" t="str">
        <f>main!E660</f>
        <v>Продукция обвалки</v>
      </c>
      <c r="F660">
        <f>main!F660*0.96</f>
        <v>99.086494090303987</v>
      </c>
      <c r="G660">
        <f>main!G660*0.96</f>
        <v>90.687587747781095</v>
      </c>
      <c r="H660">
        <f>main!H660*0.96</f>
        <v>89.948694478119407</v>
      </c>
      <c r="I660">
        <f>main!I660*0.96</f>
        <v>87.436997921499625</v>
      </c>
      <c r="J660">
        <f>main!J660*0.96</f>
        <v>85.591328036844502</v>
      </c>
      <c r="K660">
        <f>main!K660*0.96</f>
        <v>79.488755556147339</v>
      </c>
      <c r="L660">
        <f>main!L660*0.96</f>
        <v>74.064961776961709</v>
      </c>
      <c r="M660">
        <f>main!M660*0.96</f>
        <v>73.352239652280161</v>
      </c>
      <c r="N660">
        <f>main!N660*0.96</f>
        <v>75.859681041233756</v>
      </c>
      <c r="O660">
        <f>main!O660*0.96</f>
        <v>69.686830069080756</v>
      </c>
      <c r="P660">
        <f>main!P660*0.96</f>
        <v>67.130222510010555</v>
      </c>
      <c r="Q660">
        <f>main!Q660*0.96</f>
        <v>71.167569362683011</v>
      </c>
    </row>
    <row r="661" spans="1:17" x14ac:dyDescent="0.25">
      <c r="A661" s="4" t="str">
        <f>main!A661</f>
        <v>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Сети</v>
      </c>
      <c r="E661" s="4" t="str">
        <f>main!E661</f>
        <v>Продукция обвалки</v>
      </c>
      <c r="F661">
        <f>main!F661*0.96</f>
        <v>291.41907621515918</v>
      </c>
      <c r="G661">
        <f>main!G661*0.96</f>
        <v>282.007662787676</v>
      </c>
      <c r="H661">
        <f>main!H661*0.96</f>
        <v>255.5887287060342</v>
      </c>
      <c r="I661">
        <f>main!I661*0.96</f>
        <v>248.42946030467334</v>
      </c>
      <c r="J661">
        <f>main!J661*0.96</f>
        <v>234.03228815812025</v>
      </c>
      <c r="K661">
        <f>main!K661*0.96</f>
        <v>230.56988187948346</v>
      </c>
      <c r="L661">
        <f>main!L661*0.96</f>
        <v>226.7486967436173</v>
      </c>
      <c r="M661">
        <f>main!M661*0.96</f>
        <v>219.58838079036789</v>
      </c>
      <c r="N661">
        <f>main!N661*0.96</f>
        <v>213.38805123948362</v>
      </c>
      <c r="O661">
        <f>main!O661*0.96</f>
        <v>203.22221356435301</v>
      </c>
      <c r="P661">
        <f>main!P661*0.96</f>
        <v>200.49904801035476</v>
      </c>
      <c r="Q661">
        <f>main!Q661*0.96</f>
        <v>193.83765232883027</v>
      </c>
    </row>
    <row r="662" spans="1:17" x14ac:dyDescent="0.25">
      <c r="A662" s="4" t="str">
        <f>main!A662</f>
        <v>Иркутская область</v>
      </c>
      <c r="B662" s="4" t="str">
        <f>main!B662</f>
        <v>Сибирский ФО</v>
      </c>
      <c r="C662" s="4" t="str">
        <f>main!C662</f>
        <v>Карбонад свиной</v>
      </c>
      <c r="D662" s="4" t="str">
        <f>main!D662</f>
        <v>Сети</v>
      </c>
      <c r="E662" s="4" t="str">
        <f>main!E662</f>
        <v>Продукция обвалки</v>
      </c>
      <c r="F662">
        <f>main!F662*0.96</f>
        <v>337.53626892112027</v>
      </c>
      <c r="G662">
        <f>main!G662*0.96</f>
        <v>333.01038327446992</v>
      </c>
      <c r="H662">
        <f>main!H662*0.96</f>
        <v>310.51860329047042</v>
      </c>
      <c r="I662">
        <f>main!I662*0.96</f>
        <v>296.93078354883346</v>
      </c>
      <c r="J662">
        <f>main!J662*0.96</f>
        <v>284.14316179848248</v>
      </c>
      <c r="K662">
        <f>main!K662*0.96</f>
        <v>268.75445462355253</v>
      </c>
      <c r="L662">
        <f>main!L662*0.96</f>
        <v>261.1179485334377</v>
      </c>
      <c r="M662">
        <f>main!M662*0.96</f>
        <v>249.16768196308209</v>
      </c>
      <c r="N662">
        <f>main!N662*0.96</f>
        <v>244.10233032493676</v>
      </c>
      <c r="O662">
        <f>main!O662*0.96</f>
        <v>226.38936248557238</v>
      </c>
      <c r="P662">
        <f>main!P662*0.96</f>
        <v>227.0341416629515</v>
      </c>
      <c r="Q662">
        <f>main!Q662*0.96</f>
        <v>225.77193921762057</v>
      </c>
    </row>
    <row r="663" spans="1:17" x14ac:dyDescent="0.25">
      <c r="A663" s="4" t="str">
        <f>main!A663</f>
        <v>г.Санкт-Петербург</v>
      </c>
      <c r="B663" s="4" t="str">
        <f>main!B663</f>
        <v>Северо-Западный ФО</v>
      </c>
      <c r="C663" s="4" t="str">
        <f>main!C663</f>
        <v>Окорок свиной</v>
      </c>
      <c r="D663" s="4" t="str">
        <f>main!D663</f>
        <v>Сети</v>
      </c>
      <c r="E663" s="4" t="str">
        <f>main!E663</f>
        <v>Продукция обвалки</v>
      </c>
      <c r="F663">
        <f>main!F663*0.96</f>
        <v>255.33501935818413</v>
      </c>
      <c r="G663">
        <f>main!G663*0.96</f>
        <v>252.79142034235008</v>
      </c>
      <c r="H663">
        <f>main!H663*0.96</f>
        <v>235.75274149211444</v>
      </c>
      <c r="I663">
        <f>main!I663*0.96</f>
        <v>223.72101302254035</v>
      </c>
      <c r="J663">
        <f>main!J663*0.96</f>
        <v>210.19927388524579</v>
      </c>
      <c r="K663">
        <f>main!K663*0.96</f>
        <v>199.82739312570067</v>
      </c>
      <c r="L663">
        <f>main!L663*0.96</f>
        <v>198.94674400385796</v>
      </c>
      <c r="M663">
        <f>main!M663*0.96</f>
        <v>194.32556192611133</v>
      </c>
      <c r="N663">
        <f>main!N663*0.96</f>
        <v>190.09325198536317</v>
      </c>
      <c r="O663">
        <f>main!O663*0.96</f>
        <v>172.73869397543211</v>
      </c>
      <c r="P663">
        <f>main!P663*0.96</f>
        <v>174.44826738430427</v>
      </c>
      <c r="Q663">
        <f>main!Q663*0.96</f>
        <v>169.47640878450909</v>
      </c>
    </row>
    <row r="664" spans="1:17" x14ac:dyDescent="0.25">
      <c r="A664" s="4" t="str">
        <f>main!A664</f>
        <v>Иркутская область</v>
      </c>
      <c r="B664" s="4" t="str">
        <f>main!B664</f>
        <v>Сибирский ФО</v>
      </c>
      <c r="C664" s="4" t="str">
        <f>main!C664</f>
        <v>Окорок свиной</v>
      </c>
      <c r="D664" s="4" t="str">
        <f>main!D664</f>
        <v>Сети</v>
      </c>
      <c r="E664" s="4" t="str">
        <f>main!E664</f>
        <v>Продукция обвалки</v>
      </c>
      <c r="F664">
        <f>main!F664*0.96</f>
        <v>290.65305643741391</v>
      </c>
      <c r="G664">
        <f>main!G664*0.96</f>
        <v>287.75762583740578</v>
      </c>
      <c r="H664">
        <f>main!H664*0.96</f>
        <v>268.36215044227652</v>
      </c>
      <c r="I664">
        <f>main!I664*0.96</f>
        <v>254.66618871052091</v>
      </c>
      <c r="J664">
        <f>main!J664*0.96</f>
        <v>239.27411746826456</v>
      </c>
      <c r="K664">
        <f>main!K664*0.96</f>
        <v>227.46759421366437</v>
      </c>
      <c r="L664">
        <f>main!L664*0.96</f>
        <v>226.46513337004055</v>
      </c>
      <c r="M664">
        <f>main!M664*0.96</f>
        <v>221.20474762809627</v>
      </c>
      <c r="N664">
        <f>main!N664*0.96</f>
        <v>216.38702296517698</v>
      </c>
      <c r="O664">
        <f>main!O664*0.96</f>
        <v>196.63197588473355</v>
      </c>
      <c r="P664">
        <f>main!P664*0.96</f>
        <v>198.5780181383258</v>
      </c>
      <c r="Q664">
        <f>main!Q664*0.96</f>
        <v>192.91845016430673</v>
      </c>
    </row>
    <row r="665" spans="1:17" x14ac:dyDescent="0.25">
      <c r="A665" s="4" t="str">
        <f>main!A665</f>
        <v>Алтайский край</v>
      </c>
      <c r="B665" s="4" t="str">
        <f>main!B665</f>
        <v>Сибирский ФО</v>
      </c>
      <c r="C665" s="4" t="str">
        <f>main!C665</f>
        <v>Рулька свиная</v>
      </c>
      <c r="D665" s="4" t="str">
        <f>main!D665</f>
        <v>Сети</v>
      </c>
      <c r="E665" s="4" t="str">
        <f>main!E665</f>
        <v>Продукция обвалки</v>
      </c>
      <c r="F665">
        <f>main!F665*0.96</f>
        <v>149.62672419975817</v>
      </c>
      <c r="G665">
        <f>main!G665*0.96</f>
        <v>143.04561644966989</v>
      </c>
      <c r="H665">
        <f>main!H665*0.96</f>
        <v>126.19603510584706</v>
      </c>
      <c r="I665">
        <f>main!I665*0.96</f>
        <v>126.59343852026404</v>
      </c>
      <c r="J665">
        <f>main!J665*0.96</f>
        <v>135.96289076201145</v>
      </c>
      <c r="K665">
        <f>main!K665*0.96</f>
        <v>134.92920892835917</v>
      </c>
      <c r="L665">
        <f>main!L665*0.96</f>
        <v>118.69388750569004</v>
      </c>
      <c r="M665">
        <f>main!M665*0.96</f>
        <v>119.28532561226623</v>
      </c>
      <c r="N665">
        <f>main!N665*0.96</f>
        <v>120.66902165206976</v>
      </c>
      <c r="O665">
        <f>main!O665*0.96</f>
        <v>124.57280359913581</v>
      </c>
      <c r="P665">
        <f>main!P665*0.96</f>
        <v>116.02280390387095</v>
      </c>
      <c r="Q665">
        <f>main!Q665*0.96</f>
        <v>120.43583993251434</v>
      </c>
    </row>
    <row r="666" spans="1:17" x14ac:dyDescent="0.25">
      <c r="A666" s="4" t="str">
        <f>main!A666</f>
        <v>Иркутская область</v>
      </c>
      <c r="B666" s="4" t="str">
        <f>main!B666</f>
        <v>Сибирский ФО</v>
      </c>
      <c r="C666" s="4" t="str">
        <f>main!C666</f>
        <v>Рулька свиная</v>
      </c>
      <c r="D666" s="4" t="str">
        <f>main!D666</f>
        <v>Сети</v>
      </c>
      <c r="E666" s="4" t="str">
        <f>main!E666</f>
        <v>Продукция обвалки</v>
      </c>
      <c r="F666">
        <f>main!F666*0.96</f>
        <v>147.29397408365318</v>
      </c>
      <c r="G666">
        <f>main!G666*0.96</f>
        <v>140.81546885961916</v>
      </c>
      <c r="H666">
        <f>main!H666*0.96</f>
        <v>124.22858031379977</v>
      </c>
      <c r="I666">
        <f>main!I666*0.96</f>
        <v>124.61978802443403</v>
      </c>
      <c r="J666">
        <f>main!J666*0.96</f>
        <v>133.84316615461034</v>
      </c>
      <c r="K666">
        <f>main!K666*0.96</f>
        <v>132.8255999007809</v>
      </c>
      <c r="L666">
        <f>main!L666*0.96</f>
        <v>116.84339467868547</v>
      </c>
      <c r="M666">
        <f>main!M666*0.96</f>
        <v>117.42561199051953</v>
      </c>
      <c r="N666">
        <f>main!N666*0.96</f>
        <v>118.78773556648166</v>
      </c>
      <c r="O666">
        <f>main!O666*0.96</f>
        <v>122.63065574009802</v>
      </c>
      <c r="P666">
        <f>main!P666*0.96</f>
        <v>114.21395451065534</v>
      </c>
      <c r="Q666">
        <f>main!Q666*0.96</f>
        <v>118.55818925822244</v>
      </c>
    </row>
    <row r="667" spans="1:17" x14ac:dyDescent="0.25">
      <c r="A667" s="4" t="str">
        <f>main!A667</f>
        <v>Красноярский край</v>
      </c>
      <c r="B667" s="4" t="str">
        <f>main!B667</f>
        <v>Сибирский ФО</v>
      </c>
      <c r="C667" s="4" t="str">
        <f>main!C667</f>
        <v>Рулька свиная</v>
      </c>
      <c r="D667" s="4" t="str">
        <f>main!D667</f>
        <v>Сети</v>
      </c>
      <c r="E667" s="4" t="str">
        <f>main!E667</f>
        <v>Продукция обвалки</v>
      </c>
      <c r="F667">
        <f>main!F667*0.96</f>
        <v>154.45539485143757</v>
      </c>
      <c r="G667">
        <f>main!G667*0.96</f>
        <v>147.6619052423041</v>
      </c>
      <c r="H667">
        <f>main!H667*0.96</f>
        <v>130.26856355511251</v>
      </c>
      <c r="I667">
        <f>main!I667*0.96</f>
        <v>130.67879175209649</v>
      </c>
      <c r="J667">
        <f>main!J667*0.96</f>
        <v>140.35060975974574</v>
      </c>
      <c r="K667">
        <f>main!K667*0.96</f>
        <v>139.28356951929797</v>
      </c>
      <c r="L667">
        <f>main!L667*0.96</f>
        <v>122.52431080873124</v>
      </c>
      <c r="M667">
        <f>main!M667*0.96</f>
        <v>123.13483547783687</v>
      </c>
      <c r="N667">
        <f>main!N667*0.96</f>
        <v>124.56318538875853</v>
      </c>
      <c r="O667">
        <f>main!O667*0.96</f>
        <v>128.59294802155551</v>
      </c>
      <c r="P667">
        <f>main!P667*0.96</f>
        <v>119.76702747845283</v>
      </c>
      <c r="Q667">
        <f>main!Q667*0.96</f>
        <v>124.32247855808582</v>
      </c>
    </row>
    <row r="668" spans="1:17" x14ac:dyDescent="0.25">
      <c r="A668" s="4" t="str">
        <f>main!A668</f>
        <v>Новосибирская область</v>
      </c>
      <c r="B668" s="4" t="str">
        <f>main!B668</f>
        <v>Сибирский ФО</v>
      </c>
      <c r="C668" s="4" t="str">
        <f>main!C668</f>
        <v>Рулька свиная</v>
      </c>
      <c r="D668" s="4" t="str">
        <f>main!D668</f>
        <v>Сети</v>
      </c>
      <c r="E668" s="4" t="str">
        <f>main!E668</f>
        <v>Продукция обвалки</v>
      </c>
      <c r="F668">
        <f>main!F668*0.96</f>
        <v>138.55564418793762</v>
      </c>
      <c r="G668">
        <f>main!G668*0.96</f>
        <v>132.46148133928531</v>
      </c>
      <c r="H668">
        <f>main!H668*0.96</f>
        <v>116.85862289353312</v>
      </c>
      <c r="I668">
        <f>main!I668*0.96</f>
        <v>117.22662190160821</v>
      </c>
      <c r="J668">
        <f>main!J668*0.96</f>
        <v>125.90281593035866</v>
      </c>
      <c r="K668">
        <f>main!K668*0.96</f>
        <v>124.94561758819719</v>
      </c>
      <c r="L668">
        <f>main!L668*0.96</f>
        <v>109.91156915636108</v>
      </c>
      <c r="M668">
        <f>main!M668*0.96</f>
        <v>110.45924597206519</v>
      </c>
      <c r="N668">
        <f>main!N668*0.96</f>
        <v>111.74056050448337</v>
      </c>
      <c r="O668">
        <f>main!O668*0.96</f>
        <v>115.35549644148128</v>
      </c>
      <c r="P668">
        <f>main!P668*0.96</f>
        <v>107.43812257715385</v>
      </c>
      <c r="Q668">
        <f>main!Q668*0.96</f>
        <v>111.52463220999826</v>
      </c>
    </row>
    <row r="669" spans="1:17" x14ac:dyDescent="0.25">
      <c r="A669" s="4" t="str">
        <f>main!A669</f>
        <v>Омская область</v>
      </c>
      <c r="B669" s="4" t="str">
        <f>main!B669</f>
        <v>Сибирский ФО</v>
      </c>
      <c r="C669" s="4" t="str">
        <f>main!C669</f>
        <v>Рулька свиная</v>
      </c>
      <c r="D669" s="4" t="str">
        <f>main!D669</f>
        <v>Сети</v>
      </c>
      <c r="E669" s="4" t="str">
        <f>main!E669</f>
        <v>Продукция обвалки</v>
      </c>
      <c r="F669">
        <f>main!F669*0.96</f>
        <v>142.28735202521477</v>
      </c>
      <c r="G669">
        <f>main!G669*0.96</f>
        <v>136.0290555867889</v>
      </c>
      <c r="H669">
        <f>main!H669*0.96</f>
        <v>120.0059666301312</v>
      </c>
      <c r="I669">
        <f>main!I669*0.96</f>
        <v>120.38387692540496</v>
      </c>
      <c r="J669">
        <f>main!J669*0.96</f>
        <v>129.29374617860825</v>
      </c>
      <c r="K669">
        <f>main!K669*0.96</f>
        <v>128.31076769175323</v>
      </c>
      <c r="L669">
        <f>main!L669*0.96</f>
        <v>112.87180846261329</v>
      </c>
      <c r="M669">
        <f>main!M669*0.96</f>
        <v>113.43423581321936</v>
      </c>
      <c r="N669">
        <f>main!N669*0.96</f>
        <v>114.7500598851851</v>
      </c>
      <c r="O669">
        <f>main!O669*0.96</f>
        <v>118.46235659623456</v>
      </c>
      <c r="P669">
        <f>main!P669*0.96</f>
        <v>110.33174474890522</v>
      </c>
      <c r="Q669">
        <f>main!Q669*0.96</f>
        <v>114.52831601159785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Рулька свиная</v>
      </c>
      <c r="D670" s="4" t="str">
        <f>main!D670</f>
        <v>Сети</v>
      </c>
      <c r="E670" s="4" t="str">
        <f>main!E670</f>
        <v>Продукция обвалки</v>
      </c>
      <c r="F670">
        <f>main!F670*0.96</f>
        <v>149.80023449924943</v>
      </c>
      <c r="G670">
        <f>main!G670*0.96</f>
        <v>143.2114951580613</v>
      </c>
      <c r="H670">
        <f>main!H670*0.96</f>
        <v>126.34237468497594</v>
      </c>
      <c r="I670">
        <f>main!I670*0.96</f>
        <v>126.74023893675889</v>
      </c>
      <c r="J670">
        <f>main!J670*0.96</f>
        <v>136.12055619258203</v>
      </c>
      <c r="K670">
        <f>main!K670*0.96</f>
        <v>135.0856756797132</v>
      </c>
      <c r="L670">
        <f>main!L670*0.96</f>
        <v>118.83152743651821</v>
      </c>
      <c r="M670">
        <f>main!M670*0.96</f>
        <v>119.4236513871744</v>
      </c>
      <c r="N670">
        <f>main!N670*0.96</f>
        <v>120.80895199003682</v>
      </c>
      <c r="O670">
        <f>main!O670*0.96</f>
        <v>124.71726084483549</v>
      </c>
      <c r="P670">
        <f>main!P670*0.96</f>
        <v>116.15734638991984</v>
      </c>
      <c r="Q670">
        <f>main!Q670*0.96</f>
        <v>120.57549986805023</v>
      </c>
    </row>
    <row r="671" spans="1:17" x14ac:dyDescent="0.25">
      <c r="A671" s="4" t="str">
        <f>main!A671</f>
        <v>г.Санкт-Петербург</v>
      </c>
      <c r="B671" s="4" t="str">
        <f>main!B671</f>
        <v>Северо-Западный ФО</v>
      </c>
      <c r="C671" s="4" t="str">
        <f>main!C671</f>
        <v>Шейка свиная</v>
      </c>
      <c r="D671" s="4" t="str">
        <f>main!D671</f>
        <v>Сети</v>
      </c>
      <c r="E671" s="4" t="str">
        <f>main!E671</f>
        <v>Продукция обвалки</v>
      </c>
      <c r="F671">
        <f>main!F671*0.96</f>
        <v>418.55672452662463</v>
      </c>
      <c r="G671">
        <f>main!G671*0.96</f>
        <v>366.44897995359662</v>
      </c>
      <c r="H671">
        <f>main!H671*0.96</f>
        <v>317.01351171262172</v>
      </c>
      <c r="I671">
        <f>main!I671*0.96</f>
        <v>308.46534282585515</v>
      </c>
      <c r="J671">
        <f>main!J671*0.96</f>
        <v>320.72749411531362</v>
      </c>
      <c r="K671">
        <f>main!K671*0.96</f>
        <v>318.32725903025556</v>
      </c>
      <c r="L671">
        <f>main!L671*0.96</f>
        <v>332.52726077566189</v>
      </c>
      <c r="M671">
        <f>main!M671*0.96</f>
        <v>342.10608465918801</v>
      </c>
      <c r="N671">
        <f>main!N671*0.96</f>
        <v>343.46049789424785</v>
      </c>
      <c r="O671">
        <f>main!O671*0.96</f>
        <v>325.86669433324295</v>
      </c>
      <c r="P671">
        <f>main!P671*0.96</f>
        <v>322.14688352454141</v>
      </c>
      <c r="Q671">
        <f>main!Q671*0.96</f>
        <v>306.51990483860794</v>
      </c>
    </row>
    <row r="672" spans="1:17" x14ac:dyDescent="0.25">
      <c r="A672" s="4" t="str">
        <f>main!A672</f>
        <v>Иркутская область</v>
      </c>
      <c r="B672" s="4" t="str">
        <f>main!B672</f>
        <v>Сибирский ФО</v>
      </c>
      <c r="C672" s="4" t="str">
        <f>main!C672</f>
        <v>Шейка свиная</v>
      </c>
      <c r="D672" s="4" t="str">
        <f>main!D672</f>
        <v>Сети</v>
      </c>
      <c r="E672" s="4" t="str">
        <f>main!E672</f>
        <v>Продукция обвалки</v>
      </c>
      <c r="F672">
        <f>main!F672*0.96</f>
        <v>443.72498272899821</v>
      </c>
      <c r="G672">
        <f>main!G672*0.96</f>
        <v>388.48394440411249</v>
      </c>
      <c r="H672">
        <f>main!H672*0.96</f>
        <v>336.07586921135277</v>
      </c>
      <c r="I672">
        <f>main!I672*0.96</f>
        <v>327.01368989519233</v>
      </c>
      <c r="J672">
        <f>main!J672*0.96</f>
        <v>340.01317730108451</v>
      </c>
      <c r="K672">
        <f>main!K672*0.96</f>
        <v>337.46861354364529</v>
      </c>
      <c r="L672">
        <f>main!L672*0.96</f>
        <v>352.52247640144145</v>
      </c>
      <c r="M672">
        <f>main!M672*0.96</f>
        <v>362.67728508857647</v>
      </c>
      <c r="N672">
        <f>main!N672*0.96</f>
        <v>364.11314062288801</v>
      </c>
      <c r="O672">
        <f>main!O672*0.96</f>
        <v>345.46140305954202</v>
      </c>
      <c r="P672">
        <f>main!P672*0.96</f>
        <v>341.51791609558751</v>
      </c>
      <c r="Q672">
        <f>main!Q672*0.96</f>
        <v>324.95127066571291</v>
      </c>
    </row>
    <row r="673" spans="1:17" x14ac:dyDescent="0.25">
      <c r="A673" s="4" t="str">
        <f>main!A673</f>
        <v>Омская область</v>
      </c>
      <c r="B673" s="4" t="str">
        <f>main!B673</f>
        <v>Сибирский ФО</v>
      </c>
      <c r="C673" s="4" t="str">
        <f>main!C673</f>
        <v>Гуляш свиной</v>
      </c>
      <c r="D673" s="4" t="str">
        <f>main!D673</f>
        <v>Сети</v>
      </c>
      <c r="E673" s="4" t="str">
        <f>main!E673</f>
        <v>Продукция обвалки</v>
      </c>
      <c r="F673">
        <f>main!F673*0.96</f>
        <v>318.87691179755478</v>
      </c>
      <c r="G673">
        <f>main!G673*0.96</f>
        <v>293.47911636610922</v>
      </c>
      <c r="H673">
        <f>main!H673*0.96</f>
        <v>285.06264239980379</v>
      </c>
      <c r="I673">
        <f>main!I673*0.96</f>
        <v>266.86707886629421</v>
      </c>
      <c r="J673">
        <f>main!J673*0.96</f>
        <v>229.27702199654811</v>
      </c>
      <c r="K673">
        <f>main!K673*0.96</f>
        <v>215.24021004017658</v>
      </c>
      <c r="L673">
        <f>main!L673*0.96</f>
        <v>207.49133542179112</v>
      </c>
      <c r="M673">
        <f>main!M673*0.96</f>
        <v>205.87578184792275</v>
      </c>
      <c r="N673">
        <f>main!N673*0.96</f>
        <v>231.47407816016215</v>
      </c>
      <c r="O673">
        <f>main!O673*0.96</f>
        <v>220.74396944656584</v>
      </c>
      <c r="P673">
        <f>main!P673*0.96</f>
        <v>215.25546502136538</v>
      </c>
      <c r="Q673">
        <f>main!Q673*0.96</f>
        <v>208.85316904591232</v>
      </c>
    </row>
    <row r="674" spans="1:17" x14ac:dyDescent="0.25">
      <c r="A674" s="4" t="str">
        <f>main!A674</f>
        <v>Омская область</v>
      </c>
      <c r="B674" s="4" t="str">
        <f>main!B674</f>
        <v>Сибирский ФО</v>
      </c>
      <c r="C674" s="4" t="str">
        <f>main!C674</f>
        <v>Ноги свиные</v>
      </c>
      <c r="D674" s="4" t="str">
        <f>main!D674</f>
        <v>Сети</v>
      </c>
      <c r="E674" s="4" t="str">
        <f>main!E674</f>
        <v>Продукция обвалки</v>
      </c>
      <c r="F674">
        <f>main!F674*0.96</f>
        <v>60.521740198048512</v>
      </c>
      <c r="G674">
        <f>main!G674*0.96</f>
        <v>77.347072287503622</v>
      </c>
      <c r="H674">
        <f>main!H674*0.96</f>
        <v>89.905709771586444</v>
      </c>
      <c r="I674">
        <f>main!I674*0.96</f>
        <v>104.03120951906557</v>
      </c>
      <c r="J674">
        <f>main!J674*0.96</f>
        <v>90.935813882169043</v>
      </c>
      <c r="K674">
        <f>main!K674*0.96</f>
        <v>69.027257207420121</v>
      </c>
      <c r="L674">
        <f>main!L674*0.96</f>
        <v>56.607154310130376</v>
      </c>
      <c r="M674">
        <f>main!M674*0.96</f>
        <v>43.820975258332737</v>
      </c>
      <c r="N674">
        <f>main!N674*0.96</f>
        <v>36.953186020287177</v>
      </c>
      <c r="O674">
        <f>main!O674*0.96</f>
        <v>30.937409314716902</v>
      </c>
      <c r="P674">
        <f>main!P674*0.96</f>
        <v>33.348676008273664</v>
      </c>
      <c r="Q674">
        <f>main!Q674*0.96</f>
        <v>39.076609426856471</v>
      </c>
    </row>
    <row r="675" spans="1:17" x14ac:dyDescent="0.25">
      <c r="A675" s="4" t="str">
        <f>main!A675</f>
        <v>Кемеровская область-Кузбасс</v>
      </c>
      <c r="B675" s="4" t="str">
        <f>main!B675</f>
        <v>Сибирский ФО</v>
      </c>
      <c r="C675" s="4" t="str">
        <f>main!C675</f>
        <v>Ребра свиные</v>
      </c>
      <c r="D675" s="4" t="str">
        <f>main!D675</f>
        <v>Сети</v>
      </c>
      <c r="E675" s="4" t="str">
        <f>main!E675</f>
        <v>Продукция обвалки</v>
      </c>
      <c r="F675">
        <f>main!F675*0.96</f>
        <v>138.01284213182203</v>
      </c>
      <c r="G675">
        <f>main!G675*0.96</f>
        <v>140.51921842903096</v>
      </c>
      <c r="H675">
        <f>main!H675*0.96</f>
        <v>134.96427566902</v>
      </c>
      <c r="I675">
        <f>main!I675*0.96</f>
        <v>125.46299916700434</v>
      </c>
      <c r="J675">
        <f>main!J675*0.96</f>
        <v>114.01711364851155</v>
      </c>
      <c r="K675">
        <f>main!K675*0.96</f>
        <v>115.56066105333113</v>
      </c>
      <c r="L675">
        <f>main!L675*0.96</f>
        <v>122.57273513000548</v>
      </c>
      <c r="M675">
        <f>main!M675*0.96</f>
        <v>117.73829859320433</v>
      </c>
      <c r="N675">
        <f>main!N675*0.96</f>
        <v>117.94682931068074</v>
      </c>
      <c r="O675">
        <f>main!O675*0.96</f>
        <v>111.31337932129297</v>
      </c>
      <c r="P675">
        <f>main!P675*0.96</f>
        <v>111.41423037320563</v>
      </c>
      <c r="Q675">
        <f>main!Q675*0.96</f>
        <v>107.26526910130231</v>
      </c>
    </row>
    <row r="676" spans="1:17" x14ac:dyDescent="0.25">
      <c r="A676" s="4" t="str">
        <f>main!A676</f>
        <v>Омская область</v>
      </c>
      <c r="B676" s="4" t="str">
        <f>main!B676</f>
        <v>Сибирский ФО</v>
      </c>
      <c r="C676" s="4" t="str">
        <f>main!C676</f>
        <v>Ребра свиные</v>
      </c>
      <c r="D676" s="4" t="str">
        <f>main!D676</f>
        <v>Сети</v>
      </c>
      <c r="E676" s="4" t="str">
        <f>main!E676</f>
        <v>Продукция обвалки</v>
      </c>
      <c r="F676">
        <f>main!F676*0.96</f>
        <v>168.20203013795373</v>
      </c>
      <c r="G676">
        <f>main!G676*0.96</f>
        <v>171.2566558884873</v>
      </c>
      <c r="H676">
        <f>main!H676*0.96</f>
        <v>164.48661452783239</v>
      </c>
      <c r="I676">
        <f>main!I676*0.96</f>
        <v>152.90701097894947</v>
      </c>
      <c r="J676">
        <f>main!J676*0.96</f>
        <v>138.95743098915236</v>
      </c>
      <c r="K676">
        <f>main!K676*0.96</f>
        <v>140.8386168490656</v>
      </c>
      <c r="L676">
        <f>main!L676*0.96</f>
        <v>149.38452516423388</v>
      </c>
      <c r="M676">
        <f>main!M676*0.96</f>
        <v>143.4925949097553</v>
      </c>
      <c r="N676">
        <f>main!N676*0.96</f>
        <v>143.74674002758542</v>
      </c>
      <c r="O676">
        <f>main!O676*0.96</f>
        <v>135.66227674287236</v>
      </c>
      <c r="P676">
        <f>main!P676*0.96</f>
        <v>135.78518814308146</v>
      </c>
      <c r="Q676">
        <f>main!Q676*0.96</f>
        <v>130.72867529892653</v>
      </c>
    </row>
    <row r="677" spans="1:17" x14ac:dyDescent="0.25">
      <c r="A677" s="4" t="str">
        <f>main!A677</f>
        <v>Омская область</v>
      </c>
      <c r="B677" s="4" t="str">
        <f>main!B677</f>
        <v>Сибирский ФО</v>
      </c>
      <c r="C677" s="4" t="str">
        <f>main!C677</f>
        <v>Ребра свиные (ленточные с корейки)</v>
      </c>
      <c r="D677" s="4" t="str">
        <f>main!D677</f>
        <v>Сети</v>
      </c>
      <c r="E677" s="4" t="str">
        <f>main!E677</f>
        <v>Продукция обвалки</v>
      </c>
      <c r="F677">
        <f>main!F677*0.96</f>
        <v>279.08106106701712</v>
      </c>
      <c r="G677">
        <f>main!G677*0.96</f>
        <v>284.14930070076213</v>
      </c>
      <c r="H677">
        <f>main!H677*0.96</f>
        <v>272.91643790564871</v>
      </c>
      <c r="I677">
        <f>main!I677*0.96</f>
        <v>253.70354230321661</v>
      </c>
      <c r="J677">
        <f>main!J677*0.96</f>
        <v>230.55837822999558</v>
      </c>
      <c r="K677">
        <f>main!K677*0.96</f>
        <v>233.6796446345584</v>
      </c>
      <c r="L677">
        <f>main!L677*0.96</f>
        <v>247.85902854819196</v>
      </c>
      <c r="M677">
        <f>main!M677*0.96</f>
        <v>238.08312901948764</v>
      </c>
      <c r="N677">
        <f>main!N677*0.96</f>
        <v>238.50480698075151</v>
      </c>
      <c r="O677">
        <f>main!O677*0.96</f>
        <v>225.09105335480191</v>
      </c>
      <c r="P677">
        <f>main!P677*0.96</f>
        <v>225.29498813465833</v>
      </c>
      <c r="Q677">
        <f>main!Q677*0.96</f>
        <v>216.90521442807253</v>
      </c>
    </row>
    <row r="678" spans="1:17" x14ac:dyDescent="0.25">
      <c r="A678" s="4" t="str">
        <f>main!A678</f>
        <v>Омская область</v>
      </c>
      <c r="B678" s="4" t="str">
        <f>main!B678</f>
        <v>Сибирский ФО</v>
      </c>
      <c r="C678" s="4" t="str">
        <f>main!C678</f>
        <v>Суповой набор свиной</v>
      </c>
      <c r="D678" s="4" t="str">
        <f>main!D678</f>
        <v>Сети</v>
      </c>
      <c r="E678" s="4" t="str">
        <f>main!E678</f>
        <v>Продукция обвалки</v>
      </c>
      <c r="F678">
        <f>main!F678*0.96</f>
        <v>44.679176000037565</v>
      </c>
      <c r="G678">
        <f>main!G678*0.96</f>
        <v>46.3664917947455</v>
      </c>
      <c r="H678">
        <f>main!H678*0.96</f>
        <v>46.051904337548798</v>
      </c>
      <c r="I678">
        <f>main!I678*0.96</f>
        <v>51.172269231128105</v>
      </c>
      <c r="J678">
        <f>main!J678*0.96</f>
        <v>44.538475636369093</v>
      </c>
      <c r="K678">
        <f>main!K678*0.96</f>
        <v>45.630030438308971</v>
      </c>
      <c r="L678">
        <f>main!L678*0.96</f>
        <v>45.758890012688482</v>
      </c>
      <c r="M678">
        <f>main!M678*0.96</f>
        <v>38.478344974816416</v>
      </c>
      <c r="N678">
        <f>main!N678*0.96</f>
        <v>39.9207651296961</v>
      </c>
      <c r="O678">
        <f>main!O678*0.96</f>
        <v>35.184057817780328</v>
      </c>
      <c r="P678">
        <f>main!P678*0.96</f>
        <v>32.264415749382557</v>
      </c>
      <c r="Q678">
        <f>main!Q678*0.96</f>
        <v>29.493892266935656</v>
      </c>
    </row>
    <row r="679" spans="1:17" x14ac:dyDescent="0.25">
      <c r="A679" s="4" t="str">
        <f>main!A679</f>
        <v>Алтайский край</v>
      </c>
      <c r="B679" s="4" t="str">
        <f>main!B679</f>
        <v>Сибирский ФО</v>
      </c>
      <c r="C679" s="4" t="str">
        <f>main!C679</f>
        <v>Гуляш свиной</v>
      </c>
      <c r="D679" s="4" t="str">
        <f>main!D679</f>
        <v>Сети</v>
      </c>
      <c r="E679" s="4" t="str">
        <f>main!E679</f>
        <v>Продукция обвалки</v>
      </c>
      <c r="F679">
        <f>main!F679*0.96</f>
        <v>330.8222437766662</v>
      </c>
      <c r="G679">
        <f>main!G679*0.96</f>
        <v>304.47303077078431</v>
      </c>
      <c r="H679">
        <f>main!H679*0.96</f>
        <v>295.74127033530704</v>
      </c>
      <c r="I679">
        <f>main!I679*0.96</f>
        <v>276.86408941617503</v>
      </c>
      <c r="J679">
        <f>main!J679*0.96</f>
        <v>237.86588510203867</v>
      </c>
      <c r="K679">
        <f>main!K679*0.96</f>
        <v>223.30324523983975</v>
      </c>
      <c r="L679">
        <f>main!L679*0.96</f>
        <v>215.26409284856899</v>
      </c>
      <c r="M679">
        <f>main!M679*0.96</f>
        <v>213.58801961004033</v>
      </c>
      <c r="N679">
        <f>main!N679*0.96</f>
        <v>240.14524438726525</v>
      </c>
      <c r="O679">
        <f>main!O679*0.96</f>
        <v>229.01317897497501</v>
      </c>
      <c r="P679">
        <f>main!P679*0.96</f>
        <v>223.31907168232874</v>
      </c>
      <c r="Q679">
        <f>main!Q679*0.96</f>
        <v>216.67694162662133</v>
      </c>
    </row>
    <row r="680" spans="1:17" x14ac:dyDescent="0.25">
      <c r="A680" s="4" t="str">
        <f>main!A680</f>
        <v>Алтайский край</v>
      </c>
      <c r="B680" s="4" t="str">
        <f>main!B680</f>
        <v>Сибирский ФО</v>
      </c>
      <c r="C680" s="4" t="str">
        <f>main!C680</f>
        <v>Набор для бульона</v>
      </c>
      <c r="D680" s="4" t="str">
        <f>main!D680</f>
        <v>Сети</v>
      </c>
      <c r="E680" s="4" t="str">
        <f>main!E680</f>
        <v>Продукция обвалки</v>
      </c>
      <c r="F680">
        <f>main!F680*0.96</f>
        <v>34.5789225694595</v>
      </c>
      <c r="G680">
        <f>main!G680*0.96</f>
        <v>35.88480077579397</v>
      </c>
      <c r="H680">
        <f>main!H680*0.96</f>
        <v>35.641329514736725</v>
      </c>
      <c r="I680">
        <f>main!I680*0.96</f>
        <v>39.604175677842079</v>
      </c>
      <c r="J680">
        <f>main!J680*0.96</f>
        <v>34.470029178480601</v>
      </c>
      <c r="K680">
        <f>main!K680*0.96</f>
        <v>35.314825174193885</v>
      </c>
      <c r="L680">
        <f>main!L680*0.96</f>
        <v>35.414554525621476</v>
      </c>
      <c r="M680">
        <f>main!M680*0.96</f>
        <v>29.779862356548595</v>
      </c>
      <c r="N680">
        <f>main!N680*0.96</f>
        <v>30.896206463883306</v>
      </c>
      <c r="O680">
        <f>main!O680*0.96</f>
        <v>27.230287571986317</v>
      </c>
      <c r="P680">
        <f>main!P680*0.96</f>
        <v>24.970664945696651</v>
      </c>
      <c r="Q680">
        <f>main!Q680*0.96</f>
        <v>22.82645089447243</v>
      </c>
    </row>
    <row r="681" spans="1:17" x14ac:dyDescent="0.25">
      <c r="A681" s="4" t="str">
        <f>main!A681</f>
        <v>Алтайский край</v>
      </c>
      <c r="B681" s="4" t="str">
        <f>main!B681</f>
        <v>Сибирский ФО</v>
      </c>
      <c r="C681" s="4" t="str">
        <f>main!C681</f>
        <v>Набор для хаша свиной</v>
      </c>
      <c r="D681" s="4" t="str">
        <f>main!D681</f>
        <v>Сети</v>
      </c>
      <c r="E681" s="4" t="str">
        <f>main!E681</f>
        <v>Продукция обвалки</v>
      </c>
      <c r="F681">
        <f>main!F681*0.96</f>
        <v>154.69015148413058</v>
      </c>
      <c r="G681">
        <f>main!G681*0.96</f>
        <v>162.48044725226569</v>
      </c>
      <c r="H681">
        <f>main!H681*0.96</f>
        <v>152.91615695453106</v>
      </c>
      <c r="I681">
        <f>main!I681*0.96</f>
        <v>162.96086059436982</v>
      </c>
      <c r="J681">
        <f>main!J681*0.96</f>
        <v>161.98813066130137</v>
      </c>
      <c r="K681">
        <f>main!K681*0.96</f>
        <v>145.65926112992216</v>
      </c>
      <c r="L681">
        <f>main!L681*0.96</f>
        <v>141.78707263319384</v>
      </c>
      <c r="M681">
        <f>main!M681*0.96</f>
        <v>134.54540571880025</v>
      </c>
      <c r="N681">
        <f>main!N681*0.96</f>
        <v>125.15367166762637</v>
      </c>
      <c r="O681">
        <f>main!O681*0.96</f>
        <v>115.13882066444506</v>
      </c>
      <c r="P681">
        <f>main!P681*0.96</f>
        <v>107.75602953995038</v>
      </c>
      <c r="Q681">
        <f>main!Q681*0.96</f>
        <v>106.56289955876103</v>
      </c>
    </row>
    <row r="682" spans="1:17" x14ac:dyDescent="0.25">
      <c r="A682" s="4" t="str">
        <f>main!A682</f>
        <v>Кемеровская область-Кузбасс</v>
      </c>
      <c r="B682" s="4" t="str">
        <f>main!B682</f>
        <v>Сибирский ФО</v>
      </c>
      <c r="C682" s="4" t="str">
        <f>main!C682</f>
        <v>Набор для хаша свиной</v>
      </c>
      <c r="D682" s="4" t="str">
        <f>main!D682</f>
        <v>Сети</v>
      </c>
      <c r="E682" s="4" t="str">
        <f>main!E682</f>
        <v>Продукция обвалки</v>
      </c>
      <c r="F682">
        <f>main!F682*0.96</f>
        <v>154.69015379553474</v>
      </c>
      <c r="G682">
        <f>main!G682*0.96</f>
        <v>162.48044968007366</v>
      </c>
      <c r="H682">
        <f>main!H682*0.96</f>
        <v>152.91615923942794</v>
      </c>
      <c r="I682">
        <f>main!I682*0.96</f>
        <v>162.9608630293562</v>
      </c>
      <c r="J682">
        <f>main!J682*0.96</f>
        <v>161.98813308175306</v>
      </c>
      <c r="K682">
        <f>main!K682*0.96</f>
        <v>145.65926330638538</v>
      </c>
      <c r="L682">
        <f>main!L682*0.96</f>
        <v>141.78707475179826</v>
      </c>
      <c r="M682">
        <f>main!M682*0.96</f>
        <v>134.54540772919859</v>
      </c>
      <c r="N682">
        <f>main!N682*0.96</f>
        <v>125.15367353769193</v>
      </c>
      <c r="O682">
        <f>main!O682*0.96</f>
        <v>115.13882238486717</v>
      </c>
      <c r="P682">
        <f>main!P682*0.96</f>
        <v>107.75603115005767</v>
      </c>
      <c r="Q682">
        <f>main!Q682*0.96</f>
        <v>106.56290115104041</v>
      </c>
    </row>
    <row r="683" spans="1:17" x14ac:dyDescent="0.25">
      <c r="A683" s="4" t="str">
        <f>main!A683</f>
        <v>Иркутская область</v>
      </c>
      <c r="B683" s="4" t="str">
        <f>main!B683</f>
        <v>Сибирский ФО</v>
      </c>
      <c r="C683" s="4" t="str">
        <f>main!C683</f>
        <v>Вырезка свиная</v>
      </c>
      <c r="D683" s="4" t="str">
        <f>main!D683</f>
        <v>Сети</v>
      </c>
      <c r="E683" s="4" t="str">
        <f>main!E683</f>
        <v>Продукция обвалки</v>
      </c>
      <c r="F683">
        <f>main!F683*0.96</f>
        <v>383.98915685862477</v>
      </c>
      <c r="G683">
        <f>main!G683*0.96</f>
        <v>371.58818176185713</v>
      </c>
      <c r="H683">
        <f>main!H683*0.96</f>
        <v>336.77719973944727</v>
      </c>
      <c r="I683">
        <f>main!I683*0.96</f>
        <v>327.34376980456733</v>
      </c>
      <c r="J683">
        <f>main!J683*0.96</f>
        <v>308.37329585514846</v>
      </c>
      <c r="K683">
        <f>main!K683*0.96</f>
        <v>303.81104658546047</v>
      </c>
      <c r="L683">
        <f>main!L683*0.96</f>
        <v>298.77605135598338</v>
      </c>
      <c r="M683">
        <f>main!M683*0.96</f>
        <v>289.34124111144189</v>
      </c>
      <c r="N683">
        <f>main!N683*0.96</f>
        <v>281.17135962183119</v>
      </c>
      <c r="O683">
        <f>main!O683*0.96</f>
        <v>267.77631531542147</v>
      </c>
      <c r="P683">
        <f>main!P683*0.96</f>
        <v>264.18812864402383</v>
      </c>
      <c r="Q683">
        <f>main!Q683*0.96</f>
        <v>255.41072208412606</v>
      </c>
    </row>
    <row r="684" spans="1:17" x14ac:dyDescent="0.25">
      <c r="A684" s="4" t="str">
        <f>main!A684</f>
        <v>Иркутская область</v>
      </c>
      <c r="B684" s="4" t="str">
        <f>main!B684</f>
        <v>Сибирский ФО</v>
      </c>
      <c r="C684" s="4" t="str">
        <f>main!C684</f>
        <v>Грудинка свиная</v>
      </c>
      <c r="D684" s="4" t="str">
        <f>main!D684</f>
        <v>Сети</v>
      </c>
      <c r="E684" s="4" t="str">
        <f>main!E684</f>
        <v>Продукция обвалки</v>
      </c>
      <c r="F684">
        <f>main!F684*0.96</f>
        <v>259.73025061014101</v>
      </c>
      <c r="G684">
        <f>main!G684*0.96</f>
        <v>277.03284640909902</v>
      </c>
      <c r="H684">
        <f>main!H684*0.96</f>
        <v>269.32877117504461</v>
      </c>
      <c r="I684">
        <f>main!I684*0.96</f>
        <v>242.12537054272775</v>
      </c>
      <c r="J684">
        <f>main!J684*0.96</f>
        <v>219.6648995177737</v>
      </c>
      <c r="K684">
        <f>main!K684*0.96</f>
        <v>203.03580669409573</v>
      </c>
      <c r="L684">
        <f>main!L684*0.96</f>
        <v>201.60604777377884</v>
      </c>
      <c r="M684">
        <f>main!M684*0.96</f>
        <v>191.13022297750126</v>
      </c>
      <c r="N684">
        <f>main!N684*0.96</f>
        <v>179.20161803723244</v>
      </c>
      <c r="O684">
        <f>main!O684*0.96</f>
        <v>173.1711181644794</v>
      </c>
      <c r="P684">
        <f>main!P684*0.96</f>
        <v>175.13853049783867</v>
      </c>
      <c r="Q684">
        <f>main!Q684*0.96</f>
        <v>175.78858271102061</v>
      </c>
    </row>
    <row r="685" spans="1:17" x14ac:dyDescent="0.25">
      <c r="A685" s="4" t="str">
        <f>main!A685</f>
        <v>Омская область</v>
      </c>
      <c r="B685" s="4" t="str">
        <f>main!B685</f>
        <v>Сибирский ФО</v>
      </c>
      <c r="C685" s="4" t="str">
        <f>main!C685</f>
        <v>Грудинка свиная</v>
      </c>
      <c r="D685" s="4" t="str">
        <f>main!D685</f>
        <v>Сети</v>
      </c>
      <c r="E685" s="4" t="str">
        <f>main!E685</f>
        <v>Продукция обвалки</v>
      </c>
      <c r="F685">
        <f>main!F685*0.96</f>
        <v>233.00312847750672</v>
      </c>
      <c r="G685">
        <f>main!G685*0.96</f>
        <v>248.52522858894281</v>
      </c>
      <c r="H685">
        <f>main!H685*0.96</f>
        <v>241.61392877945238</v>
      </c>
      <c r="I685">
        <f>main!I685*0.96</f>
        <v>217.20985017225553</v>
      </c>
      <c r="J685">
        <f>main!J685*0.96</f>
        <v>197.0606376581228</v>
      </c>
      <c r="K685">
        <f>main!K685*0.96</f>
        <v>182.14273478559332</v>
      </c>
      <c r="L685">
        <f>main!L685*0.96</f>
        <v>180.86010289878047</v>
      </c>
      <c r="M685">
        <f>main!M685*0.96</f>
        <v>171.46227594107754</v>
      </c>
      <c r="N685">
        <f>main!N685*0.96</f>
        <v>160.76116483474439</v>
      </c>
      <c r="O685">
        <f>main!O685*0.96</f>
        <v>155.35122381580709</v>
      </c>
      <c r="P685">
        <f>main!P685*0.96</f>
        <v>157.1161827591765</v>
      </c>
      <c r="Q685">
        <f>main!Q685*0.96</f>
        <v>157.69934239879996</v>
      </c>
    </row>
    <row r="686" spans="1:17" x14ac:dyDescent="0.25">
      <c r="A686" s="4" t="str">
        <f>main!A686</f>
        <v>Алтайский край</v>
      </c>
      <c r="B686" s="4" t="str">
        <f>main!B686</f>
        <v>Сибирский ФО</v>
      </c>
      <c r="C686" s="4" t="str">
        <f>main!C686</f>
        <v>Ребра свиные (ленточные с корейки)</v>
      </c>
      <c r="D686" s="4" t="str">
        <f>main!D686</f>
        <v>Сети</v>
      </c>
      <c r="E686" s="4" t="str">
        <f>main!E686</f>
        <v>Продукция обвалки</v>
      </c>
      <c r="F686">
        <f>main!F686*0.96</f>
        <v>289.75249600072794</v>
      </c>
      <c r="G686">
        <f>main!G686*0.96</f>
        <v>295.01453377066031</v>
      </c>
      <c r="H686">
        <f>main!H686*0.96</f>
        <v>283.35215145179615</v>
      </c>
      <c r="I686">
        <f>main!I686*0.96</f>
        <v>263.40459773775433</v>
      </c>
      <c r="J686">
        <f>main!J686*0.96</f>
        <v>239.37441441065377</v>
      </c>
      <c r="K686">
        <f>main!K686*0.96</f>
        <v>242.61503105424649</v>
      </c>
      <c r="L686">
        <f>main!L686*0.96</f>
        <v>257.33660286216394</v>
      </c>
      <c r="M686">
        <f>main!M686*0.96</f>
        <v>247.18689482298527</v>
      </c>
      <c r="N686">
        <f>main!N686*0.96</f>
        <v>247.62469680538268</v>
      </c>
      <c r="O686">
        <f>main!O686*0.96</f>
        <v>233.69803127316166</v>
      </c>
      <c r="P686">
        <f>main!P686*0.96</f>
        <v>233.90976406240515</v>
      </c>
      <c r="Q686">
        <f>main!Q686*0.96</f>
        <v>225.19918419335139</v>
      </c>
    </row>
    <row r="687" spans="1:17" x14ac:dyDescent="0.25">
      <c r="A687" s="4" t="str">
        <f>main!A687</f>
        <v>Иркутская область</v>
      </c>
      <c r="B687" s="4" t="str">
        <f>main!B687</f>
        <v>Сибирский ФО</v>
      </c>
      <c r="C687" s="4" t="str">
        <f>main!C687</f>
        <v>Ребра свиные (ленточные с корейки)</v>
      </c>
      <c r="D687" s="4" t="str">
        <f>main!D687</f>
        <v>Сети</v>
      </c>
      <c r="E687" s="4" t="str">
        <f>main!E687</f>
        <v>Продукция обвалки</v>
      </c>
      <c r="F687">
        <f>main!F687*0.96</f>
        <v>274.16066003425124</v>
      </c>
      <c r="G687">
        <f>main!G687*0.96</f>
        <v>279.13954293618207</v>
      </c>
      <c r="H687">
        <f>main!H687*0.96</f>
        <v>268.10472363956575</v>
      </c>
      <c r="I687">
        <f>main!I687*0.96</f>
        <v>249.23056528789226</v>
      </c>
      <c r="J687">
        <f>main!J687*0.96</f>
        <v>226.49346720372117</v>
      </c>
      <c r="K687">
        <f>main!K687*0.96</f>
        <v>229.5597034232122</v>
      </c>
      <c r="L687">
        <f>main!L687*0.96</f>
        <v>243.48909453910488</v>
      </c>
      <c r="M687">
        <f>main!M687*0.96</f>
        <v>233.88555119234047</v>
      </c>
      <c r="N687">
        <f>main!N687*0.96</f>
        <v>234.29979466604664</v>
      </c>
      <c r="O687">
        <f>main!O687*0.96</f>
        <v>221.12253522190233</v>
      </c>
      <c r="P687">
        <f>main!P687*0.96</f>
        <v>221.322874484035</v>
      </c>
      <c r="Q687">
        <f>main!Q687*0.96</f>
        <v>213.08101855822849</v>
      </c>
    </row>
    <row r="688" spans="1:17" x14ac:dyDescent="0.25">
      <c r="A688" s="4" t="str">
        <f>main!A688</f>
        <v>Новосибирская область</v>
      </c>
      <c r="B688" s="4" t="str">
        <f>main!B688</f>
        <v>Сибирский ФО</v>
      </c>
      <c r="C688" s="4" t="str">
        <f>main!C688</f>
        <v>Поджарка свиная</v>
      </c>
      <c r="D688" s="4" t="str">
        <f>main!D688</f>
        <v>Сети</v>
      </c>
      <c r="E688" s="4" t="str">
        <f>main!E688</f>
        <v>Продукция обвалки</v>
      </c>
      <c r="F688">
        <f>main!F688*0.96</f>
        <v>261.46920279860103</v>
      </c>
      <c r="G688">
        <f>main!G688*0.96</f>
        <v>289.86172507316456</v>
      </c>
      <c r="H688">
        <f>main!H688*0.96</f>
        <v>257.6879638633402</v>
      </c>
      <c r="I688">
        <f>main!I688*0.96</f>
        <v>151.87890221062827</v>
      </c>
      <c r="J688">
        <f>main!J688*0.96</f>
        <v>140.553658710723</v>
      </c>
      <c r="K688">
        <f>main!K688*0.96</f>
        <v>136.45851138688096</v>
      </c>
      <c r="L688">
        <f>main!L688*0.96</f>
        <v>141.48577813247209</v>
      </c>
      <c r="M688">
        <f>main!M688*0.96</f>
        <v>132.3076394715759</v>
      </c>
      <c r="N688">
        <f>main!N688*0.96</f>
        <v>142.53210446071503</v>
      </c>
      <c r="O688">
        <f>main!O688*0.96</f>
        <v>124.67386091666468</v>
      </c>
      <c r="P688">
        <f>main!P688*0.96</f>
        <v>129.2007444967806</v>
      </c>
      <c r="Q688">
        <f>main!Q688*0.96</f>
        <v>123.07371914203009</v>
      </c>
    </row>
    <row r="689" spans="1:17" x14ac:dyDescent="0.25">
      <c r="A689" s="4" t="str">
        <f>main!A689</f>
        <v>Иркутская область</v>
      </c>
      <c r="B689" s="4" t="str">
        <f>main!B689</f>
        <v>Сибирский ФО</v>
      </c>
      <c r="C689" s="4" t="str">
        <f>main!C689</f>
        <v>Поджарка свиная</v>
      </c>
      <c r="D689" s="4" t="str">
        <f>main!D689</f>
        <v>Сети</v>
      </c>
      <c r="E689" s="4" t="str">
        <f>main!E689</f>
        <v>Продукция обвалки</v>
      </c>
      <c r="F689">
        <f>main!F689*0.96</f>
        <v>311.93934903526821</v>
      </c>
      <c r="G689">
        <f>main!G689*0.96</f>
        <v>345.81234371685861</v>
      </c>
      <c r="H689">
        <f>main!H689*0.96</f>
        <v>307.42823568276896</v>
      </c>
      <c r="I689">
        <f>main!I689*0.96</f>
        <v>181.19535830866892</v>
      </c>
      <c r="J689">
        <f>main!J689*0.96</f>
        <v>167.68405737068611</v>
      </c>
      <c r="K689">
        <f>main!K689*0.96</f>
        <v>162.79844339883047</v>
      </c>
      <c r="L689">
        <f>main!L689*0.96</f>
        <v>168.79609933406607</v>
      </c>
      <c r="M689">
        <f>main!M689*0.96</f>
        <v>157.84634858487109</v>
      </c>
      <c r="N689">
        <f>main!N689*0.96</f>
        <v>170.04439301537568</v>
      </c>
      <c r="O689">
        <f>main!O689*0.96</f>
        <v>148.73905836632633</v>
      </c>
      <c r="P689">
        <f>main!P689*0.96</f>
        <v>154.1397445734415</v>
      </c>
      <c r="Q689">
        <f>main!Q689*0.96</f>
        <v>146.8300488990503</v>
      </c>
    </row>
    <row r="690" spans="1:17" x14ac:dyDescent="0.25">
      <c r="A690" s="4" t="str">
        <f>main!A690</f>
        <v>Красноярский край</v>
      </c>
      <c r="B690" s="4" t="str">
        <f>main!B690</f>
        <v>Сибирский ФО</v>
      </c>
      <c r="C690" s="4" t="str">
        <f>main!C690</f>
        <v>Поджарка свиная</v>
      </c>
      <c r="D690" s="4" t="str">
        <f>main!D690</f>
        <v>Сети</v>
      </c>
      <c r="E690" s="4" t="str">
        <f>main!E690</f>
        <v>Продукция обвалки</v>
      </c>
      <c r="F690">
        <f>main!F690*0.96</f>
        <v>264.08700604023971</v>
      </c>
      <c r="G690">
        <f>main!G690*0.96</f>
        <v>292.76379137926023</v>
      </c>
      <c r="H690">
        <f>main!H690*0.96</f>
        <v>260.26790972278553</v>
      </c>
      <c r="I690">
        <f>main!I690*0.96</f>
        <v>153.39949843491763</v>
      </c>
      <c r="J690">
        <f>main!J690*0.96</f>
        <v>141.96086774130436</v>
      </c>
      <c r="K690">
        <f>main!K690*0.96</f>
        <v>137.82472021619733</v>
      </c>
      <c r="L690">
        <f>main!L690*0.96</f>
        <v>142.90231944853002</v>
      </c>
      <c r="M690">
        <f>main!M690*0.96</f>
        <v>133.6322901906475</v>
      </c>
      <c r="N690">
        <f>main!N690*0.96</f>
        <v>143.95912149025878</v>
      </c>
      <c r="O690">
        <f>main!O690*0.96</f>
        <v>125.92208301610114</v>
      </c>
      <c r="P690">
        <f>main!P690*0.96</f>
        <v>130.49428929726065</v>
      </c>
      <c r="Q690">
        <f>main!Q690*0.96</f>
        <v>124.30592078368458</v>
      </c>
    </row>
    <row r="691" spans="1:17" x14ac:dyDescent="0.25">
      <c r="A691" s="4" t="str">
        <f>main!A691</f>
        <v>Омская область</v>
      </c>
      <c r="B691" s="4" t="str">
        <f>main!B691</f>
        <v>Сибирский ФО</v>
      </c>
      <c r="C691" s="4" t="str">
        <f>main!C691</f>
        <v>Поджарка свиная</v>
      </c>
      <c r="D691" s="4" t="str">
        <f>main!D691</f>
        <v>Сети</v>
      </c>
      <c r="E691" s="4" t="str">
        <f>main!E691</f>
        <v>Продукция обвалки</v>
      </c>
      <c r="F691">
        <f>main!F691*0.96</f>
        <v>261.69997476710256</v>
      </c>
      <c r="G691">
        <f>main!G691*0.96</f>
        <v>290.11755620039639</v>
      </c>
      <c r="H691">
        <f>main!H691*0.96</f>
        <v>257.91539852120189</v>
      </c>
      <c r="I691">
        <f>main!I691*0.96</f>
        <v>152.01295009413363</v>
      </c>
      <c r="J691">
        <f>main!J691*0.96</f>
        <v>140.67771096679593</v>
      </c>
      <c r="K691">
        <f>main!K691*0.96</f>
        <v>136.57894927767069</v>
      </c>
      <c r="L691">
        <f>main!L691*0.96</f>
        <v>141.61065307447336</v>
      </c>
      <c r="M691">
        <f>main!M691*0.96</f>
        <v>132.42441381471778</v>
      </c>
      <c r="N691">
        <f>main!N691*0.96</f>
        <v>142.65790288733274</v>
      </c>
      <c r="O691">
        <f>main!O691*0.96</f>
        <v>124.78389770874752</v>
      </c>
      <c r="P691">
        <f>main!P691*0.96</f>
        <v>129.31477670332825</v>
      </c>
      <c r="Q691">
        <f>main!Q691*0.96</f>
        <v>123.18234365357182</v>
      </c>
    </row>
    <row r="692" spans="1:17" x14ac:dyDescent="0.25">
      <c r="A692" s="4" t="str">
        <f>main!A692</f>
        <v>Иркутская область</v>
      </c>
      <c r="B692" s="4" t="str">
        <f>main!B692</f>
        <v>Сибирский ФО</v>
      </c>
      <c r="C692" s="4" t="str">
        <f>main!C692</f>
        <v>Ребра свиные</v>
      </c>
      <c r="D692" s="4" t="str">
        <f>main!D692</f>
        <v>Сети</v>
      </c>
      <c r="E692" s="4" t="str">
        <f>main!E692</f>
        <v>Продукция обвалки</v>
      </c>
      <c r="F692">
        <f>main!F692*0.96</f>
        <v>165.72606429415282</v>
      </c>
      <c r="G692">
        <f>main!G692*0.96</f>
        <v>168.73572537322724</v>
      </c>
      <c r="H692">
        <f>main!H692*0.96</f>
        <v>162.06534030778084</v>
      </c>
      <c r="I692">
        <f>main!I692*0.96</f>
        <v>150.65619072338501</v>
      </c>
      <c r="J692">
        <f>main!J692*0.96</f>
        <v>136.91195120160592</v>
      </c>
      <c r="K692">
        <f>main!K692*0.96</f>
        <v>138.76544564821597</v>
      </c>
      <c r="L692">
        <f>main!L692*0.96</f>
        <v>147.18555656917175</v>
      </c>
      <c r="M692">
        <f>main!M692*0.96</f>
        <v>141.38035664756839</v>
      </c>
      <c r="N692">
        <f>main!N692*0.96</f>
        <v>141.63076070097372</v>
      </c>
      <c r="O692">
        <f>main!O692*0.96</f>
        <v>133.66530225194546</v>
      </c>
      <c r="P692">
        <f>main!P692*0.96</f>
        <v>133.78640437298901</v>
      </c>
      <c r="Q692">
        <f>main!Q692*0.96</f>
        <v>128.80432435869113</v>
      </c>
    </row>
    <row r="693" spans="1:17" x14ac:dyDescent="0.25">
      <c r="A693" s="4" t="str">
        <f>main!A693</f>
        <v>Красноярский край</v>
      </c>
      <c r="B693" s="4" t="str">
        <f>main!B693</f>
        <v>Сибирский ФО</v>
      </c>
      <c r="C693" s="4" t="str">
        <f>main!C693</f>
        <v>Гуляш свиной</v>
      </c>
      <c r="D693" s="4" t="str">
        <f>main!D693</f>
        <v>Сети</v>
      </c>
      <c r="E693" s="4" t="str">
        <f>main!E693</f>
        <v>Продукция обвалки</v>
      </c>
      <c r="F693">
        <f>main!F693*0.96</f>
        <v>315.55194576516737</v>
      </c>
      <c r="G693">
        <f>main!G693*0.96</f>
        <v>290.41897605168003</v>
      </c>
      <c r="H693">
        <f>main!H693*0.96</f>
        <v>282.0902616220958</v>
      </c>
      <c r="I693">
        <f>main!I693*0.96</f>
        <v>264.0844253107548</v>
      </c>
      <c r="J693">
        <f>main!J693*0.96</f>
        <v>226.88632426353237</v>
      </c>
      <c r="K693">
        <f>main!K693*0.96</f>
        <v>212.99587575095757</v>
      </c>
      <c r="L693">
        <f>main!L693*0.96</f>
        <v>205.32779953453263</v>
      </c>
      <c r="M693">
        <f>main!M693*0.96</f>
        <v>203.72909152256568</v>
      </c>
      <c r="N693">
        <f>main!N693*0.96</f>
        <v>229.06047147122956</v>
      </c>
      <c r="O693">
        <f>main!O693*0.96</f>
        <v>218.44224682849753</v>
      </c>
      <c r="P693">
        <f>main!P693*0.96</f>
        <v>213.01097166671263</v>
      </c>
      <c r="Q693">
        <f>main!Q693*0.96</f>
        <v>206.67543316368889</v>
      </c>
    </row>
    <row r="694" spans="1:17" x14ac:dyDescent="0.25">
      <c r="A694" s="4" t="str">
        <f>main!A694</f>
        <v>Хабаровский край</v>
      </c>
      <c r="B694" s="4" t="str">
        <f>main!B694</f>
        <v>Дальневосточный ФО</v>
      </c>
      <c r="C694" s="4" t="str">
        <f>main!C694</f>
        <v>Карбонад свиной</v>
      </c>
      <c r="D694" s="4" t="str">
        <f>main!D694</f>
        <v>Сети</v>
      </c>
      <c r="E694" s="4" t="str">
        <f>main!E694</f>
        <v>Продукция обвалки</v>
      </c>
      <c r="F694">
        <f>main!F694*0.96</f>
        <v>348.15618485444242</v>
      </c>
      <c r="G694">
        <f>main!G694*0.96</f>
        <v>343.48790110270875</v>
      </c>
      <c r="H694">
        <f>main!H694*0.96</f>
        <v>320.28846142517665</v>
      </c>
      <c r="I694">
        <f>main!I694*0.96</f>
        <v>306.27312761568993</v>
      </c>
      <c r="J694">
        <f>main!J694*0.96</f>
        <v>293.08316845605862</v>
      </c>
      <c r="K694">
        <f>main!K694*0.96</f>
        <v>277.21028582631715</v>
      </c>
      <c r="L694">
        <f>main!L694*0.96</f>
        <v>269.33351206671443</v>
      </c>
      <c r="M694">
        <f>main!M694*0.96</f>
        <v>257.007253823631</v>
      </c>
      <c r="N694">
        <f>main!N694*0.96</f>
        <v>251.78253084224676</v>
      </c>
      <c r="O694">
        <f>main!O694*0.96</f>
        <v>233.51225925005912</v>
      </c>
      <c r="P694">
        <f>main!P694*0.96</f>
        <v>234.17732513820033</v>
      </c>
      <c r="Q694">
        <f>main!Q694*0.96</f>
        <v>232.87540997132072</v>
      </c>
    </row>
    <row r="695" spans="1:17" x14ac:dyDescent="0.25">
      <c r="A695" s="4" t="str">
        <f>main!A695</f>
        <v>Хабаровский край</v>
      </c>
      <c r="B695" s="4" t="str">
        <f>main!B695</f>
        <v>Дальневосточный ФО</v>
      </c>
      <c r="C695" s="4" t="str">
        <f>main!C695</f>
        <v>Лопатка свиная</v>
      </c>
      <c r="D695" s="4" t="str">
        <f>main!D695</f>
        <v>Сети</v>
      </c>
      <c r="E695" s="4" t="str">
        <f>main!E695</f>
        <v>Продукция обвалки</v>
      </c>
      <c r="F695">
        <f>main!F695*0.96</f>
        <v>254.18605301596347</v>
      </c>
      <c r="G695">
        <f>main!G695*0.96</f>
        <v>255.40664110473963</v>
      </c>
      <c r="H695">
        <f>main!H695*0.96</f>
        <v>233.04536561019299</v>
      </c>
      <c r="I695">
        <f>main!I695*0.96</f>
        <v>219.95034040107603</v>
      </c>
      <c r="J695">
        <f>main!J695*0.96</f>
        <v>206.86171145322001</v>
      </c>
      <c r="K695">
        <f>main!K695*0.96</f>
        <v>201.74568127773352</v>
      </c>
      <c r="L695">
        <f>main!L695*0.96</f>
        <v>193.89831086077621</v>
      </c>
      <c r="M695">
        <f>main!M695*0.96</f>
        <v>193.88269280579667</v>
      </c>
      <c r="N695">
        <f>main!N695*0.96</f>
        <v>189.78213635259576</v>
      </c>
      <c r="O695">
        <f>main!O695*0.96</f>
        <v>176.93589074186517</v>
      </c>
      <c r="P695">
        <f>main!P695*0.96</f>
        <v>177.72545408230735</v>
      </c>
      <c r="Q695">
        <f>main!Q695*0.96</f>
        <v>170.82022116913492</v>
      </c>
    </row>
    <row r="696" spans="1:17" x14ac:dyDescent="0.25">
      <c r="A696" s="4" t="str">
        <f>main!A696</f>
        <v>Хабаровский край</v>
      </c>
      <c r="B696" s="4" t="str">
        <f>main!B696</f>
        <v>Дальневосточный ФО</v>
      </c>
      <c r="C696" s="4" t="str">
        <f>main!C696</f>
        <v>Окорок свиной</v>
      </c>
      <c r="D696" s="4" t="str">
        <f>main!D696</f>
        <v>Сети</v>
      </c>
      <c r="E696" s="4" t="str">
        <f>main!E696</f>
        <v>Продукция обвалки</v>
      </c>
      <c r="F696">
        <f>main!F696*0.96</f>
        <v>332.31451248129514</v>
      </c>
      <c r="G696">
        <f>main!G696*0.96</f>
        <v>329.00405836098105</v>
      </c>
      <c r="H696">
        <f>main!H696*0.96</f>
        <v>306.82848577530882</v>
      </c>
      <c r="I696">
        <f>main!I696*0.96</f>
        <v>291.16938037439633</v>
      </c>
      <c r="J696">
        <f>main!J696*0.96</f>
        <v>273.57104952027305</v>
      </c>
      <c r="K696">
        <f>main!K696*0.96</f>
        <v>260.0722098124017</v>
      </c>
      <c r="L696">
        <f>main!L696*0.96</f>
        <v>258.92605882877297</v>
      </c>
      <c r="M696">
        <f>main!M696*0.96</f>
        <v>252.91166302394447</v>
      </c>
      <c r="N696">
        <f>main!N696*0.96</f>
        <v>247.40337819029821</v>
      </c>
      <c r="O696">
        <f>main!O696*0.96</f>
        <v>224.81669384556915</v>
      </c>
      <c r="P696">
        <f>main!P696*0.96</f>
        <v>227.04167675370439</v>
      </c>
      <c r="Q696">
        <f>main!Q696*0.96</f>
        <v>220.57088096991444</v>
      </c>
    </row>
    <row r="697" spans="1:17" x14ac:dyDescent="0.25">
      <c r="A697" s="4" t="str">
        <f>main!A697</f>
        <v>Хабаровский край</v>
      </c>
      <c r="B697" s="4" t="str">
        <f>main!B697</f>
        <v>Дальневосточный ФО</v>
      </c>
      <c r="C697" s="4" t="str">
        <f>main!C697</f>
        <v>Позвонки свиные</v>
      </c>
      <c r="D697" s="4" t="str">
        <f>main!D697</f>
        <v>Сети</v>
      </c>
      <c r="E697" s="4" t="str">
        <f>main!E697</f>
        <v>Продукция обвалки</v>
      </c>
      <c r="F697">
        <f>main!F697*0.96</f>
        <v>75.509976954369094</v>
      </c>
      <c r="G697">
        <f>main!G697*0.96</f>
        <v>89.255946626807756</v>
      </c>
      <c r="H697">
        <f>main!H697*0.96</f>
        <v>91.633512938797807</v>
      </c>
      <c r="I697">
        <f>main!I697*0.96</f>
        <v>83.9021413342887</v>
      </c>
      <c r="J697">
        <f>main!J697*0.96</f>
        <v>84.12064467019762</v>
      </c>
      <c r="K697">
        <f>main!K697*0.96</f>
        <v>84.599356983910738</v>
      </c>
      <c r="L697">
        <f>main!L697*0.96</f>
        <v>87.721234083422061</v>
      </c>
      <c r="M697">
        <f>main!M697*0.96</f>
        <v>79.844415113937401</v>
      </c>
      <c r="N697">
        <f>main!N697*0.96</f>
        <v>77.660310066811391</v>
      </c>
      <c r="O697">
        <f>main!O697*0.96</f>
        <v>71.891446413251813</v>
      </c>
      <c r="P697">
        <f>main!P697*0.96</f>
        <v>74.714012930069998</v>
      </c>
      <c r="Q697">
        <f>main!Q697*0.96</f>
        <v>63.784862606405767</v>
      </c>
    </row>
    <row r="698" spans="1:17" x14ac:dyDescent="0.25">
      <c r="A698" s="4" t="str">
        <f>main!A698</f>
        <v>Хабаровский край</v>
      </c>
      <c r="B698" s="4" t="str">
        <f>main!B698</f>
        <v>Дальневосточный ФО</v>
      </c>
      <c r="C698" s="4" t="str">
        <f>main!C698</f>
        <v>Шейка свиная</v>
      </c>
      <c r="D698" s="4" t="str">
        <f>main!D698</f>
        <v>Сети</v>
      </c>
      <c r="E698" s="4" t="str">
        <f>main!E698</f>
        <v>Продукция обвалки</v>
      </c>
      <c r="F698">
        <f>main!F698*0.96</f>
        <v>415.0041501209206</v>
      </c>
      <c r="G698">
        <f>main!G698*0.96</f>
        <v>363.33867926818334</v>
      </c>
      <c r="H698">
        <f>main!H698*0.96</f>
        <v>314.32280332836075</v>
      </c>
      <c r="I698">
        <f>main!I698*0.96</f>
        <v>305.8471885405329</v>
      </c>
      <c r="J698">
        <f>main!J698*0.96</f>
        <v>318.00526264695469</v>
      </c>
      <c r="K698">
        <f>main!K698*0.96</f>
        <v>315.62539998272081</v>
      </c>
      <c r="L698">
        <f>main!L698*0.96</f>
        <v>329.70487669578239</v>
      </c>
      <c r="M698">
        <f>main!M698*0.96</f>
        <v>339.20239861335909</v>
      </c>
      <c r="N698">
        <f>main!N698*0.96</f>
        <v>340.54531602596126</v>
      </c>
      <c r="O698">
        <f>main!O698*0.96</f>
        <v>323.10084299190106</v>
      </c>
      <c r="P698">
        <f>main!P698*0.96</f>
        <v>319.41260473692677</v>
      </c>
      <c r="Q698">
        <f>main!Q698*0.96</f>
        <v>303.91826280311074</v>
      </c>
    </row>
    <row r="699" spans="1:17" x14ac:dyDescent="0.25">
      <c r="A699" s="4" t="str">
        <f>main!A699</f>
        <v>Республика Алтай</v>
      </c>
      <c r="B699" s="4" t="str">
        <f>main!B699</f>
        <v>Сибирский ФО</v>
      </c>
      <c r="C699" s="4" t="str">
        <f>main!C699</f>
        <v>Грудинка свиная</v>
      </c>
      <c r="D699" s="4" t="str">
        <f>main!D699</f>
        <v>Сети</v>
      </c>
      <c r="E699" s="4" t="str">
        <f>main!E699</f>
        <v>Продукция обвалки</v>
      </c>
      <c r="F699">
        <f>main!F699*0.96</f>
        <v>207.10259818739149</v>
      </c>
      <c r="G699">
        <f>main!G699*0.96</f>
        <v>220.89926814375019</v>
      </c>
      <c r="H699">
        <f>main!H699*0.96</f>
        <v>214.75622552990106</v>
      </c>
      <c r="I699">
        <f>main!I699*0.96</f>
        <v>193.06489409180105</v>
      </c>
      <c r="J699">
        <f>main!J699*0.96</f>
        <v>175.15545961178449</v>
      </c>
      <c r="K699">
        <f>main!K699*0.96</f>
        <v>161.89582458200741</v>
      </c>
      <c r="L699">
        <f>main!L699*0.96</f>
        <v>160.75576951917341</v>
      </c>
      <c r="M699">
        <f>main!M699*0.96</f>
        <v>152.40260107472625</v>
      </c>
      <c r="N699">
        <f>main!N699*0.96</f>
        <v>142.89102100241192</v>
      </c>
      <c r="O699">
        <f>main!O699*0.96</f>
        <v>138.08244676401659</v>
      </c>
      <c r="P699">
        <f>main!P699*0.96</f>
        <v>139.65121360957062</v>
      </c>
      <c r="Q699">
        <f>main!Q699*0.96</f>
        <v>140.16954946760478</v>
      </c>
    </row>
    <row r="700" spans="1:17" x14ac:dyDescent="0.25">
      <c r="A700" s="4" t="str">
        <f>main!A700</f>
        <v>Приморский край</v>
      </c>
      <c r="B700" s="4" t="str">
        <f>main!B700</f>
        <v>Дальневосточный ФО</v>
      </c>
      <c r="C700" s="4" t="str">
        <f>main!C700</f>
        <v>Карбонад свиной</v>
      </c>
      <c r="D700" s="4" t="str">
        <f>main!D700</f>
        <v>Сети</v>
      </c>
      <c r="E700" s="4" t="str">
        <f>main!E700</f>
        <v>Продукция обвалки</v>
      </c>
      <c r="F700">
        <f>main!F700*0.96</f>
        <v>289.76352090903094</v>
      </c>
      <c r="G700">
        <f>main!G700*0.96</f>
        <v>285.87820048288285</v>
      </c>
      <c r="H700">
        <f>main!H700*0.96</f>
        <v>266.56976473905462</v>
      </c>
      <c r="I700">
        <f>main!I700*0.96</f>
        <v>254.90507903757802</v>
      </c>
      <c r="J700">
        <f>main!J700*0.96</f>
        <v>243.92733636631405</v>
      </c>
      <c r="K700">
        <f>main!K700*0.96</f>
        <v>230.71664944517664</v>
      </c>
      <c r="L700">
        <f>main!L700*0.96</f>
        <v>224.16096611316698</v>
      </c>
      <c r="M700">
        <f>main!M700*0.96</f>
        <v>213.90206466741762</v>
      </c>
      <c r="N700">
        <f>main!N700*0.96</f>
        <v>209.55363085317077</v>
      </c>
      <c r="O700">
        <f>main!O700*0.96</f>
        <v>194.34764441714097</v>
      </c>
      <c r="P700">
        <f>main!P700*0.96</f>
        <v>194.90116562907886</v>
      </c>
      <c r="Q700">
        <f>main!Q700*0.96</f>
        <v>193.81760733228276</v>
      </c>
    </row>
    <row r="701" spans="1:17" x14ac:dyDescent="0.25">
      <c r="A701" s="4" t="str">
        <f>main!A701</f>
        <v>Республика Алтай</v>
      </c>
      <c r="B701" s="4" t="str">
        <f>main!B701</f>
        <v>Сибирский ФО</v>
      </c>
      <c r="C701" s="4" t="str">
        <f>main!C701</f>
        <v>Котлета на кости свиная</v>
      </c>
      <c r="D701" s="4" t="str">
        <f>main!D701</f>
        <v>Сети</v>
      </c>
      <c r="E701" s="4" t="str">
        <f>main!E701</f>
        <v>Продукция обвалки</v>
      </c>
      <c r="F701">
        <f>main!F701*0.96</f>
        <v>296.45664289778188</v>
      </c>
      <c r="G701">
        <f>main!G701*0.96</f>
        <v>285.0683566931379</v>
      </c>
      <c r="H701">
        <f>main!H701*0.96</f>
        <v>248.79792183038671</v>
      </c>
      <c r="I701">
        <f>main!I701*0.96</f>
        <v>246.1479591678534</v>
      </c>
      <c r="J701">
        <f>main!J701*0.96</f>
        <v>243.47235038071619</v>
      </c>
      <c r="K701">
        <f>main!K701*0.96</f>
        <v>227.86707258845018</v>
      </c>
      <c r="L701">
        <f>main!L701*0.96</f>
        <v>232.50629733068558</v>
      </c>
      <c r="M701">
        <f>main!M701*0.96</f>
        <v>224.52517852307162</v>
      </c>
      <c r="N701">
        <f>main!N701*0.96</f>
        <v>213.07343618076942</v>
      </c>
      <c r="O701">
        <f>main!O701*0.96</f>
        <v>198.21376648314748</v>
      </c>
      <c r="P701">
        <f>main!P701*0.96</f>
        <v>201.8564513799904</v>
      </c>
      <c r="Q701">
        <f>main!Q701*0.96</f>
        <v>192.49536947227256</v>
      </c>
    </row>
    <row r="702" spans="1:17" x14ac:dyDescent="0.25">
      <c r="A702" s="4" t="str">
        <f>main!A702</f>
        <v>Республика Алтай</v>
      </c>
      <c r="B702" s="4" t="str">
        <f>main!B702</f>
        <v>Сибирский ФО</v>
      </c>
      <c r="C702" s="4" t="str">
        <f>main!C702</f>
        <v>Лопатка свиная</v>
      </c>
      <c r="D702" s="4" t="str">
        <f>main!D702</f>
        <v>Сети</v>
      </c>
      <c r="E702" s="4" t="str">
        <f>main!E702</f>
        <v>Продукция обвалки</v>
      </c>
      <c r="F702">
        <f>main!F702*0.96</f>
        <v>228.94077081068733</v>
      </c>
      <c r="G702">
        <f>main!G702*0.96</f>
        <v>230.04013237899972</v>
      </c>
      <c r="H702">
        <f>main!H702*0.96</f>
        <v>209.89973684081446</v>
      </c>
      <c r="I702">
        <f>main!I702*0.96</f>
        <v>198.10528498325192</v>
      </c>
      <c r="J702">
        <f>main!J702*0.96</f>
        <v>186.31659412227444</v>
      </c>
      <c r="K702">
        <f>main!K702*0.96</f>
        <v>181.70867847163461</v>
      </c>
      <c r="L702">
        <f>main!L702*0.96</f>
        <v>174.64069417124358</v>
      </c>
      <c r="M702">
        <f>main!M702*0.96</f>
        <v>174.62662727220189</v>
      </c>
      <c r="N702">
        <f>main!N702*0.96</f>
        <v>170.93333039768925</v>
      </c>
      <c r="O702">
        <f>main!O702*0.96</f>
        <v>159.36294981524492</v>
      </c>
      <c r="P702">
        <f>main!P702*0.96</f>
        <v>160.07409520508793</v>
      </c>
      <c r="Q702">
        <f>main!Q702*0.96</f>
        <v>153.85467707804483</v>
      </c>
    </row>
    <row r="703" spans="1:17" x14ac:dyDescent="0.25">
      <c r="A703" s="4" t="str">
        <f>main!A703</f>
        <v>Алтайский край</v>
      </c>
      <c r="B703" s="4" t="str">
        <f>main!B703</f>
        <v>Сибирский ФО</v>
      </c>
      <c r="C703" s="4" t="str">
        <f>main!C703</f>
        <v>Ноги свиные</v>
      </c>
      <c r="D703" s="4" t="str">
        <f>main!D703</f>
        <v>Сети</v>
      </c>
      <c r="E703" s="4" t="str">
        <f>main!E703</f>
        <v>Продукция обвалки</v>
      </c>
      <c r="F703">
        <f>main!F703*0.96</f>
        <v>27.579110150040119</v>
      </c>
      <c r="G703">
        <f>main!G703*0.96</f>
        <v>35.246234153540748</v>
      </c>
      <c r="H703">
        <f>main!H703*0.96</f>
        <v>40.969071027935691</v>
      </c>
      <c r="I703">
        <f>main!I703*0.96</f>
        <v>47.405910289088531</v>
      </c>
      <c r="J703">
        <f>main!J703*0.96</f>
        <v>41.438478461343941</v>
      </c>
      <c r="K703">
        <f>main!K703*0.96</f>
        <v>31.454983343984775</v>
      </c>
      <c r="L703">
        <f>main!L703*0.96</f>
        <v>25.795275200129534</v>
      </c>
      <c r="M703">
        <f>main!M703*0.96</f>
        <v>19.968750065298188</v>
      </c>
      <c r="N703">
        <f>main!N703*0.96</f>
        <v>16.839171912662287</v>
      </c>
      <c r="O703">
        <f>main!O703*0.96</f>
        <v>14.097846764739362</v>
      </c>
      <c r="P703">
        <f>main!P703*0.96</f>
        <v>15.196635225301002</v>
      </c>
      <c r="Q703">
        <f>main!Q703*0.96</f>
        <v>17.806793263821586</v>
      </c>
    </row>
    <row r="704" spans="1:17" x14ac:dyDescent="0.25">
      <c r="A704" s="4" t="str">
        <f>main!A704</f>
        <v>Республика Алтай</v>
      </c>
      <c r="B704" s="4" t="str">
        <f>main!B704</f>
        <v>Сибирский ФО</v>
      </c>
      <c r="C704" s="4" t="str">
        <f>main!C704</f>
        <v>Ноги свиные</v>
      </c>
      <c r="D704" s="4" t="str">
        <f>main!D704</f>
        <v>Сети</v>
      </c>
      <c r="E704" s="4" t="str">
        <f>main!E704</f>
        <v>Продукция обвалки</v>
      </c>
      <c r="F704">
        <f>main!F704*0.96</f>
        <v>27.780470910579641</v>
      </c>
      <c r="G704">
        <f>main!G704*0.96</f>
        <v>35.503574164755761</v>
      </c>
      <c r="H704">
        <f>main!H704*0.96</f>
        <v>41.268194649252791</v>
      </c>
      <c r="I704">
        <f>main!I704*0.96</f>
        <v>47.752030598915333</v>
      </c>
      <c r="J704">
        <f>main!J704*0.96</f>
        <v>41.741029322962831</v>
      </c>
      <c r="K704">
        <f>main!K704*0.96</f>
        <v>31.684642652586277</v>
      </c>
      <c r="L704">
        <f>main!L704*0.96</f>
        <v>25.983611814486068</v>
      </c>
      <c r="M704">
        <f>main!M704*0.96</f>
        <v>20.114546020218299</v>
      </c>
      <c r="N704">
        <f>main!N704*0.96</f>
        <v>16.962118173246569</v>
      </c>
      <c r="O704">
        <f>main!O704*0.96</f>
        <v>14.200778046099556</v>
      </c>
      <c r="P704">
        <f>main!P704*0.96</f>
        <v>15.307588987404303</v>
      </c>
      <c r="Q704">
        <f>main!Q704*0.96</f>
        <v>17.936804327081653</v>
      </c>
    </row>
    <row r="705" spans="1:17" x14ac:dyDescent="0.25">
      <c r="A705" s="4" t="str">
        <f>main!A705</f>
        <v>Амурская область</v>
      </c>
      <c r="B705" s="4" t="str">
        <f>main!B705</f>
        <v>Дальневосточный ФО</v>
      </c>
      <c r="C705" s="4" t="str">
        <f>main!C705</f>
        <v>Окорок свиной</v>
      </c>
      <c r="D705" s="4" t="str">
        <f>main!D705</f>
        <v>Сети</v>
      </c>
      <c r="E705" s="4" t="str">
        <f>main!E705</f>
        <v>Продукция обвалки</v>
      </c>
      <c r="F705">
        <f>main!F705*0.96</f>
        <v>262.36950183347636</v>
      </c>
      <c r="G705">
        <f>main!G705*0.96</f>
        <v>259.75582663793915</v>
      </c>
      <c r="H705">
        <f>main!H705*0.96</f>
        <v>242.24773200574225</v>
      </c>
      <c r="I705">
        <f>main!I705*0.96</f>
        <v>229.88452928998191</v>
      </c>
      <c r="J705">
        <f>main!J705*0.96</f>
        <v>215.99026609689639</v>
      </c>
      <c r="K705">
        <f>main!K705*0.96</f>
        <v>205.33263991307601</v>
      </c>
      <c r="L705">
        <f>main!L705*0.96</f>
        <v>204.42772889864193</v>
      </c>
      <c r="M705">
        <f>main!M705*0.96</f>
        <v>199.67923320593266</v>
      </c>
      <c r="N705">
        <f>main!N705*0.96</f>
        <v>195.33032308169604</v>
      </c>
      <c r="O705">
        <f>main!O705*0.96</f>
        <v>177.49764681562385</v>
      </c>
      <c r="P705">
        <f>main!P705*0.96</f>
        <v>179.25431898993432</v>
      </c>
      <c r="Q705">
        <f>main!Q705*0.96</f>
        <v>174.14548563329691</v>
      </c>
    </row>
    <row r="706" spans="1:17" x14ac:dyDescent="0.25">
      <c r="A706" s="4" t="str">
        <f>main!A706</f>
        <v>Республика Алтай</v>
      </c>
      <c r="B706" s="4" t="str">
        <f>main!B706</f>
        <v>Сибирский ФО</v>
      </c>
      <c r="C706" s="4" t="str">
        <f>main!C706</f>
        <v>Позвонки свиные</v>
      </c>
      <c r="D706" s="4" t="str">
        <f>main!D706</f>
        <v>Сети</v>
      </c>
      <c r="E706" s="4" t="str">
        <f>main!E706</f>
        <v>Продукция обвалки</v>
      </c>
      <c r="F706">
        <f>main!F706*0.96</f>
        <v>58.517000080306111</v>
      </c>
      <c r="G706">
        <f>main!G706*0.96</f>
        <v>69.169538206652817</v>
      </c>
      <c r="H706">
        <f>main!H706*0.96</f>
        <v>71.012050331292073</v>
      </c>
      <c r="I706">
        <f>main!I706*0.96</f>
        <v>65.020568264288755</v>
      </c>
      <c r="J706">
        <f>main!J706*0.96</f>
        <v>65.189898997003155</v>
      </c>
      <c r="K706">
        <f>main!K706*0.96</f>
        <v>65.560880549770971</v>
      </c>
      <c r="L706">
        <f>main!L706*0.96</f>
        <v>67.980201675947526</v>
      </c>
      <c r="M706">
        <f>main!M706*0.96</f>
        <v>61.876004126682879</v>
      </c>
      <c r="N706">
        <f>main!N706*0.96</f>
        <v>60.18341620157593</v>
      </c>
      <c r="O706">
        <f>main!O706*0.96</f>
        <v>55.712793795180303</v>
      </c>
      <c r="P706">
        <f>main!P706*0.96</f>
        <v>57.900162031183477</v>
      </c>
      <c r="Q706">
        <f>main!Q706*0.96</f>
        <v>49.430538331602499</v>
      </c>
    </row>
    <row r="707" spans="1:17" x14ac:dyDescent="0.25">
      <c r="A707" s="4" t="str">
        <f>main!A707</f>
        <v>Республика Бурятия</v>
      </c>
      <c r="B707" s="4" t="str">
        <f>main!B707</f>
        <v>Дальневосточный ФО</v>
      </c>
      <c r="C707" s="4" t="str">
        <f>main!C707</f>
        <v>Суповой набор свиной</v>
      </c>
      <c r="D707" s="4" t="str">
        <f>main!D707</f>
        <v>Сети</v>
      </c>
      <c r="E707" s="4" t="str">
        <f>main!E707</f>
        <v>Продукция обвалки</v>
      </c>
      <c r="F707">
        <f>main!F707*0.96</f>
        <v>22.898077700019257</v>
      </c>
      <c r="G707">
        <f>main!G707*0.96</f>
        <v>23.762827044807072</v>
      </c>
      <c r="H707">
        <f>main!H707*0.96</f>
        <v>23.601600972993761</v>
      </c>
      <c r="I707">
        <f>main!I707*0.96</f>
        <v>26.225787980953157</v>
      </c>
      <c r="J707">
        <f>main!J707*0.96</f>
        <v>22.825968763639167</v>
      </c>
      <c r="K707">
        <f>main!K707*0.96</f>
        <v>23.385390599633357</v>
      </c>
      <c r="L707">
        <f>main!L707*0.96</f>
        <v>23.451431131502861</v>
      </c>
      <c r="M707">
        <f>main!M707*0.96</f>
        <v>19.720151799593431</v>
      </c>
      <c r="N707">
        <f>main!N707*0.96</f>
        <v>20.45939212896927</v>
      </c>
      <c r="O707">
        <f>main!O707*0.96</f>
        <v>18.031829631612432</v>
      </c>
      <c r="P707">
        <f>main!P707*0.96</f>
        <v>16.535513071558572</v>
      </c>
      <c r="Q707">
        <f>main!Q707*0.96</f>
        <v>15.115619786804539</v>
      </c>
    </row>
    <row r="708" spans="1:17" x14ac:dyDescent="0.25">
      <c r="A708" s="4" t="str">
        <f>main!A708</f>
        <v>Алтайский край</v>
      </c>
      <c r="B708" s="4" t="str">
        <f>main!B708</f>
        <v>Сибирский ФО</v>
      </c>
      <c r="C708" s="4" t="str">
        <f>main!C708</f>
        <v>Суповой набор свиной</v>
      </c>
      <c r="D708" s="4" t="str">
        <f>main!D708</f>
        <v>Сети</v>
      </c>
      <c r="E708" s="4" t="str">
        <f>main!E708</f>
        <v>Продукция обвалки</v>
      </c>
      <c r="F708">
        <f>main!F708*0.96</f>
        <v>22.364392725864214</v>
      </c>
      <c r="G708">
        <f>main!G708*0.96</f>
        <v>23.208987377416651</v>
      </c>
      <c r="H708">
        <f>main!H708*0.96</f>
        <v>23.05151899797805</v>
      </c>
      <c r="I708">
        <f>main!I708*0.96</f>
        <v>25.614544139257269</v>
      </c>
      <c r="J708">
        <f>main!J708*0.96</f>
        <v>22.293964430817972</v>
      </c>
      <c r="K708">
        <f>main!K708*0.96</f>
        <v>22.84034783485313</v>
      </c>
      <c r="L708">
        <f>main!L708*0.96</f>
        <v>22.904849161554161</v>
      </c>
      <c r="M708">
        <f>main!M708*0.96</f>
        <v>19.260534671842535</v>
      </c>
      <c r="N708">
        <f>main!N708*0.96</f>
        <v>19.982545543739633</v>
      </c>
      <c r="O708">
        <f>main!O708*0.96</f>
        <v>17.611562190083607</v>
      </c>
      <c r="P708">
        <f>main!P708*0.96</f>
        <v>16.15012024593165</v>
      </c>
      <c r="Q708">
        <f>main!Q708*0.96</f>
        <v>14.76332038154697</v>
      </c>
    </row>
    <row r="709" spans="1:17" x14ac:dyDescent="0.25">
      <c r="A709" s="4" t="str">
        <f>main!A709</f>
        <v>Республика Алтай</v>
      </c>
      <c r="B709" s="4" t="str">
        <f>main!B709</f>
        <v>Сибирский ФО</v>
      </c>
      <c r="C709" s="4" t="str">
        <f>main!C709</f>
        <v>Суповой набор свиной</v>
      </c>
      <c r="D709" s="4" t="str">
        <f>main!D709</f>
        <v>Сети</v>
      </c>
      <c r="E709" s="4" t="str">
        <f>main!E709</f>
        <v>Продукция обвалки</v>
      </c>
      <c r="F709">
        <f>main!F709*0.96</f>
        <v>22.633764554194123</v>
      </c>
      <c r="G709">
        <f>main!G709*0.96</f>
        <v>23.48853207331668</v>
      </c>
      <c r="H709">
        <f>main!H709*0.96</f>
        <v>23.329167038520904</v>
      </c>
      <c r="I709">
        <f>main!I709*0.96</f>
        <v>25.92306298308214</v>
      </c>
      <c r="J709">
        <f>main!J709*0.96</f>
        <v>22.562487973266155</v>
      </c>
      <c r="K709">
        <f>main!K709*0.96</f>
        <v>23.115452387495427</v>
      </c>
      <c r="L709">
        <f>main!L709*0.96</f>
        <v>23.180730611674342</v>
      </c>
      <c r="M709">
        <f>main!M709*0.96</f>
        <v>19.492521540556645</v>
      </c>
      <c r="N709">
        <f>main!N709*0.96</f>
        <v>20.223228798312327</v>
      </c>
      <c r="O709">
        <f>main!O709*0.96</f>
        <v>17.823687722175617</v>
      </c>
      <c r="P709">
        <f>main!P709*0.96</f>
        <v>16.344643185665369</v>
      </c>
      <c r="Q709">
        <f>main!Q709*0.96</f>
        <v>14.941139768469037</v>
      </c>
    </row>
    <row r="710" spans="1:17" x14ac:dyDescent="0.25">
      <c r="A710" s="4" t="str">
        <f>main!A710</f>
        <v>Новосибирская область</v>
      </c>
      <c r="B710" s="4" t="str">
        <f>main!B710</f>
        <v>Сибирский ФО</v>
      </c>
      <c r="C710" s="4" t="str">
        <f>main!C710</f>
        <v>Шницель свиной</v>
      </c>
      <c r="D710" s="4" t="str">
        <f>main!D710</f>
        <v>Сети</v>
      </c>
      <c r="E710" s="4" t="str">
        <f>main!E710</f>
        <v>Продукция обвалки</v>
      </c>
      <c r="F710">
        <f>main!F710*0.96</f>
        <v>337.78111841562168</v>
      </c>
      <c r="G710">
        <f>main!G710*0.96</f>
        <v>301.33671660198928</v>
      </c>
      <c r="H710">
        <f>main!H710*0.96</f>
        <v>286.46732909163973</v>
      </c>
      <c r="I710">
        <f>main!I710*0.96</f>
        <v>285.16471267439505</v>
      </c>
      <c r="J710">
        <f>main!J710*0.96</f>
        <v>279.99954347161525</v>
      </c>
      <c r="K710">
        <f>main!K710*0.96</f>
        <v>276.17200495087127</v>
      </c>
      <c r="L710">
        <f>main!L710*0.96</f>
        <v>273.93853638509546</v>
      </c>
      <c r="M710">
        <f>main!M710*0.96</f>
        <v>265.79258459432714</v>
      </c>
      <c r="N710">
        <f>main!N710*0.96</f>
        <v>267.2437008358998</v>
      </c>
      <c r="O710">
        <f>main!O710*0.96</f>
        <v>251.56487477983853</v>
      </c>
      <c r="P710">
        <f>main!P710*0.96</f>
        <v>249.70413664506029</v>
      </c>
      <c r="Q710">
        <f>main!Q710*0.96</f>
        <v>237.56044614496435</v>
      </c>
    </row>
    <row r="711" spans="1:17" x14ac:dyDescent="0.25">
      <c r="A711" s="4" t="str">
        <f>main!A711</f>
        <v>Томская область</v>
      </c>
      <c r="B711" s="4" t="str">
        <f>main!B711</f>
        <v>Сибирский ФО</v>
      </c>
      <c r="C711" s="4" t="str">
        <f>main!C711</f>
        <v>Вырезка свиная</v>
      </c>
      <c r="D711" s="4" t="str">
        <f>main!D711</f>
        <v>Фирменная розница</v>
      </c>
      <c r="E711" s="4" t="str">
        <f>main!E711</f>
        <v>Продукция обвалки</v>
      </c>
      <c r="F711">
        <f>main!F711*0.96</f>
        <v>386.40478403063662</v>
      </c>
      <c r="G711">
        <f>main!G711*0.96</f>
        <v>373.92579596952316</v>
      </c>
      <c r="H711">
        <f>main!H711*0.96</f>
        <v>338.89582246634939</v>
      </c>
      <c r="I711">
        <f>main!I711*0.96</f>
        <v>329.40304801804001</v>
      </c>
      <c r="J711">
        <f>main!J711*0.96</f>
        <v>310.3132332187048</v>
      </c>
      <c r="K711">
        <f>main!K711*0.96</f>
        <v>305.72228341645103</v>
      </c>
      <c r="L711">
        <f>main!L711*0.96</f>
        <v>300.65561366942563</v>
      </c>
      <c r="M711">
        <f>main!M711*0.96</f>
        <v>291.16145022810127</v>
      </c>
      <c r="N711">
        <f>main!N711*0.96</f>
        <v>282.94017304836262</v>
      </c>
      <c r="O711">
        <f>main!O711*0.96</f>
        <v>269.46086221406034</v>
      </c>
      <c r="P711">
        <f>main!P711*0.96</f>
        <v>265.85010271458447</v>
      </c>
      <c r="Q711">
        <f>main!Q711*0.96</f>
        <v>257.01747860125545</v>
      </c>
    </row>
    <row r="712" spans="1:17" x14ac:dyDescent="0.25">
      <c r="A712" s="4" t="str">
        <f>main!A712</f>
        <v>Томская область</v>
      </c>
      <c r="B712" s="4" t="str">
        <f>main!B712</f>
        <v>Сибирский ФО</v>
      </c>
      <c r="C712" s="4" t="str">
        <f>main!C712</f>
        <v>Грудинка свиная</v>
      </c>
      <c r="D712" s="4" t="str">
        <f>main!D712</f>
        <v>Фирменная розница</v>
      </c>
      <c r="E712" s="4" t="str">
        <f>main!E712</f>
        <v>Продукция обвалки</v>
      </c>
      <c r="F712">
        <f>main!F712*0.96</f>
        <v>293.96573571908658</v>
      </c>
      <c r="G712">
        <f>main!G712*0.96</f>
        <v>313.54901603372883</v>
      </c>
      <c r="H712">
        <f>main!H712*0.96</f>
        <v>304.82945356884903</v>
      </c>
      <c r="I712">
        <f>main!I712*0.96</f>
        <v>274.04032653357154</v>
      </c>
      <c r="J712">
        <f>main!J712*0.96</f>
        <v>248.61930270620667</v>
      </c>
      <c r="K712">
        <f>main!K712*0.96</f>
        <v>229.79830093698646</v>
      </c>
      <c r="L712">
        <f>main!L712*0.96</f>
        <v>228.18008306700582</v>
      </c>
      <c r="M712">
        <f>main!M712*0.96</f>
        <v>216.32342202630011</v>
      </c>
      <c r="N712">
        <f>main!N712*0.96</f>
        <v>202.82248742537865</v>
      </c>
      <c r="O712">
        <f>main!O712*0.96</f>
        <v>195.99709713031962</v>
      </c>
      <c r="P712">
        <f>main!P712*0.96</f>
        <v>198.2238374221422</v>
      </c>
      <c r="Q712">
        <f>main!Q712*0.96</f>
        <v>198.95957412071675</v>
      </c>
    </row>
    <row r="713" spans="1:17" x14ac:dyDescent="0.25">
      <c r="A713" s="4" t="str">
        <f>main!A713</f>
        <v>Томская область</v>
      </c>
      <c r="B713" s="4" t="str">
        <f>main!B713</f>
        <v>Сибирский ФО</v>
      </c>
      <c r="C713" s="4" t="str">
        <f>main!C713</f>
        <v>Карбонад свиной</v>
      </c>
      <c r="D713" s="4" t="str">
        <f>main!D713</f>
        <v>Фирменная розница</v>
      </c>
      <c r="E713" s="4" t="str">
        <f>main!E713</f>
        <v>Продукция обвалки</v>
      </c>
      <c r="F713">
        <f>main!F713*0.96</f>
        <v>357.15733604277398</v>
      </c>
      <c r="G713">
        <f>main!G713*0.96</f>
        <v>352.36835953971962</v>
      </c>
      <c r="H713">
        <f>main!H713*0.96</f>
        <v>328.56912680060702</v>
      </c>
      <c r="I713">
        <f>main!I713*0.96</f>
        <v>314.19144372357277</v>
      </c>
      <c r="J713">
        <f>main!J713*0.96</f>
        <v>300.66047434574477</v>
      </c>
      <c r="K713">
        <f>main!K713*0.96</f>
        <v>284.3772178017652</v>
      </c>
      <c r="L713">
        <f>main!L713*0.96</f>
        <v>276.29679971650984</v>
      </c>
      <c r="M713">
        <f>main!M713*0.96</f>
        <v>263.65186118320321</v>
      </c>
      <c r="N713">
        <f>main!N713*0.96</f>
        <v>258.29205939662046</v>
      </c>
      <c r="O713">
        <f>main!O713*0.96</f>
        <v>239.54943233867567</v>
      </c>
      <c r="P713">
        <f>main!P713*0.96</f>
        <v>240.23169268973257</v>
      </c>
      <c r="Q713">
        <f>main!Q713*0.96</f>
        <v>238.89611810285339</v>
      </c>
    </row>
    <row r="714" spans="1:17" x14ac:dyDescent="0.25">
      <c r="A714" s="4" t="str">
        <f>main!A714</f>
        <v>Томская область</v>
      </c>
      <c r="B714" s="4" t="str">
        <f>main!B714</f>
        <v>Сибирский ФО</v>
      </c>
      <c r="C714" s="4" t="str">
        <f>main!C714</f>
        <v>Котлетное мясо</v>
      </c>
      <c r="D714" s="4" t="str">
        <f>main!D714</f>
        <v>Фирменная розница</v>
      </c>
      <c r="E714" s="4" t="str">
        <f>main!E714</f>
        <v>Продукция обвалки</v>
      </c>
      <c r="F714">
        <f>main!F714*0.96</f>
        <v>272.3224796174984</v>
      </c>
      <c r="G714">
        <f>main!G714*0.96</f>
        <v>259.01227079221223</v>
      </c>
      <c r="H714">
        <f>main!H714*0.96</f>
        <v>246.96399278625853</v>
      </c>
      <c r="I714">
        <f>main!I714*0.96</f>
        <v>224.39986813369609</v>
      </c>
      <c r="J714">
        <f>main!J714*0.96</f>
        <v>212.25855080283273</v>
      </c>
      <c r="K714">
        <f>main!K714*0.96</f>
        <v>195.9089439184182</v>
      </c>
      <c r="L714">
        <f>main!L714*0.96</f>
        <v>194.19767157409689</v>
      </c>
      <c r="M714">
        <f>main!M714*0.96</f>
        <v>192.09201411659572</v>
      </c>
      <c r="N714">
        <f>main!N714*0.96</f>
        <v>193.33330180627149</v>
      </c>
      <c r="O714">
        <f>main!O714*0.96</f>
        <v>180.42643513505527</v>
      </c>
      <c r="P714">
        <f>main!P714*0.96</f>
        <v>184.6872067305043</v>
      </c>
      <c r="Q714">
        <f>main!Q714*0.96</f>
        <v>194.16083692405962</v>
      </c>
    </row>
    <row r="715" spans="1:17" x14ac:dyDescent="0.25">
      <c r="A715" s="4" t="str">
        <f>main!A715</f>
        <v>Томская область</v>
      </c>
      <c r="B715" s="4" t="str">
        <f>main!B715</f>
        <v>Сибирский ФО</v>
      </c>
      <c r="C715" s="4" t="str">
        <f>main!C715</f>
        <v>Лопатка свиная</v>
      </c>
      <c r="D715" s="4" t="str">
        <f>main!D715</f>
        <v>Фирменная розница</v>
      </c>
      <c r="E715" s="4" t="str">
        <f>main!E715</f>
        <v>Продукция обвалки</v>
      </c>
      <c r="F715">
        <f>main!F715*0.96</f>
        <v>294.79187343231553</v>
      </c>
      <c r="G715">
        <f>main!G715*0.96</f>
        <v>296.20744854003755</v>
      </c>
      <c r="H715">
        <f>main!H715*0.96</f>
        <v>270.27399461068472</v>
      </c>
      <c r="I715">
        <f>main!I715*0.96</f>
        <v>255.08705981140778</v>
      </c>
      <c r="J715">
        <f>main!J715*0.96</f>
        <v>239.90754306602366</v>
      </c>
      <c r="K715">
        <f>main!K715*0.96</f>
        <v>233.97423515210278</v>
      </c>
      <c r="L715">
        <f>main!L715*0.96</f>
        <v>224.87325970799807</v>
      </c>
      <c r="M715">
        <f>main!M715*0.96</f>
        <v>224.85514669340833</v>
      </c>
      <c r="N715">
        <f>main!N715*0.96</f>
        <v>220.09953282470343</v>
      </c>
      <c r="O715">
        <f>main!O715*0.96</f>
        <v>205.20111977164308</v>
      </c>
      <c r="P715">
        <f>main!P715*0.96</f>
        <v>206.11681460840032</v>
      </c>
      <c r="Q715">
        <f>main!Q715*0.96</f>
        <v>198.10848164595907</v>
      </c>
    </row>
    <row r="716" spans="1:17" x14ac:dyDescent="0.25">
      <c r="A716" s="4" t="str">
        <f>main!A716</f>
        <v>Томская область</v>
      </c>
      <c r="B716" s="4" t="str">
        <f>main!B716</f>
        <v>Сибирский ФО</v>
      </c>
      <c r="C716" s="4" t="str">
        <f>main!C716</f>
        <v>Мясо для тушения</v>
      </c>
      <c r="D716" s="4" t="str">
        <f>main!D716</f>
        <v>Фирменная розница</v>
      </c>
      <c r="E716" s="4" t="str">
        <f>main!E716</f>
        <v>Продукция обвалки</v>
      </c>
      <c r="F716">
        <f>main!F716*0.96</f>
        <v>202.44244963726678</v>
      </c>
      <c r="G716">
        <f>main!G716*0.96</f>
        <v>200.53680280549338</v>
      </c>
      <c r="H716">
        <f>main!H716*0.96</f>
        <v>191.86641686034295</v>
      </c>
      <c r="I716">
        <f>main!I716*0.96</f>
        <v>194.81580190497044</v>
      </c>
      <c r="J716">
        <f>main!J716*0.96</f>
        <v>182.19536099066886</v>
      </c>
      <c r="K716">
        <f>main!K716*0.96</f>
        <v>170.85752657786512</v>
      </c>
      <c r="L716">
        <f>main!L716*0.96</f>
        <v>165.91558860883219</v>
      </c>
      <c r="M716">
        <f>main!M716*0.96</f>
        <v>164.6738894557823</v>
      </c>
      <c r="N716">
        <f>main!N716*0.96</f>
        <v>154.68323971267151</v>
      </c>
      <c r="O716">
        <f>main!O716*0.96</f>
        <v>148.75588797521604</v>
      </c>
      <c r="P716">
        <f>main!P716*0.96</f>
        <v>138.36645530362907</v>
      </c>
      <c r="Q716">
        <f>main!Q716*0.96</f>
        <v>134.70701029534783</v>
      </c>
    </row>
    <row r="717" spans="1:17" x14ac:dyDescent="0.25">
      <c r="A717" s="4" t="str">
        <f>main!A717</f>
        <v>Томская область</v>
      </c>
      <c r="B717" s="4" t="str">
        <f>main!B717</f>
        <v>Сибирский ФО</v>
      </c>
      <c r="C717" s="4" t="str">
        <f>main!C717</f>
        <v>Набор для бульона</v>
      </c>
      <c r="D717" s="4" t="str">
        <f>main!D717</f>
        <v>Фирменная розница</v>
      </c>
      <c r="E717" s="4" t="str">
        <f>main!E717</f>
        <v>Продукция обвалки</v>
      </c>
      <c r="F717">
        <f>main!F717*0.96</f>
        <v>54.637495043204872</v>
      </c>
      <c r="G717">
        <f>main!G717*0.96</f>
        <v>56.700888252819979</v>
      </c>
      <c r="H717">
        <f>main!H717*0.96</f>
        <v>56.31618396388626</v>
      </c>
      <c r="I717">
        <f>main!I717*0.96</f>
        <v>62.577801489959356</v>
      </c>
      <c r="J717">
        <f>main!J717*0.96</f>
        <v>54.465434676144689</v>
      </c>
      <c r="K717">
        <f>main!K717*0.96</f>
        <v>55.800280692112551</v>
      </c>
      <c r="L717">
        <f>main!L717*0.96</f>
        <v>55.957861135324499</v>
      </c>
      <c r="M717">
        <f>main!M717*0.96</f>
        <v>47.054591669964836</v>
      </c>
      <c r="N717">
        <f>main!N717*0.96</f>
        <v>48.818505670133305</v>
      </c>
      <c r="O717">
        <f>main!O717*0.96</f>
        <v>43.026057253544487</v>
      </c>
      <c r="P717">
        <f>main!P717*0.96</f>
        <v>39.455670703893666</v>
      </c>
      <c r="Q717">
        <f>main!Q717*0.96</f>
        <v>36.06763903922851</v>
      </c>
    </row>
    <row r="718" spans="1:17" x14ac:dyDescent="0.25">
      <c r="A718" s="4" t="str">
        <f>main!A718</f>
        <v>Томская область</v>
      </c>
      <c r="B718" s="4" t="str">
        <f>main!B718</f>
        <v>Сибирский ФО</v>
      </c>
      <c r="C718" s="4" t="str">
        <f>main!C718</f>
        <v>Набор для хаша свиной</v>
      </c>
      <c r="D718" s="4" t="str">
        <f>main!D718</f>
        <v>Фирменная розница</v>
      </c>
      <c r="E718" s="4" t="str">
        <f>main!E718</f>
        <v>Продукция обвалки</v>
      </c>
      <c r="F718">
        <f>main!F718*0.96</f>
        <v>121.921781819663</v>
      </c>
      <c r="G718">
        <f>main!G718*0.96</f>
        <v>128.06184136347085</v>
      </c>
      <c r="H718">
        <f>main!H718*0.96</f>
        <v>120.52357662099985</v>
      </c>
      <c r="I718">
        <f>main!I718*0.96</f>
        <v>128.440487645198</v>
      </c>
      <c r="J718">
        <f>main!J718*0.96</f>
        <v>127.67381332539688</v>
      </c>
      <c r="K718">
        <f>main!K718*0.96</f>
        <v>114.80392568700515</v>
      </c>
      <c r="L718">
        <f>main!L718*0.96</f>
        <v>111.75199176274916</v>
      </c>
      <c r="M718">
        <f>main!M718*0.96</f>
        <v>106.04434376398213</v>
      </c>
      <c r="N718">
        <f>main!N718*0.96</f>
        <v>98.642082282500581</v>
      </c>
      <c r="O718">
        <f>main!O718*0.96</f>
        <v>90.748700142451611</v>
      </c>
      <c r="P718">
        <f>main!P718*0.96</f>
        <v>84.929822598763067</v>
      </c>
      <c r="Q718">
        <f>main!Q718*0.96</f>
        <v>83.989436078655558</v>
      </c>
    </row>
    <row r="719" spans="1:17" x14ac:dyDescent="0.25">
      <c r="A719" s="4" t="str">
        <f>main!A719</f>
        <v>Томская область</v>
      </c>
      <c r="B719" s="4" t="str">
        <f>main!B719</f>
        <v>Сибирский ФО</v>
      </c>
      <c r="C719" s="4" t="str">
        <f>main!C719</f>
        <v>Ноги свиные</v>
      </c>
      <c r="D719" s="4" t="str">
        <f>main!D719</f>
        <v>Фирменная розница</v>
      </c>
      <c r="E719" s="4" t="str">
        <f>main!E719</f>
        <v>Продукция обвалки</v>
      </c>
      <c r="F719">
        <f>main!F719*0.96</f>
        <v>58.911072812536602</v>
      </c>
      <c r="G719">
        <f>main!G719*0.96</f>
        <v>75.288631695897308</v>
      </c>
      <c r="H719">
        <f>main!H719*0.96</f>
        <v>87.513045680525437</v>
      </c>
      <c r="I719">
        <f>main!I719*0.96</f>
        <v>101.2626229632362</v>
      </c>
      <c r="J719">
        <f>main!J719*0.96</f>
        <v>88.515735591034357</v>
      </c>
      <c r="K719">
        <f>main!K719*0.96</f>
        <v>67.190232172589447</v>
      </c>
      <c r="L719">
        <f>main!L719*0.96</f>
        <v>55.100665948500186</v>
      </c>
      <c r="M719">
        <f>main!M719*0.96</f>
        <v>42.654765968597275</v>
      </c>
      <c r="N719">
        <f>main!N719*0.96</f>
        <v>35.969749468085233</v>
      </c>
      <c r="O719">
        <f>main!O719*0.96</f>
        <v>30.114070857951024</v>
      </c>
      <c r="P719">
        <f>main!P719*0.96</f>
        <v>32.461166418814415</v>
      </c>
      <c r="Q719">
        <f>main!Q719*0.96</f>
        <v>38.036662126361392</v>
      </c>
    </row>
    <row r="720" spans="1:17" x14ac:dyDescent="0.25">
      <c r="A720" s="4" t="str">
        <f>main!A720</f>
        <v>Томская область</v>
      </c>
      <c r="B720" s="4" t="str">
        <f>main!B720</f>
        <v>Сибирский ФО</v>
      </c>
      <c r="C720" s="4" t="str">
        <f>main!C720</f>
        <v>Окорок свиной</v>
      </c>
      <c r="D720" s="4" t="str">
        <f>main!D720</f>
        <v>Фирменная розница</v>
      </c>
      <c r="E720" s="4" t="str">
        <f>main!E720</f>
        <v>Продукция обвалки</v>
      </c>
      <c r="F720">
        <f>main!F720*0.96</f>
        <v>304.36297073844185</v>
      </c>
      <c r="G720">
        <f>main!G720*0.96</f>
        <v>301.33096457347233</v>
      </c>
      <c r="H720">
        <f>main!H720*0.96</f>
        <v>281.020617307549</v>
      </c>
      <c r="I720">
        <f>main!I720*0.96</f>
        <v>266.67862603144914</v>
      </c>
      <c r="J720">
        <f>main!J720*0.96</f>
        <v>250.56052087015127</v>
      </c>
      <c r="K720">
        <f>main!K720*0.96</f>
        <v>238.1970916466351</v>
      </c>
      <c r="L720">
        <f>main!L720*0.96</f>
        <v>237.14734538160658</v>
      </c>
      <c r="M720">
        <f>main!M720*0.96</f>
        <v>231.63883068964751</v>
      </c>
      <c r="N720">
        <f>main!N720*0.96</f>
        <v>226.59385710987812</v>
      </c>
      <c r="O720">
        <f>main!O720*0.96</f>
        <v>205.90697739775558</v>
      </c>
      <c r="P720">
        <f>main!P720*0.96</f>
        <v>207.94481318983648</v>
      </c>
      <c r="Q720">
        <f>main!Q720*0.96</f>
        <v>202.01828710137093</v>
      </c>
    </row>
    <row r="721" spans="1:17" x14ac:dyDescent="0.25">
      <c r="A721" s="4" t="str">
        <f>main!A721</f>
        <v>Томская область</v>
      </c>
      <c r="B721" s="4" t="str">
        <f>main!B721</f>
        <v>Сибирский ФО</v>
      </c>
      <c r="C721" s="4" t="str">
        <f>main!C721</f>
        <v>Позвонки свиные</v>
      </c>
      <c r="D721" s="4" t="str">
        <f>main!D721</f>
        <v>Фирменная розница</v>
      </c>
      <c r="E721" s="4" t="str">
        <f>main!E721</f>
        <v>Продукция обвалки</v>
      </c>
      <c r="F721">
        <f>main!F721*0.96</f>
        <v>108.31396584825245</v>
      </c>
      <c r="G721">
        <f>main!G721*0.96</f>
        <v>128.03163164162663</v>
      </c>
      <c r="H721">
        <f>main!H721*0.96</f>
        <v>131.44209005660494</v>
      </c>
      <c r="I721">
        <f>main!I721*0.96</f>
        <v>120.35195927247028</v>
      </c>
      <c r="J721">
        <f>main!J721*0.96</f>
        <v>120.6653875612601</v>
      </c>
      <c r="K721">
        <f>main!K721*0.96</f>
        <v>121.35206806746652</v>
      </c>
      <c r="L721">
        <f>main!L721*0.96</f>
        <v>125.83019007435378</v>
      </c>
      <c r="M721">
        <f>main!M721*0.96</f>
        <v>114.53142486125883</v>
      </c>
      <c r="N721">
        <f>main!N721*0.96</f>
        <v>111.39847357422082</v>
      </c>
      <c r="O721">
        <f>main!O721*0.96</f>
        <v>103.12342799802529</v>
      </c>
      <c r="P721">
        <f>main!P721*0.96</f>
        <v>107.17220917421099</v>
      </c>
      <c r="Q721">
        <f>main!Q721*0.96</f>
        <v>91.495080632334364</v>
      </c>
    </row>
    <row r="722" spans="1:17" x14ac:dyDescent="0.25">
      <c r="A722" s="4" t="str">
        <f>main!A722</f>
        <v>Томская область</v>
      </c>
      <c r="B722" s="4" t="str">
        <f>main!B722</f>
        <v>Сибирский ФО</v>
      </c>
      <c r="C722" s="4" t="str">
        <f>main!C722</f>
        <v>Рагу для тушения</v>
      </c>
      <c r="D722" s="4" t="str">
        <f>main!D722</f>
        <v>Фирменная розница</v>
      </c>
      <c r="E722" s="4" t="str">
        <f>main!E722</f>
        <v>Продукция обвалки</v>
      </c>
      <c r="F722">
        <f>main!F722*0.96</f>
        <v>192.16053646750257</v>
      </c>
      <c r="G722">
        <f>main!G722*0.96</f>
        <v>213.0269415872983</v>
      </c>
      <c r="H722">
        <f>main!H722*0.96</f>
        <v>189.38160535617311</v>
      </c>
      <c r="I722">
        <f>main!I722*0.96</f>
        <v>111.61976636066692</v>
      </c>
      <c r="J722">
        <f>main!J722*0.96</f>
        <v>103.29654954096681</v>
      </c>
      <c r="K722">
        <f>main!K722*0.96</f>
        <v>100.28691896788139</v>
      </c>
      <c r="L722">
        <f>main!L722*0.96</f>
        <v>103.98158841444764</v>
      </c>
      <c r="M722">
        <f>main!M722*0.96</f>
        <v>97.236334939186833</v>
      </c>
      <c r="N722">
        <f>main!N722*0.96</f>
        <v>104.7505609221204</v>
      </c>
      <c r="O722">
        <f>main!O722*0.96</f>
        <v>91.626071983989931</v>
      </c>
      <c r="P722">
        <f>main!P722*0.96</f>
        <v>94.952996791845948</v>
      </c>
      <c r="Q722">
        <f>main!Q722*0.96</f>
        <v>90.450086060803855</v>
      </c>
    </row>
    <row r="723" spans="1:17" x14ac:dyDescent="0.25">
      <c r="A723" s="4" t="str">
        <f>main!A723</f>
        <v>Томская область</v>
      </c>
      <c r="B723" s="4" t="str">
        <f>main!B723</f>
        <v>Сибирский ФО</v>
      </c>
      <c r="C723" s="4" t="str">
        <f>main!C723</f>
        <v>Ребра свиные</v>
      </c>
      <c r="D723" s="4" t="str">
        <f>main!D723</f>
        <v>Фирменная розница</v>
      </c>
      <c r="E723" s="4" t="str">
        <f>main!E723</f>
        <v>Продукция обвалки</v>
      </c>
      <c r="F723">
        <f>main!F723*0.96</f>
        <v>201.03418025648398</v>
      </c>
      <c r="G723">
        <f>main!G723*0.96</f>
        <v>204.6850528603712</v>
      </c>
      <c r="H723">
        <f>main!H723*0.96</f>
        <v>196.59353509375742</v>
      </c>
      <c r="I723">
        <f>main!I723*0.96</f>
        <v>182.75365393872329</v>
      </c>
      <c r="J723">
        <f>main!J723*0.96</f>
        <v>166.08118942761672</v>
      </c>
      <c r="K723">
        <f>main!K723*0.96</f>
        <v>168.32957285644676</v>
      </c>
      <c r="L723">
        <f>main!L723*0.96</f>
        <v>178.54359745102425</v>
      </c>
      <c r="M723">
        <f>main!M723*0.96</f>
        <v>171.5015934522259</v>
      </c>
      <c r="N723">
        <f>main!N723*0.96</f>
        <v>171.80534635810494</v>
      </c>
      <c r="O723">
        <f>main!O723*0.96</f>
        <v>162.14283843282635</v>
      </c>
      <c r="P723">
        <f>main!P723*0.96</f>
        <v>162.28974149080338</v>
      </c>
      <c r="Q723">
        <f>main!Q723*0.96</f>
        <v>156.24622397946689</v>
      </c>
    </row>
    <row r="724" spans="1:17" x14ac:dyDescent="0.25">
      <c r="A724" s="4" t="str">
        <f>main!A724</f>
        <v>Томская область</v>
      </c>
      <c r="B724" s="4" t="str">
        <f>main!B724</f>
        <v>Сибирский ФО</v>
      </c>
      <c r="C724" s="4" t="str">
        <f>main!C724</f>
        <v>Ребра свиные (ленточные с корейки)</v>
      </c>
      <c r="D724" s="4" t="str">
        <f>main!D724</f>
        <v>Фирменная розница</v>
      </c>
      <c r="E724" s="4" t="str">
        <f>main!E724</f>
        <v>Продукция обвалки</v>
      </c>
      <c r="F724">
        <f>main!F724*0.96</f>
        <v>306.97188979660513</v>
      </c>
      <c r="G724">
        <f>main!G724*0.96</f>
        <v>312.54663962865897</v>
      </c>
      <c r="H724">
        <f>main!H724*0.96</f>
        <v>300.19118595918223</v>
      </c>
      <c r="I724">
        <f>main!I724*0.96</f>
        <v>279.05819023029187</v>
      </c>
      <c r="J724">
        <f>main!J724*0.96</f>
        <v>253.59994262278755</v>
      </c>
      <c r="K724">
        <f>main!K724*0.96</f>
        <v>257.03314243614648</v>
      </c>
      <c r="L724">
        <f>main!L724*0.96</f>
        <v>272.62958692248321</v>
      </c>
      <c r="M724">
        <f>main!M724*0.96</f>
        <v>261.8767026482347</v>
      </c>
      <c r="N724">
        <f>main!N724*0.96</f>
        <v>262.34052230034524</v>
      </c>
      <c r="O724">
        <f>main!O724*0.96</f>
        <v>247.58622373174765</v>
      </c>
      <c r="P724">
        <f>main!P724*0.96</f>
        <v>247.81053936437573</v>
      </c>
      <c r="Q724">
        <f>main!Q724*0.96</f>
        <v>238.58230768204723</v>
      </c>
    </row>
    <row r="725" spans="1:17" x14ac:dyDescent="0.25">
      <c r="A725" s="4" t="str">
        <f>main!A725</f>
        <v>Томская область</v>
      </c>
      <c r="B725" s="4" t="str">
        <f>main!B725</f>
        <v>Сибирский ФО</v>
      </c>
      <c r="C725" s="4" t="str">
        <f>main!C725</f>
        <v>Ребрышки свиные</v>
      </c>
      <c r="D725" s="4" t="str">
        <f>main!D725</f>
        <v>Фирменная розница</v>
      </c>
      <c r="E725" s="4" t="str">
        <f>main!E725</f>
        <v>Продукция обвалки</v>
      </c>
      <c r="F725">
        <f>main!F725*0.96</f>
        <v>111.21948724955068</v>
      </c>
      <c r="G725">
        <f>main!G725*0.96</f>
        <v>101.79214737393586</v>
      </c>
      <c r="H725">
        <f>main!H725*0.96</f>
        <v>100.962777727362</v>
      </c>
      <c r="I725">
        <f>main!I725*0.96</f>
        <v>98.143527680033401</v>
      </c>
      <c r="J725">
        <f>main!J725*0.96</f>
        <v>96.071858275561382</v>
      </c>
      <c r="K725">
        <f>main!K725*0.96</f>
        <v>89.222034912270402</v>
      </c>
      <c r="L725">
        <f>main!L725*0.96</f>
        <v>83.13410568834847</v>
      </c>
      <c r="M725">
        <f>main!M725*0.96</f>
        <v>82.33411180435607</v>
      </c>
      <c r="N725">
        <f>main!N725*0.96</f>
        <v>85.148585645095281</v>
      </c>
      <c r="O725">
        <f>main!O725*0.96</f>
        <v>78.219878294070682</v>
      </c>
      <c r="P725">
        <f>main!P725*0.96</f>
        <v>75.350217959141759</v>
      </c>
      <c r="Q725">
        <f>main!Q725*0.96</f>
        <v>79.881931901847082</v>
      </c>
    </row>
    <row r="726" spans="1:17" x14ac:dyDescent="0.25">
      <c r="A726" s="4" t="str">
        <f>main!A726</f>
        <v>Томская область</v>
      </c>
      <c r="B726" s="4" t="str">
        <f>main!B726</f>
        <v>Сибирский ФО</v>
      </c>
      <c r="C726" s="4" t="str">
        <f>main!C726</f>
        <v>Рулька свиная</v>
      </c>
      <c r="D726" s="4" t="str">
        <f>main!D726</f>
        <v>Фирменная розница</v>
      </c>
      <c r="E726" s="4" t="str">
        <f>main!E726</f>
        <v>Продукция обвалки</v>
      </c>
      <c r="F726">
        <f>main!F726*0.96</f>
        <v>212.59573380029866</v>
      </c>
      <c r="G726">
        <f>main!G726*0.96</f>
        <v>203.24502831081023</v>
      </c>
      <c r="H726">
        <f>main!H726*0.96</f>
        <v>179.30445800710223</v>
      </c>
      <c r="I726">
        <f>main!I726*0.96</f>
        <v>179.86910493735203</v>
      </c>
      <c r="J726">
        <f>main!J726*0.96</f>
        <v>193.18160365905007</v>
      </c>
      <c r="K726">
        <f>main!K726*0.96</f>
        <v>191.71290647867232</v>
      </c>
      <c r="L726">
        <f>main!L726*0.96</f>
        <v>168.64510164771133</v>
      </c>
      <c r="M726">
        <f>main!M726*0.96</f>
        <v>169.4854409583358</v>
      </c>
      <c r="N726">
        <f>main!N726*0.96</f>
        <v>171.45145255493983</v>
      </c>
      <c r="O726">
        <f>main!O726*0.96</f>
        <v>176.99810467922802</v>
      </c>
      <c r="P726">
        <f>main!P726*0.96</f>
        <v>164.84991745579819</v>
      </c>
      <c r="Q726">
        <f>main!Q726*0.96</f>
        <v>171.12013848626111</v>
      </c>
    </row>
    <row r="727" spans="1:17" x14ac:dyDescent="0.25">
      <c r="A727" s="4" t="str">
        <f>main!A727</f>
        <v>Томская область</v>
      </c>
      <c r="B727" s="4" t="str">
        <f>main!B727</f>
        <v>Сибирский ФО</v>
      </c>
      <c r="C727" s="4" t="str">
        <f>main!C727</f>
        <v>Суповой набор свиной</v>
      </c>
      <c r="D727" s="4" t="str">
        <f>main!D727</f>
        <v>Фирменная розница</v>
      </c>
      <c r="E727" s="4" t="str">
        <f>main!E727</f>
        <v>Продукция обвалки</v>
      </c>
      <c r="F727">
        <f>main!F727*0.96</f>
        <v>53.643876186548781</v>
      </c>
      <c r="G727">
        <f>main!G727*0.96</f>
        <v>55.669745230750578</v>
      </c>
      <c r="H727">
        <f>main!H727*0.96</f>
        <v>55.292037042853671</v>
      </c>
      <c r="I727">
        <f>main!I727*0.96</f>
        <v>61.439782927444028</v>
      </c>
      <c r="J727">
        <f>main!J727*0.96</f>
        <v>53.47494485066138</v>
      </c>
      <c r="K727">
        <f>main!K727*0.96</f>
        <v>54.785515812087496</v>
      </c>
      <c r="L727">
        <f>main!L727*0.96</f>
        <v>54.94023055108493</v>
      </c>
      <c r="M727">
        <f>main!M727*0.96</f>
        <v>46.198872908726607</v>
      </c>
      <c r="N727">
        <f>main!N727*0.96</f>
        <v>47.930708970279831</v>
      </c>
      <c r="O727">
        <f>main!O727*0.96</f>
        <v>42.243600045707971</v>
      </c>
      <c r="P727">
        <f>main!P727*0.96</f>
        <v>38.738143328555502</v>
      </c>
      <c r="Q727">
        <f>main!Q727*0.96</f>
        <v>35.411725252622716</v>
      </c>
    </row>
    <row r="728" spans="1:17" x14ac:dyDescent="0.25">
      <c r="A728" s="4" t="str">
        <f>main!A728</f>
        <v>Томская область</v>
      </c>
      <c r="B728" s="4" t="str">
        <f>main!B728</f>
        <v>Сибирский ФО</v>
      </c>
      <c r="C728" s="4" t="str">
        <f>main!C728</f>
        <v>Шейка свиная</v>
      </c>
      <c r="D728" s="4" t="str">
        <f>main!D728</f>
        <v>Фирменная розница</v>
      </c>
      <c r="E728" s="4" t="str">
        <f>main!E728</f>
        <v>Продукция обвалки</v>
      </c>
      <c r="F728">
        <f>main!F728*0.96</f>
        <v>436.059903064389</v>
      </c>
      <c r="G728">
        <f>main!G728*0.96</f>
        <v>381.77312013642012</v>
      </c>
      <c r="H728">
        <f>main!H728*0.96</f>
        <v>330.27036262253154</v>
      </c>
      <c r="I728">
        <f>main!I728*0.96</f>
        <v>321.36472695186552</v>
      </c>
      <c r="J728">
        <f>main!J728*0.96</f>
        <v>334.13965610558887</v>
      </c>
      <c r="K728">
        <f>main!K728*0.96</f>
        <v>331.63904814210224</v>
      </c>
      <c r="L728">
        <f>main!L728*0.96</f>
        <v>346.43286465913252</v>
      </c>
      <c r="M728">
        <f>main!M728*0.96</f>
        <v>356.41225519179022</v>
      </c>
      <c r="N728">
        <f>main!N728*0.96</f>
        <v>357.82330719354053</v>
      </c>
      <c r="O728">
        <f>main!O728*0.96</f>
        <v>339.4937670720135</v>
      </c>
      <c r="P728">
        <f>main!P728*0.96</f>
        <v>335.618401451034</v>
      </c>
      <c r="Q728">
        <f>main!Q728*0.96</f>
        <v>319.33793476235707</v>
      </c>
    </row>
    <row r="729" spans="1:17" x14ac:dyDescent="0.25">
      <c r="A729" s="4" t="str">
        <f>main!A729</f>
        <v>Киргизия</v>
      </c>
      <c r="B729" s="4" t="str">
        <f>main!B729</f>
        <v>Киргизия</v>
      </c>
      <c r="C729" s="4" t="str">
        <f>main!C729</f>
        <v>Грудинка свиная</v>
      </c>
      <c r="D729" s="4" t="str">
        <f>main!D729</f>
        <v>Экспорт</v>
      </c>
      <c r="E729" s="4" t="str">
        <f>main!E729</f>
        <v>Продукция обвалки</v>
      </c>
      <c r="F729">
        <f>main!F729*0.96</f>
        <v>199.82329246319964</v>
      </c>
      <c r="G729">
        <f>main!G729*0.96</f>
        <v>213.13503282684877</v>
      </c>
      <c r="H729">
        <f>main!H729*0.96</f>
        <v>207.20790776137574</v>
      </c>
      <c r="I729">
        <f>main!I729*0.96</f>
        <v>186.27898990226828</v>
      </c>
      <c r="J729">
        <f>main!J729*0.96</f>
        <v>168.9990417255064</v>
      </c>
      <c r="K729">
        <f>main!K729*0.96</f>
        <v>156.20546041991102</v>
      </c>
      <c r="L729">
        <f>main!L729*0.96</f>
        <v>155.10547636254688</v>
      </c>
      <c r="M729">
        <f>main!M729*0.96</f>
        <v>147.04590764791953</v>
      </c>
      <c r="N729">
        <f>main!N729*0.96</f>
        <v>137.86864351308012</v>
      </c>
      <c r="O729">
        <f>main!O729*0.96</f>
        <v>133.229082518773</v>
      </c>
      <c r="P729">
        <f>main!P729*0.96</f>
        <v>134.74270986545685</v>
      </c>
      <c r="Q729">
        <f>main!Q729*0.96</f>
        <v>135.24282709556718</v>
      </c>
    </row>
    <row r="730" spans="1:17" x14ac:dyDescent="0.25">
      <c r="A730" s="4" t="str">
        <f>main!A730</f>
        <v>Киргизия</v>
      </c>
      <c r="B730" s="4" t="str">
        <f>main!B730</f>
        <v>Киргизия</v>
      </c>
      <c r="C730" s="4" t="str">
        <f>main!C730</f>
        <v>Корейка свиная</v>
      </c>
      <c r="D730" s="4" t="str">
        <f>main!D730</f>
        <v>Экспорт</v>
      </c>
      <c r="E730" s="4" t="str">
        <f>main!E730</f>
        <v>Продукция обвалки</v>
      </c>
      <c r="F730">
        <f>main!F730*0.96</f>
        <v>305.81225286624175</v>
      </c>
      <c r="G730">
        <f>main!G730*0.96</f>
        <v>306.49481926108331</v>
      </c>
      <c r="H730">
        <f>main!H730*0.96</f>
        <v>280.86111465219432</v>
      </c>
      <c r="I730">
        <f>main!I730*0.96</f>
        <v>263.75442627671788</v>
      </c>
      <c r="J730">
        <f>main!J730*0.96</f>
        <v>258.31951540093439</v>
      </c>
      <c r="K730">
        <f>main!K730*0.96</f>
        <v>238.64046488691926</v>
      </c>
      <c r="L730">
        <f>main!L730*0.96</f>
        <v>238.54561376675619</v>
      </c>
      <c r="M730">
        <f>main!M730*0.96</f>
        <v>222.09745354614108</v>
      </c>
      <c r="N730">
        <f>main!N730*0.96</f>
        <v>218.65762699311804</v>
      </c>
      <c r="O730">
        <f>main!O730*0.96</f>
        <v>203.78112899415498</v>
      </c>
      <c r="P730">
        <f>main!P730*0.96</f>
        <v>207.4141094154644</v>
      </c>
      <c r="Q730">
        <f>main!Q730*0.96</f>
        <v>210.34594121782763</v>
      </c>
    </row>
    <row r="731" spans="1:17" x14ac:dyDescent="0.25">
      <c r="A731" s="4" t="str">
        <f>main!A731</f>
        <v>Киргизия</v>
      </c>
      <c r="B731" s="4" t="str">
        <f>main!B731</f>
        <v>Киргизия</v>
      </c>
      <c r="C731" s="4" t="str">
        <f>main!C731</f>
        <v>Котлета на кости свиная</v>
      </c>
      <c r="D731" s="4" t="str">
        <f>main!D731</f>
        <v>Экспорт</v>
      </c>
      <c r="E731" s="4" t="str">
        <f>main!E731</f>
        <v>Продукция обвалки</v>
      </c>
      <c r="F731">
        <f>main!F731*0.96</f>
        <v>256.38388289228857</v>
      </c>
      <c r="G731">
        <f>main!G731*0.96</f>
        <v>246.53497882289301</v>
      </c>
      <c r="H731">
        <f>main!H731*0.96</f>
        <v>215.16730618986549</v>
      </c>
      <c r="I731">
        <f>main!I731*0.96</f>
        <v>212.8755453768884</v>
      </c>
      <c r="J731">
        <f>main!J731*0.96</f>
        <v>210.56160508787454</v>
      </c>
      <c r="K731">
        <f>main!K731*0.96</f>
        <v>197.06573036270103</v>
      </c>
      <c r="L731">
        <f>main!L731*0.96</f>
        <v>201.07785989839979</v>
      </c>
      <c r="M731">
        <f>main!M731*0.96</f>
        <v>194.17556818478056</v>
      </c>
      <c r="N731">
        <f>main!N731*0.96</f>
        <v>184.27178549702407</v>
      </c>
      <c r="O731">
        <f>main!O731*0.96</f>
        <v>171.4207332205979</v>
      </c>
      <c r="P731">
        <f>main!P731*0.96</f>
        <v>174.57102760724689</v>
      </c>
      <c r="Q731">
        <f>main!Q731*0.96</f>
        <v>166.47530573671023</v>
      </c>
    </row>
    <row r="732" spans="1:17" x14ac:dyDescent="0.25">
      <c r="A732" s="4" t="str">
        <f>main!A732</f>
        <v>Киргизия</v>
      </c>
      <c r="B732" s="4" t="str">
        <f>main!B732</f>
        <v>Киргизия</v>
      </c>
      <c r="C732" s="4" t="str">
        <f>main!C732</f>
        <v>Ноги свиные</v>
      </c>
      <c r="D732" s="4" t="str">
        <f>main!D732</f>
        <v>Экспорт</v>
      </c>
      <c r="E732" s="4" t="str">
        <f>main!E732</f>
        <v>Продукция обвалки</v>
      </c>
      <c r="F732">
        <f>main!F732*0.96</f>
        <v>13.096507347518918</v>
      </c>
      <c r="G732">
        <f>main!G732*0.96</f>
        <v>16.737398779472482</v>
      </c>
      <c r="H732">
        <f>main!H732*0.96</f>
        <v>19.455005503054771</v>
      </c>
      <c r="I732">
        <f>main!I732*0.96</f>
        <v>22.511670936415889</v>
      </c>
      <c r="J732">
        <f>main!J732*0.96</f>
        <v>19.677913271549329</v>
      </c>
      <c r="K732">
        <f>main!K732*0.96</f>
        <v>14.937045402822125</v>
      </c>
      <c r="L732">
        <f>main!L732*0.96</f>
        <v>12.249416654557203</v>
      </c>
      <c r="M732">
        <f>main!M732*0.96</f>
        <v>9.4825714291788401</v>
      </c>
      <c r="N732">
        <f>main!N732*0.96</f>
        <v>7.9964269144483282</v>
      </c>
      <c r="O732">
        <f>main!O732*0.96</f>
        <v>6.6946523196048915</v>
      </c>
      <c r="P732">
        <f>main!P732*0.96</f>
        <v>7.2164346058652598</v>
      </c>
      <c r="Q732">
        <f>main!Q732*0.96</f>
        <v>8.4559218026492609</v>
      </c>
    </row>
    <row r="733" spans="1:17" x14ac:dyDescent="0.25">
      <c r="A733" s="4" t="str">
        <f>main!A733</f>
        <v>Киргизия</v>
      </c>
      <c r="B733" s="4" t="str">
        <f>main!B733</f>
        <v>Киргизия</v>
      </c>
      <c r="C733" s="4" t="str">
        <f>main!C733</f>
        <v>Окорок свиной</v>
      </c>
      <c r="D733" s="4" t="str">
        <f>main!D733</f>
        <v>Экспорт</v>
      </c>
      <c r="E733" s="4" t="str">
        <f>main!E733</f>
        <v>Продукция обвалки</v>
      </c>
      <c r="F733">
        <f>main!F733*0.96</f>
        <v>212.45454290050367</v>
      </c>
      <c r="G733">
        <f>main!G733*0.96</f>
        <v>210.33811105504213</v>
      </c>
      <c r="H733">
        <f>main!H733*0.96</f>
        <v>196.16087545353918</v>
      </c>
      <c r="I733">
        <f>main!I733*0.96</f>
        <v>186.1497325295029</v>
      </c>
      <c r="J733">
        <f>main!J733*0.96</f>
        <v>174.89880848917821</v>
      </c>
      <c r="K733">
        <f>main!K733*0.96</f>
        <v>166.26876161457955</v>
      </c>
      <c r="L733">
        <f>main!L733*0.96</f>
        <v>165.53600702765638</v>
      </c>
      <c r="M733">
        <f>main!M733*0.96</f>
        <v>161.69089745962486</v>
      </c>
      <c r="N733">
        <f>main!N733*0.96</f>
        <v>158.16935358313239</v>
      </c>
      <c r="O733">
        <f>main!O733*0.96</f>
        <v>143.72928696591694</v>
      </c>
      <c r="P733">
        <f>main!P733*0.96</f>
        <v>145.151757875116</v>
      </c>
      <c r="Q733">
        <f>main!Q733*0.96</f>
        <v>141.01486373172531</v>
      </c>
    </row>
    <row r="734" spans="1:17" x14ac:dyDescent="0.25">
      <c r="A734" s="4" t="str">
        <f>main!A734</f>
        <v>Киргизия</v>
      </c>
      <c r="B734" s="4" t="str">
        <f>main!B734</f>
        <v>Киргизия</v>
      </c>
      <c r="C734" s="4" t="str">
        <f>main!C734</f>
        <v>Ребра свиные (ленточные с корейки)</v>
      </c>
      <c r="D734" s="4" t="str">
        <f>main!D734</f>
        <v>Экспорт</v>
      </c>
      <c r="E734" s="4" t="str">
        <f>main!E734</f>
        <v>Продукция обвалки</v>
      </c>
      <c r="F734">
        <f>main!F734*0.96</f>
        <v>244.47515363440306</v>
      </c>
      <c r="G734">
        <f>main!G734*0.96</f>
        <v>248.91493417120643</v>
      </c>
      <c r="H734">
        <f>main!H734*0.96</f>
        <v>239.07494056114174</v>
      </c>
      <c r="I734">
        <f>main!I734*0.96</f>
        <v>222.24443409034112</v>
      </c>
      <c r="J734">
        <f>main!J734*0.96</f>
        <v>201.96925840819264</v>
      </c>
      <c r="K734">
        <f>main!K734*0.96</f>
        <v>204.70348939066034</v>
      </c>
      <c r="L734">
        <f>main!L734*0.96</f>
        <v>217.12463702236695</v>
      </c>
      <c r="M734">
        <f>main!M734*0.96</f>
        <v>208.56094398616855</v>
      </c>
      <c r="N734">
        <f>main!N734*0.96</f>
        <v>208.93033409802382</v>
      </c>
      <c r="O734">
        <f>main!O734*0.96</f>
        <v>197.17987899376087</v>
      </c>
      <c r="P734">
        <f>main!P734*0.96</f>
        <v>197.35852596624326</v>
      </c>
      <c r="Q734">
        <f>main!Q734*0.96</f>
        <v>190.00907986612648</v>
      </c>
    </row>
    <row r="735" spans="1:17" x14ac:dyDescent="0.25">
      <c r="A735" s="4" t="str">
        <f>main!A735</f>
        <v>Киргизия</v>
      </c>
      <c r="B735" s="4" t="str">
        <f>main!B735</f>
        <v>Киргизия</v>
      </c>
      <c r="C735" s="4" t="str">
        <f>main!C735</f>
        <v>Шейка свиная</v>
      </c>
      <c r="D735" s="4" t="str">
        <f>main!D735</f>
        <v>Экспорт</v>
      </c>
      <c r="E735" s="4" t="str">
        <f>main!E735</f>
        <v>Продукция обвалки</v>
      </c>
      <c r="F735">
        <f>main!F735*0.96</f>
        <v>350.1987084060674</v>
      </c>
      <c r="G735">
        <f>main!G735*0.96</f>
        <v>306.60111749872812</v>
      </c>
      <c r="H735">
        <f>main!H735*0.96</f>
        <v>265.23937101856296</v>
      </c>
      <c r="I735">
        <f>main!I735*0.96</f>
        <v>258.08727542920599</v>
      </c>
      <c r="J735">
        <f>main!J735*0.96</f>
        <v>268.34679174376231</v>
      </c>
      <c r="K735">
        <f>main!K735*0.96</f>
        <v>266.33855922137502</v>
      </c>
      <c r="L735">
        <f>main!L735*0.96</f>
        <v>278.21943934874446</v>
      </c>
      <c r="M735">
        <f>main!M735*0.96</f>
        <v>286.23386500599287</v>
      </c>
      <c r="N735">
        <f>main!N735*0.96</f>
        <v>287.36707763351063</v>
      </c>
      <c r="O735">
        <f>main!O735*0.96</f>
        <v>272.64666598564554</v>
      </c>
      <c r="P735">
        <f>main!P735*0.96</f>
        <v>269.53436874040233</v>
      </c>
      <c r="Q735">
        <f>main!Q735*0.96</f>
        <v>256.45956326859351</v>
      </c>
    </row>
    <row r="736" spans="1:17" x14ac:dyDescent="0.25">
      <c r="A736" s="4" t="str">
        <f>main!A736</f>
        <v>Монголия</v>
      </c>
      <c r="B736" s="4" t="str">
        <f>main!B736</f>
        <v>Монголия</v>
      </c>
      <c r="C736" s="4" t="str">
        <f>main!C736</f>
        <v>Грудинка свиная</v>
      </c>
      <c r="D736" s="4" t="str">
        <f>main!D736</f>
        <v>Экспорт</v>
      </c>
      <c r="E736" s="4" t="str">
        <f>main!E736</f>
        <v>Продукция обвалки</v>
      </c>
      <c r="F736">
        <f>main!F736*0.96</f>
        <v>208.48681470307193</v>
      </c>
      <c r="G736">
        <f>main!G736*0.96</f>
        <v>222.37569778752331</v>
      </c>
      <c r="H736">
        <f>main!H736*0.96</f>
        <v>216.19159677500105</v>
      </c>
      <c r="I736">
        <f>main!I736*0.96</f>
        <v>194.35528647383265</v>
      </c>
      <c r="J736">
        <f>main!J736*0.96</f>
        <v>176.32615028456325</v>
      </c>
      <c r="K736">
        <f>main!K736*0.96</f>
        <v>162.97789151968695</v>
      </c>
      <c r="L736">
        <f>main!L736*0.96</f>
        <v>161.8302166439652</v>
      </c>
      <c r="M736">
        <f>main!M736*0.96</f>
        <v>153.4212179307514</v>
      </c>
      <c r="N736">
        <f>main!N736*0.96</f>
        <v>143.84606508657643</v>
      </c>
      <c r="O736">
        <f>main!O736*0.96</f>
        <v>139.00535166723446</v>
      </c>
      <c r="P736">
        <f>main!P736*0.96</f>
        <v>140.58460371672061</v>
      </c>
      <c r="Q736">
        <f>main!Q736*0.96</f>
        <v>141.10640398834326</v>
      </c>
    </row>
    <row r="737" spans="1:17" x14ac:dyDescent="0.25">
      <c r="A737" s="4" t="str">
        <f>main!A737</f>
        <v>Монголия</v>
      </c>
      <c r="B737" s="4" t="str">
        <f>main!B737</f>
        <v>Монголия</v>
      </c>
      <c r="C737" s="4" t="str">
        <f>main!C737</f>
        <v>Корейка свиная</v>
      </c>
      <c r="D737" s="4" t="str">
        <f>main!D737</f>
        <v>Экспорт</v>
      </c>
      <c r="E737" s="4" t="str">
        <f>main!E737</f>
        <v>Продукция обвалки</v>
      </c>
      <c r="F737">
        <f>main!F737*0.96</f>
        <v>288.21450575368812</v>
      </c>
      <c r="G737">
        <f>main!G737*0.96</f>
        <v>288.85779435409415</v>
      </c>
      <c r="H737">
        <f>main!H737*0.96</f>
        <v>264.699162921761</v>
      </c>
      <c r="I737">
        <f>main!I737*0.96</f>
        <v>248.57686667950819</v>
      </c>
      <c r="J737">
        <f>main!J737*0.96</f>
        <v>243.45470385837228</v>
      </c>
      <c r="K737">
        <f>main!K737*0.96</f>
        <v>224.90807021488811</v>
      </c>
      <c r="L737">
        <f>main!L737*0.96</f>
        <v>224.81867723451614</v>
      </c>
      <c r="M737">
        <f>main!M737*0.96</f>
        <v>209.31701461599596</v>
      </c>
      <c r="N737">
        <f>main!N737*0.96</f>
        <v>206.07513041885889</v>
      </c>
      <c r="O737">
        <f>main!O737*0.96</f>
        <v>192.05468984484367</v>
      </c>
      <c r="P737">
        <f>main!P737*0.96</f>
        <v>195.47861300922548</v>
      </c>
      <c r="Q737">
        <f>main!Q737*0.96</f>
        <v>198.24173464987683</v>
      </c>
    </row>
    <row r="738" spans="1:17" x14ac:dyDescent="0.25">
      <c r="A738" s="4" t="str">
        <f>main!A738</f>
        <v>Монголия</v>
      </c>
      <c r="B738" s="4" t="str">
        <f>main!B738</f>
        <v>Монголия</v>
      </c>
      <c r="C738" s="4" t="str">
        <f>main!C738</f>
        <v>Лопатка свиная</v>
      </c>
      <c r="D738" s="4" t="str">
        <f>main!D738</f>
        <v>Экспорт</v>
      </c>
      <c r="E738" s="4" t="str">
        <f>main!E738</f>
        <v>Продукция обвалки</v>
      </c>
      <c r="F738">
        <f>main!F738*0.96</f>
        <v>216.84363179446171</v>
      </c>
      <c r="G738">
        <f>main!G738*0.96</f>
        <v>217.88490353598669</v>
      </c>
      <c r="H738">
        <f>main!H738*0.96</f>
        <v>198.8087184650085</v>
      </c>
      <c r="I738">
        <f>main!I738*0.96</f>
        <v>187.63748073936262</v>
      </c>
      <c r="J738">
        <f>main!J738*0.96</f>
        <v>176.47169960154002</v>
      </c>
      <c r="K738">
        <f>main!K738*0.96</f>
        <v>172.10726437600511</v>
      </c>
      <c r="L738">
        <f>main!L738*0.96</f>
        <v>165.41274954696934</v>
      </c>
      <c r="M738">
        <f>main!M738*0.96</f>
        <v>165.39942593726241</v>
      </c>
      <c r="N738">
        <f>main!N738*0.96</f>
        <v>161.90128139652137</v>
      </c>
      <c r="O738">
        <f>main!O738*0.96</f>
        <v>150.94227510918768</v>
      </c>
      <c r="P738">
        <f>main!P738*0.96</f>
        <v>151.61584386027292</v>
      </c>
      <c r="Q738">
        <f>main!Q738*0.96</f>
        <v>145.72505730643741</v>
      </c>
    </row>
    <row r="739" spans="1:17" x14ac:dyDescent="0.25">
      <c r="A739" s="4" t="str">
        <f>main!A739</f>
        <v>Монголия</v>
      </c>
      <c r="B739" s="4" t="str">
        <f>main!B739</f>
        <v>Монголия</v>
      </c>
      <c r="C739" s="4" t="str">
        <f>main!C739</f>
        <v>Окорок свиной</v>
      </c>
      <c r="D739" s="4" t="str">
        <f>main!D739</f>
        <v>Экспорт</v>
      </c>
      <c r="E739" s="4" t="str">
        <f>main!E739</f>
        <v>Продукция обвалки</v>
      </c>
      <c r="F739">
        <f>main!F739*0.96</f>
        <v>234.32772286873083</v>
      </c>
      <c r="G739">
        <f>main!G739*0.96</f>
        <v>231.9933945546212</v>
      </c>
      <c r="H739">
        <f>main!H739*0.96</f>
        <v>216.35654683313237</v>
      </c>
      <c r="I739">
        <f>main!I739*0.96</f>
        <v>205.31471034107182</v>
      </c>
      <c r="J739">
        <f>main!J739*0.96</f>
        <v>192.90545152012479</v>
      </c>
      <c r="K739">
        <f>main!K739*0.96</f>
        <v>183.38690131749544</v>
      </c>
      <c r="L739">
        <f>main!L739*0.96</f>
        <v>182.57870624935924</v>
      </c>
      <c r="M739">
        <f>main!M739*0.96</f>
        <v>178.33772482831449</v>
      </c>
      <c r="N739">
        <f>main!N739*0.96</f>
        <v>174.45362168655552</v>
      </c>
      <c r="O739">
        <f>main!O739*0.96</f>
        <v>158.52688327800325</v>
      </c>
      <c r="P739">
        <f>main!P739*0.96</f>
        <v>160.09580416079055</v>
      </c>
      <c r="Q739">
        <f>main!Q739*0.96</f>
        <v>155.53299758986347</v>
      </c>
    </row>
    <row r="740" spans="1:17" x14ac:dyDescent="0.25">
      <c r="A740" s="4" t="str">
        <f>main!A740</f>
        <v>Вьетнам</v>
      </c>
      <c r="B740" s="4" t="str">
        <f>main!B740</f>
        <v>Вьетнам</v>
      </c>
      <c r="C740" s="4" t="str">
        <f>main!C740</f>
        <v>Грудинка свиная</v>
      </c>
      <c r="D740" s="4" t="str">
        <f>main!D740</f>
        <v>Экспорт</v>
      </c>
      <c r="E740" s="4" t="str">
        <f>main!E740</f>
        <v>Продукция обвалки</v>
      </c>
      <c r="F740">
        <f>main!F740*0.96</f>
        <v>117.58596974557337</v>
      </c>
      <c r="G740">
        <f>main!G740*0.96</f>
        <v>125.41926025122969</v>
      </c>
      <c r="H740">
        <f>main!H740*0.96</f>
        <v>121.93144489179008</v>
      </c>
      <c r="I740">
        <f>main!I740*0.96</f>
        <v>109.61582806928266</v>
      </c>
      <c r="J740">
        <f>main!J740*0.96</f>
        <v>99.447446603483343</v>
      </c>
      <c r="K740">
        <f>main!K740*0.96</f>
        <v>91.919066674430198</v>
      </c>
      <c r="L740">
        <f>main!L740*0.96</f>
        <v>91.271781312971882</v>
      </c>
      <c r="M740">
        <f>main!M740*0.96</f>
        <v>86.529129986600239</v>
      </c>
      <c r="N740">
        <f>main!N740*0.96</f>
        <v>81.128771051442072</v>
      </c>
      <c r="O740">
        <f>main!O740*0.96</f>
        <v>78.398622468739646</v>
      </c>
      <c r="P740">
        <f>main!P740*0.96</f>
        <v>79.289316127117928</v>
      </c>
      <c r="Q740">
        <f>main!Q740*0.96</f>
        <v>79.5836099942847</v>
      </c>
    </row>
    <row r="741" spans="1:17" x14ac:dyDescent="0.25">
      <c r="A741" s="4" t="str">
        <f>main!A741</f>
        <v>Монголия</v>
      </c>
      <c r="B741" s="4" t="str">
        <f>main!B741</f>
        <v>Монголия</v>
      </c>
      <c r="C741" s="4" t="str">
        <f>main!C741</f>
        <v>Шпик боковой</v>
      </c>
      <c r="D741" s="4" t="str">
        <f>main!D741</f>
        <v>Экспорт</v>
      </c>
      <c r="E741" s="4" t="str">
        <f>main!E741</f>
        <v>Продукция обвалки</v>
      </c>
      <c r="F741">
        <f>main!F741*0.96</f>
        <v>114.78331741573722</v>
      </c>
      <c r="G741">
        <f>main!G741*0.96</f>
        <v>124.08023503192388</v>
      </c>
      <c r="H741">
        <f>main!H741*0.96</f>
        <v>121.34864318542273</v>
      </c>
      <c r="I741">
        <f>main!I741*0.96</f>
        <v>103.65993559136317</v>
      </c>
      <c r="J741">
        <f>main!J741*0.96</f>
        <v>84.604712209118617</v>
      </c>
      <c r="K741">
        <f>main!K741*0.96</f>
        <v>74.666209253915014</v>
      </c>
      <c r="L741">
        <f>main!L741*0.96</f>
        <v>68.059783445718352</v>
      </c>
      <c r="M741">
        <f>main!M741*0.96</f>
        <v>62.635765880024536</v>
      </c>
      <c r="N741">
        <f>main!N741*0.96</f>
        <v>56.177208483293668</v>
      </c>
      <c r="O741">
        <f>main!O741*0.96</f>
        <v>54.64404840208276</v>
      </c>
      <c r="P741">
        <f>main!P741*0.96</f>
        <v>64.489436640988174</v>
      </c>
      <c r="Q741">
        <f>main!Q741*0.96</f>
        <v>78.025283140019894</v>
      </c>
    </row>
    <row r="742" spans="1:17" x14ac:dyDescent="0.25">
      <c r="A742" s="4" t="str">
        <f>main!A742</f>
        <v>Монголия</v>
      </c>
      <c r="B742" s="4" t="str">
        <f>main!B742</f>
        <v>Монголия</v>
      </c>
      <c r="C742" s="4" t="str">
        <f>main!C742</f>
        <v>Шпик хребтовой</v>
      </c>
      <c r="D742" s="4" t="str">
        <f>main!D742</f>
        <v>Экспорт</v>
      </c>
      <c r="E742" s="4" t="str">
        <f>main!E742</f>
        <v>Продукция обвалки</v>
      </c>
      <c r="F742">
        <f>main!F742*0.96</f>
        <v>145.20269091959059</v>
      </c>
      <c r="G742">
        <f>main!G742*0.96</f>
        <v>156.96343704124754</v>
      </c>
      <c r="H742">
        <f>main!H742*0.96</f>
        <v>153.50793065289847</v>
      </c>
      <c r="I742">
        <f>main!I742*0.96</f>
        <v>131.13143902176267</v>
      </c>
      <c r="J742">
        <f>main!J742*0.96</f>
        <v>107.0262835560568</v>
      </c>
      <c r="K742">
        <f>main!K742*0.96</f>
        <v>94.453921950745581</v>
      </c>
      <c r="L742">
        <f>main!L742*0.96</f>
        <v>86.096690026210965</v>
      </c>
      <c r="M742">
        <f>main!M742*0.96</f>
        <v>79.235223012835647</v>
      </c>
      <c r="N742">
        <f>main!N742*0.96</f>
        <v>71.065046940407797</v>
      </c>
      <c r="O742">
        <f>main!O742*0.96</f>
        <v>69.125575470037134</v>
      </c>
      <c r="P742">
        <f>main!P742*0.96</f>
        <v>81.58014550358412</v>
      </c>
      <c r="Q742">
        <f>main!Q742*0.96</f>
        <v>98.703202928516632</v>
      </c>
    </row>
    <row r="743" spans="1:17" x14ac:dyDescent="0.25">
      <c r="A743" s="4" t="str">
        <f>main!A743</f>
        <v>Монголия</v>
      </c>
      <c r="B743" s="4" t="str">
        <f>main!B743</f>
        <v>Монголия</v>
      </c>
      <c r="C743" s="4" t="str">
        <f>main!C743</f>
        <v>Свинина жирная</v>
      </c>
      <c r="D743" s="4" t="str">
        <f>main!D743</f>
        <v>Экспорт</v>
      </c>
      <c r="E743" s="4" t="str">
        <f>main!E743</f>
        <v>Продукция обвалки</v>
      </c>
      <c r="F743">
        <f>main!F743*0.96</f>
        <v>129.21785141294779</v>
      </c>
      <c r="G743">
        <f>main!G743*0.96</f>
        <v>144.35130142939678</v>
      </c>
      <c r="H743">
        <f>main!H743*0.96</f>
        <v>141.91552997386356</v>
      </c>
      <c r="I743">
        <f>main!I743*0.96</f>
        <v>127.40784032378893</v>
      </c>
      <c r="J743">
        <f>main!J743*0.96</f>
        <v>101.62968114686484</v>
      </c>
      <c r="K743">
        <f>main!K743*0.96</f>
        <v>87.712789803835506</v>
      </c>
      <c r="L743">
        <f>main!L743*0.96</f>
        <v>85.543807463741445</v>
      </c>
      <c r="M743">
        <f>main!M743*0.96</f>
        <v>76.110204320057605</v>
      </c>
      <c r="N743">
        <f>main!N743*0.96</f>
        <v>69.674225377557576</v>
      </c>
      <c r="O743">
        <f>main!O743*0.96</f>
        <v>68.87775581446202</v>
      </c>
      <c r="P743">
        <f>main!P743*0.96</f>
        <v>76.487934758895889</v>
      </c>
      <c r="Q743">
        <f>main!Q743*0.96</f>
        <v>84.480834934285156</v>
      </c>
    </row>
    <row r="744" spans="1:17" x14ac:dyDescent="0.25">
      <c r="A744" s="4" t="str">
        <f>main!A744</f>
        <v>Монголия</v>
      </c>
      <c r="B744" s="4" t="str">
        <f>main!B744</f>
        <v>Монголия</v>
      </c>
      <c r="C744" s="4" t="str">
        <f>main!C744</f>
        <v>Свинина полужирная</v>
      </c>
      <c r="D744" s="4" t="str">
        <f>main!D744</f>
        <v>Экспорт</v>
      </c>
      <c r="E744" s="4" t="str">
        <f>main!E744</f>
        <v>Продукция обвалки</v>
      </c>
      <c r="F744">
        <f>main!F744*0.96</f>
        <v>205.57235771491077</v>
      </c>
      <c r="G744">
        <f>main!G744*0.96</f>
        <v>201.80589722732171</v>
      </c>
      <c r="H744">
        <f>main!H744*0.96</f>
        <v>180.17691183619232</v>
      </c>
      <c r="I744">
        <f>main!I744*0.96</f>
        <v>166.75097534977928</v>
      </c>
      <c r="J744">
        <f>main!J744*0.96</f>
        <v>150.92473075183474</v>
      </c>
      <c r="K744">
        <f>main!K744*0.96</f>
        <v>144.4093376910034</v>
      </c>
      <c r="L744">
        <f>main!L744*0.96</f>
        <v>139.31514621173821</v>
      </c>
      <c r="M744">
        <f>main!M744*0.96</f>
        <v>136.02865959593473</v>
      </c>
      <c r="N744">
        <f>main!N744*0.96</f>
        <v>134.85207051279252</v>
      </c>
      <c r="O744">
        <f>main!O744*0.96</f>
        <v>126.97902376612215</v>
      </c>
      <c r="P744">
        <f>main!P744*0.96</f>
        <v>133.24577273241044</v>
      </c>
      <c r="Q744">
        <f>main!Q744*0.96</f>
        <v>132.84693472081221</v>
      </c>
    </row>
    <row r="745" spans="1:17" x14ac:dyDescent="0.25">
      <c r="A745" s="4" t="str">
        <f>main!A745</f>
        <v>Монголия</v>
      </c>
      <c r="B745" s="4" t="str">
        <f>main!B745</f>
        <v>Монголия</v>
      </c>
      <c r="C745" s="4" t="str">
        <f>main!C745</f>
        <v>Шкурка свиная</v>
      </c>
      <c r="D745" s="4" t="str">
        <f>main!D745</f>
        <v>Экспорт</v>
      </c>
      <c r="E745" s="4" t="str">
        <f>main!E745</f>
        <v>Продукция обвалки</v>
      </c>
      <c r="F745">
        <f>main!F745*0.96</f>
        <v>55.947205918638339</v>
      </c>
      <c r="G745">
        <f>main!G745*0.96</f>
        <v>51.376580605470899</v>
      </c>
      <c r="H745">
        <f>main!H745*0.96</f>
        <v>42.942251617075108</v>
      </c>
      <c r="I745">
        <f>main!I745*0.96</f>
        <v>35.600782037599039</v>
      </c>
      <c r="J745">
        <f>main!J745*0.96</f>
        <v>29.592618324011081</v>
      </c>
      <c r="K745">
        <f>main!K745*0.96</f>
        <v>35.732538810378855</v>
      </c>
      <c r="L745">
        <f>main!L745*0.96</f>
        <v>36.876333599014053</v>
      </c>
      <c r="M745">
        <f>main!M745*0.96</f>
        <v>38.619433944241827</v>
      </c>
      <c r="N745">
        <f>main!N745*0.96</f>
        <v>46.729349873265257</v>
      </c>
      <c r="O745">
        <f>main!O745*0.96</f>
        <v>45.055065553781247</v>
      </c>
      <c r="P745">
        <f>main!P745*0.96</f>
        <v>55.118899897189351</v>
      </c>
      <c r="Q745">
        <f>main!Q745*0.96</f>
        <v>53.413033676066533</v>
      </c>
    </row>
    <row r="746" spans="1:17" x14ac:dyDescent="0.25">
      <c r="A746" s="4" t="str">
        <f>main!A746</f>
        <v>Монголия</v>
      </c>
      <c r="B746" s="4" t="str">
        <f>main!B746</f>
        <v>Монголия</v>
      </c>
      <c r="C746" s="4" t="str">
        <f>main!C746</f>
        <v>Щековина свиная</v>
      </c>
      <c r="D746" s="4" t="str">
        <f>main!D746</f>
        <v>Экспорт</v>
      </c>
      <c r="E746" s="4" t="str">
        <f>main!E746</f>
        <v>Продукция обвалки</v>
      </c>
      <c r="F746">
        <f>main!F746*0.96</f>
        <v>99.476627764034887</v>
      </c>
      <c r="G746">
        <f>main!G746*0.96</f>
        <v>105.62381643678424</v>
      </c>
      <c r="H746">
        <f>main!H746*0.96</f>
        <v>102.40532914456099</v>
      </c>
      <c r="I746">
        <f>main!I746*0.96</f>
        <v>85.478578754641262</v>
      </c>
      <c r="J746">
        <f>main!J746*0.96</f>
        <v>81.236727867848458</v>
      </c>
      <c r="K746">
        <f>main!K746*0.96</f>
        <v>62.053612377280579</v>
      </c>
      <c r="L746">
        <f>main!L746*0.96</f>
        <v>72.306210670923335</v>
      </c>
      <c r="M746">
        <f>main!M746*0.96</f>
        <v>74.101750195673148</v>
      </c>
      <c r="N746">
        <f>main!N746*0.96</f>
        <v>70.110415478193971</v>
      </c>
      <c r="O746">
        <f>main!O746*0.96</f>
        <v>60.920305955221458</v>
      </c>
      <c r="P746">
        <f>main!P746*0.96</f>
        <v>64.251557629351339</v>
      </c>
      <c r="Q746">
        <f>main!Q746*0.96</f>
        <v>69.109777971413877</v>
      </c>
    </row>
    <row r="747" spans="1:17" x14ac:dyDescent="0.25">
      <c r="A747" s="4" t="str">
        <f>main!A747</f>
        <v>Казахстан</v>
      </c>
      <c r="B747" s="4" t="str">
        <f>main!B747</f>
        <v>Казахстан</v>
      </c>
      <c r="C747" s="4" t="str">
        <f>main!C747</f>
        <v>Грудинка свиная</v>
      </c>
      <c r="D747" s="4" t="str">
        <f>main!D747</f>
        <v>Экспорт</v>
      </c>
      <c r="E747" s="4" t="str">
        <f>main!E747</f>
        <v>Продукция обвалки</v>
      </c>
      <c r="F747">
        <f>main!F747*0.96</f>
        <v>185.72694243832115</v>
      </c>
      <c r="G747">
        <f>main!G747*0.96</f>
        <v>198.09961834510341</v>
      </c>
      <c r="H747">
        <f>main!H747*0.96</f>
        <v>192.59061685538683</v>
      </c>
      <c r="I747">
        <f>main!I747*0.96</f>
        <v>173.13811022015227</v>
      </c>
      <c r="J747">
        <f>main!J747*0.96</f>
        <v>157.07716006363501</v>
      </c>
      <c r="K747">
        <f>main!K747*0.96</f>
        <v>145.18609016165206</v>
      </c>
      <c r="L747">
        <f>main!L747*0.96</f>
        <v>144.16370346595309</v>
      </c>
      <c r="M747">
        <f>main!M747*0.96</f>
        <v>136.67268959921398</v>
      </c>
      <c r="N747">
        <f>main!N747*0.96</f>
        <v>128.14282710569864</v>
      </c>
      <c r="O747">
        <f>main!O747*0.96</f>
        <v>123.83055966626864</v>
      </c>
      <c r="P747">
        <f>main!P747*0.96</f>
        <v>125.23740956662444</v>
      </c>
      <c r="Q747">
        <f>main!Q747*0.96</f>
        <v>125.7022464876066</v>
      </c>
    </row>
    <row r="748" spans="1:17" x14ac:dyDescent="0.25">
      <c r="A748" s="4" t="str">
        <f>main!A748</f>
        <v>Казахстан</v>
      </c>
      <c r="B748" s="4" t="str">
        <f>main!B748</f>
        <v>Казахстан</v>
      </c>
      <c r="C748" s="4" t="str">
        <f>main!C748</f>
        <v>Щековина свиная</v>
      </c>
      <c r="D748" s="4" t="str">
        <f>main!D748</f>
        <v>Экспорт</v>
      </c>
      <c r="E748" s="4" t="str">
        <f>main!E748</f>
        <v>Продукция обвалки</v>
      </c>
      <c r="F748">
        <f>main!F748*0.96</f>
        <v>97.388809494742631</v>
      </c>
      <c r="G748">
        <f>main!G748*0.96</f>
        <v>103.40698079824423</v>
      </c>
      <c r="H748">
        <f>main!H748*0.96</f>
        <v>100.256043208089</v>
      </c>
      <c r="I748">
        <f>main!I748*0.96</f>
        <v>83.684551932779115</v>
      </c>
      <c r="J748">
        <f>main!J748*0.96</f>
        <v>79.531729132041519</v>
      </c>
      <c r="K748">
        <f>main!K748*0.96</f>
        <v>60.751229410457618</v>
      </c>
      <c r="L748">
        <f>main!L748*0.96</f>
        <v>70.788645881934499</v>
      </c>
      <c r="M748">
        <f>main!M748*0.96</f>
        <v>72.546500572494878</v>
      </c>
      <c r="N748">
        <f>main!N748*0.96</f>
        <v>68.638936100643477</v>
      </c>
      <c r="O748">
        <f>main!O748*0.96</f>
        <v>59.641708855550078</v>
      </c>
      <c r="P748">
        <f>main!P748*0.96</f>
        <v>62.903044125583939</v>
      </c>
      <c r="Q748">
        <f>main!Q748*0.96</f>
        <v>67.659300002079092</v>
      </c>
    </row>
    <row r="749" spans="1:17" x14ac:dyDescent="0.25">
      <c r="A749" s="4" t="str">
        <f>main!A749</f>
        <v>Казахстан</v>
      </c>
      <c r="B749" s="4" t="str">
        <f>main!B749</f>
        <v>Казахстан</v>
      </c>
      <c r="C749" s="4" t="str">
        <f>main!C749</f>
        <v>Вырезка свиная</v>
      </c>
      <c r="D749" s="4" t="str">
        <f>main!D749</f>
        <v>Экспорт</v>
      </c>
      <c r="E749" s="4" t="str">
        <f>main!E749</f>
        <v>Продукция обвалки</v>
      </c>
      <c r="F749">
        <f>main!F749*0.96</f>
        <v>310.96308199786051</v>
      </c>
      <c r="G749">
        <f>main!G749*0.96</f>
        <v>300.92049259919844</v>
      </c>
      <c r="H749">
        <f>main!H749*0.96</f>
        <v>272.72977402365763</v>
      </c>
      <c r="I749">
        <f>main!I749*0.96</f>
        <v>265.09036964474399</v>
      </c>
      <c r="J749">
        <f>main!J749*0.96</f>
        <v>249.727651867681</v>
      </c>
      <c r="K749">
        <f>main!K749*0.96</f>
        <v>246.03303948500121</v>
      </c>
      <c r="L749">
        <f>main!L749*0.96</f>
        <v>241.95558675896189</v>
      </c>
      <c r="M749">
        <f>main!M749*0.96</f>
        <v>234.31506457414463</v>
      </c>
      <c r="N749">
        <f>main!N749*0.96</f>
        <v>227.69891023179176</v>
      </c>
      <c r="O749">
        <f>main!O749*0.96</f>
        <v>216.85130116101624</v>
      </c>
      <c r="P749">
        <f>main!P749*0.96</f>
        <v>213.9455066452293</v>
      </c>
      <c r="Q749">
        <f>main!Q749*0.96</f>
        <v>206.83736479522662</v>
      </c>
    </row>
    <row r="750" spans="1:17" x14ac:dyDescent="0.25">
      <c r="A750" s="4" t="str">
        <f>main!A750</f>
        <v>Казахстан</v>
      </c>
      <c r="B750" s="4" t="str">
        <f>main!B750</f>
        <v>Казахстан</v>
      </c>
      <c r="C750" s="4" t="str">
        <f>main!C750</f>
        <v>Карбонад свиной</v>
      </c>
      <c r="D750" s="4" t="str">
        <f>main!D750</f>
        <v>Экспорт</v>
      </c>
      <c r="E750" s="4" t="str">
        <f>main!E750</f>
        <v>Продукция обвалки</v>
      </c>
      <c r="F750">
        <f>main!F750*0.96</f>
        <v>266.65435300489276</v>
      </c>
      <c r="G750">
        <f>main!G750*0.96</f>
        <v>263.07889395055417</v>
      </c>
      <c r="H750">
        <f>main!H750*0.96</f>
        <v>245.3103410814598</v>
      </c>
      <c r="I750">
        <f>main!I750*0.96</f>
        <v>234.57593528401929</v>
      </c>
      <c r="J750">
        <f>main!J750*0.96</f>
        <v>224.47368756050722</v>
      </c>
      <c r="K750">
        <f>main!K750*0.96</f>
        <v>212.31657695301976</v>
      </c>
      <c r="L750">
        <f>main!L750*0.96</f>
        <v>206.28372129224522</v>
      </c>
      <c r="M750">
        <f>main!M750*0.96</f>
        <v>196.84298589886191</v>
      </c>
      <c r="N750">
        <f>main!N750*0.96</f>
        <v>192.84134759157953</v>
      </c>
      <c r="O750">
        <f>main!O750*0.96</f>
        <v>178.84806623518114</v>
      </c>
      <c r="P750">
        <f>main!P750*0.96</f>
        <v>179.35744312355112</v>
      </c>
      <c r="Q750">
        <f>main!Q750*0.96</f>
        <v>178.36030057203595</v>
      </c>
    </row>
    <row r="751" spans="1:17" x14ac:dyDescent="0.25">
      <c r="A751" s="4" t="str">
        <f>main!A751</f>
        <v>Казахстан</v>
      </c>
      <c r="B751" s="4" t="str">
        <f>main!B751</f>
        <v>Казахстан</v>
      </c>
      <c r="C751" s="4" t="str">
        <f>main!C751</f>
        <v>Корейка свиная</v>
      </c>
      <c r="D751" s="4" t="str">
        <f>main!D751</f>
        <v>Экспорт</v>
      </c>
      <c r="E751" s="4" t="str">
        <f>main!E751</f>
        <v>Продукция обвалки</v>
      </c>
      <c r="F751">
        <f>main!F751*0.96</f>
        <v>282.87201767261064</v>
      </c>
      <c r="G751">
        <f>main!G751*0.96</f>
        <v>283.50338195410922</v>
      </c>
      <c r="H751">
        <f>main!H751*0.96</f>
        <v>259.79256698453491</v>
      </c>
      <c r="I751">
        <f>main!I751*0.96</f>
        <v>243.96912168071282</v>
      </c>
      <c r="J751">
        <f>main!J751*0.96</f>
        <v>238.94190582884789</v>
      </c>
      <c r="K751">
        <f>main!K751*0.96</f>
        <v>220.73906185315059</v>
      </c>
      <c r="L751">
        <f>main!L751*0.96</f>
        <v>220.65132590572676</v>
      </c>
      <c r="M751">
        <f>main!M751*0.96</f>
        <v>205.43700985069671</v>
      </c>
      <c r="N751">
        <f>main!N751*0.96</f>
        <v>202.25521883880077</v>
      </c>
      <c r="O751">
        <f>main!O751*0.96</f>
        <v>188.49466815638641</v>
      </c>
      <c r="P751">
        <f>main!P751*0.96</f>
        <v>191.85512377027698</v>
      </c>
      <c r="Q751">
        <f>main!Q751*0.96</f>
        <v>194.56702680764141</v>
      </c>
    </row>
    <row r="752" spans="1:17" x14ac:dyDescent="0.25">
      <c r="A752" s="4" t="str">
        <f>main!A752</f>
        <v>Казахстан</v>
      </c>
      <c r="B752" s="4" t="str">
        <f>main!B752</f>
        <v>Казахстан</v>
      </c>
      <c r="C752" s="4" t="str">
        <f>main!C752</f>
        <v>Котлета на кости свиная</v>
      </c>
      <c r="D752" s="4" t="str">
        <f>main!D752</f>
        <v>Экспорт</v>
      </c>
      <c r="E752" s="4" t="str">
        <f>main!E752</f>
        <v>Продукция обвалки</v>
      </c>
      <c r="F752">
        <f>main!F752*0.96</f>
        <v>256.68490508194054</v>
      </c>
      <c r="G752">
        <f>main!G752*0.96</f>
        <v>246.8244373423361</v>
      </c>
      <c r="H752">
        <f>main!H752*0.96</f>
        <v>215.41993569574595</v>
      </c>
      <c r="I752">
        <f>main!I752*0.96</f>
        <v>213.12548410965823</v>
      </c>
      <c r="J752">
        <f>main!J752*0.96</f>
        <v>210.80882700644892</v>
      </c>
      <c r="K752">
        <f>main!K752*0.96</f>
        <v>197.29710667618039</v>
      </c>
      <c r="L752">
        <f>main!L752*0.96</f>
        <v>201.31394688247349</v>
      </c>
      <c r="M752">
        <f>main!M752*0.96</f>
        <v>194.40355113773569</v>
      </c>
      <c r="N752">
        <f>main!N752*0.96</f>
        <v>184.48814034638363</v>
      </c>
      <c r="O752">
        <f>main!O752*0.96</f>
        <v>171.62199955560962</v>
      </c>
      <c r="P752">
        <f>main!P752*0.96</f>
        <v>174.77599272590919</v>
      </c>
      <c r="Q752">
        <f>main!Q752*0.96</f>
        <v>166.67076560918937</v>
      </c>
    </row>
    <row r="753" spans="1:17" x14ac:dyDescent="0.25">
      <c r="A753" s="4" t="str">
        <f>main!A753</f>
        <v>Казахстан</v>
      </c>
      <c r="B753" s="4" t="str">
        <f>main!B753</f>
        <v>Казахстан</v>
      </c>
      <c r="C753" s="4" t="str">
        <f>main!C753</f>
        <v>Лопатка свиная</v>
      </c>
      <c r="D753" s="4" t="str">
        <f>main!D753</f>
        <v>Экспорт</v>
      </c>
      <c r="E753" s="4" t="str">
        <f>main!E753</f>
        <v>Продукция обвалки</v>
      </c>
      <c r="F753">
        <f>main!F753*0.96</f>
        <v>201.77480554631398</v>
      </c>
      <c r="G753">
        <f>main!G753*0.96</f>
        <v>202.74371757489601</v>
      </c>
      <c r="H753">
        <f>main!H753*0.96</f>
        <v>184.99316847456305</v>
      </c>
      <c r="I753">
        <f>main!I753*0.96</f>
        <v>174.59823872195494</v>
      </c>
      <c r="J753">
        <f>main!J753*0.96</f>
        <v>164.20838636976615</v>
      </c>
      <c r="K753">
        <f>main!K753*0.96</f>
        <v>160.14724303959676</v>
      </c>
      <c r="L753">
        <f>main!L753*0.96</f>
        <v>153.91794123037428</v>
      </c>
      <c r="M753">
        <f>main!M753*0.96</f>
        <v>153.9055435005653</v>
      </c>
      <c r="N753">
        <f>main!N753*0.96</f>
        <v>150.65049086821517</v>
      </c>
      <c r="O753">
        <f>main!O753*0.96</f>
        <v>140.45304423670169</v>
      </c>
      <c r="P753">
        <f>main!P753*0.96</f>
        <v>141.07980556996102</v>
      </c>
      <c r="Q753">
        <f>main!Q753*0.96</f>
        <v>135.59837961532824</v>
      </c>
    </row>
    <row r="754" spans="1:17" x14ac:dyDescent="0.25">
      <c r="A754" s="4" t="str">
        <f>main!A754</f>
        <v>Казахстан</v>
      </c>
      <c r="B754" s="4" t="str">
        <f>main!B754</f>
        <v>Казахстан</v>
      </c>
      <c r="C754" s="4" t="str">
        <f>main!C754</f>
        <v>Окорок свиной</v>
      </c>
      <c r="D754" s="4" t="str">
        <f>main!D754</f>
        <v>Экспорт</v>
      </c>
      <c r="E754" s="4" t="str">
        <f>main!E754</f>
        <v>Продукция обвалки</v>
      </c>
      <c r="F754">
        <f>main!F754*0.96</f>
        <v>230.45010992788843</v>
      </c>
      <c r="G754">
        <f>main!G754*0.96</f>
        <v>228.15440965816103</v>
      </c>
      <c r="H754">
        <f>main!H754*0.96</f>
        <v>212.7763176755858</v>
      </c>
      <c r="I754">
        <f>main!I754*0.96</f>
        <v>201.91719950446532</v>
      </c>
      <c r="J754">
        <f>main!J754*0.96</f>
        <v>189.71328686279782</v>
      </c>
      <c r="K754">
        <f>main!K754*0.96</f>
        <v>180.35224791403087</v>
      </c>
      <c r="L754">
        <f>main!L754*0.96</f>
        <v>179.55742671227529</v>
      </c>
      <c r="M754">
        <f>main!M754*0.96</f>
        <v>175.38662428771798</v>
      </c>
      <c r="N754">
        <f>main!N754*0.96</f>
        <v>171.56679458497712</v>
      </c>
      <c r="O754">
        <f>main!O754*0.96</f>
        <v>155.90360897420032</v>
      </c>
      <c r="P754">
        <f>main!P754*0.96</f>
        <v>157.44656763688076</v>
      </c>
      <c r="Q754">
        <f>main!Q754*0.96</f>
        <v>152.95926556704038</v>
      </c>
    </row>
    <row r="755" spans="1:17" x14ac:dyDescent="0.25">
      <c r="A755" s="4" t="str">
        <f>main!A755</f>
        <v>Казахстан</v>
      </c>
      <c r="B755" s="4" t="str">
        <f>main!B755</f>
        <v>Казахстан</v>
      </c>
      <c r="C755" s="4" t="str">
        <f>main!C755</f>
        <v>Шейка свиная</v>
      </c>
      <c r="D755" s="4" t="str">
        <f>main!D755</f>
        <v>Экспорт</v>
      </c>
      <c r="E755" s="4" t="str">
        <f>main!E755</f>
        <v>Продукция обвалки</v>
      </c>
      <c r="F755">
        <f>main!F755*0.96</f>
        <v>384.17116520349032</v>
      </c>
      <c r="G755">
        <f>main!G755*0.96</f>
        <v>336.3442118284463</v>
      </c>
      <c r="H755">
        <f>main!H755*0.96</f>
        <v>290.97000010602198</v>
      </c>
      <c r="I755">
        <f>main!I755*0.96</f>
        <v>283.12408625695076</v>
      </c>
      <c r="J755">
        <f>main!J755*0.96</f>
        <v>294.37886887715712</v>
      </c>
      <c r="K755">
        <f>main!K755*0.96</f>
        <v>292.17581955228502</v>
      </c>
      <c r="L755">
        <f>main!L755*0.96</f>
        <v>305.20925300767652</v>
      </c>
      <c r="M755">
        <f>main!M755*0.96</f>
        <v>314.00115077679033</v>
      </c>
      <c r="N755">
        <f>main!N755*0.96</f>
        <v>315.24429532611862</v>
      </c>
      <c r="O755">
        <f>main!O755*0.96</f>
        <v>299.09586999132836</v>
      </c>
      <c r="P755">
        <f>main!P755*0.96</f>
        <v>295.68165163339455</v>
      </c>
      <c r="Q755">
        <f>main!Q755*0.96</f>
        <v>281.33847122654555</v>
      </c>
    </row>
    <row r="756" spans="1:17" x14ac:dyDescent="0.25">
      <c r="A756" s="4" t="str">
        <f>main!A756</f>
        <v>Монголия</v>
      </c>
      <c r="B756" s="4" t="str">
        <f>main!B756</f>
        <v>Монголия</v>
      </c>
      <c r="C756" s="4" t="str">
        <f>main!C756</f>
        <v>Ребра свиные (ленточные с корейки)</v>
      </c>
      <c r="D756" s="4" t="str">
        <f>main!D756</f>
        <v>Экспорт</v>
      </c>
      <c r="E756" s="4" t="str">
        <f>main!E756</f>
        <v>Продукция обвалки</v>
      </c>
      <c r="F756">
        <f>main!F756*0.96</f>
        <v>247.19153455240146</v>
      </c>
      <c r="G756">
        <f>main!G756*0.96</f>
        <v>251.68064580830247</v>
      </c>
      <c r="H756">
        <f>main!H756*0.96</f>
        <v>241.73131932543561</v>
      </c>
      <c r="I756">
        <f>main!I756*0.96</f>
        <v>224.71380789344414</v>
      </c>
      <c r="J756">
        <f>main!J756*0.96</f>
        <v>204.21335328411922</v>
      </c>
      <c r="K756">
        <f>main!K756*0.96</f>
        <v>206.97796450259764</v>
      </c>
      <c r="L756">
        <f>main!L756*0.96</f>
        <v>219.53712439405672</v>
      </c>
      <c r="M756">
        <f>main!M756*0.96</f>
        <v>210.87827955201911</v>
      </c>
      <c r="N756">
        <f>main!N756*0.96</f>
        <v>211.25177398382763</v>
      </c>
      <c r="O756">
        <f>main!O756*0.96</f>
        <v>199.37075873245561</v>
      </c>
      <c r="P756">
        <f>main!P756*0.96</f>
        <v>199.55139066422689</v>
      </c>
      <c r="Q756">
        <f>main!Q756*0.96</f>
        <v>192.12028434282615</v>
      </c>
    </row>
    <row r="757" spans="1:17" x14ac:dyDescent="0.25">
      <c r="A757" s="4" t="str">
        <f>main!A757</f>
        <v>Монголия</v>
      </c>
      <c r="B757" s="4" t="str">
        <f>main!B757</f>
        <v>Монголия</v>
      </c>
      <c r="C757" s="4" t="str">
        <f>main!C757</f>
        <v>Шейка свиная</v>
      </c>
      <c r="D757" s="4" t="str">
        <f>main!D757</f>
        <v>Экспорт</v>
      </c>
      <c r="E757" s="4" t="str">
        <f>main!E757</f>
        <v>Продукция обвалки</v>
      </c>
      <c r="F757">
        <f>main!F757*0.96</f>
        <v>391.63823007643708</v>
      </c>
      <c r="G757">
        <f>main!G757*0.96</f>
        <v>342.88167293131914</v>
      </c>
      <c r="H757">
        <f>main!H757*0.96</f>
        <v>296.62553093099211</v>
      </c>
      <c r="I757">
        <f>main!I757*0.96</f>
        <v>288.62711748537379</v>
      </c>
      <c r="J757">
        <f>main!J757*0.96</f>
        <v>300.10065726272251</v>
      </c>
      <c r="K757">
        <f>main!K757*0.96</f>
        <v>297.85478766991497</v>
      </c>
      <c r="L757">
        <f>main!L757*0.96</f>
        <v>311.141549594342</v>
      </c>
      <c r="M757">
        <f>main!M757*0.96</f>
        <v>320.10433387692837</v>
      </c>
      <c r="N757">
        <f>main!N757*0.96</f>
        <v>321.37164120013733</v>
      </c>
      <c r="O757">
        <f>main!O757*0.96</f>
        <v>304.90934186726355</v>
      </c>
      <c r="P757">
        <f>main!P757*0.96</f>
        <v>301.42876196979154</v>
      </c>
      <c r="Q757">
        <f>main!Q757*0.96</f>
        <v>286.80679578128291</v>
      </c>
    </row>
    <row r="758" spans="1:17" x14ac:dyDescent="0.25">
      <c r="A758" s="4" t="str">
        <f>main!A758</f>
        <v>Монголия</v>
      </c>
      <c r="B758" s="4" t="str">
        <f>main!B758</f>
        <v>Монголия</v>
      </c>
      <c r="C758" s="4" t="str">
        <f>main!C758</f>
        <v>Карбонад свиной</v>
      </c>
      <c r="D758" s="4" t="str">
        <f>main!D758</f>
        <v>Экспорт</v>
      </c>
      <c r="E758" s="4" t="str">
        <f>main!E758</f>
        <v>Продукция обвалки</v>
      </c>
      <c r="F758">
        <f>main!F758*0.96</f>
        <v>289.79870550821772</v>
      </c>
      <c r="G758">
        <f>main!G758*0.96</f>
        <v>285.91291330618321</v>
      </c>
      <c r="H758">
        <f>main!H758*0.96</f>
        <v>266.6021330313028</v>
      </c>
      <c r="I758">
        <f>main!I758*0.96</f>
        <v>254.9360309428022</v>
      </c>
      <c r="J758">
        <f>main!J758*0.96</f>
        <v>243.95695529672258</v>
      </c>
      <c r="K758">
        <f>main!K758*0.96</f>
        <v>230.7446642650234</v>
      </c>
      <c r="L758">
        <f>main!L758*0.96</f>
        <v>224.18818490772489</v>
      </c>
      <c r="M758">
        <f>main!M758*0.96</f>
        <v>213.92803777261364</v>
      </c>
      <c r="N758">
        <f>main!N758*0.96</f>
        <v>209.57907594883557</v>
      </c>
      <c r="O758">
        <f>main!O758*0.96</f>
        <v>194.37124312256205</v>
      </c>
      <c r="P758">
        <f>main!P758*0.96</f>
        <v>194.92483154593469</v>
      </c>
      <c r="Q758">
        <f>main!Q758*0.96</f>
        <v>193.84114167783434</v>
      </c>
    </row>
    <row r="759" spans="1:17" x14ac:dyDescent="0.25">
      <c r="A759" s="4" t="str">
        <f>main!A759</f>
        <v>Монголия</v>
      </c>
      <c r="B759" s="4" t="str">
        <f>main!B759</f>
        <v>Монголия</v>
      </c>
      <c r="C759" s="4" t="str">
        <f>main!C759</f>
        <v>Котлета на кости свиная</v>
      </c>
      <c r="D759" s="4" t="str">
        <f>main!D759</f>
        <v>Экспорт</v>
      </c>
      <c r="E759" s="4" t="str">
        <f>main!E759</f>
        <v>Продукция обвалки</v>
      </c>
      <c r="F759">
        <f>main!F759*0.96</f>
        <v>258.63286432116831</v>
      </c>
      <c r="G759">
        <f>main!G759*0.96</f>
        <v>248.69756635642716</v>
      </c>
      <c r="H759">
        <f>main!H759*0.96</f>
        <v>217.05473870030292</v>
      </c>
      <c r="I759">
        <f>main!I759*0.96</f>
        <v>214.74287472229969</v>
      </c>
      <c r="J759">
        <f>main!J759*0.96</f>
        <v>212.40863671145237</v>
      </c>
      <c r="K759">
        <f>main!K759*0.96</f>
        <v>198.79437712026856</v>
      </c>
      <c r="L759">
        <f>main!L759*0.96</f>
        <v>202.84170077470154</v>
      </c>
      <c r="M759">
        <f>main!M759*0.96</f>
        <v>195.8788626425418</v>
      </c>
      <c r="N759">
        <f>main!N759*0.96</f>
        <v>185.88820466805058</v>
      </c>
      <c r="O759">
        <f>main!O759*0.96</f>
        <v>172.92442386288386</v>
      </c>
      <c r="P759">
        <f>main!P759*0.96</f>
        <v>176.10235241081926</v>
      </c>
      <c r="Q759">
        <f>main!Q759*0.96</f>
        <v>167.93561543615508</v>
      </c>
    </row>
    <row r="760" spans="1:17" x14ac:dyDescent="0.25">
      <c r="A760" s="4" t="str">
        <f>main!A760</f>
        <v>Монголия</v>
      </c>
      <c r="B760" s="4" t="str">
        <f>main!B760</f>
        <v>Монголия</v>
      </c>
      <c r="C760" s="4" t="str">
        <f>main!C760</f>
        <v>Ноги свиные</v>
      </c>
      <c r="D760" s="4" t="str">
        <f>main!D760</f>
        <v>Экспорт</v>
      </c>
      <c r="E760" s="4" t="str">
        <f>main!E760</f>
        <v>Продукция обвалки</v>
      </c>
      <c r="F760">
        <f>main!F760*0.96</f>
        <v>33.628489778325545</v>
      </c>
      <c r="G760">
        <f>main!G760*0.96</f>
        <v>42.977370136617317</v>
      </c>
      <c r="H760">
        <f>main!H760*0.96</f>
        <v>49.955490905801561</v>
      </c>
      <c r="I760">
        <f>main!I760*0.96</f>
        <v>57.804227943391865</v>
      </c>
      <c r="J760">
        <f>main!J760*0.96</f>
        <v>50.527861188612015</v>
      </c>
      <c r="K760">
        <f>main!K760*0.96</f>
        <v>38.354521959043467</v>
      </c>
      <c r="L760">
        <f>main!L760*0.96</f>
        <v>31.453376982701123</v>
      </c>
      <c r="M760">
        <f>main!M760*0.96</f>
        <v>24.348824302289568</v>
      </c>
      <c r="N760">
        <f>main!N760*0.96</f>
        <v>20.53278432334071</v>
      </c>
      <c r="O760">
        <f>main!O760*0.96</f>
        <v>17.190159263486894</v>
      </c>
      <c r="P760">
        <f>main!P760*0.96</f>
        <v>18.529963061126292</v>
      </c>
      <c r="Q760">
        <f>main!Q760*0.96</f>
        <v>21.712649973092386</v>
      </c>
    </row>
    <row r="761" spans="1:17" x14ac:dyDescent="0.25">
      <c r="A761" s="4" t="str">
        <f>main!A761</f>
        <v>Свердловская область</v>
      </c>
      <c r="B761" s="4" t="str">
        <f>main!B761</f>
        <v>Уральский ФО</v>
      </c>
      <c r="C761" s="4" t="str">
        <f>main!C761</f>
        <v>Вырезка свиная</v>
      </c>
      <c r="D761" s="4" t="str">
        <f>main!D761</f>
        <v>HoReCa</v>
      </c>
      <c r="E761" s="4" t="str">
        <f>main!E761</f>
        <v>Продукция обвалки</v>
      </c>
      <c r="F761">
        <f>main!F761*0.96</f>
        <v>359.70538674085702</v>
      </c>
      <c r="G761">
        <f>main!G761*0.96</f>
        <v>348.08865886333291</v>
      </c>
      <c r="H761">
        <f>main!H761*0.96</f>
        <v>315.47915016355955</v>
      </c>
      <c r="I761">
        <f>main!I761*0.96</f>
        <v>306.64229760558982</v>
      </c>
      <c r="J761">
        <f>main!J761*0.96</f>
        <v>288.87153104421679</v>
      </c>
      <c r="K761">
        <f>main!K761*0.96</f>
        <v>284.59780193325258</v>
      </c>
      <c r="L761">
        <f>main!L761*0.96</f>
        <v>279.88122368121549</v>
      </c>
      <c r="M761">
        <f>main!M761*0.96</f>
        <v>271.04307810543065</v>
      </c>
      <c r="N761">
        <f>main!N761*0.96</f>
        <v>263.3898662155716</v>
      </c>
      <c r="O761">
        <f>main!O761*0.96</f>
        <v>250.84193483108726</v>
      </c>
      <c r="P761">
        <f>main!P761*0.96</f>
        <v>247.48066784924728</v>
      </c>
      <c r="Q761">
        <f>main!Q761*0.96</f>
        <v>239.25835124260368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Корейка свиная</v>
      </c>
      <c r="D762" s="4" t="str">
        <f>main!D762</f>
        <v>HoReCa</v>
      </c>
      <c r="E762" s="4" t="str">
        <f>main!E762</f>
        <v>Продукция обвалки</v>
      </c>
      <c r="F762">
        <f>main!F762*0.96</f>
        <v>304.22094241218713</v>
      </c>
      <c r="G762">
        <f>main!G762*0.96</f>
        <v>304.89995703619701</v>
      </c>
      <c r="H762">
        <f>main!H762*0.96</f>
        <v>279.39963878360322</v>
      </c>
      <c r="I762">
        <f>main!I762*0.96</f>
        <v>262.38196597827164</v>
      </c>
      <c r="J762">
        <f>main!J762*0.96</f>
        <v>256.97533595262558</v>
      </c>
      <c r="K762">
        <f>main!K762*0.96</f>
        <v>237.3986864330615</v>
      </c>
      <c r="L762">
        <f>main!L762*0.96</f>
        <v>237.30432887578772</v>
      </c>
      <c r="M762">
        <f>main!M762*0.96</f>
        <v>220.94175753875629</v>
      </c>
      <c r="N762">
        <f>main!N762*0.96</f>
        <v>217.51983030762977</v>
      </c>
      <c r="O762">
        <f>main!O762*0.96</f>
        <v>202.72074296361464</v>
      </c>
      <c r="P762">
        <f>main!P762*0.96</f>
        <v>206.33481897651782</v>
      </c>
      <c r="Q762">
        <f>main!Q762*0.96</f>
        <v>209.25139483490594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Котлета</v>
      </c>
      <c r="D763" s="4" t="str">
        <f>main!D763</f>
        <v>HoReCa</v>
      </c>
      <c r="E763" s="4" t="str">
        <f>main!E763</f>
        <v>Продукция обвалки</v>
      </c>
      <c r="F763">
        <f>main!F763*0.96</f>
        <v>378.46929387760855</v>
      </c>
      <c r="G763">
        <f>main!G763*0.96</f>
        <v>364.46593000413696</v>
      </c>
      <c r="H763">
        <f>main!H763*0.96</f>
        <v>333.2207299555451</v>
      </c>
      <c r="I763">
        <f>main!I763*0.96</f>
        <v>329.53761646626219</v>
      </c>
      <c r="J763">
        <f>main!J763*0.96</f>
        <v>334.18944419865926</v>
      </c>
      <c r="K763">
        <f>main!K763*0.96</f>
        <v>309.56050730601174</v>
      </c>
      <c r="L763">
        <f>main!L763*0.96</f>
        <v>288.4321524586631</v>
      </c>
      <c r="M763">
        <f>main!M763*0.96</f>
        <v>275.93292115917251</v>
      </c>
      <c r="N763">
        <f>main!N763*0.96</f>
        <v>265.11498688146258</v>
      </c>
      <c r="O763">
        <f>main!O763*0.96</f>
        <v>256.44877321401856</v>
      </c>
      <c r="P763">
        <f>main!P763*0.96</f>
        <v>245.61792354426501</v>
      </c>
      <c r="Q763">
        <f>main!Q763*0.96</f>
        <v>238.88708280442873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Котлетное мясо</v>
      </c>
      <c r="D764" s="4" t="str">
        <f>main!D764</f>
        <v>HoReCa</v>
      </c>
      <c r="E764" s="4" t="str">
        <f>main!E764</f>
        <v>Продукция обвалки</v>
      </c>
      <c r="F764">
        <f>main!F764*0.96</f>
        <v>198.65187796511151</v>
      </c>
      <c r="G764">
        <f>main!G764*0.96</f>
        <v>188.94244089269364</v>
      </c>
      <c r="H764">
        <f>main!H764*0.96</f>
        <v>180.1535481964674</v>
      </c>
      <c r="I764">
        <f>main!I764*0.96</f>
        <v>163.69363000254398</v>
      </c>
      <c r="J764">
        <f>main!J764*0.96</f>
        <v>154.83686763707902</v>
      </c>
      <c r="K764">
        <f>main!K764*0.96</f>
        <v>142.91027194750461</v>
      </c>
      <c r="L764">
        <f>main!L764*0.96</f>
        <v>141.66194509110014</v>
      </c>
      <c r="M764">
        <f>main!M764*0.96</f>
        <v>140.12592496939965</v>
      </c>
      <c r="N764">
        <f>main!N764*0.96</f>
        <v>141.03141074125151</v>
      </c>
      <c r="O764">
        <f>main!O764*0.96</f>
        <v>131.61620085301996</v>
      </c>
      <c r="P764">
        <f>main!P764*0.96</f>
        <v>134.72431840616949</v>
      </c>
      <c r="Q764">
        <f>main!Q764*0.96</f>
        <v>141.63507521089647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Ребра свиные (ленточные с корейки)</v>
      </c>
      <c r="D765" s="4" t="str">
        <f>main!D765</f>
        <v>HoReCa</v>
      </c>
      <c r="E765" s="4" t="str">
        <f>main!E765</f>
        <v>Продукция обвалки</v>
      </c>
      <c r="F765">
        <f>main!F765*0.96</f>
        <v>276.57793450396082</v>
      </c>
      <c r="G765">
        <f>main!G765*0.96</f>
        <v>281.60071621517011</v>
      </c>
      <c r="H765">
        <f>main!H765*0.96</f>
        <v>270.46860291962548</v>
      </c>
      <c r="I765">
        <f>main!I765*0.96</f>
        <v>251.4280311185714</v>
      </c>
      <c r="J765">
        <f>main!J765*0.96</f>
        <v>228.49046004638194</v>
      </c>
      <c r="K765">
        <f>main!K765*0.96</f>
        <v>231.58373126983943</v>
      </c>
      <c r="L765">
        <f>main!L765*0.96</f>
        <v>245.63593782365399</v>
      </c>
      <c r="M765">
        <f>main!M765*0.96</f>
        <v>235.94772003764663</v>
      </c>
      <c r="N765">
        <f>main!N765*0.96</f>
        <v>236.36561589595499</v>
      </c>
      <c r="O765">
        <f>main!O765*0.96</f>
        <v>223.07217255864714</v>
      </c>
      <c r="P765">
        <f>main!P765*0.96</f>
        <v>223.27427821200303</v>
      </c>
      <c r="Q765">
        <f>main!Q765*0.96</f>
        <v>214.95975384459737</v>
      </c>
    </row>
    <row r="766" spans="1:17" x14ac:dyDescent="0.25">
      <c r="A766" s="4" t="str">
        <f>main!A766</f>
        <v>Свердловская область</v>
      </c>
      <c r="B766" s="4" t="str">
        <f>main!B766</f>
        <v>Уральский ФО</v>
      </c>
      <c r="C766" s="4" t="str">
        <f>main!C766</f>
        <v>Шпик боковой</v>
      </c>
      <c r="D766" s="4" t="str">
        <f>main!D766</f>
        <v>HoReCa</v>
      </c>
      <c r="E766" s="4" t="str">
        <f>main!E766</f>
        <v>Продукция обвалки</v>
      </c>
      <c r="F766">
        <f>main!F766*0.96</f>
        <v>126.00790571577545</v>
      </c>
      <c r="G766">
        <f>main!G766*0.96</f>
        <v>136.2139630488698</v>
      </c>
      <c r="H766">
        <f>main!H766*0.96</f>
        <v>133.21525055652023</v>
      </c>
      <c r="I766">
        <f>main!I766*0.96</f>
        <v>113.79677539019276</v>
      </c>
      <c r="J766">
        <f>main!J766*0.96</f>
        <v>92.878153717617636</v>
      </c>
      <c r="K766">
        <f>main!K766*0.96</f>
        <v>81.967770819383389</v>
      </c>
      <c r="L766">
        <f>main!L766*0.96</f>
        <v>74.715306793253234</v>
      </c>
      <c r="M766">
        <f>main!M766*0.96</f>
        <v>68.76087796677858</v>
      </c>
      <c r="N766">
        <f>main!N766*0.96</f>
        <v>61.670742310918818</v>
      </c>
      <c r="O766">
        <f>main!O766*0.96</f>
        <v>59.987655471211156</v>
      </c>
      <c r="P766">
        <f>main!P766*0.96</f>
        <v>70.795818023699866</v>
      </c>
      <c r="Q766">
        <f>main!Q766*0.96</f>
        <v>85.65532642469465</v>
      </c>
    </row>
    <row r="767" spans="1:17" x14ac:dyDescent="0.25">
      <c r="A767" s="4" t="str">
        <f>main!A767</f>
        <v>Ханты-Мансийский автономный округ-Югра АО</v>
      </c>
      <c r="B767" s="4" t="str">
        <f>main!B767</f>
        <v>Уральский ФО</v>
      </c>
      <c r="C767" s="4" t="str">
        <f>main!C767</f>
        <v>Карбонад свиной</v>
      </c>
      <c r="D767" s="4" t="str">
        <f>main!D767</f>
        <v>HoReCa</v>
      </c>
      <c r="E767" s="4" t="str">
        <f>main!E767</f>
        <v>Продукция обвалки</v>
      </c>
      <c r="F767">
        <f>main!F767*0.96</f>
        <v>335.12598610135717</v>
      </c>
      <c r="G767">
        <f>main!G767*0.96</f>
        <v>330.63241895029603</v>
      </c>
      <c r="H767">
        <f>main!H767*0.96</f>
        <v>308.30124852406226</v>
      </c>
      <c r="I767">
        <f>main!I767*0.96</f>
        <v>294.81045683984269</v>
      </c>
      <c r="J767">
        <f>main!J767*0.96</f>
        <v>282.1141490840115</v>
      </c>
      <c r="K767">
        <f>main!K767*0.96</f>
        <v>266.83532976392053</v>
      </c>
      <c r="L767">
        <f>main!L767*0.96</f>
        <v>259.25335452315966</v>
      </c>
      <c r="M767">
        <f>main!M767*0.96</f>
        <v>247.38842255195158</v>
      </c>
      <c r="N767">
        <f>main!N767*0.96</f>
        <v>242.35924163426986</v>
      </c>
      <c r="O767">
        <f>main!O767*0.96</f>
        <v>224.77275875667476</v>
      </c>
      <c r="P767">
        <f>main!P767*0.96</f>
        <v>225.41293368758653</v>
      </c>
      <c r="Q767">
        <f>main!Q767*0.96</f>
        <v>224.15974439180178</v>
      </c>
    </row>
    <row r="768" spans="1:17" x14ac:dyDescent="0.25">
      <c r="A768" s="4" t="str">
        <f>main!A768</f>
        <v>Ханты-Мансийский автономный округ-Югра АО</v>
      </c>
      <c r="B768" s="4" t="str">
        <f>main!B768</f>
        <v>Уральский ФО</v>
      </c>
      <c r="C768" s="4" t="str">
        <f>main!C768</f>
        <v>Лопатка свиная</v>
      </c>
      <c r="D768" s="4" t="str">
        <f>main!D768</f>
        <v>HoReCa</v>
      </c>
      <c r="E768" s="4" t="str">
        <f>main!E768</f>
        <v>Продукция обвалки</v>
      </c>
      <c r="F768">
        <f>main!F768*0.96</f>
        <v>247.49001722413232</v>
      </c>
      <c r="G768">
        <f>main!G768*0.96</f>
        <v>248.67845130039461</v>
      </c>
      <c r="H768">
        <f>main!H768*0.96</f>
        <v>226.9062399944055</v>
      </c>
      <c r="I768">
        <f>main!I768*0.96</f>
        <v>214.15617768334994</v>
      </c>
      <c r="J768">
        <f>main!J768*0.96</f>
        <v>201.41234313652797</v>
      </c>
      <c r="K768">
        <f>main!K768*0.96</f>
        <v>196.43108479750012</v>
      </c>
      <c r="L768">
        <f>main!L768*0.96</f>
        <v>188.79043804834532</v>
      </c>
      <c r="M768">
        <f>main!M768*0.96</f>
        <v>188.77523142056214</v>
      </c>
      <c r="N768">
        <f>main!N768*0.96</f>
        <v>184.78269612922776</v>
      </c>
      <c r="O768">
        <f>main!O768*0.96</f>
        <v>172.27485980326901</v>
      </c>
      <c r="P768">
        <f>main!P768*0.96</f>
        <v>173.04362363750388</v>
      </c>
      <c r="Q768">
        <f>main!Q768*0.96</f>
        <v>166.32029561718031</v>
      </c>
    </row>
    <row r="769" spans="1:17" x14ac:dyDescent="0.25">
      <c r="A769" s="4" t="str">
        <f>main!A769</f>
        <v>Свердловская область</v>
      </c>
      <c r="B769" s="4" t="str">
        <f>main!B769</f>
        <v>Уральский ФО</v>
      </c>
      <c r="C769" s="4" t="str">
        <f>main!C769</f>
        <v>Вырезка свиная</v>
      </c>
      <c r="D769" s="4" t="str">
        <f>main!D769</f>
        <v>N/A</v>
      </c>
      <c r="E769" s="4" t="str">
        <f>main!E769</f>
        <v>Продукция обвалки</v>
      </c>
      <c r="F769">
        <f>main!F769*0.96</f>
        <v>385.74796739919719</v>
      </c>
      <c r="G769">
        <f>main!G769*0.96</f>
        <v>373.29019130864106</v>
      </c>
      <c r="H769">
        <f>main!H769*0.96</f>
        <v>338.31976227837924</v>
      </c>
      <c r="I769">
        <f>main!I769*0.96</f>
        <v>328.84312379006263</v>
      </c>
      <c r="J769">
        <f>main!J769*0.96</f>
        <v>309.78575814345402</v>
      </c>
      <c r="K769">
        <f>main!K769*0.96</f>
        <v>305.20261210634197</v>
      </c>
      <c r="L769">
        <f>main!L769*0.96</f>
        <v>300.14455476033589</v>
      </c>
      <c r="M769">
        <f>main!M769*0.96</f>
        <v>290.66652964003549</v>
      </c>
      <c r="N769">
        <f>main!N769*0.96</f>
        <v>282.4592271102145</v>
      </c>
      <c r="O769">
        <f>main!O769*0.96</f>
        <v>269.00282861008145</v>
      </c>
      <c r="P769">
        <f>main!P769*0.96</f>
        <v>265.39820673360975</v>
      </c>
      <c r="Q769">
        <f>main!Q769*0.96</f>
        <v>256.58059644686011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Карбонад свиной</v>
      </c>
      <c r="D770" s="4" t="str">
        <f>main!D770</f>
        <v>N/A</v>
      </c>
      <c r="E770" s="4" t="str">
        <f>main!E770</f>
        <v>Продукция обвалки</v>
      </c>
      <c r="F770">
        <f>main!F770*0.96</f>
        <v>337.03687624778507</v>
      </c>
      <c r="G770">
        <f>main!G770*0.96</f>
        <v>332.51768675304601</v>
      </c>
      <c r="H770">
        <f>main!H770*0.96</f>
        <v>310.05918387485264</v>
      </c>
      <c r="I770">
        <f>main!I770*0.96</f>
        <v>296.49146762504859</v>
      </c>
      <c r="J770">
        <f>main!J770*0.96</f>
        <v>283.72276545519753</v>
      </c>
      <c r="K770">
        <f>main!K770*0.96</f>
        <v>268.3568262264792</v>
      </c>
      <c r="L770">
        <f>main!L770*0.96</f>
        <v>260.73161852276735</v>
      </c>
      <c r="M770">
        <f>main!M770*0.96</f>
        <v>248.79903264666345</v>
      </c>
      <c r="N770">
        <f>main!N770*0.96</f>
        <v>243.74117531277182</v>
      </c>
      <c r="O770">
        <f>main!O770*0.96</f>
        <v>226.05441421673095</v>
      </c>
      <c r="P770">
        <f>main!P770*0.96</f>
        <v>226.69823942848697</v>
      </c>
      <c r="Q770">
        <f>main!Q770*0.96</f>
        <v>225.43790444070504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Котлетное мясо</v>
      </c>
      <c r="D771" s="4" t="str">
        <f>main!D771</f>
        <v>N/A</v>
      </c>
      <c r="E771" s="4" t="str">
        <f>main!E771</f>
        <v>Продукция обвалки</v>
      </c>
      <c r="F771">
        <f>main!F771*0.96</f>
        <v>221.84557233927512</v>
      </c>
      <c r="G771">
        <f>main!G771*0.96</f>
        <v>211.00250532935229</v>
      </c>
      <c r="H771">
        <f>main!H771*0.96</f>
        <v>201.18746129153445</v>
      </c>
      <c r="I771">
        <f>main!I771*0.96</f>
        <v>182.80575753019423</v>
      </c>
      <c r="J771">
        <f>main!J771*0.96</f>
        <v>172.91491966766668</v>
      </c>
      <c r="K771">
        <f>main!K771*0.96</f>
        <v>159.59582863306071</v>
      </c>
      <c r="L771">
        <f>main!L771*0.96</f>
        <v>158.20175278156447</v>
      </c>
      <c r="M771">
        <f>main!M771*0.96</f>
        <v>156.48639390092436</v>
      </c>
      <c r="N771">
        <f>main!N771*0.96</f>
        <v>157.49760009418685</v>
      </c>
      <c r="O771">
        <f>main!O771*0.96</f>
        <v>146.98311290310193</v>
      </c>
      <c r="P771">
        <f>main!P771*0.96</f>
        <v>150.45412019756762</v>
      </c>
      <c r="Q771">
        <f>main!Q771*0.96</f>
        <v>158.17174569573405</v>
      </c>
    </row>
    <row r="772" spans="1:17" x14ac:dyDescent="0.25">
      <c r="A772" s="4" t="str">
        <f>main!A772</f>
        <v>Свердловская область</v>
      </c>
      <c r="B772" s="4" t="str">
        <f>main!B772</f>
        <v>Уральский ФО</v>
      </c>
      <c r="C772" s="4" t="str">
        <f>main!C772</f>
        <v>Лопатка свиная</v>
      </c>
      <c r="D772" s="4" t="str">
        <f>main!D772</f>
        <v>N/A</v>
      </c>
      <c r="E772" s="4" t="str">
        <f>main!E772</f>
        <v>Продукция обвалки</v>
      </c>
      <c r="F772">
        <f>main!F772*0.96</f>
        <v>280.80802645285593</v>
      </c>
      <c r="G772">
        <f>main!G772*0.96</f>
        <v>282.1564518611516</v>
      </c>
      <c r="H772">
        <f>main!H772*0.96</f>
        <v>257.45318602068511</v>
      </c>
      <c r="I772">
        <f>main!I772*0.96</f>
        <v>242.98666379536226</v>
      </c>
      <c r="J772">
        <f>main!J772*0.96</f>
        <v>228.52720773861969</v>
      </c>
      <c r="K772">
        <f>main!K772*0.96</f>
        <v>222.87535422499911</v>
      </c>
      <c r="L772">
        <f>main!L772*0.96</f>
        <v>214.20609572916845</v>
      </c>
      <c r="M772">
        <f>main!M772*0.96</f>
        <v>214.18884192966294</v>
      </c>
      <c r="N772">
        <f>main!N772*0.96</f>
        <v>209.65881696834234</v>
      </c>
      <c r="O772">
        <f>main!O772*0.96</f>
        <v>195.46713007413112</v>
      </c>
      <c r="P772">
        <f>main!P772*0.96</f>
        <v>196.33938770100875</v>
      </c>
      <c r="Q772">
        <f>main!Q772*0.96</f>
        <v>188.71094072865074</v>
      </c>
    </row>
    <row r="773" spans="1:17" x14ac:dyDescent="0.25">
      <c r="A773" s="4" t="str">
        <f>main!A773</f>
        <v>Свердловская область</v>
      </c>
      <c r="B773" s="4" t="str">
        <f>main!B773</f>
        <v>Уральский ФО</v>
      </c>
      <c r="C773" s="4" t="str">
        <f>main!C773</f>
        <v>Набор для бульона</v>
      </c>
      <c r="D773" s="4" t="str">
        <f>main!D773</f>
        <v>N/A</v>
      </c>
      <c r="E773" s="4" t="str">
        <f>main!E773</f>
        <v>Продукция обвалки</v>
      </c>
      <c r="F773">
        <f>main!F773*0.96</f>
        <v>91.574004247794349</v>
      </c>
      <c r="G773">
        <f>main!G773*0.96</f>
        <v>95.032310277248087</v>
      </c>
      <c r="H773">
        <f>main!H773*0.96</f>
        <v>94.387534886994487</v>
      </c>
      <c r="I773">
        <f>main!I773*0.96</f>
        <v>104.88218493413265</v>
      </c>
      <c r="J773">
        <f>main!J773*0.96</f>
        <v>91.285626151917384</v>
      </c>
      <c r="K773">
        <f>main!K773*0.96</f>
        <v>93.522866249394994</v>
      </c>
      <c r="L773">
        <f>main!L773*0.96</f>
        <v>93.786975578796898</v>
      </c>
      <c r="M773">
        <f>main!M773*0.96</f>
        <v>78.864841333890624</v>
      </c>
      <c r="N773">
        <f>main!N773*0.96</f>
        <v>81.821211643628317</v>
      </c>
      <c r="O773">
        <f>main!O773*0.96</f>
        <v>72.112902441561346</v>
      </c>
      <c r="P773">
        <f>main!P773*0.96</f>
        <v>66.12883247632135</v>
      </c>
      <c r="Q773">
        <f>main!Q773*0.96</f>
        <v>60.45039451341011</v>
      </c>
    </row>
    <row r="774" spans="1:17" x14ac:dyDescent="0.25">
      <c r="A774" s="4" t="str">
        <f>main!A774</f>
        <v>Свердловская область</v>
      </c>
      <c r="B774" s="4" t="str">
        <f>main!B774</f>
        <v>Уральский ФО</v>
      </c>
      <c r="C774" s="4" t="str">
        <f>main!C774</f>
        <v>Окорок свиной</v>
      </c>
      <c r="D774" s="4" t="str">
        <f>main!D774</f>
        <v>N/A</v>
      </c>
      <c r="E774" s="4" t="str">
        <f>main!E774</f>
        <v>Продукция обвалки</v>
      </c>
      <c r="F774">
        <f>main!F774*0.96</f>
        <v>290.61374161493694</v>
      </c>
      <c r="G774">
        <f>main!G774*0.96</f>
        <v>287.71870266173073</v>
      </c>
      <c r="H774">
        <f>main!H774*0.96</f>
        <v>268.32585077134411</v>
      </c>
      <c r="I774">
        <f>main!I774*0.96</f>
        <v>254.63174160673759</v>
      </c>
      <c r="J774">
        <f>main!J774*0.96</f>
        <v>239.24175235376381</v>
      </c>
      <c r="K774">
        <f>main!K774*0.96</f>
        <v>227.43682609377814</v>
      </c>
      <c r="L774">
        <f>main!L774*0.96</f>
        <v>226.43450084676766</v>
      </c>
      <c r="M774">
        <f>main!M774*0.96</f>
        <v>221.17482664432737</v>
      </c>
      <c r="N774">
        <f>main!N774*0.96</f>
        <v>216.35775364491434</v>
      </c>
      <c r="O774">
        <f>main!O774*0.96</f>
        <v>196.60537870622818</v>
      </c>
      <c r="P774">
        <f>main!P774*0.96</f>
        <v>198.5511577308468</v>
      </c>
      <c r="Q774">
        <f>main!Q774*0.96</f>
        <v>192.89235529121754</v>
      </c>
    </row>
    <row r="775" spans="1:17" x14ac:dyDescent="0.25">
      <c r="A775" s="4" t="str">
        <f>main!A775</f>
        <v>Свердловская область</v>
      </c>
      <c r="B775" s="4" t="str">
        <f>main!B775</f>
        <v>Уральский ФО</v>
      </c>
      <c r="C775" s="4" t="str">
        <f>main!C775</f>
        <v>Ребра свиные (ленточные с корейки)</v>
      </c>
      <c r="D775" s="4" t="str">
        <f>main!D775</f>
        <v>N/A</v>
      </c>
      <c r="E775" s="4" t="str">
        <f>main!E775</f>
        <v>Продукция обвалки</v>
      </c>
      <c r="F775">
        <f>main!F775*0.96</f>
        <v>327.73075586950159</v>
      </c>
      <c r="G775">
        <f>main!G775*0.96</f>
        <v>333.68249619808</v>
      </c>
      <c r="H775">
        <f>main!H775*0.96</f>
        <v>320.49150932012441</v>
      </c>
      <c r="I775">
        <f>main!I775*0.96</f>
        <v>297.92940218840886</v>
      </c>
      <c r="J775">
        <f>main!J775*0.96</f>
        <v>270.74954954115651</v>
      </c>
      <c r="K775">
        <f>main!K775*0.96</f>
        <v>274.41491828429668</v>
      </c>
      <c r="L775">
        <f>main!L775*0.96</f>
        <v>291.06606684311294</v>
      </c>
      <c r="M775">
        <f>main!M775*0.96</f>
        <v>279.58602255204863</v>
      </c>
      <c r="N775">
        <f>main!N775*0.96</f>
        <v>280.0812078449888</v>
      </c>
      <c r="O775">
        <f>main!O775*0.96</f>
        <v>264.32915502538151</v>
      </c>
      <c r="P775">
        <f>main!P775*0.96</f>
        <v>264.56863992376509</v>
      </c>
      <c r="Q775">
        <f>main!Q775*0.96</f>
        <v>254.71635231986653</v>
      </c>
    </row>
    <row r="776" spans="1:17" x14ac:dyDescent="0.25">
      <c r="A776" s="4" t="str">
        <f>main!A776</f>
        <v>Свердловская область</v>
      </c>
      <c r="B776" s="4" t="str">
        <f>main!B776</f>
        <v>Уральский ФО</v>
      </c>
      <c r="C776" s="4" t="str">
        <f>main!C776</f>
        <v>Ребра свиные</v>
      </c>
      <c r="D776" s="4" t="str">
        <f>main!D776</f>
        <v>N/A</v>
      </c>
      <c r="E776" s="4" t="str">
        <f>main!E776</f>
        <v>Продукция обвалки</v>
      </c>
      <c r="F776">
        <f>main!F776*0.96</f>
        <v>169.1605727593205</v>
      </c>
      <c r="G776">
        <f>main!G776*0.96</f>
        <v>172.23260608199703</v>
      </c>
      <c r="H776">
        <f>main!H776*0.96</f>
        <v>165.42398389572853</v>
      </c>
      <c r="I776">
        <f>main!I776*0.96</f>
        <v>153.77839099147914</v>
      </c>
      <c r="J776">
        <f>main!J776*0.96</f>
        <v>139.74931572472599</v>
      </c>
      <c r="K776">
        <f>main!K776*0.96</f>
        <v>141.6412220071214</v>
      </c>
      <c r="L776">
        <f>main!L776*0.96</f>
        <v>150.23583138345802</v>
      </c>
      <c r="M776">
        <f>main!M776*0.96</f>
        <v>144.31032444582999</v>
      </c>
      <c r="N776">
        <f>main!N776*0.96</f>
        <v>144.56591787511772</v>
      </c>
      <c r="O776">
        <f>main!O776*0.96</f>
        <v>136.43538319267594</v>
      </c>
      <c r="P776">
        <f>main!P776*0.96</f>
        <v>136.55899503517847</v>
      </c>
      <c r="Q776">
        <f>main!Q776*0.96</f>
        <v>131.47366634930844</v>
      </c>
    </row>
    <row r="777" spans="1:17" x14ac:dyDescent="0.25">
      <c r="A777" s="4" t="str">
        <f>main!A777</f>
        <v>Свердловская область</v>
      </c>
      <c r="B777" s="4" t="str">
        <f>main!B777</f>
        <v>Уральский ФО</v>
      </c>
      <c r="C777" s="4" t="str">
        <f>main!C777</f>
        <v>Суповой набор свиной</v>
      </c>
      <c r="D777" s="4" t="str">
        <f>main!D777</f>
        <v>N/A</v>
      </c>
      <c r="E777" s="4" t="str">
        <f>main!E777</f>
        <v>Продукция обвалки</v>
      </c>
      <c r="F777">
        <f>main!F777*0.96</f>
        <v>54.912782264404505</v>
      </c>
      <c r="G777">
        <f>main!G777*0.96</f>
        <v>56.986571737290248</v>
      </c>
      <c r="H777">
        <f>main!H777*0.96</f>
        <v>56.599929142535579</v>
      </c>
      <c r="I777">
        <f>main!I777*0.96</f>
        <v>62.89309539330047</v>
      </c>
      <c r="J777">
        <f>main!J777*0.96</f>
        <v>54.739854983143928</v>
      </c>
      <c r="K777">
        <f>main!K777*0.96</f>
        <v>56.08142652798486</v>
      </c>
      <c r="L777">
        <f>main!L777*0.96</f>
        <v>56.2398009293073</v>
      </c>
      <c r="M777">
        <f>main!M777*0.96</f>
        <v>47.291672959567592</v>
      </c>
      <c r="N777">
        <f>main!N777*0.96</f>
        <v>49.06447431782518</v>
      </c>
      <c r="O777">
        <f>main!O777*0.96</f>
        <v>43.242841052493134</v>
      </c>
      <c r="P777">
        <f>main!P777*0.96</f>
        <v>39.65446535837139</v>
      </c>
      <c r="Q777">
        <f>main!Q777*0.96</f>
        <v>36.249363331648738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Шейка свиная</v>
      </c>
      <c r="D778" s="4" t="str">
        <f>main!D778</f>
        <v>N/A</v>
      </c>
      <c r="E778" s="4" t="str">
        <f>main!E778</f>
        <v>Продукция обвалки</v>
      </c>
      <c r="F778">
        <f>main!F778*0.96</f>
        <v>458.99007114896057</v>
      </c>
      <c r="G778">
        <f>main!G778*0.96</f>
        <v>401.84862295926689</v>
      </c>
      <c r="H778">
        <f>main!H778*0.96</f>
        <v>347.63759789242704</v>
      </c>
      <c r="I778">
        <f>main!I778*0.96</f>
        <v>338.26366022611023</v>
      </c>
      <c r="J778">
        <f>main!J778*0.96</f>
        <v>351.71035780133906</v>
      </c>
      <c r="K778">
        <f>main!K778*0.96</f>
        <v>349.0782556084738</v>
      </c>
      <c r="L778">
        <f>main!L778*0.96</f>
        <v>364.65000354493503</v>
      </c>
      <c r="M778">
        <f>main!M778*0.96</f>
        <v>375.15415936944225</v>
      </c>
      <c r="N778">
        <f>main!N778*0.96</f>
        <v>376.63941140506131</v>
      </c>
      <c r="O778">
        <f>main!O778*0.96</f>
        <v>357.34601417824695</v>
      </c>
      <c r="P778">
        <f>main!P778*0.96</f>
        <v>353.2668628286238</v>
      </c>
      <c r="Q778">
        <f>main!Q778*0.96</f>
        <v>336.13028936415031</v>
      </c>
    </row>
    <row r="779" spans="1:17" x14ac:dyDescent="0.25">
      <c r="A779" s="4" t="str">
        <f>main!A779</f>
        <v>Свердловская область</v>
      </c>
      <c r="B779" s="4" t="str">
        <f>main!B779</f>
        <v>Уральский ФО</v>
      </c>
      <c r="C779" s="4" t="str">
        <f>main!C779</f>
        <v>Лопатка свиная</v>
      </c>
      <c r="D779" s="4" t="str">
        <f>main!D779</f>
        <v>Дистрибьютор</v>
      </c>
      <c r="E779" s="4" t="str">
        <f>main!E779</f>
        <v>Продукция обвалки</v>
      </c>
      <c r="F779">
        <f>main!F779*0.96</f>
        <v>219.11655173164701</v>
      </c>
      <c r="G779">
        <f>main!G779*0.96</f>
        <v>220.16873791544427</v>
      </c>
      <c r="H779">
        <f>main!H779*0.96</f>
        <v>200.89259935256757</v>
      </c>
      <c r="I779">
        <f>main!I779*0.96</f>
        <v>189.60426651677466</v>
      </c>
      <c r="J779">
        <f>main!J779*0.96</f>
        <v>178.32144746387758</v>
      </c>
      <c r="K779">
        <f>main!K779*0.96</f>
        <v>173.91126493298452</v>
      </c>
      <c r="L779">
        <f>main!L779*0.96</f>
        <v>167.14657928039827</v>
      </c>
      <c r="M779">
        <f>main!M779*0.96</f>
        <v>167.13311601476562</v>
      </c>
      <c r="N779">
        <f>main!N779*0.96</f>
        <v>163.59830448775429</v>
      </c>
      <c r="O779">
        <f>main!O779*0.96</f>
        <v>152.52442766594331</v>
      </c>
      <c r="P779">
        <f>main!P779*0.96</f>
        <v>153.2050566559239</v>
      </c>
      <c r="Q779">
        <f>main!Q779*0.96</f>
        <v>147.25252382854964</v>
      </c>
    </row>
    <row r="780" spans="1:17" x14ac:dyDescent="0.25">
      <c r="A780" s="4" t="str">
        <f>main!A780</f>
        <v>Свердловская область</v>
      </c>
      <c r="B780" s="4" t="str">
        <f>main!B780</f>
        <v>Уральский ФО</v>
      </c>
      <c r="C780" s="4" t="str">
        <f>main!C780</f>
        <v>Окорок свиной</v>
      </c>
      <c r="D780" s="4" t="str">
        <f>main!D780</f>
        <v>Дистрибьютор</v>
      </c>
      <c r="E780" s="4" t="str">
        <f>main!E780</f>
        <v>Продукция обвалки</v>
      </c>
      <c r="F780">
        <f>main!F780*0.96</f>
        <v>241.06381889742647</v>
      </c>
      <c r="G780">
        <f>main!G780*0.96</f>
        <v>238.66238687277914</v>
      </c>
      <c r="H780">
        <f>main!H780*0.96</f>
        <v>222.57603489908948</v>
      </c>
      <c r="I780">
        <f>main!I780*0.96</f>
        <v>211.21678453028784</v>
      </c>
      <c r="J780">
        <f>main!J780*0.96</f>
        <v>198.45080326079949</v>
      </c>
      <c r="K780">
        <f>main!K780*0.96</f>
        <v>188.65862829267542</v>
      </c>
      <c r="L780">
        <f>main!L780*0.96</f>
        <v>187.82720046521291</v>
      </c>
      <c r="M780">
        <f>main!M780*0.96</f>
        <v>183.46430577774652</v>
      </c>
      <c r="N780">
        <f>main!N780*0.96</f>
        <v>179.46854836210167</v>
      </c>
      <c r="O780">
        <f>main!O780*0.96</f>
        <v>163.08397236595832</v>
      </c>
      <c r="P780">
        <f>main!P780*0.96</f>
        <v>164.69799419368928</v>
      </c>
      <c r="Q780">
        <f>main!Q780*0.96</f>
        <v>160.00402301771308</v>
      </c>
    </row>
    <row r="781" spans="1:17" x14ac:dyDescent="0.25">
      <c r="A781" s="4" t="str">
        <f>main!A781</f>
        <v>Свердловская область</v>
      </c>
      <c r="B781" s="4" t="str">
        <f>main!B781</f>
        <v>Уральский ФО</v>
      </c>
      <c r="C781" s="4" t="str">
        <f>main!C781</f>
        <v>Поджарка свиная</v>
      </c>
      <c r="D781" s="4" t="str">
        <f>main!D781</f>
        <v>Дистрибьютор</v>
      </c>
      <c r="E781" s="4" t="str">
        <f>main!E781</f>
        <v>Продукция обвалки</v>
      </c>
      <c r="F781">
        <f>main!F781*0.96</f>
        <v>235.87490229613911</v>
      </c>
      <c r="G781">
        <f>main!G781*0.96</f>
        <v>261.48818044045697</v>
      </c>
      <c r="H781">
        <f>main!H781*0.96</f>
        <v>232.46379553914176</v>
      </c>
      <c r="I781">
        <f>main!I781*0.96</f>
        <v>137.01201073141632</v>
      </c>
      <c r="J781">
        <f>main!J781*0.96</f>
        <v>126.79535547937213</v>
      </c>
      <c r="K781">
        <f>main!K781*0.96</f>
        <v>123.10106772172918</v>
      </c>
      <c r="L781">
        <f>main!L781*0.96</f>
        <v>127.63623300980449</v>
      </c>
      <c r="M781">
        <f>main!M781*0.96</f>
        <v>119.35651005686138</v>
      </c>
      <c r="N781">
        <f>main!N781*0.96</f>
        <v>128.58013813439493</v>
      </c>
      <c r="O781">
        <f>main!O781*0.96</f>
        <v>112.46997523166064</v>
      </c>
      <c r="P781">
        <f>main!P781*0.96</f>
        <v>116.55373810215175</v>
      </c>
      <c r="Q781">
        <f>main!Q781*0.96</f>
        <v>111.02646570659194</v>
      </c>
    </row>
    <row r="782" spans="1:17" x14ac:dyDescent="0.25">
      <c r="A782" s="4" t="str">
        <f>main!A782</f>
        <v>Свердловская область</v>
      </c>
      <c r="B782" s="4" t="str">
        <f>main!B782</f>
        <v>Уральский ФО</v>
      </c>
      <c r="C782" s="4" t="str">
        <f>main!C782</f>
        <v>Вырезка свиная</v>
      </c>
      <c r="D782" s="4" t="str">
        <f>main!D782</f>
        <v>Дистрибьютор</v>
      </c>
      <c r="E782" s="4" t="str">
        <f>main!E782</f>
        <v>Продукция обвалки</v>
      </c>
      <c r="F782">
        <f>main!F782*0.96</f>
        <v>362.13491562567202</v>
      </c>
      <c r="G782">
        <f>main!G782*0.96</f>
        <v>350.43972582634797</v>
      </c>
      <c r="H782">
        <f>main!H782*0.96</f>
        <v>317.60996536992576</v>
      </c>
      <c r="I782">
        <f>main!I782*0.96</f>
        <v>308.71342677629514</v>
      </c>
      <c r="J782">
        <f>main!J782*0.96</f>
        <v>290.82263256936102</v>
      </c>
      <c r="K782">
        <f>main!K782*0.96</f>
        <v>286.52003775689855</v>
      </c>
      <c r="L782">
        <f>main!L782*0.96</f>
        <v>281.77160270337009</v>
      </c>
      <c r="M782">
        <f>main!M782*0.96</f>
        <v>272.87376235859921</v>
      </c>
      <c r="N782">
        <f>main!N782*0.96</f>
        <v>265.1688590011297</v>
      </c>
      <c r="O782">
        <f>main!O782*0.96</f>
        <v>252.53617614261404</v>
      </c>
      <c r="P782">
        <f>main!P782*0.96</f>
        <v>249.15220642814069</v>
      </c>
      <c r="Q782">
        <f>main!Q782*0.96</f>
        <v>240.87435449611058</v>
      </c>
    </row>
    <row r="783" spans="1:17" x14ac:dyDescent="0.25">
      <c r="A783" s="4" t="str">
        <f>main!A783</f>
        <v>Свердловская область</v>
      </c>
      <c r="B783" s="4" t="str">
        <f>main!B783</f>
        <v>Уральский ФО</v>
      </c>
      <c r="C783" s="4" t="str">
        <f>main!C783</f>
        <v>Грудинка свиная</v>
      </c>
      <c r="D783" s="4" t="str">
        <f>main!D783</f>
        <v>Дистрибьютор</v>
      </c>
      <c r="E783" s="4" t="str">
        <f>main!E783</f>
        <v>Продукция обвалки</v>
      </c>
      <c r="F783">
        <f>main!F783*0.96</f>
        <v>262.46473992427997</v>
      </c>
      <c r="G783">
        <f>main!G783*0.96</f>
        <v>279.94950073177273</v>
      </c>
      <c r="H783">
        <f>main!H783*0.96</f>
        <v>272.16431553323258</v>
      </c>
      <c r="I783">
        <f>main!I783*0.96</f>
        <v>244.67451234225123</v>
      </c>
      <c r="J783">
        <f>main!J783*0.96</f>
        <v>221.9775732206316</v>
      </c>
      <c r="K783">
        <f>main!K783*0.96</f>
        <v>205.17340615541517</v>
      </c>
      <c r="L783">
        <f>main!L783*0.96</f>
        <v>203.72859446215321</v>
      </c>
      <c r="M783">
        <f>main!M783*0.96</f>
        <v>193.14247819657265</v>
      </c>
      <c r="N783">
        <f>main!N783*0.96</f>
        <v>181.08828664224899</v>
      </c>
      <c r="O783">
        <f>main!O783*0.96</f>
        <v>174.99429652366501</v>
      </c>
      <c r="P783">
        <f>main!P783*0.96</f>
        <v>176.98242214702205</v>
      </c>
      <c r="Q783">
        <f>main!Q783*0.96</f>
        <v>177.63931823313141</v>
      </c>
    </row>
    <row r="784" spans="1:17" x14ac:dyDescent="0.25">
      <c r="A784" s="4" t="str">
        <f>main!A784</f>
        <v>Свердловская область</v>
      </c>
      <c r="B784" s="4" t="str">
        <f>main!B784</f>
        <v>Уральский ФО</v>
      </c>
      <c r="C784" s="4" t="str">
        <f>main!C784</f>
        <v>Гуляш свиной</v>
      </c>
      <c r="D784" s="4" t="str">
        <f>main!D784</f>
        <v>Дистрибьютор</v>
      </c>
      <c r="E784" s="4" t="str">
        <f>main!E784</f>
        <v>Продукция обвалки</v>
      </c>
      <c r="F784">
        <f>main!F784*0.96</f>
        <v>311.85017906823845</v>
      </c>
      <c r="G784">
        <f>main!G784*0.96</f>
        <v>287.01204635870215</v>
      </c>
      <c r="H784">
        <f>main!H784*0.96</f>
        <v>278.78103678601207</v>
      </c>
      <c r="I784">
        <f>main!I784*0.96</f>
        <v>260.98642847089229</v>
      </c>
      <c r="J784">
        <f>main!J784*0.96</f>
        <v>224.22470150880415</v>
      </c>
      <c r="K784">
        <f>main!K784*0.96</f>
        <v>210.49720302838512</v>
      </c>
      <c r="L784">
        <f>main!L784*0.96</f>
        <v>202.91908166582314</v>
      </c>
      <c r="M784">
        <f>main!M784*0.96</f>
        <v>201.3391282334309</v>
      </c>
      <c r="N784">
        <f>main!N784*0.96</f>
        <v>226.37334361081056</v>
      </c>
      <c r="O784">
        <f>main!O784*0.96</f>
        <v>215.87968226388602</v>
      </c>
      <c r="P784">
        <f>main!P784*0.96</f>
        <v>210.51212185266934</v>
      </c>
      <c r="Q784">
        <f>main!Q784*0.96</f>
        <v>204.25090609033015</v>
      </c>
    </row>
    <row r="785" spans="1:17" x14ac:dyDescent="0.25">
      <c r="A785" s="4" t="str">
        <f>main!A785</f>
        <v>Свердловская область</v>
      </c>
      <c r="B785" s="4" t="str">
        <f>main!B785</f>
        <v>Уральский ФО</v>
      </c>
      <c r="C785" s="4" t="str">
        <f>main!C785</f>
        <v>Карбонад свиной</v>
      </c>
      <c r="D785" s="4" t="str">
        <f>main!D785</f>
        <v>Дистрибьютор</v>
      </c>
      <c r="E785" s="4" t="str">
        <f>main!E785</f>
        <v>Продукция обвалки</v>
      </c>
      <c r="F785">
        <f>main!F785*0.96</f>
        <v>301.71207044821148</v>
      </c>
      <c r="G785">
        <f>main!G785*0.96</f>
        <v>297.66653681288585</v>
      </c>
      <c r="H785">
        <f>main!H785*0.96</f>
        <v>277.56190767561236</v>
      </c>
      <c r="I785">
        <f>main!I785*0.96</f>
        <v>265.41622259048034</v>
      </c>
      <c r="J785">
        <f>main!J785*0.96</f>
        <v>253.98580698880579</v>
      </c>
      <c r="K785">
        <f>main!K785*0.96</f>
        <v>240.2303705193863</v>
      </c>
      <c r="L785">
        <f>main!L785*0.96</f>
        <v>233.40436017447325</v>
      </c>
      <c r="M785">
        <f>main!M785*0.96</f>
        <v>222.72242759023706</v>
      </c>
      <c r="N785">
        <f>main!N785*0.96</f>
        <v>218.19468384531163</v>
      </c>
      <c r="O785">
        <f>main!O785*0.96</f>
        <v>202.361670647414</v>
      </c>
      <c r="P785">
        <f>main!P785*0.96</f>
        <v>202.93801659450514</v>
      </c>
      <c r="Q785">
        <f>main!Q785*0.96</f>
        <v>201.80977720760063</v>
      </c>
    </row>
    <row r="786" spans="1:17" x14ac:dyDescent="0.25">
      <c r="A786" s="4" t="str">
        <f>main!A786</f>
        <v>Свердловская область</v>
      </c>
      <c r="B786" s="4" t="str">
        <f>main!B786</f>
        <v>Уральский ФО</v>
      </c>
      <c r="C786" s="4" t="str">
        <f>main!C786</f>
        <v>Ноги свиные</v>
      </c>
      <c r="D786" s="4" t="str">
        <f>main!D786</f>
        <v>Дистрибьютор</v>
      </c>
      <c r="E786" s="4" t="str">
        <f>main!E786</f>
        <v>Продукция обвалки</v>
      </c>
      <c r="F786">
        <f>main!F786*0.96</f>
        <v>11.120223271311753</v>
      </c>
      <c r="G786">
        <f>main!G786*0.96</f>
        <v>14.211698315427222</v>
      </c>
      <c r="H786">
        <f>main!H786*0.96</f>
        <v>16.519213802415301</v>
      </c>
      <c r="I786">
        <f>main!I786*0.96</f>
        <v>19.114623493161279</v>
      </c>
      <c r="J786">
        <f>main!J786*0.96</f>
        <v>16.708484429216345</v>
      </c>
      <c r="K786">
        <f>main!K786*0.96</f>
        <v>12.68302116629366</v>
      </c>
      <c r="L786">
        <f>main!L786*0.96</f>
        <v>10.400959929809563</v>
      </c>
      <c r="M786">
        <f>main!M786*0.96</f>
        <v>8.0516361103410734</v>
      </c>
      <c r="N786">
        <f>main!N786*0.96</f>
        <v>6.7897531992174907</v>
      </c>
      <c r="O786">
        <f>main!O786*0.96</f>
        <v>5.6844184897827006</v>
      </c>
      <c r="P786">
        <f>main!P786*0.96</f>
        <v>6.1274629876984008</v>
      </c>
      <c r="Q786">
        <f>main!Q786*0.96</f>
        <v>7.1799095678762557</v>
      </c>
    </row>
    <row r="787" spans="1:17" x14ac:dyDescent="0.25">
      <c r="A787" s="4" t="str">
        <f>main!A787</f>
        <v>Свердловская область</v>
      </c>
      <c r="B787" s="4" t="str">
        <f>main!B787</f>
        <v>Уральский ФО</v>
      </c>
      <c r="C787" s="4" t="str">
        <f>main!C787</f>
        <v>Позвонки свиные</v>
      </c>
      <c r="D787" s="4" t="str">
        <f>main!D787</f>
        <v>Дистрибьютор</v>
      </c>
      <c r="E787" s="4" t="str">
        <f>main!E787</f>
        <v>Продукция обвалки</v>
      </c>
      <c r="F787">
        <f>main!F787*0.96</f>
        <v>39.223533885090582</v>
      </c>
      <c r="G787">
        <f>main!G787*0.96</f>
        <v>46.363855323092679</v>
      </c>
      <c r="H787">
        <f>main!H787*0.96</f>
        <v>47.598878250708552</v>
      </c>
      <c r="I787">
        <f>main!I787*0.96</f>
        <v>43.582829930485303</v>
      </c>
      <c r="J787">
        <f>main!J787*0.96</f>
        <v>43.696331130534773</v>
      </c>
      <c r="K787">
        <f>main!K787*0.96</f>
        <v>43.944997458025291</v>
      </c>
      <c r="L787">
        <f>main!L787*0.96</f>
        <v>45.56665140544694</v>
      </c>
      <c r="M787">
        <f>main!M787*0.96</f>
        <v>41.475050689650026</v>
      </c>
      <c r="N787">
        <f>main!N787*0.96</f>
        <v>40.340520899284527</v>
      </c>
      <c r="O787">
        <f>main!O787*0.96</f>
        <v>37.343894120672211</v>
      </c>
      <c r="P787">
        <f>main!P787*0.96</f>
        <v>38.810071676020193</v>
      </c>
      <c r="Q787">
        <f>main!Q787*0.96</f>
        <v>33.132942436336471</v>
      </c>
    </row>
    <row r="788" spans="1:17" x14ac:dyDescent="0.25">
      <c r="A788" s="4" t="str">
        <f>main!A788</f>
        <v>Свердловская область</v>
      </c>
      <c r="B788" s="4" t="str">
        <f>main!B788</f>
        <v>Уральский ФО</v>
      </c>
      <c r="C788" s="4" t="str">
        <f>main!C788</f>
        <v>Ребра свиные (ленточные с корейки)</v>
      </c>
      <c r="D788" s="4" t="str">
        <f>main!D788</f>
        <v>Дистрибьютор</v>
      </c>
      <c r="E788" s="4" t="str">
        <f>main!E788</f>
        <v>Продукция обвалки</v>
      </c>
      <c r="F788">
        <f>main!F788*0.96</f>
        <v>260.12980902987442</v>
      </c>
      <c r="G788">
        <f>main!G788*0.96</f>
        <v>264.85388526422395</v>
      </c>
      <c r="H788">
        <f>main!H788*0.96</f>
        <v>254.38380018363884</v>
      </c>
      <c r="I788">
        <f>main!I788*0.96</f>
        <v>236.4755736459326</v>
      </c>
      <c r="J788">
        <f>main!J788*0.96</f>
        <v>214.9021028868892</v>
      </c>
      <c r="K788">
        <f>main!K788*0.96</f>
        <v>217.81141687131364</v>
      </c>
      <c r="L788">
        <f>main!L788*0.96</f>
        <v>231.02793688708439</v>
      </c>
      <c r="M788">
        <f>main!M788*0.96</f>
        <v>221.91587866366223</v>
      </c>
      <c r="N788">
        <f>main!N788*0.96</f>
        <v>222.30892220132222</v>
      </c>
      <c r="O788">
        <f>main!O788*0.96</f>
        <v>209.80604165560814</v>
      </c>
      <c r="P788">
        <f>main!P788*0.96</f>
        <v>209.99612805966498</v>
      </c>
      <c r="Q788">
        <f>main!Q788*0.96</f>
        <v>202.17606952988197</v>
      </c>
    </row>
    <row r="789" spans="1:17" x14ac:dyDescent="0.25">
      <c r="A789" s="4" t="str">
        <f>main!A789</f>
        <v>Свердловская область</v>
      </c>
      <c r="B789" s="4" t="str">
        <f>main!B789</f>
        <v>Уральский ФО</v>
      </c>
      <c r="C789" s="4" t="str">
        <f>main!C789</f>
        <v>Суповой набор свиной</v>
      </c>
      <c r="D789" s="4" t="str">
        <f>main!D789</f>
        <v>Дистрибьютор</v>
      </c>
      <c r="E789" s="4" t="str">
        <f>main!E789</f>
        <v>Продукция обвалки</v>
      </c>
      <c r="F789">
        <f>main!F789*0.96</f>
        <v>10.797022403925205</v>
      </c>
      <c r="G789">
        <f>main!G789*0.96</f>
        <v>11.204773577266964</v>
      </c>
      <c r="H789">
        <f>main!H789*0.96</f>
        <v>11.12875140928106</v>
      </c>
      <c r="I789">
        <f>main!I789*0.96</f>
        <v>12.366121912089826</v>
      </c>
      <c r="J789">
        <f>main!J789*0.96</f>
        <v>10.763021217807365</v>
      </c>
      <c r="K789">
        <f>main!K789*0.96</f>
        <v>11.026802753340768</v>
      </c>
      <c r="L789">
        <f>main!L789*0.96</f>
        <v>11.057942533347784</v>
      </c>
      <c r="M789">
        <f>main!M789*0.96</f>
        <v>9.298550017097595</v>
      </c>
      <c r="N789">
        <f>main!N789*0.96</f>
        <v>9.6471205173256234</v>
      </c>
      <c r="O789">
        <f>main!O789*0.96</f>
        <v>8.502463441117504</v>
      </c>
      <c r="P789">
        <f>main!P789*0.96</f>
        <v>7.7969123623799117</v>
      </c>
      <c r="Q789">
        <f>main!Q789*0.96</f>
        <v>7.1273967896093922</v>
      </c>
    </row>
    <row r="790" spans="1:17" x14ac:dyDescent="0.25">
      <c r="A790" s="4" t="str">
        <f>main!A790</f>
        <v>Свердловская область</v>
      </c>
      <c r="B790" s="4" t="str">
        <f>main!B790</f>
        <v>Уральский ФО</v>
      </c>
      <c r="C790" s="4" t="str">
        <f>main!C790</f>
        <v>Шейка свиная</v>
      </c>
      <c r="D790" s="4" t="str">
        <f>main!D790</f>
        <v>Дистрибьютор</v>
      </c>
      <c r="E790" s="4" t="str">
        <f>main!E790</f>
        <v>Продукция обвалки</v>
      </c>
      <c r="F790">
        <f>main!F790*0.96</f>
        <v>424.53457626981242</v>
      </c>
      <c r="G790">
        <f>main!G790*0.96</f>
        <v>371.6826258258078</v>
      </c>
      <c r="H790">
        <f>main!H790*0.96</f>
        <v>321.54111732151176</v>
      </c>
      <c r="I790">
        <f>main!I790*0.96</f>
        <v>312.87086298422804</v>
      </c>
      <c r="J790">
        <f>main!J790*0.96</f>
        <v>325.30814303919334</v>
      </c>
      <c r="K790">
        <f>main!K790*0.96</f>
        <v>322.87362765556043</v>
      </c>
      <c r="L790">
        <f>main!L790*0.96</f>
        <v>337.27643466059567</v>
      </c>
      <c r="M790">
        <f>main!M790*0.96</f>
        <v>346.99206386988635</v>
      </c>
      <c r="N790">
        <f>main!N790*0.96</f>
        <v>348.36582091438413</v>
      </c>
      <c r="O790">
        <f>main!O790*0.96</f>
        <v>330.5207416167263</v>
      </c>
      <c r="P790">
        <f>main!P790*0.96</f>
        <v>326.74780425139784</v>
      </c>
      <c r="Q790">
        <f>main!Q790*0.96</f>
        <v>310.89764013729064</v>
      </c>
    </row>
    <row r="791" spans="1:17" x14ac:dyDescent="0.25">
      <c r="A791" s="4" t="str">
        <f>main!A791</f>
        <v>Свердловская область</v>
      </c>
      <c r="B791" s="4" t="str">
        <f>main!B791</f>
        <v>Уральский ФО</v>
      </c>
      <c r="C791" s="4" t="str">
        <f>main!C791</f>
        <v>Шпик боковой</v>
      </c>
      <c r="D791" s="4" t="str">
        <f>main!D791</f>
        <v>Дистрибьютор</v>
      </c>
      <c r="E791" s="4" t="str">
        <f>main!E791</f>
        <v>Продукция обвалки</v>
      </c>
      <c r="F791">
        <f>main!F791*0.96</f>
        <v>106.93633655811446</v>
      </c>
      <c r="G791">
        <f>main!G791*0.96</f>
        <v>115.59768503227255</v>
      </c>
      <c r="H791">
        <f>main!H791*0.96</f>
        <v>113.05283416358004</v>
      </c>
      <c r="I791">
        <f>main!I791*0.96</f>
        <v>96.573387227007288</v>
      </c>
      <c r="J791">
        <f>main!J791*0.96</f>
        <v>78.820844203587228</v>
      </c>
      <c r="K791">
        <f>main!K791*0.96</f>
        <v>69.561771362434484</v>
      </c>
      <c r="L791">
        <f>main!L791*0.96</f>
        <v>63.406983457910364</v>
      </c>
      <c r="M791">
        <f>main!M791*0.96</f>
        <v>58.353770317177123</v>
      </c>
      <c r="N791">
        <f>main!N791*0.96</f>
        <v>52.336742032873332</v>
      </c>
      <c r="O791">
        <f>main!O791*0.96</f>
        <v>50.908394027840345</v>
      </c>
      <c r="P791">
        <f>main!P791*0.96</f>
        <v>60.080717793737556</v>
      </c>
      <c r="Q791">
        <f>main!Q791*0.96</f>
        <v>72.691207448578098</v>
      </c>
    </row>
    <row r="792" spans="1:17" x14ac:dyDescent="0.25">
      <c r="A792" s="4" t="str">
        <f>main!A792</f>
        <v>Пермский край</v>
      </c>
      <c r="B792" s="4" t="str">
        <f>main!B792</f>
        <v>Приволжский ФО</v>
      </c>
      <c r="C792" s="4" t="str">
        <f>main!C792</f>
        <v>Лопатка свиная</v>
      </c>
      <c r="D792" s="4" t="str">
        <f>main!D792</f>
        <v>Опт</v>
      </c>
      <c r="E792" s="4" t="str">
        <f>main!E792</f>
        <v>Продукция обвалки</v>
      </c>
      <c r="F792">
        <f>main!F792*0.96</f>
        <v>213.91594021844531</v>
      </c>
      <c r="G792">
        <f>main!G792*0.96</f>
        <v>214.94315333864589</v>
      </c>
      <c r="H792">
        <f>main!H792*0.96</f>
        <v>196.12452338179605</v>
      </c>
      <c r="I792">
        <f>main!I792*0.96</f>
        <v>185.10411295189505</v>
      </c>
      <c r="J792">
        <f>main!J792*0.96</f>
        <v>174.08908543826848</v>
      </c>
      <c r="K792">
        <f>main!K792*0.96</f>
        <v>169.78357617767028</v>
      </c>
      <c r="L792">
        <f>main!L792*0.96</f>
        <v>163.179446639216</v>
      </c>
      <c r="M792">
        <f>main!M792*0.96</f>
        <v>163.16630291682961</v>
      </c>
      <c r="N792">
        <f>main!N792*0.96</f>
        <v>159.71538820810559</v>
      </c>
      <c r="O792">
        <f>main!O792*0.96</f>
        <v>148.90434379598778</v>
      </c>
      <c r="P792">
        <f>main!P792*0.96</f>
        <v>149.56881842914987</v>
      </c>
      <c r="Q792">
        <f>main!Q792*0.96</f>
        <v>143.75756571279464</v>
      </c>
    </row>
    <row r="793" spans="1:17" x14ac:dyDescent="0.25">
      <c r="A793" s="4" t="str">
        <f>main!A793</f>
        <v>Пермский край</v>
      </c>
      <c r="B793" s="4" t="str">
        <f>main!B793</f>
        <v>Приволжский ФО</v>
      </c>
      <c r="C793" s="4" t="str">
        <f>main!C793</f>
        <v>Окорок свиной</v>
      </c>
      <c r="D793" s="4" t="str">
        <f>main!D793</f>
        <v>Опт</v>
      </c>
      <c r="E793" s="4" t="str">
        <f>main!E793</f>
        <v>Продукция обвалки</v>
      </c>
      <c r="F793">
        <f>main!F793*0.96</f>
        <v>237.71754741549046</v>
      </c>
      <c r="G793">
        <f>main!G793*0.96</f>
        <v>235.34945031242793</v>
      </c>
      <c r="H793">
        <f>main!H793*0.96</f>
        <v>219.48639730207563</v>
      </c>
      <c r="I793">
        <f>main!I793*0.96</f>
        <v>208.28482773223897</v>
      </c>
      <c r="J793">
        <f>main!J793*0.96</f>
        <v>195.69605447039112</v>
      </c>
      <c r="K793">
        <f>main!K793*0.96</f>
        <v>186.03980730757533</v>
      </c>
      <c r="L793">
        <f>main!L793*0.96</f>
        <v>185.21992075263165</v>
      </c>
      <c r="M793">
        <f>main!M793*0.96</f>
        <v>180.91758857569934</v>
      </c>
      <c r="N793">
        <f>main!N793*0.96</f>
        <v>176.97729733971539</v>
      </c>
      <c r="O793">
        <f>main!O793*0.96</f>
        <v>160.82016003449746</v>
      </c>
      <c r="P793">
        <f>main!P793*0.96</f>
        <v>162.41177719263484</v>
      </c>
      <c r="Q793">
        <f>main!Q793*0.96</f>
        <v>157.78296428866744</v>
      </c>
    </row>
    <row r="794" spans="1:17" x14ac:dyDescent="0.25">
      <c r="A794" s="4" t="str">
        <f>main!A794</f>
        <v>Пермский край</v>
      </c>
      <c r="B794" s="4" t="str">
        <f>main!B794</f>
        <v>Приволжский ФО</v>
      </c>
      <c r="C794" s="4" t="str">
        <f>main!C794</f>
        <v>Шпик хребтовой</v>
      </c>
      <c r="D794" s="4" t="str">
        <f>main!D794</f>
        <v>Опт</v>
      </c>
      <c r="E794" s="4" t="str">
        <f>main!E794</f>
        <v>Продукция обвалки</v>
      </c>
      <c r="F794">
        <f>main!F794*0.96</f>
        <v>125.48844923509631</v>
      </c>
      <c r="G794">
        <f>main!G794*0.96</f>
        <v>135.65243299674492</v>
      </c>
      <c r="H794">
        <f>main!H794*0.96</f>
        <v>132.66608243223627</v>
      </c>
      <c r="I794">
        <f>main!I794*0.96</f>
        <v>113.32765821757533</v>
      </c>
      <c r="J794">
        <f>main!J794*0.96</f>
        <v>92.495271718364691</v>
      </c>
      <c r="K794">
        <f>main!K794*0.96</f>
        <v>81.629865911615198</v>
      </c>
      <c r="L794">
        <f>main!L794*0.96</f>
        <v>74.40729952895326</v>
      </c>
      <c r="M794">
        <f>main!M794*0.96</f>
        <v>68.477417310289312</v>
      </c>
      <c r="N794">
        <f>main!N794*0.96</f>
        <v>61.416510113504479</v>
      </c>
      <c r="O794">
        <f>main!O794*0.96</f>
        <v>59.740361650888843</v>
      </c>
      <c r="P794">
        <f>main!P794*0.96</f>
        <v>70.503968506254964</v>
      </c>
      <c r="Q794">
        <f>main!Q794*0.96</f>
        <v>85.302219894090499</v>
      </c>
    </row>
    <row r="795" spans="1:17" x14ac:dyDescent="0.25">
      <c r="A795" s="4" t="str">
        <f>main!A795</f>
        <v>Свердловская область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Опт</v>
      </c>
      <c r="E795" s="4" t="str">
        <f>main!E795</f>
        <v>Продукция обвалки</v>
      </c>
      <c r="F795">
        <f>main!F795*0.96</f>
        <v>198.19397377144054</v>
      </c>
      <c r="G795">
        <f>main!G795*0.96</f>
        <v>211.39717289784457</v>
      </c>
      <c r="H795">
        <f>main!H795*0.96</f>
        <v>205.51837641077964</v>
      </c>
      <c r="I795">
        <f>main!I795*0.96</f>
        <v>184.76010871285104</v>
      </c>
      <c r="J795">
        <f>main!J795*0.96</f>
        <v>167.62105773686079</v>
      </c>
      <c r="K795">
        <f>main!K795*0.96</f>
        <v>154.93179270440254</v>
      </c>
      <c r="L795">
        <f>main!L795*0.96</f>
        <v>153.84077769445628</v>
      </c>
      <c r="M795">
        <f>main!M795*0.96</f>
        <v>145.84692507224429</v>
      </c>
      <c r="N795">
        <f>main!N795*0.96</f>
        <v>136.74449049210688</v>
      </c>
      <c r="O795">
        <f>main!O795*0.96</f>
        <v>132.14275953931494</v>
      </c>
      <c r="P795">
        <f>main!P795*0.96</f>
        <v>133.64404507490207</v>
      </c>
      <c r="Q795">
        <f>main!Q795*0.96</f>
        <v>134.14008445031865</v>
      </c>
    </row>
    <row r="796" spans="1:17" x14ac:dyDescent="0.25">
      <c r="A796" s="4" t="str">
        <f>main!A796</f>
        <v>Свердловская область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Опт</v>
      </c>
      <c r="E796" s="4" t="str">
        <f>main!E796</f>
        <v>Продукция обвалки</v>
      </c>
      <c r="F796">
        <f>main!F796*0.96</f>
        <v>212.4619437096292</v>
      </c>
      <c r="G796">
        <f>main!G796*0.96</f>
        <v>213.48217481488942</v>
      </c>
      <c r="H796">
        <f>main!H796*0.96</f>
        <v>194.79145595353822</v>
      </c>
      <c r="I796">
        <f>main!I796*0.96</f>
        <v>183.84595176145396</v>
      </c>
      <c r="J796">
        <f>main!J796*0.96</f>
        <v>172.90579389771403</v>
      </c>
      <c r="K796">
        <f>main!K796*0.96</f>
        <v>168.62954938207685</v>
      </c>
      <c r="L796">
        <f>main!L796*0.96</f>
        <v>162.07030841659599</v>
      </c>
      <c r="M796">
        <f>main!M796*0.96</f>
        <v>162.0572540326967</v>
      </c>
      <c r="N796">
        <f>main!N796*0.96</f>
        <v>158.62979535036129</v>
      </c>
      <c r="O796">
        <f>main!O796*0.96</f>
        <v>147.89223410558404</v>
      </c>
      <c r="P796">
        <f>main!P796*0.96</f>
        <v>148.55219227402719</v>
      </c>
      <c r="Q796">
        <f>main!Q796*0.96</f>
        <v>142.78043891032797</v>
      </c>
    </row>
    <row r="797" spans="1:17" x14ac:dyDescent="0.25">
      <c r="A797" s="4" t="str">
        <f>main!A797</f>
        <v>Свердловская область</v>
      </c>
      <c r="B797" s="4" t="str">
        <f>main!B797</f>
        <v>Уральский ФО</v>
      </c>
      <c r="C797" s="4" t="str">
        <f>main!C797</f>
        <v>Суповой набор свиной</v>
      </c>
      <c r="D797" s="4" t="str">
        <f>main!D797</f>
        <v>Опт</v>
      </c>
      <c r="E797" s="4" t="str">
        <f>main!E797</f>
        <v>Продукция обвалки</v>
      </c>
      <c r="F797">
        <f>main!F797*0.96</f>
        <v>10.843399557419882</v>
      </c>
      <c r="G797">
        <f>main!G797*0.96</f>
        <v>11.252902170931559</v>
      </c>
      <c r="H797">
        <f>main!H797*0.96</f>
        <v>11.176553459976512</v>
      </c>
      <c r="I797">
        <f>main!I797*0.96</f>
        <v>12.419238920890551</v>
      </c>
      <c r="J797">
        <f>main!J797*0.96</f>
        <v>10.809252323792963</v>
      </c>
      <c r="K797">
        <f>main!K797*0.96</f>
        <v>11.074166897334887</v>
      </c>
      <c r="L797">
        <f>main!L797*0.96</f>
        <v>11.105440434066965</v>
      </c>
      <c r="M797">
        <f>main!M797*0.96</f>
        <v>9.3384906845601456</v>
      </c>
      <c r="N797">
        <f>main!N797*0.96</f>
        <v>9.6885584223586836</v>
      </c>
      <c r="O797">
        <f>main!O797*0.96</f>
        <v>8.5389846260645914</v>
      </c>
      <c r="P797">
        <f>main!P797*0.96</f>
        <v>7.8304029478290254</v>
      </c>
      <c r="Q797">
        <f>main!Q797*0.96</f>
        <v>7.1580115612161483</v>
      </c>
    </row>
    <row r="798" spans="1:17" x14ac:dyDescent="0.25">
      <c r="A798" s="4" t="str">
        <f>main!A798</f>
        <v>Свердловская область</v>
      </c>
      <c r="B798" s="4" t="str">
        <f>main!B798</f>
        <v>Уральский ФО</v>
      </c>
      <c r="C798" s="4" t="str">
        <f>main!C798</f>
        <v>Вырезка свиная</v>
      </c>
      <c r="D798" s="4" t="str">
        <f>main!D798</f>
        <v>Опт</v>
      </c>
      <c r="E798" s="4" t="str">
        <f>main!E798</f>
        <v>Продукция обвалки</v>
      </c>
      <c r="F798">
        <f>main!F798*0.96</f>
        <v>338.61182623277136</v>
      </c>
      <c r="G798">
        <f>main!G798*0.96</f>
        <v>327.67631737898984</v>
      </c>
      <c r="H798">
        <f>main!H798*0.96</f>
        <v>296.97906985253377</v>
      </c>
      <c r="I798">
        <f>main!I798*0.96</f>
        <v>288.66042105520677</v>
      </c>
      <c r="J798">
        <f>main!J798*0.96</f>
        <v>271.93175381609785</v>
      </c>
      <c r="K798">
        <f>main!K798*0.96</f>
        <v>267.90864136788116</v>
      </c>
      <c r="L798">
        <f>main!L798*0.96</f>
        <v>263.46864898977805</v>
      </c>
      <c r="M798">
        <f>main!M798*0.96</f>
        <v>255.1487829987702</v>
      </c>
      <c r="N798">
        <f>main!N798*0.96</f>
        <v>247.94436474400968</v>
      </c>
      <c r="O798">
        <f>main!O798*0.96</f>
        <v>236.1322592872605</v>
      </c>
      <c r="P798">
        <f>main!P798*0.96</f>
        <v>232.96810108132092</v>
      </c>
      <c r="Q798">
        <f>main!Q798*0.96</f>
        <v>225.22795110117772</v>
      </c>
    </row>
    <row r="799" spans="1:17" x14ac:dyDescent="0.25">
      <c r="A799" s="4" t="str">
        <f>main!A799</f>
        <v>Свердловская область</v>
      </c>
      <c r="B799" s="4" t="str">
        <f>main!B799</f>
        <v>Уральский ФО</v>
      </c>
      <c r="C799" s="4" t="str">
        <f>main!C799</f>
        <v>Карбонад свиной</v>
      </c>
      <c r="D799" s="4" t="str">
        <f>main!D799</f>
        <v>Опт</v>
      </c>
      <c r="E799" s="4" t="str">
        <f>main!E799</f>
        <v>Продукция обвалки</v>
      </c>
      <c r="F799">
        <f>main!F799*0.96</f>
        <v>297.93060203766476</v>
      </c>
      <c r="G799">
        <f>main!G799*0.96</f>
        <v>293.93577256416819</v>
      </c>
      <c r="H799">
        <f>main!H799*0.96</f>
        <v>274.08312214248076</v>
      </c>
      <c r="I799">
        <f>main!I799*0.96</f>
        <v>262.08966339819631</v>
      </c>
      <c r="J799">
        <f>main!J799*0.96</f>
        <v>250.80250940171024</v>
      </c>
      <c r="K799">
        <f>main!K799*0.96</f>
        <v>237.21947487963453</v>
      </c>
      <c r="L799">
        <f>main!L799*0.96</f>
        <v>230.4790174343818</v>
      </c>
      <c r="M799">
        <f>main!M799*0.96</f>
        <v>219.93096544223087</v>
      </c>
      <c r="N799">
        <f>main!N799*0.96</f>
        <v>215.45996957589398</v>
      </c>
      <c r="O799">
        <f>main!O799*0.96</f>
        <v>199.82539735903723</v>
      </c>
      <c r="P799">
        <f>main!P799*0.96</f>
        <v>200.39451975027512</v>
      </c>
      <c r="Q799">
        <f>main!Q799*0.96</f>
        <v>199.2804210028047</v>
      </c>
    </row>
    <row r="800" spans="1:17" x14ac:dyDescent="0.25">
      <c r="A800" s="4" t="str">
        <f>main!A800</f>
        <v>Свердловская область</v>
      </c>
      <c r="B800" s="4" t="str">
        <f>main!B800</f>
        <v>Уральский ФО</v>
      </c>
      <c r="C800" s="4" t="str">
        <f>main!C800</f>
        <v>Окорок свиной</v>
      </c>
      <c r="D800" s="4" t="str">
        <f>main!D800</f>
        <v>Опт</v>
      </c>
      <c r="E800" s="4" t="str">
        <f>main!E800</f>
        <v>Продукция обвалки</v>
      </c>
      <c r="F800">
        <f>main!F800*0.96</f>
        <v>234.20069063371315</v>
      </c>
      <c r="G800">
        <f>main!G800*0.96</f>
        <v>231.86762779062579</v>
      </c>
      <c r="H800">
        <f>main!H800*0.96</f>
        <v>216.23925701625353</v>
      </c>
      <c r="I800">
        <f>main!I800*0.96</f>
        <v>205.20340645343393</v>
      </c>
      <c r="J800">
        <f>main!J800*0.96</f>
        <v>192.80087485990853</v>
      </c>
      <c r="K800">
        <f>main!K800*0.96</f>
        <v>183.28748479237362</v>
      </c>
      <c r="L800">
        <f>main!L800*0.96</f>
        <v>182.47972785773939</v>
      </c>
      <c r="M800">
        <f>main!M800*0.96</f>
        <v>178.24104553021201</v>
      </c>
      <c r="N800">
        <f>main!N800*0.96</f>
        <v>174.35904801341752</v>
      </c>
      <c r="O800">
        <f>main!O800*0.96</f>
        <v>158.44094370565284</v>
      </c>
      <c r="P800">
        <f>main!P800*0.96</f>
        <v>160.00901405516191</v>
      </c>
      <c r="Q800">
        <f>main!Q800*0.96</f>
        <v>155.44868104352844</v>
      </c>
    </row>
    <row r="801" spans="1:17" x14ac:dyDescent="0.25">
      <c r="A801" s="4" t="str">
        <f>main!A801</f>
        <v>Свердловская область</v>
      </c>
      <c r="B801" s="4" t="str">
        <f>main!B801</f>
        <v>Уральский ФО</v>
      </c>
      <c r="C801" s="4" t="str">
        <f>main!C801</f>
        <v>Шейка свиная</v>
      </c>
      <c r="D801" s="4" t="str">
        <f>main!D801</f>
        <v>Опт</v>
      </c>
      <c r="E801" s="4" t="str">
        <f>main!E801</f>
        <v>Продукция обвалки</v>
      </c>
      <c r="F801">
        <f>main!F801*0.96</f>
        <v>405.98726535075838</v>
      </c>
      <c r="G801">
        <f>main!G801*0.96</f>
        <v>355.44434133794931</v>
      </c>
      <c r="H801">
        <f>main!H801*0.96</f>
        <v>307.49344391732745</v>
      </c>
      <c r="I801">
        <f>main!I801*0.96</f>
        <v>299.20198064190214</v>
      </c>
      <c r="J801">
        <f>main!J801*0.96</f>
        <v>311.0958936472536</v>
      </c>
      <c r="K801">
        <f>main!K801*0.96</f>
        <v>308.7677387729442</v>
      </c>
      <c r="L801">
        <f>main!L801*0.96</f>
        <v>322.54130765566515</v>
      </c>
      <c r="M801">
        <f>main!M801*0.96</f>
        <v>331.83247486399875</v>
      </c>
      <c r="N801">
        <f>main!N801*0.96</f>
        <v>333.14621442003801</v>
      </c>
      <c r="O801">
        <f>main!O801*0.96</f>
        <v>316.08076121789628</v>
      </c>
      <c r="P801">
        <f>main!P801*0.96</f>
        <v>312.47265811178823</v>
      </c>
      <c r="Q801">
        <f>main!Q801*0.96</f>
        <v>297.31496509043728</v>
      </c>
    </row>
    <row r="802" spans="1:17" x14ac:dyDescent="0.25">
      <c r="A802" s="4" t="str">
        <f>main!A802</f>
        <v>Тюменская область</v>
      </c>
      <c r="B802" s="4" t="str">
        <f>main!B802</f>
        <v>Уральский ФО</v>
      </c>
      <c r="C802" s="4" t="str">
        <f>main!C802</f>
        <v>Лопатка свиная</v>
      </c>
      <c r="D802" s="4" t="str">
        <f>main!D802</f>
        <v>Опт</v>
      </c>
      <c r="E802" s="4" t="str">
        <f>main!E802</f>
        <v>Продукция обвалки</v>
      </c>
      <c r="F802">
        <f>main!F802*0.96</f>
        <v>200.58738162584382</v>
      </c>
      <c r="G802">
        <f>main!G802*0.96</f>
        <v>201.55059170706699</v>
      </c>
      <c r="H802">
        <f>main!H802*0.96</f>
        <v>183.90450275747557</v>
      </c>
      <c r="I802">
        <f>main!I802*0.96</f>
        <v>173.57074609437404</v>
      </c>
      <c r="J802">
        <f>main!J802*0.96</f>
        <v>163.24203695171397</v>
      </c>
      <c r="K802">
        <f>main!K802*0.96</f>
        <v>159.20479303119407</v>
      </c>
      <c r="L802">
        <f>main!L802*0.96</f>
        <v>153.01215002065598</v>
      </c>
      <c r="M802">
        <f>main!M802*0.96</f>
        <v>152.99982525020826</v>
      </c>
      <c r="N802">
        <f>main!N802*0.96</f>
        <v>149.76392826688763</v>
      </c>
      <c r="O802">
        <f>main!O802*0.96</f>
        <v>139.62649255708061</v>
      </c>
      <c r="P802">
        <f>main!P802*0.96</f>
        <v>140.24956546453515</v>
      </c>
      <c r="Q802">
        <f>main!Q802*0.96</f>
        <v>134.8003971363151</v>
      </c>
    </row>
    <row r="803" spans="1:17" x14ac:dyDescent="0.25">
      <c r="A803" s="4" t="str">
        <f>main!A803</f>
        <v>Пермский край</v>
      </c>
      <c r="B803" s="4" t="str">
        <f>main!B803</f>
        <v>Приволжский ФО</v>
      </c>
      <c r="C803" s="4" t="str">
        <f>main!C803</f>
        <v>Грудинка свиная</v>
      </c>
      <c r="D803" s="4" t="str">
        <f>main!D803</f>
        <v>Опт</v>
      </c>
      <c r="E803" s="4" t="str">
        <f>main!E803</f>
        <v>Продукция обвалки</v>
      </c>
      <c r="F803">
        <f>main!F803*0.96</f>
        <v>215.46997567747565</v>
      </c>
      <c r="G803">
        <f>main!G803*0.96</f>
        <v>229.82405991371945</v>
      </c>
      <c r="H803">
        <f>main!H803*0.96</f>
        <v>223.43282554883666</v>
      </c>
      <c r="I803">
        <f>main!I803*0.96</f>
        <v>200.86511901938752</v>
      </c>
      <c r="J803">
        <f>main!J803*0.96</f>
        <v>182.23210598342916</v>
      </c>
      <c r="K803">
        <f>main!K803*0.96</f>
        <v>168.43675400637116</v>
      </c>
      <c r="L803">
        <f>main!L803*0.96</f>
        <v>167.25063833805129</v>
      </c>
      <c r="M803">
        <f>main!M803*0.96</f>
        <v>158.55998444327815</v>
      </c>
      <c r="N803">
        <f>main!N803*0.96</f>
        <v>148.66411667158786</v>
      </c>
      <c r="O803">
        <f>main!O803*0.96</f>
        <v>143.661265991497</v>
      </c>
      <c r="P803">
        <f>main!P803*0.96</f>
        <v>145.29341429390172</v>
      </c>
      <c r="Q803">
        <f>main!Q803*0.96</f>
        <v>145.83269200311875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Ноги свиные</v>
      </c>
      <c r="D804" s="4" t="str">
        <f>main!D804</f>
        <v>Опт</v>
      </c>
      <c r="E804" s="4" t="str">
        <f>main!E804</f>
        <v>Продукция обвалки</v>
      </c>
      <c r="F804">
        <f>main!F804*0.96</f>
        <v>10.440725599209097</v>
      </c>
      <c r="G804">
        <f>main!G804*0.96</f>
        <v>13.343297053478558</v>
      </c>
      <c r="H804">
        <f>main!H804*0.96</f>
        <v>15.509812547616285</v>
      </c>
      <c r="I804">
        <f>main!I804*0.96</f>
        <v>17.946630562638969</v>
      </c>
      <c r="J804">
        <f>main!J804*0.96</f>
        <v>15.687517853544636</v>
      </c>
      <c r="K804">
        <f>main!K804*0.96</f>
        <v>11.908029230658837</v>
      </c>
      <c r="L804">
        <f>main!L804*0.96</f>
        <v>9.7654126132218302</v>
      </c>
      <c r="M804">
        <f>main!M804*0.96</f>
        <v>7.5596434713345442</v>
      </c>
      <c r="N804">
        <f>main!N804*0.96</f>
        <v>6.3748675102833285</v>
      </c>
      <c r="O804">
        <f>main!O804*0.96</f>
        <v>5.3370739233269742</v>
      </c>
      <c r="P804">
        <f>main!P804*0.96</f>
        <v>5.7530463294665815</v>
      </c>
      <c r="Q804">
        <f>main!Q804*0.96</f>
        <v>6.7411834993209778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Позвонки свиные</v>
      </c>
      <c r="D805" s="4" t="str">
        <f>main!D805</f>
        <v>Опт</v>
      </c>
      <c r="E805" s="4" t="str">
        <f>main!E805</f>
        <v>Продукция обвалки</v>
      </c>
      <c r="F805">
        <f>main!F805*0.96</f>
        <v>37.731117327830745</v>
      </c>
      <c r="G805">
        <f>main!G805*0.96</f>
        <v>44.599756617828255</v>
      </c>
      <c r="H805">
        <f>main!H805*0.96</f>
        <v>45.787788148106777</v>
      </c>
      <c r="I805">
        <f>main!I805*0.96</f>
        <v>41.924546482822258</v>
      </c>
      <c r="J805">
        <f>main!J805*0.96</f>
        <v>42.033729074795289</v>
      </c>
      <c r="K805">
        <f>main!K805*0.96</f>
        <v>42.272933895184813</v>
      </c>
      <c r="L805">
        <f>main!L805*0.96</f>
        <v>43.832885518477077</v>
      </c>
      <c r="M805">
        <f>main!M805*0.96</f>
        <v>39.896966151327646</v>
      </c>
      <c r="N805">
        <f>main!N805*0.96</f>
        <v>38.805604094109455</v>
      </c>
      <c r="O805">
        <f>main!O805*0.96</f>
        <v>35.922995991974148</v>
      </c>
      <c r="P805">
        <f>main!P805*0.96</f>
        <v>37.333386945689185</v>
      </c>
      <c r="Q805">
        <f>main!Q805*0.96</f>
        <v>31.872266842250792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Ребра свиные</v>
      </c>
      <c r="D806" s="4" t="str">
        <f>main!D806</f>
        <v>Опт</v>
      </c>
      <c r="E806" s="4" t="str">
        <f>main!E806</f>
        <v>Продукция обвалки</v>
      </c>
      <c r="F806">
        <f>main!F806*0.96</f>
        <v>92.666764593766288</v>
      </c>
      <c r="G806">
        <f>main!G806*0.96</f>
        <v>94.349635395709626</v>
      </c>
      <c r="H806">
        <f>main!H806*0.96</f>
        <v>90.619847898238078</v>
      </c>
      <c r="I806">
        <f>main!I806*0.96</f>
        <v>84.240350603981895</v>
      </c>
      <c r="J806">
        <f>main!J806*0.96</f>
        <v>76.555173177548681</v>
      </c>
      <c r="K806">
        <f>main!K806*0.96</f>
        <v>77.591566181216521</v>
      </c>
      <c r="L806">
        <f>main!L806*0.96</f>
        <v>82.299723826115951</v>
      </c>
      <c r="M806">
        <f>main!M806*0.96</f>
        <v>79.053710009000596</v>
      </c>
      <c r="N806">
        <f>main!N806*0.96</f>
        <v>79.193725000420713</v>
      </c>
      <c r="O806">
        <f>main!O806*0.96</f>
        <v>74.73978912665622</v>
      </c>
      <c r="P806">
        <f>main!P806*0.96</f>
        <v>74.807504134493669</v>
      </c>
      <c r="Q806">
        <f>main!Q806*0.96</f>
        <v>72.021742957827996</v>
      </c>
    </row>
    <row r="807" spans="1:17" x14ac:dyDescent="0.25">
      <c r="A807" s="4" t="str">
        <f>main!A807</f>
        <v>Курганская область</v>
      </c>
      <c r="B807" s="4" t="str">
        <f>main!B807</f>
        <v>Уральский ФО</v>
      </c>
      <c r="C807" s="4" t="str">
        <f>main!C807</f>
        <v>Окорок свиной</v>
      </c>
      <c r="D807" s="4" t="str">
        <f>main!D807</f>
        <v>Опт</v>
      </c>
      <c r="E807" s="4" t="str">
        <f>main!E807</f>
        <v>Продукция обвалки</v>
      </c>
      <c r="F807">
        <f>main!F807*0.96</f>
        <v>228.47147208247191</v>
      </c>
      <c r="G807">
        <f>main!G807*0.96</f>
        <v>226.1954826275358</v>
      </c>
      <c r="H807">
        <f>main!H807*0.96</f>
        <v>210.94942648905945</v>
      </c>
      <c r="I807">
        <f>main!I807*0.96</f>
        <v>200.18354438620534</v>
      </c>
      <c r="J807">
        <f>main!J807*0.96</f>
        <v>188.084414178456</v>
      </c>
      <c r="K807">
        <f>main!K807*0.96</f>
        <v>178.8037488339466</v>
      </c>
      <c r="L807">
        <f>main!L807*0.96</f>
        <v>178.01575194358156</v>
      </c>
      <c r="M807">
        <f>main!M807*0.96</f>
        <v>173.88075990560023</v>
      </c>
      <c r="N807">
        <f>main!N807*0.96</f>
        <v>170.09372714799969</v>
      </c>
      <c r="O807">
        <f>main!O807*0.96</f>
        <v>154.5650251868031</v>
      </c>
      <c r="P807">
        <f>main!P807*0.96</f>
        <v>156.09473605192403</v>
      </c>
      <c r="Q807">
        <f>main!Q807*0.96</f>
        <v>151.645961825277</v>
      </c>
    </row>
    <row r="808" spans="1:17" x14ac:dyDescent="0.25">
      <c r="A808" s="4" t="str">
        <f>main!A808</f>
        <v>Курганская область</v>
      </c>
      <c r="B808" s="4" t="str">
        <f>main!B808</f>
        <v>Уральский ФО</v>
      </c>
      <c r="C808" s="4" t="str">
        <f>main!C808</f>
        <v>Свинина полужирная</v>
      </c>
      <c r="D808" s="4" t="str">
        <f>main!D808</f>
        <v>Опт</v>
      </c>
      <c r="E808" s="4" t="str">
        <f>main!E808</f>
        <v>Продукция обвалки</v>
      </c>
      <c r="F808">
        <f>main!F808*0.96</f>
        <v>195.39701143448815</v>
      </c>
      <c r="G808">
        <f>main!G808*0.96</f>
        <v>191.81698184713667</v>
      </c>
      <c r="H808">
        <f>main!H808*0.96</f>
        <v>171.25858015945516</v>
      </c>
      <c r="I808">
        <f>main!I808*0.96</f>
        <v>158.49719582590345</v>
      </c>
      <c r="J808">
        <f>main!J808*0.96</f>
        <v>143.45431296439469</v>
      </c>
      <c r="K808">
        <f>main!K808*0.96</f>
        <v>137.26141647500882</v>
      </c>
      <c r="L808">
        <f>main!L808*0.96</f>
        <v>132.4193754448433</v>
      </c>
      <c r="M808">
        <f>main!M808*0.96</f>
        <v>129.2955621560061</v>
      </c>
      <c r="N808">
        <f>main!N808*0.96</f>
        <v>128.17721145415118</v>
      </c>
      <c r="O808">
        <f>main!O808*0.96</f>
        <v>120.69386193049185</v>
      </c>
      <c r="P808">
        <f>main!P808*0.96</f>
        <v>126.65042162088099</v>
      </c>
      <c r="Q808">
        <f>main!Q808*0.96</f>
        <v>126.27132514906425</v>
      </c>
    </row>
    <row r="809" spans="1:17" x14ac:dyDescent="0.25">
      <c r="A809" s="4" t="str">
        <f>main!A809</f>
        <v>Курганская область</v>
      </c>
      <c r="B809" s="4" t="str">
        <f>main!B809</f>
        <v>Уральский ФО</v>
      </c>
      <c r="C809" s="4" t="str">
        <f>main!C809</f>
        <v>Шпик боковой</v>
      </c>
      <c r="D809" s="4" t="str">
        <f>main!D809</f>
        <v>Опт</v>
      </c>
      <c r="E809" s="4" t="str">
        <f>main!E809</f>
        <v>Продукция обвалки</v>
      </c>
      <c r="F809">
        <f>main!F809*0.96</f>
        <v>110.14002501911206</v>
      </c>
      <c r="G809">
        <f>main!G809*0.96</f>
        <v>119.06085743536555</v>
      </c>
      <c r="H809">
        <f>main!H809*0.96</f>
        <v>116.43976578991366</v>
      </c>
      <c r="I809">
        <f>main!I809*0.96</f>
        <v>99.466613760258454</v>
      </c>
      <c r="J809">
        <f>main!J809*0.96</f>
        <v>81.182225163406159</v>
      </c>
      <c r="K809">
        <f>main!K809*0.96</f>
        <v>71.645761252244057</v>
      </c>
      <c r="L809">
        <f>main!L809*0.96</f>
        <v>65.306583049489589</v>
      </c>
      <c r="M809">
        <f>main!M809*0.96</f>
        <v>60.10198151122011</v>
      </c>
      <c r="N809">
        <f>main!N809*0.96</f>
        <v>53.904690046931236</v>
      </c>
      <c r="O809">
        <f>main!O809*0.96</f>
        <v>52.433550394369483</v>
      </c>
      <c r="P809">
        <f>main!P809*0.96</f>
        <v>61.880666328720785</v>
      </c>
      <c r="Q809">
        <f>main!Q809*0.96</f>
        <v>74.86895160939882</v>
      </c>
    </row>
    <row r="810" spans="1:17" x14ac:dyDescent="0.25">
      <c r="A810" s="4" t="str">
        <f>main!A810</f>
        <v>Челябинская область</v>
      </c>
      <c r="B810" s="4" t="str">
        <f>main!B810</f>
        <v>Уральский ФО</v>
      </c>
      <c r="C810" s="4" t="str">
        <f>main!C810</f>
        <v>Карбонад свиной</v>
      </c>
      <c r="D810" s="4" t="str">
        <f>main!D810</f>
        <v>Опт</v>
      </c>
      <c r="E810" s="4" t="str">
        <f>main!E810</f>
        <v>Продукция обвалки</v>
      </c>
      <c r="F810">
        <f>main!F810*0.96</f>
        <v>277.72861428980605</v>
      </c>
      <c r="G810">
        <f>main!G810*0.96</f>
        <v>274.00466499956821</v>
      </c>
      <c r="H810">
        <f>main!H810*0.96</f>
        <v>255.4981770661866</v>
      </c>
      <c r="I810">
        <f>main!I810*0.96</f>
        <v>244.31796712866901</v>
      </c>
      <c r="J810">
        <f>main!J810*0.96</f>
        <v>233.79616904119553</v>
      </c>
      <c r="K810">
        <f>main!K810*0.96</f>
        <v>221.13416879729388</v>
      </c>
      <c r="L810">
        <f>main!L810*0.96</f>
        <v>214.85076624265201</v>
      </c>
      <c r="M810">
        <f>main!M810*0.96</f>
        <v>205.01795335535229</v>
      </c>
      <c r="N810">
        <f>main!N810*0.96</f>
        <v>200.85012541837446</v>
      </c>
      <c r="O810">
        <f>main!O810*0.96</f>
        <v>186.27569752441622</v>
      </c>
      <c r="P810">
        <f>main!P810*0.96</f>
        <v>186.80622903745569</v>
      </c>
      <c r="Q810">
        <f>main!Q810*0.96</f>
        <v>185.76767475937635</v>
      </c>
    </row>
    <row r="811" spans="1:17" x14ac:dyDescent="0.25">
      <c r="A811" s="4" t="str">
        <f>main!A811</f>
        <v>Челябинская область</v>
      </c>
      <c r="B811" s="4" t="str">
        <f>main!B811</f>
        <v>Уральский ФО</v>
      </c>
      <c r="C811" s="4" t="str">
        <f>main!C811</f>
        <v>Лопатка свиная</v>
      </c>
      <c r="D811" s="4" t="str">
        <f>main!D811</f>
        <v>Опт</v>
      </c>
      <c r="E811" s="4" t="str">
        <f>main!E811</f>
        <v>Продукция обвалки</v>
      </c>
      <c r="F811">
        <f>main!F811*0.96</f>
        <v>228.95681001115599</v>
      </c>
      <c r="G811">
        <f>main!G811*0.96</f>
        <v>230.0562485988674</v>
      </c>
      <c r="H811">
        <f>main!H811*0.96</f>
        <v>209.91444205887404</v>
      </c>
      <c r="I811">
        <f>main!I811*0.96</f>
        <v>198.1191639021028</v>
      </c>
      <c r="J811">
        <f>main!J811*0.96</f>
        <v>186.32964714552222</v>
      </c>
      <c r="K811">
        <f>main!K811*0.96</f>
        <v>181.72140867216018</v>
      </c>
      <c r="L811">
        <f>main!L811*0.96</f>
        <v>174.65292920082737</v>
      </c>
      <c r="M811">
        <f>main!M811*0.96</f>
        <v>174.63886131628266</v>
      </c>
      <c r="N811">
        <f>main!N811*0.96</f>
        <v>170.94530569568147</v>
      </c>
      <c r="O811">
        <f>main!O811*0.96</f>
        <v>159.37411451208033</v>
      </c>
      <c r="P811">
        <f>main!P811*0.96</f>
        <v>160.08530972355811</v>
      </c>
      <c r="Q811">
        <f>main!Q811*0.96</f>
        <v>153.86545587467401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Ребра свиные (ленточные с корейки)</v>
      </c>
      <c r="D812" s="4" t="str">
        <f>main!D812</f>
        <v>Опт</v>
      </c>
      <c r="E812" s="4" t="str">
        <f>main!E812</f>
        <v>Продукция обвалки</v>
      </c>
      <c r="F812">
        <f>main!F812*0.96</f>
        <v>244.05644878104007</v>
      </c>
      <c r="G812">
        <f>main!G812*0.96</f>
        <v>248.48862544632115</v>
      </c>
      <c r="H812">
        <f>main!H812*0.96</f>
        <v>238.66548448169038</v>
      </c>
      <c r="I812">
        <f>main!I812*0.96</f>
        <v>221.86380308631817</v>
      </c>
      <c r="J812">
        <f>main!J812*0.96</f>
        <v>201.62335205546736</v>
      </c>
      <c r="K812">
        <f>main!K812*0.96</f>
        <v>204.35290020712156</v>
      </c>
      <c r="L812">
        <f>main!L812*0.96</f>
        <v>216.75277453264383</v>
      </c>
      <c r="M812">
        <f>main!M812*0.96</f>
        <v>208.20374826230551</v>
      </c>
      <c r="N812">
        <f>main!N812*0.96</f>
        <v>208.5725057314144</v>
      </c>
      <c r="O812">
        <f>main!O812*0.96</f>
        <v>196.84217525948418</v>
      </c>
      <c r="P812">
        <f>main!P812*0.96</f>
        <v>197.02051626895434</v>
      </c>
      <c r="Q812">
        <f>main!Q812*0.96</f>
        <v>189.68365733242416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Корейка свиная</v>
      </c>
      <c r="D813" s="4" t="str">
        <f>main!D813</f>
        <v>Опт</v>
      </c>
      <c r="E813" s="4" t="str">
        <f>main!E813</f>
        <v>Продукция обвалки</v>
      </c>
      <c r="F813">
        <f>main!F813*0.96</f>
        <v>326.63078010194027</v>
      </c>
      <c r="G813">
        <f>main!G813*0.96</f>
        <v>327.35981300343093</v>
      </c>
      <c r="H813">
        <f>main!H813*0.96</f>
        <v>299.98106393490929</v>
      </c>
      <c r="I813">
        <f>main!I813*0.96</f>
        <v>281.70981771546303</v>
      </c>
      <c r="J813">
        <f>main!J813*0.96</f>
        <v>275.90491891725128</v>
      </c>
      <c r="K813">
        <f>main!K813*0.96</f>
        <v>254.88619399431738</v>
      </c>
      <c r="L813">
        <f>main!L813*0.96</f>
        <v>254.78488577307365</v>
      </c>
      <c r="M813">
        <f>main!M813*0.96</f>
        <v>237.21699778380119</v>
      </c>
      <c r="N813">
        <f>main!N813*0.96</f>
        <v>233.54300100996784</v>
      </c>
      <c r="O813">
        <f>main!O813*0.96</f>
        <v>217.65376798858338</v>
      </c>
      <c r="P813">
        <f>main!P813*0.96</f>
        <v>221.53406780647981</v>
      </c>
      <c r="Q813">
        <f>main!Q813*0.96</f>
        <v>224.66548749211429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Шпик хребтовой</v>
      </c>
      <c r="D814" s="4" t="str">
        <f>main!D814</f>
        <v>Опт</v>
      </c>
      <c r="E814" s="4" t="str">
        <f>main!E814</f>
        <v>Продукция обвалки</v>
      </c>
      <c r="F814">
        <f>main!F814*0.96</f>
        <v>137.87168807106434</v>
      </c>
      <c r="G814">
        <f>main!G814*0.96</f>
        <v>149.0386568820349</v>
      </c>
      <c r="H814">
        <f>main!H814*0.96</f>
        <v>145.75761232366744</v>
      </c>
      <c r="I814">
        <f>main!I814*0.96</f>
        <v>124.51086644895655</v>
      </c>
      <c r="J814">
        <f>main!J814*0.96</f>
        <v>101.62273363113754</v>
      </c>
      <c r="K814">
        <f>main!K814*0.96</f>
        <v>89.685126231533687</v>
      </c>
      <c r="L814">
        <f>main!L814*0.96</f>
        <v>81.749834772816513</v>
      </c>
      <c r="M814">
        <f>main!M814*0.96</f>
        <v>75.234789949701977</v>
      </c>
      <c r="N814">
        <f>main!N814*0.96</f>
        <v>67.477110255134647</v>
      </c>
      <c r="O814">
        <f>main!O814*0.96</f>
        <v>65.635558945773923</v>
      </c>
      <c r="P814">
        <f>main!P814*0.96</f>
        <v>77.461321842105662</v>
      </c>
      <c r="Q814">
        <f>main!Q814*0.96</f>
        <v>93.719869236523849</v>
      </c>
    </row>
    <row r="815" spans="1:17" x14ac:dyDescent="0.25">
      <c r="A815" s="4" t="str">
        <f>main!A815</f>
        <v>Челябинская область</v>
      </c>
      <c r="B815" s="4" t="str">
        <f>main!B815</f>
        <v>Уральский ФО</v>
      </c>
      <c r="C815" s="4" t="str">
        <f>main!C815</f>
        <v>Свинина жирная</v>
      </c>
      <c r="D815" s="4" t="str">
        <f>main!D815</f>
        <v>Опт</v>
      </c>
      <c r="E815" s="4" t="str">
        <f>main!E815</f>
        <v>Продукция обвалки</v>
      </c>
      <c r="F815">
        <f>main!F815*0.96</f>
        <v>115.50633901097012</v>
      </c>
      <c r="G815">
        <f>main!G815*0.96</f>
        <v>129.03395449823998</v>
      </c>
      <c r="H815">
        <f>main!H815*0.96</f>
        <v>126.8566466385314</v>
      </c>
      <c r="I815">
        <f>main!I815*0.96</f>
        <v>113.8883910866553</v>
      </c>
      <c r="J815">
        <f>main!J815*0.96</f>
        <v>90.8455935133303</v>
      </c>
      <c r="K815">
        <f>main!K815*0.96</f>
        <v>78.405445717422054</v>
      </c>
      <c r="L815">
        <f>main!L815*0.96</f>
        <v>76.466617554407051</v>
      </c>
      <c r="M815">
        <f>main!M815*0.96</f>
        <v>68.034029093180592</v>
      </c>
      <c r="N815">
        <f>main!N815*0.96</f>
        <v>62.280982145942907</v>
      </c>
      <c r="O815">
        <f>main!O815*0.96</f>
        <v>61.569027239086928</v>
      </c>
      <c r="P815">
        <f>main!P815*0.96</f>
        <v>68.37167795242209</v>
      </c>
      <c r="Q815">
        <f>main!Q815*0.96</f>
        <v>75.516438736200669</v>
      </c>
    </row>
    <row r="816" spans="1:17" x14ac:dyDescent="0.25">
      <c r="A816" s="4" t="str">
        <f>main!A816</f>
        <v>Тюменская область</v>
      </c>
      <c r="B816" s="4" t="str">
        <f>main!B816</f>
        <v>Уральский ФО</v>
      </c>
      <c r="C816" s="4" t="str">
        <f>main!C816</f>
        <v>Грудинка свиная</v>
      </c>
      <c r="D816" s="4" t="str">
        <f>main!D816</f>
        <v>Опт</v>
      </c>
      <c r="E816" s="4" t="str">
        <f>main!E816</f>
        <v>Продукция обвалки</v>
      </c>
      <c r="F816">
        <f>main!F816*0.96</f>
        <v>203.49864843362147</v>
      </c>
      <c r="G816">
        <f>main!G816*0.96</f>
        <v>217.05523204762014</v>
      </c>
      <c r="H816">
        <f>main!H816*0.96</f>
        <v>211.01908918833396</v>
      </c>
      <c r="I816">
        <f>main!I816*0.96</f>
        <v>189.70522509868579</v>
      </c>
      <c r="J816">
        <f>main!J816*0.96</f>
        <v>172.10744630309483</v>
      </c>
      <c r="K816">
        <f>main!K816*0.96</f>
        <v>159.07855226265775</v>
      </c>
      <c r="L816">
        <f>main!L816*0.96</f>
        <v>157.95833616466027</v>
      </c>
      <c r="M816">
        <f>main!M816*0.96</f>
        <v>149.75052755452728</v>
      </c>
      <c r="N816">
        <f>main!N816*0.96</f>
        <v>140.40446571790676</v>
      </c>
      <c r="O816">
        <f>main!O816*0.96</f>
        <v>135.67956913538887</v>
      </c>
      <c r="P816">
        <f>main!P816*0.96</f>
        <v>137.22103667646175</v>
      </c>
      <c r="Q816">
        <f>main!Q816*0.96</f>
        <v>137.73035257818304</v>
      </c>
    </row>
    <row r="817" spans="1:17" x14ac:dyDescent="0.25">
      <c r="A817" s="4" t="str">
        <f>main!A817</f>
        <v>Челябинская область</v>
      </c>
      <c r="B817" s="4" t="str">
        <f>main!B817</f>
        <v>Уральский ФО</v>
      </c>
      <c r="C817" s="4" t="str">
        <f>main!C817</f>
        <v>Грудинка свиная</v>
      </c>
      <c r="D817" s="4" t="str">
        <f>main!D817</f>
        <v>Опт</v>
      </c>
      <c r="E817" s="4" t="str">
        <f>main!E817</f>
        <v>Продукция обвалки</v>
      </c>
      <c r="F817">
        <f>main!F817*0.96</f>
        <v>191.63480294145015</v>
      </c>
      <c r="G817">
        <f>main!G817*0.96</f>
        <v>204.40104610534681</v>
      </c>
      <c r="H817">
        <f>main!H817*0.96</f>
        <v>198.71680664592324</v>
      </c>
      <c r="I817">
        <f>main!I817*0.96</f>
        <v>178.64552766603913</v>
      </c>
      <c r="J817">
        <f>main!J817*0.96</f>
        <v>162.07368850318437</v>
      </c>
      <c r="K817">
        <f>main!K817*0.96</f>
        <v>149.80437093669147</v>
      </c>
      <c r="L817">
        <f>main!L817*0.96</f>
        <v>148.74946274519255</v>
      </c>
      <c r="M817">
        <f>main!M817*0.96</f>
        <v>141.02016430664776</v>
      </c>
      <c r="N817">
        <f>main!N817*0.96</f>
        <v>132.21897210156246</v>
      </c>
      <c r="O817">
        <f>main!O817*0.96</f>
        <v>127.76953407099541</v>
      </c>
      <c r="P817">
        <f>main!P817*0.96</f>
        <v>129.22113500666694</v>
      </c>
      <c r="Q817">
        <f>main!Q817*0.96</f>
        <v>129.70075810594835</v>
      </c>
    </row>
    <row r="818" spans="1:17" x14ac:dyDescent="0.25">
      <c r="A818" s="4" t="str">
        <f>main!A818</f>
        <v>Кировская область</v>
      </c>
      <c r="B818" s="4" t="str">
        <f>main!B818</f>
        <v>Приволжский ФО</v>
      </c>
      <c r="C818" s="4" t="str">
        <f>main!C818</f>
        <v>Грудинка свиная</v>
      </c>
      <c r="D818" s="4" t="str">
        <f>main!D818</f>
        <v>Опт</v>
      </c>
      <c r="E818" s="4" t="str">
        <f>main!E818</f>
        <v>Продукция обвалки</v>
      </c>
      <c r="F818">
        <f>main!F818*0.96</f>
        <v>192.58820985810777</v>
      </c>
      <c r="G818">
        <f>main!G818*0.96</f>
        <v>205.41796666537905</v>
      </c>
      <c r="H818">
        <f>main!H818*0.96</f>
        <v>199.70544740952309</v>
      </c>
      <c r="I818">
        <f>main!I818*0.96</f>
        <v>179.53431132690051</v>
      </c>
      <c r="J818">
        <f>main!J818*0.96</f>
        <v>162.8800252084975</v>
      </c>
      <c r="K818">
        <f>main!K818*0.96</f>
        <v>150.54966626511995</v>
      </c>
      <c r="L818">
        <f>main!L818*0.96</f>
        <v>149.48950977450846</v>
      </c>
      <c r="M818">
        <f>main!M818*0.96</f>
        <v>141.72175711742346</v>
      </c>
      <c r="N818">
        <f>main!N818*0.96</f>
        <v>132.87677788934255</v>
      </c>
      <c r="O818">
        <f>main!O818*0.96</f>
        <v>128.40520335262698</v>
      </c>
      <c r="P818">
        <f>main!P818*0.96</f>
        <v>129.86402618302253</v>
      </c>
      <c r="Q818">
        <f>main!Q818*0.96</f>
        <v>130.3460354667194</v>
      </c>
    </row>
    <row r="819" spans="1:17" x14ac:dyDescent="0.25">
      <c r="A819" s="4" t="str">
        <f>main!A819</f>
        <v>Свердловская область</v>
      </c>
      <c r="B819" s="4" t="str">
        <f>main!B819</f>
        <v>Уральский ФО</v>
      </c>
      <c r="C819" s="4" t="str">
        <f>main!C819</f>
        <v>Свинина полужирная</v>
      </c>
      <c r="D819" s="4" t="str">
        <f>main!D819</f>
        <v>Опт</v>
      </c>
      <c r="E819" s="4" t="str">
        <f>main!E819</f>
        <v>Продукция обвалки</v>
      </c>
      <c r="F819">
        <f>main!F819*0.96</f>
        <v>197.21270949625313</v>
      </c>
      <c r="G819">
        <f>main!G819*0.96</f>
        <v>193.59941300919272</v>
      </c>
      <c r="H819">
        <f>main!H819*0.96</f>
        <v>172.84997538998249</v>
      </c>
      <c r="I819">
        <f>main!I819*0.96</f>
        <v>159.97000776475315</v>
      </c>
      <c r="J819">
        <f>main!J819*0.96</f>
        <v>144.78734112121782</v>
      </c>
      <c r="K819">
        <f>main!K819*0.96</f>
        <v>138.53689804977355</v>
      </c>
      <c r="L819">
        <f>main!L819*0.96</f>
        <v>133.64986306371839</v>
      </c>
      <c r="M819">
        <f>main!M819*0.96</f>
        <v>130.49702219819397</v>
      </c>
      <c r="N819">
        <f>main!N819*0.96</f>
        <v>129.36827938651697</v>
      </c>
      <c r="O819">
        <f>main!O819*0.96</f>
        <v>121.81539193530254</v>
      </c>
      <c r="P819">
        <f>main!P819*0.96</f>
        <v>127.82730208271879</v>
      </c>
      <c r="Q819">
        <f>main!Q819*0.96</f>
        <v>127.44468291255552</v>
      </c>
    </row>
    <row r="820" spans="1:17" x14ac:dyDescent="0.25">
      <c r="A820" s="4" t="str">
        <f>main!A820</f>
        <v>Свердловская область</v>
      </c>
      <c r="B820" s="4" t="str">
        <f>main!B820</f>
        <v>Уральский ФО</v>
      </c>
      <c r="C820" s="4" t="str">
        <f>main!C820</f>
        <v>Шпик боковой</v>
      </c>
      <c r="D820" s="4" t="str">
        <f>main!D820</f>
        <v>Опт</v>
      </c>
      <c r="E820" s="4" t="str">
        <f>main!E820</f>
        <v>Продукция обвалки</v>
      </c>
      <c r="F820">
        <f>main!F820*0.96</f>
        <v>104.89611154655017</v>
      </c>
      <c r="G820">
        <f>main!G820*0.96</f>
        <v>113.39221123475188</v>
      </c>
      <c r="H820">
        <f>main!H820*0.96</f>
        <v>110.89591325799601</v>
      </c>
      <c r="I820">
        <f>main!I820*0.96</f>
        <v>94.730875631662457</v>
      </c>
      <c r="J820">
        <f>main!J820*0.96</f>
        <v>77.317031159745241</v>
      </c>
      <c r="K820">
        <f>main!K820*0.96</f>
        <v>68.234611013106189</v>
      </c>
      <c r="L820">
        <f>main!L820*0.96</f>
        <v>62.19724953843604</v>
      </c>
      <c r="M820">
        <f>main!M820*0.96</f>
        <v>57.240446020197083</v>
      </c>
      <c r="N820">
        <f>main!N820*0.96</f>
        <v>51.33821586715576</v>
      </c>
      <c r="O820">
        <f>main!O820*0.96</f>
        <v>49.937119135346478</v>
      </c>
      <c r="P820">
        <f>main!P820*0.96</f>
        <v>58.934445281504026</v>
      </c>
      <c r="Q820">
        <f>main!Q820*0.96</f>
        <v>71.304340978949199</v>
      </c>
    </row>
    <row r="821" spans="1:17" x14ac:dyDescent="0.25">
      <c r="A821" s="4" t="str">
        <f>main!A821</f>
        <v>Челябинская область</v>
      </c>
      <c r="B821" s="4" t="str">
        <f>main!B821</f>
        <v>Уральский ФО</v>
      </c>
      <c r="C821" s="4" t="str">
        <f>main!C821</f>
        <v>Шейка свиная</v>
      </c>
      <c r="D821" s="4" t="str">
        <f>main!D821</f>
        <v>Опт</v>
      </c>
      <c r="E821" s="4" t="str">
        <f>main!E821</f>
        <v>Продукция обвалки</v>
      </c>
      <c r="F821">
        <f>main!F821*0.96</f>
        <v>409.37208293110166</v>
      </c>
      <c r="G821">
        <f>main!G821*0.96</f>
        <v>358.40776989365725</v>
      </c>
      <c r="H821">
        <f>main!H821*0.96</f>
        <v>310.05709382371657</v>
      </c>
      <c r="I821">
        <f>main!I821*0.96</f>
        <v>301.69650254094557</v>
      </c>
      <c r="J821">
        <f>main!J821*0.96</f>
        <v>313.68957807989233</v>
      </c>
      <c r="K821">
        <f>main!K821*0.96</f>
        <v>311.3420127949102</v>
      </c>
      <c r="L821">
        <f>main!L821*0.96</f>
        <v>325.23041537335814</v>
      </c>
      <c r="M821">
        <f>main!M821*0.96</f>
        <v>334.59904537127335</v>
      </c>
      <c r="N821">
        <f>main!N821*0.96</f>
        <v>335.92373790324257</v>
      </c>
      <c r="O821">
        <f>main!O821*0.96</f>
        <v>318.71600574078616</v>
      </c>
      <c r="P821">
        <f>main!P821*0.96</f>
        <v>315.07782097481441</v>
      </c>
      <c r="Q821">
        <f>main!Q821*0.96</f>
        <v>299.79375446790158</v>
      </c>
    </row>
    <row r="822" spans="1:17" x14ac:dyDescent="0.25">
      <c r="A822" s="4" t="str">
        <f>main!A822</f>
        <v>Удмуртская Республика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Опт</v>
      </c>
      <c r="E822" s="4" t="str">
        <f>main!E822</f>
        <v>Продукция обвалки</v>
      </c>
      <c r="F822">
        <f>main!F822*0.96</f>
        <v>203.4764256662223</v>
      </c>
      <c r="G822">
        <f>main!G822*0.96</f>
        <v>204.45350878533171</v>
      </c>
      <c r="H822">
        <f>main!H822*0.96</f>
        <v>186.55326462566379</v>
      </c>
      <c r="I822">
        <f>main!I822*0.96</f>
        <v>176.07067169050831</v>
      </c>
      <c r="J822">
        <f>main!J822*0.96</f>
        <v>165.59319897482817</v>
      </c>
      <c r="K822">
        <f>main!K822*0.96</f>
        <v>161.4978069525005</v>
      </c>
      <c r="L822">
        <f>main!L822*0.96</f>
        <v>155.21597179917271</v>
      </c>
      <c r="M822">
        <f>main!M822*0.96</f>
        <v>155.20346951604034</v>
      </c>
      <c r="N822">
        <f>main!N822*0.96</f>
        <v>151.92096616685981</v>
      </c>
      <c r="O822">
        <f>main!O822*0.96</f>
        <v>141.63752178001261</v>
      </c>
      <c r="P822">
        <f>main!P822*0.96</f>
        <v>142.26956875679997</v>
      </c>
      <c r="Q822">
        <f>main!Q822*0.96</f>
        <v>136.74191649227217</v>
      </c>
    </row>
    <row r="823" spans="1:17" x14ac:dyDescent="0.25">
      <c r="A823" s="4" t="str">
        <f>main!A823</f>
        <v>Удмуртская Республика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Опт</v>
      </c>
      <c r="E823" s="4" t="str">
        <f>main!E823</f>
        <v>Продукция обвалки</v>
      </c>
      <c r="F823">
        <f>main!F823*0.96</f>
        <v>224.29856005325772</v>
      </c>
      <c r="G823">
        <f>main!G823*0.96</f>
        <v>222.0641403561925</v>
      </c>
      <c r="H823">
        <f>main!H823*0.96</f>
        <v>207.09654546488383</v>
      </c>
      <c r="I823">
        <f>main!I823*0.96</f>
        <v>196.52729657195573</v>
      </c>
      <c r="J823">
        <f>main!J823*0.96</f>
        <v>184.64915065395928</v>
      </c>
      <c r="K823">
        <f>main!K823*0.96</f>
        <v>175.53799181151871</v>
      </c>
      <c r="L823">
        <f>main!L823*0.96</f>
        <v>174.76438727251735</v>
      </c>
      <c r="M823">
        <f>main!M823*0.96</f>
        <v>170.70491870299674</v>
      </c>
      <c r="N823">
        <f>main!N823*0.96</f>
        <v>166.98705411945826</v>
      </c>
      <c r="O823">
        <f>main!O823*0.96</f>
        <v>151.74197578365931</v>
      </c>
      <c r="P823">
        <f>main!P823*0.96</f>
        <v>153.24374727931715</v>
      </c>
      <c r="Q823">
        <f>main!Q823*0.96</f>
        <v>148.8762275888117</v>
      </c>
    </row>
    <row r="824" spans="1:17" x14ac:dyDescent="0.25">
      <c r="A824" s="4" t="str">
        <f>main!A824</f>
        <v>Республика Башкортостан</v>
      </c>
      <c r="B824" s="4" t="str">
        <f>main!B824</f>
        <v>Приволжский ФО</v>
      </c>
      <c r="C824" s="4" t="str">
        <f>main!C824</f>
        <v>Карбонад свиной</v>
      </c>
      <c r="D824" s="4" t="str">
        <f>main!D824</f>
        <v>Опт</v>
      </c>
      <c r="E824" s="4" t="str">
        <f>main!E824</f>
        <v>Продукция обвалки</v>
      </c>
      <c r="F824">
        <f>main!F824*0.96</f>
        <v>291.28813572267558</v>
      </c>
      <c r="G824">
        <f>main!G824*0.96</f>
        <v>287.38237236065032</v>
      </c>
      <c r="H824">
        <f>main!H824*0.96</f>
        <v>267.97234367968844</v>
      </c>
      <c r="I824">
        <f>main!I824*0.96</f>
        <v>256.24628326630477</v>
      </c>
      <c r="J824">
        <f>main!J824*0.96</f>
        <v>245.21078029089873</v>
      </c>
      <c r="K824">
        <f>main!K824*0.96</f>
        <v>231.93058424412948</v>
      </c>
      <c r="L824">
        <f>main!L824*0.96</f>
        <v>225.34040764019173</v>
      </c>
      <c r="M824">
        <f>main!M824*0.96</f>
        <v>215.02752813306725</v>
      </c>
      <c r="N824">
        <f>main!N824*0.96</f>
        <v>210.65621467341657</v>
      </c>
      <c r="O824">
        <f>main!O824*0.96</f>
        <v>195.37022067776118</v>
      </c>
      <c r="P824">
        <f>main!P824*0.96</f>
        <v>195.9266542874941</v>
      </c>
      <c r="Q824">
        <f>main!Q824*0.96</f>
        <v>194.8373947587915</v>
      </c>
    </row>
    <row r="825" spans="1:17" x14ac:dyDescent="0.25">
      <c r="A825" s="4" t="str">
        <f>main!A825</f>
        <v>Республика Башкортостан</v>
      </c>
      <c r="B825" s="4" t="str">
        <f>main!B825</f>
        <v>Приволжский ФО</v>
      </c>
      <c r="C825" s="4" t="str">
        <f>main!C825</f>
        <v>Корейка свиная</v>
      </c>
      <c r="D825" s="4" t="str">
        <f>main!D825</f>
        <v>Опт</v>
      </c>
      <c r="E825" s="4" t="str">
        <f>main!E825</f>
        <v>Продукция обвалки</v>
      </c>
      <c r="F825">
        <f>main!F825*0.96</f>
        <v>282.22342251149911</v>
      </c>
      <c r="G825">
        <f>main!G825*0.96</f>
        <v>282.85333914249748</v>
      </c>
      <c r="H825">
        <f>main!H825*0.96</f>
        <v>259.19689052552951</v>
      </c>
      <c r="I825">
        <f>main!I825*0.96</f>
        <v>243.40972668263308</v>
      </c>
      <c r="J825">
        <f>main!J825*0.96</f>
        <v>238.39403769688317</v>
      </c>
      <c r="K825">
        <f>main!K825*0.96</f>
        <v>220.23293088776123</v>
      </c>
      <c r="L825">
        <f>main!L825*0.96</f>
        <v>220.14539610944357</v>
      </c>
      <c r="M825">
        <f>main!M825*0.96</f>
        <v>204.96596484738143</v>
      </c>
      <c r="N825">
        <f>main!N825*0.96</f>
        <v>201.79146934060816</v>
      </c>
      <c r="O825">
        <f>main!O825*0.96</f>
        <v>188.06247012327077</v>
      </c>
      <c r="P825">
        <f>main!P825*0.96</f>
        <v>191.41522057329172</v>
      </c>
      <c r="Q825">
        <f>main!Q825*0.96</f>
        <v>194.1209055082015</v>
      </c>
    </row>
    <row r="826" spans="1:17" x14ac:dyDescent="0.25">
      <c r="A826" s="4" t="str">
        <f>main!A826</f>
        <v>Республика Башкортостан</v>
      </c>
      <c r="B826" s="4" t="str">
        <f>main!B826</f>
        <v>Приволжский ФО</v>
      </c>
      <c r="C826" s="4" t="str">
        <f>main!C826</f>
        <v>Лопатка свиная</v>
      </c>
      <c r="D826" s="4" t="str">
        <f>main!D826</f>
        <v>Опт</v>
      </c>
      <c r="E826" s="4" t="str">
        <f>main!E826</f>
        <v>Продукция обвалки</v>
      </c>
      <c r="F826">
        <f>main!F826*0.96</f>
        <v>212.76896224971173</v>
      </c>
      <c r="G826">
        <f>main!G826*0.96</f>
        <v>213.79066764189136</v>
      </c>
      <c r="H826">
        <f>main!H826*0.96</f>
        <v>195.07293972132842</v>
      </c>
      <c r="I826">
        <f>main!I826*0.96</f>
        <v>184.1116187073755</v>
      </c>
      <c r="J826">
        <f>main!J826*0.96</f>
        <v>173.15565174748897</v>
      </c>
      <c r="K826">
        <f>main!K826*0.96</f>
        <v>168.87322783649603</v>
      </c>
      <c r="L826">
        <f>main!L826*0.96</f>
        <v>162.30450842725202</v>
      </c>
      <c r="M826">
        <f>main!M826*0.96</f>
        <v>162.29143517909017</v>
      </c>
      <c r="N826">
        <f>main!N826*0.96</f>
        <v>158.85902364099871</v>
      </c>
      <c r="O826">
        <f>main!O826*0.96</f>
        <v>148.10594606270845</v>
      </c>
      <c r="P826">
        <f>main!P826*0.96</f>
        <v>148.76685790497129</v>
      </c>
      <c r="Q826">
        <f>main!Q826*0.96</f>
        <v>142.98676405798128</v>
      </c>
    </row>
    <row r="827" spans="1:17" x14ac:dyDescent="0.25">
      <c r="A827" s="4" t="str">
        <f>main!A827</f>
        <v>Республика Башкортостан</v>
      </c>
      <c r="B827" s="4" t="str">
        <f>main!B827</f>
        <v>Приволжский ФО</v>
      </c>
      <c r="C827" s="4" t="str">
        <f>main!C827</f>
        <v>Окорок свиной</v>
      </c>
      <c r="D827" s="4" t="str">
        <f>main!D827</f>
        <v>Опт</v>
      </c>
      <c r="E827" s="4" t="str">
        <f>main!E827</f>
        <v>Продукция обвалки</v>
      </c>
      <c r="F827">
        <f>main!F827*0.96</f>
        <v>234.35954098896812</v>
      </c>
      <c r="G827">
        <f>main!G827*0.96</f>
        <v>232.02489570878186</v>
      </c>
      <c r="H827">
        <f>main!H827*0.96</f>
        <v>216.38592474257044</v>
      </c>
      <c r="I827">
        <f>main!I827*0.96</f>
        <v>205.34258893802206</v>
      </c>
      <c r="J827">
        <f>main!J827*0.96</f>
        <v>192.93164512955246</v>
      </c>
      <c r="K827">
        <f>main!K827*0.96</f>
        <v>183.41180245341155</v>
      </c>
      <c r="L827">
        <f>main!L827*0.96</f>
        <v>182.6034976447481</v>
      </c>
      <c r="M827">
        <f>main!M827*0.96</f>
        <v>178.36194036330099</v>
      </c>
      <c r="N827">
        <f>main!N827*0.96</f>
        <v>174.47730981975079</v>
      </c>
      <c r="O827">
        <f>main!O827*0.96</f>
        <v>158.54840880375511</v>
      </c>
      <c r="P827">
        <f>main!P827*0.96</f>
        <v>160.11754272199838</v>
      </c>
      <c r="Q827">
        <f>main!Q827*0.96</f>
        <v>155.55411659173652</v>
      </c>
    </row>
    <row r="828" spans="1:17" x14ac:dyDescent="0.25">
      <c r="A828" s="4" t="str">
        <f>main!A828</f>
        <v>Республика Башкортостан</v>
      </c>
      <c r="B828" s="4" t="str">
        <f>main!B828</f>
        <v>Приволжский ФО</v>
      </c>
      <c r="C828" s="4" t="str">
        <f>main!C828</f>
        <v>Шейка свиная</v>
      </c>
      <c r="D828" s="4" t="str">
        <f>main!D828</f>
        <v>Опт</v>
      </c>
      <c r="E828" s="4" t="str">
        <f>main!E828</f>
        <v>Продукция обвалки</v>
      </c>
      <c r="F828">
        <f>main!F828*0.96</f>
        <v>412.70925836002908</v>
      </c>
      <c r="G828">
        <f>main!G828*0.96</f>
        <v>361.32948745354048</v>
      </c>
      <c r="H828">
        <f>main!H828*0.96</f>
        <v>312.58465971845118</v>
      </c>
      <c r="I828">
        <f>main!I828*0.96</f>
        <v>304.15591342227435</v>
      </c>
      <c r="J828">
        <f>main!J828*0.96</f>
        <v>316.24675575743078</v>
      </c>
      <c r="K828">
        <f>main!K828*0.96</f>
        <v>313.88005326814607</v>
      </c>
      <c r="L828">
        <f>main!L828*0.96</f>
        <v>327.88167322942081</v>
      </c>
      <c r="M828">
        <f>main!M828*0.96</f>
        <v>337.32667570883962</v>
      </c>
      <c r="N828">
        <f>main!N828*0.96</f>
        <v>338.66216705087157</v>
      </c>
      <c r="O828">
        <f>main!O828*0.96</f>
        <v>321.31415853994281</v>
      </c>
      <c r="P828">
        <f>main!P828*0.96</f>
        <v>317.64631552097063</v>
      </c>
      <c r="Q828">
        <f>main!Q828*0.96</f>
        <v>302.23765426681524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Ребрышки свиные</v>
      </c>
      <c r="D829" s="4" t="str">
        <f>main!D829</f>
        <v>Опт</v>
      </c>
      <c r="E829" s="4" t="str">
        <f>main!E829</f>
        <v>Продукция обвалки</v>
      </c>
      <c r="F829">
        <f>main!F829*0.96</f>
        <v>41.454634059273815</v>
      </c>
      <c r="G829">
        <f>main!G829*0.96</f>
        <v>37.940799079805409</v>
      </c>
      <c r="H829">
        <f>main!H829*0.96</f>
        <v>37.631669663290062</v>
      </c>
      <c r="I829">
        <f>main!I829*0.96</f>
        <v>36.580855800325871</v>
      </c>
      <c r="J829">
        <f>main!J829*0.96</f>
        <v>35.808686289586397</v>
      </c>
      <c r="K829">
        <f>main!K829*0.96</f>
        <v>33.255564279063556</v>
      </c>
      <c r="L829">
        <f>main!L829*0.96</f>
        <v>30.986421663883398</v>
      </c>
      <c r="M829">
        <f>main!M829*0.96</f>
        <v>30.688241421097793</v>
      </c>
      <c r="N829">
        <f>main!N829*0.96</f>
        <v>31.737275057401618</v>
      </c>
      <c r="O829">
        <f>main!O829*0.96</f>
        <v>29.154750763830162</v>
      </c>
      <c r="P829">
        <f>main!P829*0.96</f>
        <v>28.085147567476888</v>
      </c>
      <c r="Q829">
        <f>main!Q829*0.96</f>
        <v>29.774244935230822</v>
      </c>
    </row>
    <row r="830" spans="1:17" x14ac:dyDescent="0.25">
      <c r="A830" s="4" t="str">
        <f>main!A830</f>
        <v>Пермский край</v>
      </c>
      <c r="B830" s="4" t="str">
        <f>main!B830</f>
        <v>Приволжский ФО</v>
      </c>
      <c r="C830" s="4" t="str">
        <f>main!C830</f>
        <v>Вырезка свиная</v>
      </c>
      <c r="D830" s="4" t="str">
        <f>main!D830</f>
        <v>Опт</v>
      </c>
      <c r="E830" s="4" t="str">
        <f>main!E830</f>
        <v>Продукция обвалки</v>
      </c>
      <c r="F830">
        <f>main!F830*0.96</f>
        <v>347.75383385357236</v>
      </c>
      <c r="G830">
        <f>main!G830*0.96</f>
        <v>336.52308278574634</v>
      </c>
      <c r="H830">
        <f>main!H830*0.96</f>
        <v>304.99705596369779</v>
      </c>
      <c r="I830">
        <f>main!I830*0.96</f>
        <v>296.45381621942721</v>
      </c>
      <c r="J830">
        <f>main!J830*0.96</f>
        <v>279.27350024410237</v>
      </c>
      <c r="K830">
        <f>main!K830*0.96</f>
        <v>275.14176983924153</v>
      </c>
      <c r="L830">
        <f>main!L830*0.96</f>
        <v>270.58190437634835</v>
      </c>
      <c r="M830">
        <f>main!M830*0.96</f>
        <v>262.03741457600682</v>
      </c>
      <c r="N830">
        <f>main!N830*0.96</f>
        <v>254.63848791520149</v>
      </c>
      <c r="O830">
        <f>main!O830*0.96</f>
        <v>242.50747346078168</v>
      </c>
      <c r="P830">
        <f>main!P830*0.96</f>
        <v>239.25788776474539</v>
      </c>
      <c r="Q830">
        <f>main!Q830*0.96</f>
        <v>231.30876543153391</v>
      </c>
    </row>
    <row r="831" spans="1:17" x14ac:dyDescent="0.25">
      <c r="A831" s="4" t="str">
        <f>main!A831</f>
        <v>Пермский край</v>
      </c>
      <c r="B831" s="4" t="str">
        <f>main!B831</f>
        <v>Приволжский ФО</v>
      </c>
      <c r="C831" s="4" t="str">
        <f>main!C831</f>
        <v>Карбонад свиной</v>
      </c>
      <c r="D831" s="4" t="str">
        <f>main!D831</f>
        <v>Опт</v>
      </c>
      <c r="E831" s="4" t="str">
        <f>main!E831</f>
        <v>Продукция обвалки</v>
      </c>
      <c r="F831">
        <f>main!F831*0.96</f>
        <v>278.19190814727074</v>
      </c>
      <c r="G831">
        <f>main!G831*0.96</f>
        <v>274.46174673936514</v>
      </c>
      <c r="H831">
        <f>main!H831*0.96</f>
        <v>255.92438715019566</v>
      </c>
      <c r="I831">
        <f>main!I831*0.96</f>
        <v>244.72552691046684</v>
      </c>
      <c r="J831">
        <f>main!J831*0.96</f>
        <v>234.18617685257118</v>
      </c>
      <c r="K831">
        <f>main!K831*0.96</f>
        <v>221.50305445331935</v>
      </c>
      <c r="L831">
        <f>main!L831*0.96</f>
        <v>215.20917022103333</v>
      </c>
      <c r="M831">
        <f>main!M831*0.96</f>
        <v>205.35995469613025</v>
      </c>
      <c r="N831">
        <f>main!N831*0.96</f>
        <v>201.18517418393037</v>
      </c>
      <c r="O831">
        <f>main!O831*0.96</f>
        <v>186.58643391244988</v>
      </c>
      <c r="P831">
        <f>main!P831*0.96</f>
        <v>187.11785043329388</v>
      </c>
      <c r="Q831">
        <f>main!Q831*0.96</f>
        <v>186.07756368764396</v>
      </c>
    </row>
    <row r="832" spans="1:17" x14ac:dyDescent="0.25">
      <c r="A832" s="4" t="str">
        <f>main!A832</f>
        <v>Пермский край</v>
      </c>
      <c r="B832" s="4" t="str">
        <f>main!B832</f>
        <v>Приволжский ФО</v>
      </c>
      <c r="C832" s="4" t="str">
        <f>main!C832</f>
        <v>Шейка свиная</v>
      </c>
      <c r="D832" s="4" t="str">
        <f>main!D832</f>
        <v>Опт</v>
      </c>
      <c r="E832" s="4" t="str">
        <f>main!E832</f>
        <v>Продукция обвалки</v>
      </c>
      <c r="F832">
        <f>main!F832*0.96</f>
        <v>399.87770988104319</v>
      </c>
      <c r="G832">
        <f>main!G832*0.96</f>
        <v>350.09538804522862</v>
      </c>
      <c r="H832">
        <f>main!H832*0.96</f>
        <v>302.86608633121295</v>
      </c>
      <c r="I832">
        <f>main!I832*0.96</f>
        <v>294.69939828676092</v>
      </c>
      <c r="J832">
        <f>main!J832*0.96</f>
        <v>306.41432409852302</v>
      </c>
      <c r="K832">
        <f>main!K832*0.96</f>
        <v>304.12120478458854</v>
      </c>
      <c r="L832">
        <f>main!L832*0.96</f>
        <v>317.68750021248275</v>
      </c>
      <c r="M832">
        <f>main!M832*0.96</f>
        <v>326.83884800705056</v>
      </c>
      <c r="N832">
        <f>main!N832*0.96</f>
        <v>328.13281757182307</v>
      </c>
      <c r="O832">
        <f>main!O832*0.96</f>
        <v>311.32417620062444</v>
      </c>
      <c r="P832">
        <f>main!P832*0.96</f>
        <v>307.77037013274531</v>
      </c>
      <c r="Q832">
        <f>main!Q832*0.96</f>
        <v>292.84077974960604</v>
      </c>
    </row>
    <row r="833" spans="1:17" x14ac:dyDescent="0.25">
      <c r="A833" s="4" t="str">
        <f>main!A833</f>
        <v>Московская область</v>
      </c>
      <c r="B833" s="4" t="str">
        <f>main!B833</f>
        <v>Центральный ФО</v>
      </c>
      <c r="C833" s="4" t="str">
        <f>main!C833</f>
        <v>Шпик боковой</v>
      </c>
      <c r="D833" s="4" t="str">
        <f>main!D833</f>
        <v>Опт</v>
      </c>
      <c r="E833" s="4" t="str">
        <f>main!E833</f>
        <v>Продукция обвалки</v>
      </c>
      <c r="F833">
        <f>main!F833*0.96</f>
        <v>91.778419084746545</v>
      </c>
      <c r="G833">
        <f>main!G833*0.96</f>
        <v>99.212046378199886</v>
      </c>
      <c r="H833">
        <f>main!H833*0.96</f>
        <v>97.027920784855723</v>
      </c>
      <c r="I833">
        <f>main!I833*0.96</f>
        <v>82.884387951115215</v>
      </c>
      <c r="J833">
        <f>main!J833*0.96</f>
        <v>67.648216731260518</v>
      </c>
      <c r="K833">
        <f>main!K833*0.96</f>
        <v>59.701590776950802</v>
      </c>
      <c r="L833">
        <f>main!L833*0.96</f>
        <v>54.419226317306517</v>
      </c>
      <c r="M833">
        <f>main!M833*0.96</f>
        <v>50.082291573869469</v>
      </c>
      <c r="N833">
        <f>main!N833*0.96</f>
        <v>44.918159705358178</v>
      </c>
      <c r="O833">
        <f>main!O833*0.96</f>
        <v>43.692275912962344</v>
      </c>
      <c r="P833">
        <f>main!P833*0.96</f>
        <v>51.56444922338811</v>
      </c>
      <c r="Q833">
        <f>main!Q833*0.96</f>
        <v>62.38743831818325</v>
      </c>
    </row>
    <row r="834" spans="1:17" x14ac:dyDescent="0.25">
      <c r="A834" s="4" t="str">
        <f>main!A834</f>
        <v>Красноярский край</v>
      </c>
      <c r="B834" s="4" t="str">
        <f>main!B834</f>
        <v>Сибирский ФО</v>
      </c>
      <c r="C834" s="4" t="str">
        <f>main!C834</f>
        <v>Шпик хребтовой</v>
      </c>
      <c r="D834" s="4" t="str">
        <f>main!D834</f>
        <v>Опт</v>
      </c>
      <c r="E834" s="4" t="str">
        <f>main!E834</f>
        <v>Продукция обвалки</v>
      </c>
      <c r="F834">
        <f>main!F834*0.96</f>
        <v>109.34791951410277</v>
      </c>
      <c r="G834">
        <f>main!G834*0.96</f>
        <v>118.20459504946803</v>
      </c>
      <c r="H834">
        <f>main!H834*0.96</f>
        <v>115.6023537821701</v>
      </c>
      <c r="I834">
        <f>main!I834*0.96</f>
        <v>98.751269340185374</v>
      </c>
      <c r="J834">
        <f>main!J834*0.96</f>
        <v>80.598378487779584</v>
      </c>
      <c r="K834">
        <f>main!K834*0.96</f>
        <v>71.130498958735089</v>
      </c>
      <c r="L834">
        <f>main!L834*0.96</f>
        <v>64.836910885007427</v>
      </c>
      <c r="M834">
        <f>main!M834*0.96</f>
        <v>59.669739822435837</v>
      </c>
      <c r="N834">
        <f>main!N834*0.96</f>
        <v>53.517018065518627</v>
      </c>
      <c r="O834">
        <f>main!O834*0.96</f>
        <v>52.056458561429054</v>
      </c>
      <c r="P834">
        <f>main!P834*0.96</f>
        <v>61.435632686826132</v>
      </c>
      <c r="Q834">
        <f>main!Q834*0.96</f>
        <v>74.330508761634903</v>
      </c>
    </row>
    <row r="835" spans="1:17" x14ac:dyDescent="0.25">
      <c r="A835" s="4" t="str">
        <f>main!A835</f>
        <v>Курганская область</v>
      </c>
      <c r="B835" s="4" t="str">
        <f>main!B835</f>
        <v>Уральский ФО</v>
      </c>
      <c r="C835" s="4" t="str">
        <f>main!C835</f>
        <v>Лопатка свиная</v>
      </c>
      <c r="D835" s="4" t="str">
        <f>main!D835</f>
        <v>Опт</v>
      </c>
      <c r="E835" s="4" t="str">
        <f>main!E835</f>
        <v>Продукция обвалки</v>
      </c>
      <c r="F835">
        <f>main!F835*0.96</f>
        <v>216.94142157205206</v>
      </c>
      <c r="G835">
        <f>main!G835*0.96</f>
        <v>217.9831628949577</v>
      </c>
      <c r="H835">
        <f>main!H835*0.96</f>
        <v>198.89837505395616</v>
      </c>
      <c r="I835">
        <f>main!I835*0.96</f>
        <v>187.72209944528112</v>
      </c>
      <c r="J835">
        <f>main!J835*0.96</f>
        <v>176.55128288518188</v>
      </c>
      <c r="K835">
        <f>main!K835*0.96</f>
        <v>172.18487943421891</v>
      </c>
      <c r="L835">
        <f>main!L835*0.96</f>
        <v>165.48734558585207</v>
      </c>
      <c r="M835">
        <f>main!M835*0.96</f>
        <v>165.47401596760884</v>
      </c>
      <c r="N835">
        <f>main!N835*0.96</f>
        <v>161.97429387177067</v>
      </c>
      <c r="O835">
        <f>main!O835*0.96</f>
        <v>151.01034541122866</v>
      </c>
      <c r="P835">
        <f>main!P835*0.96</f>
        <v>151.68421792100773</v>
      </c>
      <c r="Q835">
        <f>main!Q835*0.96</f>
        <v>145.79077480445849</v>
      </c>
    </row>
    <row r="836" spans="1:17" x14ac:dyDescent="0.25">
      <c r="A836" s="4" t="str">
        <f>main!A836</f>
        <v>Курганская область</v>
      </c>
      <c r="B836" s="4" t="str">
        <f>main!B836</f>
        <v>Уральский ФО</v>
      </c>
      <c r="C836" s="4" t="str">
        <f>main!C836</f>
        <v>Ребра свиные (ленточные с корейки)</v>
      </c>
      <c r="D836" s="4" t="str">
        <f>main!D836</f>
        <v>Опт</v>
      </c>
      <c r="E836" s="4" t="str">
        <f>main!E836</f>
        <v>Продукция обвалки</v>
      </c>
      <c r="F836">
        <f>main!F836*0.96</f>
        <v>244.19654582509395</v>
      </c>
      <c r="G836">
        <f>main!G836*0.96</f>
        <v>248.63126671673186</v>
      </c>
      <c r="H836">
        <f>main!H836*0.96</f>
        <v>238.80248692133324</v>
      </c>
      <c r="I836">
        <f>main!I836*0.96</f>
        <v>221.99116076586398</v>
      </c>
      <c r="J836">
        <f>main!J836*0.96</f>
        <v>201.73909099937271</v>
      </c>
      <c r="K836">
        <f>main!K836*0.96</f>
        <v>204.47020600832386</v>
      </c>
      <c r="L836">
        <f>main!L836*0.96</f>
        <v>216.8771983008096</v>
      </c>
      <c r="M836">
        <f>main!M836*0.96</f>
        <v>208.32326458665656</v>
      </c>
      <c r="N836">
        <f>main!N836*0.96</f>
        <v>208.69223373561104</v>
      </c>
      <c r="O836">
        <f>main!O836*0.96</f>
        <v>196.95516963859899</v>
      </c>
      <c r="P836">
        <f>main!P836*0.96</f>
        <v>197.13361302212394</v>
      </c>
      <c r="Q836">
        <f>main!Q836*0.96</f>
        <v>189.79254246875354</v>
      </c>
    </row>
    <row r="837" spans="1:17" x14ac:dyDescent="0.25">
      <c r="A837" s="4" t="str">
        <f>main!A837</f>
        <v>Курганская область</v>
      </c>
      <c r="B837" s="4" t="str">
        <f>main!B837</f>
        <v>Уральский ФО</v>
      </c>
      <c r="C837" s="4" t="str">
        <f>main!C837</f>
        <v>Свинина жирная</v>
      </c>
      <c r="D837" s="4" t="str">
        <f>main!D837</f>
        <v>Опт</v>
      </c>
      <c r="E837" s="4" t="str">
        <f>main!E837</f>
        <v>Продукция обвалки</v>
      </c>
      <c r="F837">
        <f>main!F837*0.96</f>
        <v>114.48415720684098</v>
      </c>
      <c r="G837">
        <f>main!G837*0.96</f>
        <v>127.89205907040198</v>
      </c>
      <c r="H837">
        <f>main!H837*0.96</f>
        <v>125.73401945601432</v>
      </c>
      <c r="I837">
        <f>main!I837*0.96</f>
        <v>112.880527431144</v>
      </c>
      <c r="J837">
        <f>main!J837*0.96</f>
        <v>90.041648782073423</v>
      </c>
      <c r="K837">
        <f>main!K837*0.96</f>
        <v>77.711590984917947</v>
      </c>
      <c r="L837">
        <f>main!L837*0.96</f>
        <v>75.789920623687124</v>
      </c>
      <c r="M837">
        <f>main!M837*0.96</f>
        <v>67.431956971458874</v>
      </c>
      <c r="N837">
        <f>main!N837*0.96</f>
        <v>61.729822034402794</v>
      </c>
      <c r="O837">
        <f>main!O837*0.96</f>
        <v>61.024167624622386</v>
      </c>
      <c r="P837">
        <f>main!P837*0.96</f>
        <v>67.766617782398811</v>
      </c>
      <c r="Q837">
        <f>main!Q837*0.96</f>
        <v>74.848150482501879</v>
      </c>
    </row>
    <row r="838" spans="1:17" x14ac:dyDescent="0.25">
      <c r="A838" s="4" t="str">
        <f>main!A838</f>
        <v>Курганская область</v>
      </c>
      <c r="B838" s="4" t="str">
        <f>main!B838</f>
        <v>Уральский ФО</v>
      </c>
      <c r="C838" s="4" t="str">
        <f>main!C838</f>
        <v>Шейка свиная</v>
      </c>
      <c r="D838" s="4" t="str">
        <f>main!D838</f>
        <v>Опт</v>
      </c>
      <c r="E838" s="4" t="str">
        <f>main!E838</f>
        <v>Продукция обвалки</v>
      </c>
      <c r="F838">
        <f>main!F838*0.96</f>
        <v>400.62482302310485</v>
      </c>
      <c r="G838">
        <f>main!G838*0.96</f>
        <v>350.74949018425906</v>
      </c>
      <c r="H838">
        <f>main!H838*0.96</f>
        <v>303.43194741271748</v>
      </c>
      <c r="I838">
        <f>main!I838*0.96</f>
        <v>295.25000110351505</v>
      </c>
      <c r="J838">
        <f>main!J838*0.96</f>
        <v>306.98681454445972</v>
      </c>
      <c r="K838">
        <f>main!K838*0.96</f>
        <v>304.68941087174903</v>
      </c>
      <c r="L838">
        <f>main!L838*0.96</f>
        <v>318.28105294276139</v>
      </c>
      <c r="M838">
        <f>main!M838*0.96</f>
        <v>327.4494986951197</v>
      </c>
      <c r="N838">
        <f>main!N838*0.96</f>
        <v>328.7458858531798</v>
      </c>
      <c r="O838">
        <f>main!O838*0.96</f>
        <v>311.90583998866157</v>
      </c>
      <c r="P838">
        <f>main!P838*0.96</f>
        <v>308.34539415279329</v>
      </c>
      <c r="Q838">
        <f>main!Q838*0.96</f>
        <v>293.38791000887363</v>
      </c>
    </row>
    <row r="839" spans="1:17" x14ac:dyDescent="0.25">
      <c r="A839" s="4" t="str">
        <f>main!A839</f>
        <v>Тюменская область</v>
      </c>
      <c r="B839" s="4" t="str">
        <f>main!B839</f>
        <v>Уральский ФО</v>
      </c>
      <c r="C839" s="4" t="str">
        <f>main!C839</f>
        <v>Ребрышки свиные</v>
      </c>
      <c r="D839" s="4" t="str">
        <f>main!D839</f>
        <v>Опт</v>
      </c>
      <c r="E839" s="4" t="str">
        <f>main!E839</f>
        <v>Продукция обвалки</v>
      </c>
      <c r="F839">
        <f>main!F839*0.96</f>
        <v>59.2894602157753</v>
      </c>
      <c r="G839">
        <f>main!G839*0.96</f>
        <v>54.263885055176672</v>
      </c>
      <c r="H839">
        <f>main!H839*0.96</f>
        <v>53.821760389070455</v>
      </c>
      <c r="I839">
        <f>main!I839*0.96</f>
        <v>52.318859974286475</v>
      </c>
      <c r="J839">
        <f>main!J839*0.96</f>
        <v>51.214483719960789</v>
      </c>
      <c r="K839">
        <f>main!K839*0.96</f>
        <v>47.562944409482888</v>
      </c>
      <c r="L839">
        <f>main!L839*0.96</f>
        <v>44.317559572306948</v>
      </c>
      <c r="M839">
        <f>main!M839*0.96</f>
        <v>43.891094689840756</v>
      </c>
      <c r="N839">
        <f>main!N839*0.96</f>
        <v>45.391448979682366</v>
      </c>
      <c r="O839">
        <f>main!O839*0.96</f>
        <v>41.697857784520814</v>
      </c>
      <c r="P839">
        <f>main!P839*0.96</f>
        <v>40.168084392571977</v>
      </c>
      <c r="Q839">
        <f>main!Q839*0.96</f>
        <v>42.583873928738775</v>
      </c>
    </row>
    <row r="840" spans="1:17" x14ac:dyDescent="0.25">
      <c r="A840" s="4" t="str">
        <f>main!A840</f>
        <v>Республика Татарстан</v>
      </c>
      <c r="B840" s="4" t="str">
        <f>main!B840</f>
        <v>Приволжский ФО</v>
      </c>
      <c r="C840" s="4" t="str">
        <f>main!C840</f>
        <v>Ребрышки свиные</v>
      </c>
      <c r="D840" s="4" t="str">
        <f>main!D840</f>
        <v>Переработчик</v>
      </c>
      <c r="E840" s="4" t="str">
        <f>main!E840</f>
        <v>Продукция обвалки</v>
      </c>
      <c r="F840">
        <f>main!F840*0.96</f>
        <v>32.487375111575084</v>
      </c>
      <c r="G840">
        <f>main!G840*0.96</f>
        <v>29.733635327141354</v>
      </c>
      <c r="H840">
        <f>main!H840*0.96</f>
        <v>29.491375238727681</v>
      </c>
      <c r="I840">
        <f>main!I840*0.96</f>
        <v>28.667868170983489</v>
      </c>
      <c r="J840">
        <f>main!J840*0.96</f>
        <v>28.062730503883451</v>
      </c>
      <c r="K840">
        <f>main!K840*0.96</f>
        <v>26.061887067589293</v>
      </c>
      <c r="L840">
        <f>main!L840*0.96</f>
        <v>24.283594025233349</v>
      </c>
      <c r="M840">
        <f>main!M840*0.96</f>
        <v>24.04991464009186</v>
      </c>
      <c r="N840">
        <f>main!N840*0.96</f>
        <v>24.872026570896324</v>
      </c>
      <c r="O840">
        <f>main!O840*0.96</f>
        <v>22.848141006256</v>
      </c>
      <c r="P840">
        <f>main!P840*0.96</f>
        <v>22.009909019675607</v>
      </c>
      <c r="Q840">
        <f>main!Q840*0.96</f>
        <v>23.33362929924035</v>
      </c>
    </row>
    <row r="841" spans="1:17" x14ac:dyDescent="0.25">
      <c r="A841" s="4" t="str">
        <f>main!A841</f>
        <v>Владимирская область</v>
      </c>
      <c r="B841" s="4" t="str">
        <f>main!B841</f>
        <v>Центральный ФО</v>
      </c>
      <c r="C841" s="4" t="str">
        <f>main!C841</f>
        <v>Шпик хребтовой</v>
      </c>
      <c r="D841" s="4" t="str">
        <f>main!D841</f>
        <v>Переработчик</v>
      </c>
      <c r="E841" s="4" t="str">
        <f>main!E841</f>
        <v>Продукция обвалки</v>
      </c>
      <c r="F841">
        <f>main!F841*0.96</f>
        <v>96.027647425000438</v>
      </c>
      <c r="G841">
        <f>main!G841*0.96</f>
        <v>103.80544255312807</v>
      </c>
      <c r="H841">
        <f>main!H841*0.96</f>
        <v>101.52019462119425</v>
      </c>
      <c r="I841">
        <f>main!I841*0.96</f>
        <v>86.721833548443144</v>
      </c>
      <c r="J841">
        <f>main!J841*0.96</f>
        <v>70.780246271197157</v>
      </c>
      <c r="K841">
        <f>main!K841*0.96</f>
        <v>62.465701272833414</v>
      </c>
      <c r="L841">
        <f>main!L841*0.96</f>
        <v>56.938769811607358</v>
      </c>
      <c r="M841">
        <f>main!M841*0.96</f>
        <v>52.401040303938998</v>
      </c>
      <c r="N841">
        <f>main!N841*0.96</f>
        <v>46.997815457935644</v>
      </c>
      <c r="O841">
        <f>main!O841*0.96</f>
        <v>45.71517474812444</v>
      </c>
      <c r="P841">
        <f>main!P841*0.96</f>
        <v>53.951820036425133</v>
      </c>
      <c r="Q841">
        <f>main!Q841*0.96</f>
        <v>65.275900264043088</v>
      </c>
    </row>
    <row r="842" spans="1:17" x14ac:dyDescent="0.25">
      <c r="A842" s="4" t="str">
        <f>main!A842</f>
        <v>Свердловская область</v>
      </c>
      <c r="B842" s="4" t="str">
        <f>main!B842</f>
        <v>Уральский ФО</v>
      </c>
      <c r="C842" s="4" t="str">
        <f>main!C842</f>
        <v>Грудинка свиная</v>
      </c>
      <c r="D842" s="4" t="str">
        <f>main!D842</f>
        <v>Переработчик</v>
      </c>
      <c r="E842" s="4" t="str">
        <f>main!E842</f>
        <v>Продукция обвалки</v>
      </c>
      <c r="F842">
        <f>main!F842*0.96</f>
        <v>203.93837722059189</v>
      </c>
      <c r="G842">
        <f>main!G842*0.96</f>
        <v>217.52425449385532</v>
      </c>
      <c r="H842">
        <f>main!H842*0.96</f>
        <v>211.47506847286795</v>
      </c>
      <c r="I842">
        <f>main!I842*0.96</f>
        <v>190.1151484527557</v>
      </c>
      <c r="J842">
        <f>main!J842*0.96</f>
        <v>172.47934360646258</v>
      </c>
      <c r="K842">
        <f>main!K842*0.96</f>
        <v>159.42229616148907</v>
      </c>
      <c r="L842">
        <f>main!L842*0.96</f>
        <v>158.29965945151355</v>
      </c>
      <c r="M842">
        <f>main!M842*0.96</f>
        <v>150.07411504926793</v>
      </c>
      <c r="N842">
        <f>main!N842*0.96</f>
        <v>140.70785783313997</v>
      </c>
      <c r="O842">
        <f>main!O842*0.96</f>
        <v>135.97275148727093</v>
      </c>
      <c r="P842">
        <f>main!P842*0.96</f>
        <v>137.51754989887885</v>
      </c>
      <c r="Q842">
        <f>main!Q842*0.96</f>
        <v>138.02796635269408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Ребра свиные</v>
      </c>
      <c r="D843" s="4" t="str">
        <f>main!D843</f>
        <v>Переработчик</v>
      </c>
      <c r="E843" s="4" t="str">
        <f>main!E843</f>
        <v>Продукция обвалки</v>
      </c>
      <c r="F843">
        <f>main!F843*0.96</f>
        <v>123.02172938430977</v>
      </c>
      <c r="G843">
        <f>main!G843*0.96</f>
        <v>125.25586022175735</v>
      </c>
      <c r="H843">
        <f>main!H843*0.96</f>
        <v>120.30430169711893</v>
      </c>
      <c r="I843">
        <f>main!I843*0.96</f>
        <v>111.83506471466453</v>
      </c>
      <c r="J843">
        <f>main!J843*0.96</f>
        <v>101.63244437100927</v>
      </c>
      <c r="K843">
        <f>main!K843*0.96</f>
        <v>103.00832989147551</v>
      </c>
      <c r="L843">
        <f>main!L843*0.96</f>
        <v>109.25874446274725</v>
      </c>
      <c r="M843">
        <f>main!M843*0.96</f>
        <v>104.94942995136351</v>
      </c>
      <c r="N843">
        <f>main!N843*0.96</f>
        <v>105.13530982382636</v>
      </c>
      <c r="O843">
        <f>main!O843*0.96</f>
        <v>99.222392758475564</v>
      </c>
      <c r="P843">
        <f>main!P843*0.96</f>
        <v>99.312289253793523</v>
      </c>
      <c r="Q843">
        <f>main!Q843*0.96</f>
        <v>95.613992900106695</v>
      </c>
    </row>
    <row r="844" spans="1:17" x14ac:dyDescent="0.25">
      <c r="A844" s="4" t="str">
        <f>main!A844</f>
        <v>Свердловская область</v>
      </c>
      <c r="B844" s="4" t="str">
        <f>main!B844</f>
        <v>Уральский ФО</v>
      </c>
      <c r="C844" s="4" t="str">
        <f>main!C844</f>
        <v>Свинина жирная</v>
      </c>
      <c r="D844" s="4" t="str">
        <f>main!D844</f>
        <v>Переработчик</v>
      </c>
      <c r="E844" s="4" t="str">
        <f>main!E844</f>
        <v>Продукция обвалки</v>
      </c>
      <c r="F844">
        <f>main!F844*0.96</f>
        <v>93.018378761612738</v>
      </c>
      <c r="G844">
        <f>main!G844*0.96</f>
        <v>103.91229914650881</v>
      </c>
      <c r="H844">
        <f>main!H844*0.96</f>
        <v>102.15889194038333</v>
      </c>
      <c r="I844">
        <f>main!I844*0.96</f>
        <v>91.715429554416531</v>
      </c>
      <c r="J844">
        <f>main!J844*0.96</f>
        <v>73.158840446357729</v>
      </c>
      <c r="K844">
        <f>main!K844*0.96</f>
        <v>63.140668375123305</v>
      </c>
      <c r="L844">
        <f>main!L844*0.96</f>
        <v>61.579311189316542</v>
      </c>
      <c r="M844">
        <f>main!M844*0.96</f>
        <v>54.788465646608515</v>
      </c>
      <c r="N844">
        <f>main!N844*0.96</f>
        <v>50.155480958896511</v>
      </c>
      <c r="O844">
        <f>main!O844*0.96</f>
        <v>49.582136744594742</v>
      </c>
      <c r="P844">
        <f>main!P844*0.96</f>
        <v>55.060377558511178</v>
      </c>
      <c r="Q844">
        <f>main!Q844*0.96</f>
        <v>60.814122941121845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Переработчик</v>
      </c>
      <c r="E845" s="4" t="str">
        <f>main!E845</f>
        <v>Продукция обвалки</v>
      </c>
      <c r="F845">
        <f>main!F845*0.96</f>
        <v>198.58669949396224</v>
      </c>
      <c r="G845">
        <f>main!G845*0.96</f>
        <v>211.8160610501206</v>
      </c>
      <c r="H845">
        <f>main!H845*0.96</f>
        <v>205.92561559838734</v>
      </c>
      <c r="I845">
        <f>main!I845*0.96</f>
        <v>185.12621493599548</v>
      </c>
      <c r="J845">
        <f>main!J845*0.96</f>
        <v>167.95320255315818</v>
      </c>
      <c r="K845">
        <f>main!K845*0.96</f>
        <v>155.23879346266773</v>
      </c>
      <c r="L845">
        <f>main!L845*0.96</f>
        <v>154.14561658245916</v>
      </c>
      <c r="M845">
        <f>main!M845*0.96</f>
        <v>146.13592396528139</v>
      </c>
      <c r="N845">
        <f>main!N845*0.96</f>
        <v>137.0154527106217</v>
      </c>
      <c r="O845">
        <f>main!O845*0.96</f>
        <v>132.40460332663383</v>
      </c>
      <c r="P845">
        <f>main!P845*0.96</f>
        <v>133.90886369256245</v>
      </c>
      <c r="Q845">
        <f>main!Q845*0.96</f>
        <v>134.40588598092236</v>
      </c>
    </row>
    <row r="846" spans="1:17" x14ac:dyDescent="0.25">
      <c r="A846" s="4" t="str">
        <f>main!A846</f>
        <v>Ханты-Мансийский автономный округ-Югра АО</v>
      </c>
      <c r="B846" s="4" t="str">
        <f>main!B846</f>
        <v>Уральский ФО</v>
      </c>
      <c r="C846" s="4" t="str">
        <f>main!C846</f>
        <v>Лопатка свиная</v>
      </c>
      <c r="D846" s="4" t="str">
        <f>main!D846</f>
        <v>Переработчик</v>
      </c>
      <c r="E846" s="4" t="str">
        <f>main!E846</f>
        <v>Продукция обвалки</v>
      </c>
      <c r="F846">
        <f>main!F846*0.96</f>
        <v>233.42862588306284</v>
      </c>
      <c r="G846">
        <f>main!G846*0.96</f>
        <v>234.54953789594327</v>
      </c>
      <c r="H846">
        <f>main!H846*0.96</f>
        <v>214.01433641753326</v>
      </c>
      <c r="I846">
        <f>main!I846*0.96</f>
        <v>201.9886815706237</v>
      </c>
      <c r="J846">
        <f>main!J846*0.96</f>
        <v>189.96890065133215</v>
      </c>
      <c r="K846">
        <f>main!K846*0.96</f>
        <v>185.27065745635599</v>
      </c>
      <c r="L846">
        <f>main!L846*0.96</f>
        <v>178.06412164728584</v>
      </c>
      <c r="M846">
        <f>main!M846*0.96</f>
        <v>178.049778999176</v>
      </c>
      <c r="N846">
        <f>main!N846*0.96</f>
        <v>174.28408356911831</v>
      </c>
      <c r="O846">
        <f>main!O846*0.96</f>
        <v>162.48689239718234</v>
      </c>
      <c r="P846">
        <f>main!P846*0.96</f>
        <v>163.2119781500009</v>
      </c>
      <c r="Q846">
        <f>main!Q846*0.96</f>
        <v>156.87064269434117</v>
      </c>
    </row>
    <row r="847" spans="1:17" x14ac:dyDescent="0.25">
      <c r="A847" s="4" t="str">
        <f>main!A847</f>
        <v>Ханты-Мансийский автономный округ-Югра АО</v>
      </c>
      <c r="B847" s="4" t="str">
        <f>main!B847</f>
        <v>Уральский ФО</v>
      </c>
      <c r="C847" s="4" t="str">
        <f>main!C847</f>
        <v>Шпик боковой</v>
      </c>
      <c r="D847" s="4" t="str">
        <f>main!D847</f>
        <v>Переработчик</v>
      </c>
      <c r="E847" s="4" t="str">
        <f>main!E847</f>
        <v>Продукция обвалки</v>
      </c>
      <c r="F847">
        <f>main!F847*0.96</f>
        <v>109.43414860139814</v>
      </c>
      <c r="G847">
        <f>main!G847*0.96</f>
        <v>118.29780829385828</v>
      </c>
      <c r="H847">
        <f>main!H847*0.96</f>
        <v>115.69351496292352</v>
      </c>
      <c r="I847">
        <f>main!I847*0.96</f>
        <v>98.829142169063175</v>
      </c>
      <c r="J847">
        <f>main!J847*0.96</f>
        <v>80.661936392176599</v>
      </c>
      <c r="K847">
        <f>main!K847*0.96</f>
        <v>71.186590725559114</v>
      </c>
      <c r="L847">
        <f>main!L847*0.96</f>
        <v>64.888039682642614</v>
      </c>
      <c r="M847">
        <f>main!M847*0.96</f>
        <v>59.716793915708969</v>
      </c>
      <c r="N847">
        <f>main!N847*0.96</f>
        <v>53.55922027332528</v>
      </c>
      <c r="O847">
        <f>main!O847*0.96</f>
        <v>52.097509007834688</v>
      </c>
      <c r="P847">
        <f>main!P847*0.96</f>
        <v>61.484079319899159</v>
      </c>
      <c r="Q847">
        <f>main!Q847*0.96</f>
        <v>74.389123977701175</v>
      </c>
    </row>
    <row r="848" spans="1:17" x14ac:dyDescent="0.25">
      <c r="A848" s="4" t="str">
        <f>main!A848</f>
        <v>Ханты-Мансийский автономный округ-Югра АО</v>
      </c>
      <c r="B848" s="4" t="str">
        <f>main!B848</f>
        <v>Уральский ФО</v>
      </c>
      <c r="C848" s="4" t="str">
        <f>main!C848</f>
        <v>Шпик хребтовой</v>
      </c>
      <c r="D848" s="4" t="str">
        <f>main!D848</f>
        <v>Переработчик</v>
      </c>
      <c r="E848" s="4" t="str">
        <f>main!E848</f>
        <v>Продукция обвалки</v>
      </c>
      <c r="F848">
        <f>main!F848*0.96</f>
        <v>143.14688317636075</v>
      </c>
      <c r="G848">
        <f>main!G848*0.96</f>
        <v>154.74111838289664</v>
      </c>
      <c r="H848">
        <f>main!H848*0.96</f>
        <v>151.33453572140795</v>
      </c>
      <c r="I848">
        <f>main!I848*0.96</f>
        <v>129.27485478069582</v>
      </c>
      <c r="J848">
        <f>main!J848*0.96</f>
        <v>105.51098476186641</v>
      </c>
      <c r="K848">
        <f>main!K848*0.96</f>
        <v>93.116625080453403</v>
      </c>
      <c r="L848">
        <f>main!L848*0.96</f>
        <v>84.877716459664867</v>
      </c>
      <c r="M848">
        <f>main!M848*0.96</f>
        <v>78.113395421523748</v>
      </c>
      <c r="N848">
        <f>main!N848*0.96</f>
        <v>70.05889427995892</v>
      </c>
      <c r="O848">
        <f>main!O848*0.96</f>
        <v>68.146882221265216</v>
      </c>
      <c r="P848">
        <f>main!P848*0.96</f>
        <v>80.425118046737907</v>
      </c>
      <c r="Q848">
        <f>main!Q848*0.96</f>
        <v>97.305743917413366</v>
      </c>
    </row>
    <row r="849" spans="1:17" x14ac:dyDescent="0.25">
      <c r="A849" s="4" t="str">
        <f>main!A849</f>
        <v>Саратовская область</v>
      </c>
      <c r="B849" s="4" t="str">
        <f>main!B849</f>
        <v>Приволжский ФО</v>
      </c>
      <c r="C849" s="4" t="str">
        <f>main!C849</f>
        <v>Шкурка свиная</v>
      </c>
      <c r="D849" s="4" t="str">
        <f>main!D849</f>
        <v>Переработчик</v>
      </c>
      <c r="E849" s="4" t="str">
        <f>main!E849</f>
        <v>Продукция обвалки</v>
      </c>
      <c r="F849">
        <f>main!F849*0.96</f>
        <v>30.901969592519873</v>
      </c>
      <c r="G849">
        <f>main!G849*0.96</f>
        <v>28.37742306464316</v>
      </c>
      <c r="H849">
        <f>main!H849*0.96</f>
        <v>23.718792242011023</v>
      </c>
      <c r="I849">
        <f>main!I849*0.96</f>
        <v>19.663793140906662</v>
      </c>
      <c r="J849">
        <f>main!J849*0.96</f>
        <v>16.345234343633038</v>
      </c>
      <c r="K849">
        <f>main!K849*0.96</f>
        <v>19.736567888442252</v>
      </c>
      <c r="L849">
        <f>main!L849*0.96</f>
        <v>20.368333339426329</v>
      </c>
      <c r="M849">
        <f>main!M849*0.96</f>
        <v>21.331120184282767</v>
      </c>
      <c r="N849">
        <f>main!N849*0.96</f>
        <v>25.810564176553438</v>
      </c>
      <c r="O849">
        <f>main!O849*0.96</f>
        <v>24.88578728590462</v>
      </c>
      <c r="P849">
        <f>main!P849*0.96</f>
        <v>30.444461714014892</v>
      </c>
      <c r="Q849">
        <f>main!Q849*0.96</f>
        <v>29.50224082508069</v>
      </c>
    </row>
    <row r="850" spans="1:17" x14ac:dyDescent="0.25">
      <c r="A850" s="4" t="str">
        <f>main!A850</f>
        <v>Тюменская область</v>
      </c>
      <c r="B850" s="4" t="str">
        <f>main!B850</f>
        <v>Уральский ФО</v>
      </c>
      <c r="C850" s="4" t="str">
        <f>main!C850</f>
        <v>Вырезка свиная</v>
      </c>
      <c r="D850" s="4" t="str">
        <f>main!D850</f>
        <v>Переработчик</v>
      </c>
      <c r="E850" s="4" t="str">
        <f>main!E850</f>
        <v>Продукция обвалки</v>
      </c>
      <c r="F850">
        <f>main!F850*0.96</f>
        <v>324.07040957189764</v>
      </c>
      <c r="G850">
        <f>main!G850*0.96</f>
        <v>313.60451748375203</v>
      </c>
      <c r="H850">
        <f>main!H850*0.96</f>
        <v>284.22553893682448</v>
      </c>
      <c r="I850">
        <f>main!I850*0.96</f>
        <v>276.2641279228414</v>
      </c>
      <c r="J850">
        <f>main!J850*0.96</f>
        <v>260.25386004742677</v>
      </c>
      <c r="K850">
        <f>main!K850*0.96</f>
        <v>256.40351697656439</v>
      </c>
      <c r="L850">
        <f>main!L850*0.96</f>
        <v>252.15419655419123</v>
      </c>
      <c r="M850">
        <f>main!M850*0.96</f>
        <v>244.19162061794574</v>
      </c>
      <c r="N850">
        <f>main!N850*0.96</f>
        <v>237.296590398468</v>
      </c>
      <c r="O850">
        <f>main!O850*0.96</f>
        <v>225.99174645411114</v>
      </c>
      <c r="P850">
        <f>main!P850*0.96</f>
        <v>222.96347051597476</v>
      </c>
      <c r="Q850">
        <f>main!Q850*0.96</f>
        <v>215.55571514570423</v>
      </c>
    </row>
    <row r="851" spans="1:17" x14ac:dyDescent="0.25">
      <c r="A851" s="4" t="str">
        <f>main!A851</f>
        <v>Краснодарский край</v>
      </c>
      <c r="B851" s="4" t="str">
        <f>main!B851</f>
        <v>Южный ФО</v>
      </c>
      <c r="C851" s="4" t="str">
        <f>main!C851</f>
        <v>Шпик боковой</v>
      </c>
      <c r="D851" s="4" t="str">
        <f>main!D851</f>
        <v>Переработчик</v>
      </c>
      <c r="E851" s="4" t="str">
        <f>main!E851</f>
        <v>Продукция обвалки</v>
      </c>
      <c r="F851">
        <f>main!F851*0.96</f>
        <v>116.69369237298487</v>
      </c>
      <c r="G851">
        <f>main!G851*0.96</f>
        <v>126.1453415215355</v>
      </c>
      <c r="H851">
        <f>main!H851*0.96</f>
        <v>123.36828693032137</v>
      </c>
      <c r="I851">
        <f>main!I851*0.96</f>
        <v>105.38518059631797</v>
      </c>
      <c r="J851">
        <f>main!J851*0.96</f>
        <v>86.01281512083392</v>
      </c>
      <c r="K851">
        <f>main!K851*0.96</f>
        <v>75.908902526097208</v>
      </c>
      <c r="L851">
        <f>main!L851*0.96</f>
        <v>69.192523889344614</v>
      </c>
      <c r="M851">
        <f>main!M851*0.96</f>
        <v>63.678232688435635</v>
      </c>
      <c r="N851">
        <f>main!N851*0.96</f>
        <v>57.112183483762223</v>
      </c>
      <c r="O851">
        <f>main!O851*0.96</f>
        <v>55.553506535723109</v>
      </c>
      <c r="P851">
        <f>main!P851*0.96</f>
        <v>65.562754676567593</v>
      </c>
      <c r="Q851">
        <f>main!Q851*0.96</f>
        <v>79.32388253842349</v>
      </c>
    </row>
    <row r="852" spans="1:17" x14ac:dyDescent="0.25">
      <c r="A852" s="4" t="str">
        <f>main!A852</f>
        <v>Краснодарский край</v>
      </c>
      <c r="B852" s="4" t="str">
        <f>main!B852</f>
        <v>Южный ФО</v>
      </c>
      <c r="C852" s="4" t="str">
        <f>main!C852</f>
        <v>Шпик хребтовой</v>
      </c>
      <c r="D852" s="4" t="str">
        <f>main!D852</f>
        <v>Переработчик</v>
      </c>
      <c r="E852" s="4" t="str">
        <f>main!E852</f>
        <v>Продукция обвалки</v>
      </c>
      <c r="F852">
        <f>main!F852*0.96</f>
        <v>124.88345291728757</v>
      </c>
      <c r="G852">
        <f>main!G852*0.96</f>
        <v>134.99843477646988</v>
      </c>
      <c r="H852">
        <f>main!H852*0.96</f>
        <v>132.02648180079291</v>
      </c>
      <c r="I852">
        <f>main!I852*0.96</f>
        <v>112.78129067263043</v>
      </c>
      <c r="J852">
        <f>main!J852*0.96</f>
        <v>92.049339848575656</v>
      </c>
      <c r="K852">
        <f>main!K852*0.96</f>
        <v>81.236317592221852</v>
      </c>
      <c r="L852">
        <f>main!L852*0.96</f>
        <v>74.048572151991451</v>
      </c>
      <c r="M852">
        <f>main!M852*0.96</f>
        <v>68.147278675392613</v>
      </c>
      <c r="N852">
        <f>main!N852*0.96</f>
        <v>61.120413040843054</v>
      </c>
      <c r="O852">
        <f>main!O852*0.96</f>
        <v>59.452345510410133</v>
      </c>
      <c r="P852">
        <f>main!P852*0.96</f>
        <v>70.164059601513657</v>
      </c>
      <c r="Q852">
        <f>main!Q852*0.96</f>
        <v>84.890966673165337</v>
      </c>
    </row>
    <row r="853" spans="1:17" x14ac:dyDescent="0.25">
      <c r="A853" s="4" t="str">
        <f>main!A853</f>
        <v>Свердловская область</v>
      </c>
      <c r="B853" s="4" t="str">
        <f>main!B853</f>
        <v>Уральский ФО</v>
      </c>
      <c r="C853" s="4" t="str">
        <f>main!C853</f>
        <v>Окорок свиной</v>
      </c>
      <c r="D853" s="4" t="str">
        <f>main!D853</f>
        <v>Переработчик</v>
      </c>
      <c r="E853" s="4" t="str">
        <f>main!E853</f>
        <v>Продукция обвалки</v>
      </c>
      <c r="F853">
        <f>main!F853*0.96</f>
        <v>269.15532930766989</v>
      </c>
      <c r="G853">
        <f>main!G853*0.96</f>
        <v>266.4740549863709</v>
      </c>
      <c r="H853">
        <f>main!H853*0.96</f>
        <v>248.51313748891829</v>
      </c>
      <c r="I853">
        <f>main!I853*0.96</f>
        <v>235.83017748402429</v>
      </c>
      <c r="J853">
        <f>main!J853*0.96</f>
        <v>221.57655822153879</v>
      </c>
      <c r="K853">
        <f>main!K853*0.96</f>
        <v>210.64328714735399</v>
      </c>
      <c r="L853">
        <f>main!L853*0.96</f>
        <v>209.71497185010298</v>
      </c>
      <c r="M853">
        <f>main!M853*0.96</f>
        <v>204.84366282616622</v>
      </c>
      <c r="N853">
        <f>main!N853*0.96</f>
        <v>200.382274103626</v>
      </c>
      <c r="O853">
        <f>main!O853*0.96</f>
        <v>182.08838011331724</v>
      </c>
      <c r="P853">
        <f>main!P853*0.96</f>
        <v>183.8904862051383</v>
      </c>
      <c r="Q853">
        <f>main!Q853*0.96</f>
        <v>178.64951987759429</v>
      </c>
    </row>
    <row r="854" spans="1:17" x14ac:dyDescent="0.25">
      <c r="A854" s="4" t="str">
        <f>main!A854</f>
        <v>Свердловская область</v>
      </c>
      <c r="B854" s="4" t="str">
        <f>main!B854</f>
        <v>Уральский ФО</v>
      </c>
      <c r="C854" s="4" t="str">
        <f>main!C854</f>
        <v>Вырезка свиная</v>
      </c>
      <c r="D854" s="4" t="str">
        <f>main!D854</f>
        <v>Розница</v>
      </c>
      <c r="E854" s="4" t="str">
        <f>main!E854</f>
        <v>Продукция обвалки</v>
      </c>
      <c r="F854">
        <f>main!F854*0.96</f>
        <v>404.15819108966025</v>
      </c>
      <c r="G854">
        <f>main!G854*0.96</f>
        <v>391.10585465427801</v>
      </c>
      <c r="H854">
        <f>main!H854*0.96</f>
        <v>354.46642545963601</v>
      </c>
      <c r="I854">
        <f>main!I854*0.96</f>
        <v>344.53750452488202</v>
      </c>
      <c r="J854">
        <f>main!J854*0.96</f>
        <v>324.57060624516453</v>
      </c>
      <c r="K854">
        <f>main!K854*0.96</f>
        <v>319.76872478782929</v>
      </c>
      <c r="L854">
        <f>main!L854*0.96</f>
        <v>314.46926638452931</v>
      </c>
      <c r="M854">
        <f>main!M854*0.96</f>
        <v>304.53889263933524</v>
      </c>
      <c r="N854">
        <f>main!N854*0.96</f>
        <v>295.93988804433405</v>
      </c>
      <c r="O854">
        <f>main!O854*0.96</f>
        <v>281.84126890432123</v>
      </c>
      <c r="P854">
        <f>main!P854*0.96</f>
        <v>278.06461269280737</v>
      </c>
      <c r="Q854">
        <f>main!Q854*0.96</f>
        <v>268.82617276724227</v>
      </c>
    </row>
    <row r="855" spans="1:17" x14ac:dyDescent="0.25">
      <c r="A855" s="4" t="str">
        <f>main!A855</f>
        <v>Свердловская область</v>
      </c>
      <c r="B855" s="4" t="str">
        <f>main!B855</f>
        <v>Уральский ФО</v>
      </c>
      <c r="C855" s="4" t="str">
        <f>main!C855</f>
        <v>Карбонад свиной</v>
      </c>
      <c r="D855" s="4" t="str">
        <f>main!D855</f>
        <v>Розница</v>
      </c>
      <c r="E855" s="4" t="str">
        <f>main!E855</f>
        <v>Продукция обвалки</v>
      </c>
      <c r="F855">
        <f>main!F855*0.96</f>
        <v>350.5318657760991</v>
      </c>
      <c r="G855">
        <f>main!G855*0.96</f>
        <v>345.83172749146229</v>
      </c>
      <c r="H855">
        <f>main!H855*0.96</f>
        <v>322.47398395884267</v>
      </c>
      <c r="I855">
        <f>main!I855*0.96</f>
        <v>308.36301502181743</v>
      </c>
      <c r="J855">
        <f>main!J855*0.96</f>
        <v>295.08305276674758</v>
      </c>
      <c r="K855">
        <f>main!K855*0.96</f>
        <v>279.10185982664666</v>
      </c>
      <c r="L855">
        <f>main!L855*0.96</f>
        <v>271.17133805980194</v>
      </c>
      <c r="M855">
        <f>main!M855*0.96</f>
        <v>258.76097027675519</v>
      </c>
      <c r="N855">
        <f>main!N855*0.96</f>
        <v>253.50059583993863</v>
      </c>
      <c r="O855">
        <f>main!O855*0.96</f>
        <v>235.10565509768782</v>
      </c>
      <c r="P855">
        <f>main!P855*0.96</f>
        <v>235.77525913396724</v>
      </c>
      <c r="Q855">
        <f>main!Q855*0.96</f>
        <v>234.46446020985991</v>
      </c>
    </row>
    <row r="856" spans="1:17" x14ac:dyDescent="0.25">
      <c r="A856" s="4" t="str">
        <f>main!A856</f>
        <v>Свердловская область</v>
      </c>
      <c r="B856" s="4" t="str">
        <f>main!B856</f>
        <v>Уральский ФО</v>
      </c>
      <c r="C856" s="4" t="str">
        <f>main!C856</f>
        <v>Окорок свиной</v>
      </c>
      <c r="D856" s="4" t="str">
        <f>main!D856</f>
        <v>Розница</v>
      </c>
      <c r="E856" s="4" t="str">
        <f>main!E856</f>
        <v>Продукция обвалки</v>
      </c>
      <c r="F856">
        <f>main!F856*0.96</f>
        <v>279.01606266001767</v>
      </c>
      <c r="G856">
        <f>main!G856*0.96</f>
        <v>276.23655758402828</v>
      </c>
      <c r="H856">
        <f>main!H856*0.96</f>
        <v>257.61762666859335</v>
      </c>
      <c r="I856">
        <f>main!I856*0.96</f>
        <v>244.47001568670237</v>
      </c>
      <c r="J856">
        <f>main!J856*0.96</f>
        <v>229.69420301561971</v>
      </c>
      <c r="K856">
        <f>main!K856*0.96</f>
        <v>218.36038229967679</v>
      </c>
      <c r="L856">
        <f>main!L856*0.96</f>
        <v>217.39805738561216</v>
      </c>
      <c r="M856">
        <f>main!M856*0.96</f>
        <v>212.34828383160095</v>
      </c>
      <c r="N856">
        <f>main!N856*0.96</f>
        <v>207.72344835626077</v>
      </c>
      <c r="O856">
        <f>main!O856*0.96</f>
        <v>188.75934207226067</v>
      </c>
      <c r="P856">
        <f>main!P856*0.96</f>
        <v>190.62746984639352</v>
      </c>
      <c r="Q856">
        <f>main!Q856*0.96</f>
        <v>185.19449628051069</v>
      </c>
    </row>
    <row r="857" spans="1:17" x14ac:dyDescent="0.25">
      <c r="A857" s="4" t="str">
        <f>main!A857</f>
        <v>Свердловская область</v>
      </c>
      <c r="B857" s="4" t="str">
        <f>main!B857</f>
        <v>Уральский ФО</v>
      </c>
      <c r="C857" s="4" t="str">
        <f>main!C857</f>
        <v>Поджарка свиная</v>
      </c>
      <c r="D857" s="4" t="str">
        <f>main!D857</f>
        <v>Розница</v>
      </c>
      <c r="E857" s="4" t="str">
        <f>main!E857</f>
        <v>Продукция обвалки</v>
      </c>
      <c r="F857">
        <f>main!F857*0.96</f>
        <v>223.24544788619716</v>
      </c>
      <c r="G857">
        <f>main!G857*0.96</f>
        <v>247.48731378841606</v>
      </c>
      <c r="H857">
        <f>main!H857*0.96</f>
        <v>220.01698208360224</v>
      </c>
      <c r="I857">
        <f>main!I857*0.96</f>
        <v>129.67597401745343</v>
      </c>
      <c r="J857">
        <f>main!J857*0.96</f>
        <v>120.00634933318784</v>
      </c>
      <c r="K857">
        <f>main!K857*0.96</f>
        <v>116.50986489568693</v>
      </c>
      <c r="L857">
        <f>main!L857*0.96</f>
        <v>120.80220374190795</v>
      </c>
      <c r="M857">
        <f>main!M857*0.96</f>
        <v>112.96580215356626</v>
      </c>
      <c r="N857">
        <f>main!N857*0.96</f>
        <v>121.6955693363395</v>
      </c>
      <c r="O857">
        <f>main!O857*0.96</f>
        <v>106.44799319436781</v>
      </c>
      <c r="P857">
        <f>main!P857*0.96</f>
        <v>110.31309907129236</v>
      </c>
      <c r="Q857">
        <f>main!Q857*0.96</f>
        <v>105.08177352743876</v>
      </c>
    </row>
    <row r="858" spans="1:17" x14ac:dyDescent="0.25">
      <c r="A858" s="4" t="str">
        <f>main!A858</f>
        <v>Свердловская область</v>
      </c>
      <c r="B858" s="4" t="str">
        <f>main!B858</f>
        <v>Уральский ФО</v>
      </c>
      <c r="C858" s="4" t="str">
        <f>main!C858</f>
        <v>Позвонки свиные</v>
      </c>
      <c r="D858" s="4" t="str">
        <f>main!D858</f>
        <v>Розница</v>
      </c>
      <c r="E858" s="4" t="str">
        <f>main!E858</f>
        <v>Продукция обвалки</v>
      </c>
      <c r="F858">
        <f>main!F858*0.96</f>
        <v>51.506660261581814</v>
      </c>
      <c r="G858">
        <f>main!G858*0.96</f>
        <v>60.883023736201302</v>
      </c>
      <c r="H858">
        <f>main!H858*0.96</f>
        <v>62.504802807264419</v>
      </c>
      <c r="I858">
        <f>main!I858*0.96</f>
        <v>57.23110062046419</v>
      </c>
      <c r="J858">
        <f>main!J858*0.96</f>
        <v>57.380145522113196</v>
      </c>
      <c r="K858">
        <f>main!K858*0.96</f>
        <v>57.706683464514605</v>
      </c>
      <c r="L858">
        <f>main!L858*0.96</f>
        <v>59.836169787098342</v>
      </c>
      <c r="M858">
        <f>main!M858*0.96</f>
        <v>54.463255438993066</v>
      </c>
      <c r="N858">
        <f>main!N858*0.96</f>
        <v>52.973439640136348</v>
      </c>
      <c r="O858">
        <f>main!O858*0.96</f>
        <v>49.038398043198235</v>
      </c>
      <c r="P858">
        <f>main!P858*0.96</f>
        <v>50.96371944457178</v>
      </c>
      <c r="Q858">
        <f>main!Q858*0.96</f>
        <v>43.508757128679314</v>
      </c>
    </row>
    <row r="859" spans="1:17" x14ac:dyDescent="0.25">
      <c r="A859" s="4" t="str">
        <f>main!A859</f>
        <v>Свердловская область</v>
      </c>
      <c r="B859" s="4" t="str">
        <f>main!B859</f>
        <v>Уральский ФО</v>
      </c>
      <c r="C859" s="4" t="str">
        <f>main!C859</f>
        <v>Ребра свиные</v>
      </c>
      <c r="D859" s="4" t="str">
        <f>main!D859</f>
        <v>Розница</v>
      </c>
      <c r="E859" s="4" t="str">
        <f>main!E859</f>
        <v>Продукция обвалки</v>
      </c>
      <c r="F859">
        <f>main!F859*0.96</f>
        <v>145.18917066425547</v>
      </c>
      <c r="G859">
        <f>main!G859*0.96</f>
        <v>147.82587236783129</v>
      </c>
      <c r="H859">
        <f>main!H859*0.96</f>
        <v>141.98208623926897</v>
      </c>
      <c r="I859">
        <f>main!I859*0.96</f>
        <v>131.98676671485961</v>
      </c>
      <c r="J859">
        <f>main!J859*0.96</f>
        <v>119.94572328528727</v>
      </c>
      <c r="K859">
        <f>main!K859*0.96</f>
        <v>121.56953136086231</v>
      </c>
      <c r="L859">
        <f>main!L859*0.96</f>
        <v>128.94621605268446</v>
      </c>
      <c r="M859">
        <f>main!M859*0.96</f>
        <v>123.86040069981524</v>
      </c>
      <c r="N859">
        <f>main!N859*0.96</f>
        <v>124.07977450199739</v>
      </c>
      <c r="O859">
        <f>main!O859*0.96</f>
        <v>117.10140141928004</v>
      </c>
      <c r="P859">
        <f>main!P859*0.96</f>
        <v>117.20749647798357</v>
      </c>
      <c r="Q859">
        <f>main!Q859*0.96</f>
        <v>112.84279941877517</v>
      </c>
    </row>
    <row r="860" spans="1:17" x14ac:dyDescent="0.25">
      <c r="A860" s="4" t="str">
        <f>main!A860</f>
        <v>Свердловская область</v>
      </c>
      <c r="B860" s="4" t="str">
        <f>main!B860</f>
        <v>Уральский ФО</v>
      </c>
      <c r="C860" s="4" t="str">
        <f>main!C860</f>
        <v>Суповой набор свиной</v>
      </c>
      <c r="D860" s="4" t="str">
        <f>main!D860</f>
        <v>Розница</v>
      </c>
      <c r="E860" s="4" t="str">
        <f>main!E860</f>
        <v>Продукция обвалки</v>
      </c>
      <c r="F860">
        <f>main!F860*0.96</f>
        <v>13.195596497928639</v>
      </c>
      <c r="G860">
        <f>main!G860*0.96</f>
        <v>13.693930182317288</v>
      </c>
      <c r="H860">
        <f>main!H860*0.96</f>
        <v>13.60101958010579</v>
      </c>
      <c r="I860">
        <f>main!I860*0.96</f>
        <v>15.113273724134208</v>
      </c>
      <c r="J860">
        <f>main!J860*0.96</f>
        <v>13.154041899292366</v>
      </c>
      <c r="K860">
        <f>main!K860*0.96</f>
        <v>13.476422883260446</v>
      </c>
      <c r="L860">
        <f>main!L860*0.96</f>
        <v>13.514480410292849</v>
      </c>
      <c r="M860">
        <f>main!M860*0.96</f>
        <v>11.364236309894141</v>
      </c>
      <c r="N860">
        <f>main!N860*0.96</f>
        <v>11.790242249311108</v>
      </c>
      <c r="O860">
        <f>main!O860*0.96</f>
        <v>10.391297953275382</v>
      </c>
      <c r="P860">
        <f>main!P860*0.96</f>
        <v>9.5290076851441547</v>
      </c>
      <c r="Q860">
        <f>main!Q860*0.96</f>
        <v>8.7107582625859905</v>
      </c>
    </row>
    <row r="861" spans="1:17" x14ac:dyDescent="0.25">
      <c r="A861" s="4" t="str">
        <f>main!A861</f>
        <v>Свердловская область</v>
      </c>
      <c r="B861" s="4" t="str">
        <f>main!B861</f>
        <v>Уральский ФО</v>
      </c>
      <c r="C861" s="4" t="str">
        <f>main!C861</f>
        <v>Шейка свиная</v>
      </c>
      <c r="D861" s="4" t="str">
        <f>main!D861</f>
        <v>Розница</v>
      </c>
      <c r="E861" s="4" t="str">
        <f>main!E861</f>
        <v>Продукция обвалки</v>
      </c>
      <c r="F861">
        <f>main!F861*0.96</f>
        <v>485.31120509281226</v>
      </c>
      <c r="G861">
        <f>main!G861*0.96</f>
        <v>424.89293719374746</v>
      </c>
      <c r="H861">
        <f>main!H861*0.96</f>
        <v>367.57313975532679</v>
      </c>
      <c r="I861">
        <f>main!I861*0.96</f>
        <v>357.66164651993455</v>
      </c>
      <c r="J861">
        <f>main!J861*0.96</f>
        <v>371.87945517191082</v>
      </c>
      <c r="K861">
        <f>main!K861*0.96</f>
        <v>369.09641308137219</v>
      </c>
      <c r="L861">
        <f>main!L861*0.96</f>
        <v>385.56113472018279</v>
      </c>
      <c r="M861">
        <f>main!M861*0.96</f>
        <v>396.66765933173554</v>
      </c>
      <c r="N861">
        <f>main!N861*0.96</f>
        <v>398.23808427245046</v>
      </c>
      <c r="O861">
        <f>main!O861*0.96</f>
        <v>377.83829254048322</v>
      </c>
      <c r="P861">
        <f>main!P861*0.96</f>
        <v>373.52521916117018</v>
      </c>
      <c r="Q861">
        <f>main!Q861*0.96</f>
        <v>355.40593588694423</v>
      </c>
    </row>
    <row r="862" spans="1:17" x14ac:dyDescent="0.25">
      <c r="A862" s="4" t="str">
        <f>main!A862</f>
        <v>Свердловская область</v>
      </c>
      <c r="B862" s="4" t="str">
        <f>main!B862</f>
        <v>Уральский ФО</v>
      </c>
      <c r="C862" s="4" t="str">
        <f>main!C862</f>
        <v>Лопатка свиная</v>
      </c>
      <c r="D862" s="4" t="str">
        <f>main!D862</f>
        <v>Розница</v>
      </c>
      <c r="E862" s="4" t="str">
        <f>main!E862</f>
        <v>Продукция обвалки</v>
      </c>
      <c r="F862">
        <f>main!F862*0.96</f>
        <v>248.92087710277576</v>
      </c>
      <c r="G862">
        <f>main!G862*0.96</f>
        <v>250.11618209309438</v>
      </c>
      <c r="H862">
        <f>main!H862*0.96</f>
        <v>228.2180950690601</v>
      </c>
      <c r="I862">
        <f>main!I862*0.96</f>
        <v>215.3943184610979</v>
      </c>
      <c r="J862">
        <f>main!J862*0.96</f>
        <v>202.57680562309616</v>
      </c>
      <c r="K862">
        <f>main!K862*0.96</f>
        <v>197.5667482125647</v>
      </c>
      <c r="L862">
        <f>main!L862*0.96</f>
        <v>189.88192717709779</v>
      </c>
      <c r="M862">
        <f>main!M862*0.96</f>
        <v>189.8666326324207</v>
      </c>
      <c r="N862">
        <f>main!N862*0.96</f>
        <v>185.85101455727747</v>
      </c>
      <c r="O862">
        <f>main!O862*0.96</f>
        <v>173.27086436036672</v>
      </c>
      <c r="P862">
        <f>main!P862*0.96</f>
        <v>174.04407279135299</v>
      </c>
      <c r="Q862">
        <f>main!Q862*0.96</f>
        <v>167.28187394939729</v>
      </c>
    </row>
    <row r="863" spans="1:17" x14ac:dyDescent="0.25">
      <c r="A863" s="4" t="str">
        <f>main!A863</f>
        <v>Свердловская область</v>
      </c>
      <c r="B863" s="4" t="str">
        <f>main!B863</f>
        <v>Уральский ФО</v>
      </c>
      <c r="C863" s="4" t="str">
        <f>main!C863</f>
        <v>Ребра свиные (ленточные с корейки)</v>
      </c>
      <c r="D863" s="4" t="str">
        <f>main!D863</f>
        <v>Розница</v>
      </c>
      <c r="E863" s="4" t="str">
        <f>main!E863</f>
        <v>Продукция обвалки</v>
      </c>
      <c r="F863">
        <f>main!F863*0.96</f>
        <v>246.40748208482788</v>
      </c>
      <c r="G863">
        <f>main!G863*0.96</f>
        <v>250.88235458953625</v>
      </c>
      <c r="H863">
        <f>main!H863*0.96</f>
        <v>240.96458579732294</v>
      </c>
      <c r="I863">
        <f>main!I863*0.96</f>
        <v>224.00105122119089</v>
      </c>
      <c r="J863">
        <f>main!J863*0.96</f>
        <v>203.56562081284409</v>
      </c>
      <c r="K863">
        <f>main!K863*0.96</f>
        <v>206.32146312161188</v>
      </c>
      <c r="L863">
        <f>main!L863*0.96</f>
        <v>218.8407873434499</v>
      </c>
      <c r="M863">
        <f>main!M863*0.96</f>
        <v>210.20940698832132</v>
      </c>
      <c r="N863">
        <f>main!N863*0.96</f>
        <v>210.58171675484022</v>
      </c>
      <c r="O863">
        <f>main!O863*0.96</f>
        <v>198.73838620550293</v>
      </c>
      <c r="P863">
        <f>main!P863*0.96</f>
        <v>198.91844520134384</v>
      </c>
      <c r="Q863">
        <f>main!Q863*0.96</f>
        <v>191.51090917436539</v>
      </c>
    </row>
    <row r="864" spans="1:17" x14ac:dyDescent="0.25">
      <c r="A864" s="4" t="str">
        <f>main!A864</f>
        <v>Свердловская область</v>
      </c>
      <c r="B864" s="4" t="str">
        <f>main!B864</f>
        <v>Уральский ФО</v>
      </c>
      <c r="C864" s="4" t="str">
        <f>main!C864</f>
        <v>Гуляш свиной</v>
      </c>
      <c r="D864" s="4" t="str">
        <f>main!D864</f>
        <v>Розница</v>
      </c>
      <c r="E864" s="4" t="str">
        <f>main!E864</f>
        <v>Продукция обвалки</v>
      </c>
      <c r="F864">
        <f>main!F864*0.96</f>
        <v>364.13696166927679</v>
      </c>
      <c r="G864">
        <f>main!G864*0.96</f>
        <v>335.13430980159978</v>
      </c>
      <c r="H864">
        <f>main!H864*0.96</f>
        <v>325.52323686194228</v>
      </c>
      <c r="I864">
        <f>main!I864*0.96</f>
        <v>304.74507144506538</v>
      </c>
      <c r="J864">
        <f>main!J864*0.96</f>
        <v>261.8196397467845</v>
      </c>
      <c r="K864">
        <f>main!K864*0.96</f>
        <v>245.79050164298502</v>
      </c>
      <c r="L864">
        <f>main!L864*0.96</f>
        <v>236.94178429938992</v>
      </c>
      <c r="M864">
        <f>main!M864*0.96</f>
        <v>235.09692583508109</v>
      </c>
      <c r="N864">
        <f>main!N864*0.96</f>
        <v>264.32853683665314</v>
      </c>
      <c r="O864">
        <f>main!O864*0.96</f>
        <v>252.07544154880557</v>
      </c>
      <c r="P864">
        <f>main!P864*0.96</f>
        <v>245.8079218521469</v>
      </c>
      <c r="Q864">
        <f>main!Q864*0.96</f>
        <v>238.49691086967414</v>
      </c>
    </row>
    <row r="865" spans="1:17" x14ac:dyDescent="0.25">
      <c r="A865" s="4" t="str">
        <f>main!A865</f>
        <v>Свердловская область</v>
      </c>
      <c r="B865" s="4" t="str">
        <f>main!B865</f>
        <v>Уральский ФО</v>
      </c>
      <c r="C865" s="4" t="str">
        <f>main!C865</f>
        <v>Гуляш свиной</v>
      </c>
      <c r="D865" s="4" t="str">
        <f>main!D865</f>
        <v>Сети</v>
      </c>
      <c r="E865" s="4" t="str">
        <f>main!E865</f>
        <v>Продукция обвалки</v>
      </c>
      <c r="F865">
        <f>main!F865*0.96</f>
        <v>335.44451975839485</v>
      </c>
      <c r="G865">
        <f>main!G865*0.96</f>
        <v>308.72715335078237</v>
      </c>
      <c r="H865">
        <f>main!H865*0.96</f>
        <v>299.8733920302426</v>
      </c>
      <c r="I865">
        <f>main!I865*0.96</f>
        <v>280.73245756488853</v>
      </c>
      <c r="J865">
        <f>main!J865*0.96</f>
        <v>241.18936708749447</v>
      </c>
      <c r="K865">
        <f>main!K865*0.96</f>
        <v>226.42325680656805</v>
      </c>
      <c r="L865">
        <f>main!L865*0.96</f>
        <v>218.27178070759427</v>
      </c>
      <c r="M865">
        <f>main!M865*0.96</f>
        <v>216.57228923398679</v>
      </c>
      <c r="N865">
        <f>main!N865*0.96</f>
        <v>243.50057377076044</v>
      </c>
      <c r="O865">
        <f>main!O865*0.96</f>
        <v>232.2129702120782</v>
      </c>
      <c r="P865">
        <f>main!P865*0.96</f>
        <v>226.43930437743148</v>
      </c>
      <c r="Q865">
        <f>main!Q865*0.96</f>
        <v>219.70436992660987</v>
      </c>
    </row>
    <row r="866" spans="1:17" x14ac:dyDescent="0.25">
      <c r="A866" s="4" t="str">
        <f>main!A866</f>
        <v>Свердловская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>
        <f>main!F866*0.96</f>
        <v>116.09986634494743</v>
      </c>
      <c r="G866">
        <f>main!G866*0.96</f>
        <v>137.23489122670892</v>
      </c>
      <c r="H866">
        <f>main!H866*0.96</f>
        <v>140.89050260658135</v>
      </c>
      <c r="I866">
        <f>main!I866*0.96</f>
        <v>129.00318325950943</v>
      </c>
      <c r="J866">
        <f>main!J866*0.96</f>
        <v>129.33914162048575</v>
      </c>
      <c r="K866">
        <f>main!K866*0.96</f>
        <v>130.07518257668096</v>
      </c>
      <c r="L866">
        <f>main!L866*0.96</f>
        <v>134.8752040919523</v>
      </c>
      <c r="M866">
        <f>main!M866*0.96</f>
        <v>122.76425310949938</v>
      </c>
      <c r="N866">
        <f>main!N866*0.96</f>
        <v>119.4060968196638</v>
      </c>
      <c r="O866">
        <f>main!O866*0.96</f>
        <v>110.5362186107851</v>
      </c>
      <c r="P866">
        <f>main!P866*0.96</f>
        <v>114.8760371164952</v>
      </c>
      <c r="Q866">
        <f>main!Q866*0.96</f>
        <v>98.071994220176464</v>
      </c>
    </row>
    <row r="867" spans="1:17" x14ac:dyDescent="0.25">
      <c r="A867" s="4" t="str">
        <f>main!A867</f>
        <v>Свердловская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>
        <f>main!F867*0.96</f>
        <v>158.35282354763368</v>
      </c>
      <c r="G867">
        <f>main!G867*0.96</f>
        <v>161.22858320452715</v>
      </c>
      <c r="H867">
        <f>main!H867*0.96</f>
        <v>154.85496711847452</v>
      </c>
      <c r="I867">
        <f>main!I867*0.96</f>
        <v>143.95341666736581</v>
      </c>
      <c r="J867">
        <f>main!J867*0.96</f>
        <v>130.82066567217132</v>
      </c>
      <c r="K867">
        <f>main!K867*0.96</f>
        <v>132.5916971650185</v>
      </c>
      <c r="L867">
        <f>main!L867*0.96</f>
        <v>140.63719287262794</v>
      </c>
      <c r="M867">
        <f>main!M867*0.96</f>
        <v>135.09026938319568</v>
      </c>
      <c r="N867">
        <f>main!N867*0.96</f>
        <v>135.32953282708058</v>
      </c>
      <c r="O867">
        <f>main!O867*0.96</f>
        <v>127.71846186110291</v>
      </c>
      <c r="P867">
        <f>main!P867*0.96</f>
        <v>127.83417608436964</v>
      </c>
      <c r="Q867">
        <f>main!Q867*0.96</f>
        <v>123.07375145976738</v>
      </c>
    </row>
    <row r="868" spans="1:17" x14ac:dyDescent="0.25">
      <c r="A868" s="4" t="str">
        <f>main!A868</f>
        <v>Пермский край</v>
      </c>
      <c r="B868" s="4" t="str">
        <f>main!B868</f>
        <v>Приволжский ФО</v>
      </c>
      <c r="C868" s="4" t="str">
        <f>main!C868</f>
        <v>Вырезка свиная</v>
      </c>
      <c r="D868" s="4" t="str">
        <f>main!D868</f>
        <v>Сети</v>
      </c>
      <c r="E868" s="4" t="str">
        <f>main!E868</f>
        <v>Продукция обвалки</v>
      </c>
      <c r="F868">
        <f>main!F868*0.96</f>
        <v>415.4467781245171</v>
      </c>
      <c r="G868">
        <f>main!G868*0.96</f>
        <v>402.02987543981106</v>
      </c>
      <c r="H868">
        <f>main!H868*0.96</f>
        <v>364.36706630511134</v>
      </c>
      <c r="I868">
        <f>main!I868*0.96</f>
        <v>354.16081958405573</v>
      </c>
      <c r="J868">
        <f>main!J868*0.96</f>
        <v>333.63622366510691</v>
      </c>
      <c r="K868">
        <f>main!K868*0.96</f>
        <v>328.70022032689116</v>
      </c>
      <c r="L868">
        <f>main!L868*0.96</f>
        <v>323.25274216612451</v>
      </c>
      <c r="M868">
        <f>main!M868*0.96</f>
        <v>313.04500205602011</v>
      </c>
      <c r="N868">
        <f>main!N868*0.96</f>
        <v>304.20581771476145</v>
      </c>
      <c r="O868">
        <f>main!O868*0.96</f>
        <v>289.7134084877427</v>
      </c>
      <c r="P868">
        <f>main!P868*0.96</f>
        <v>285.83126607482473</v>
      </c>
      <c r="Q868">
        <f>main!Q868*0.96</f>
        <v>276.33478626422141</v>
      </c>
    </row>
    <row r="869" spans="1:17" x14ac:dyDescent="0.25">
      <c r="A869" s="4" t="str">
        <f>main!A869</f>
        <v>Пермский край</v>
      </c>
      <c r="B869" s="4" t="str">
        <f>main!B869</f>
        <v>Приволжский ФО</v>
      </c>
      <c r="C869" s="4" t="str">
        <f>main!C869</f>
        <v>Карбонад свиной</v>
      </c>
      <c r="D869" s="4" t="str">
        <f>main!D869</f>
        <v>Сети</v>
      </c>
      <c r="E869" s="4" t="str">
        <f>main!E869</f>
        <v>Продукция обвалки</v>
      </c>
      <c r="F869">
        <f>main!F869*0.96</f>
        <v>308.36292503685962</v>
      </c>
      <c r="G869">
        <f>main!G869*0.96</f>
        <v>304.22821281513507</v>
      </c>
      <c r="H869">
        <f>main!H869*0.96</f>
        <v>283.68040298326076</v>
      </c>
      <c r="I869">
        <f>main!I869*0.96</f>
        <v>271.26698188988507</v>
      </c>
      <c r="J869">
        <f>main!J869*0.96</f>
        <v>259.58459747588682</v>
      </c>
      <c r="K869">
        <f>main!K869*0.96</f>
        <v>245.52594009911158</v>
      </c>
      <c r="L869">
        <f>main!L869*0.96</f>
        <v>238.54945913445442</v>
      </c>
      <c r="M869">
        <f>main!M869*0.96</f>
        <v>227.63205708345822</v>
      </c>
      <c r="N869">
        <f>main!N869*0.96</f>
        <v>223.00450505039427</v>
      </c>
      <c r="O869">
        <f>main!O869*0.96</f>
        <v>206.82247343794356</v>
      </c>
      <c r="P869">
        <f>main!P869*0.96</f>
        <v>207.41152419025235</v>
      </c>
      <c r="Q869">
        <f>main!Q869*0.96</f>
        <v>206.25841421698937</v>
      </c>
    </row>
    <row r="870" spans="1:17" x14ac:dyDescent="0.25">
      <c r="A870" s="4" t="str">
        <f>main!A870</f>
        <v>Пермский край</v>
      </c>
      <c r="B870" s="4" t="str">
        <f>main!B870</f>
        <v>Приволжский ФО</v>
      </c>
      <c r="C870" s="4" t="str">
        <f>main!C870</f>
        <v>Корейка свиная</v>
      </c>
      <c r="D870" s="4" t="str">
        <f>main!D870</f>
        <v>Сети</v>
      </c>
      <c r="E870" s="4" t="str">
        <f>main!E870</f>
        <v>Продукция обвалки</v>
      </c>
      <c r="F870">
        <f>main!F870*0.96</f>
        <v>305.82974781126853</v>
      </c>
      <c r="G870">
        <f>main!G870*0.96</f>
        <v>306.51235325445248</v>
      </c>
      <c r="H870">
        <f>main!H870*0.96</f>
        <v>280.87718218943303</v>
      </c>
      <c r="I870">
        <f>main!I870*0.96</f>
        <v>263.76951517242117</v>
      </c>
      <c r="J870">
        <f>main!J870*0.96</f>
        <v>258.33429337558692</v>
      </c>
      <c r="K870">
        <f>main!K870*0.96</f>
        <v>238.65411706002627</v>
      </c>
      <c r="L870">
        <f>main!L870*0.96</f>
        <v>238.55926051360868</v>
      </c>
      <c r="M870">
        <f>main!M870*0.96</f>
        <v>222.11015932461788</v>
      </c>
      <c r="N870">
        <f>main!N870*0.96</f>
        <v>218.67013598557372</v>
      </c>
      <c r="O870">
        <f>main!O870*0.96</f>
        <v>203.79278693008089</v>
      </c>
      <c r="P870">
        <f>main!P870*0.96</f>
        <v>207.42597518738168</v>
      </c>
      <c r="Q870">
        <f>main!Q870*0.96</f>
        <v>210.35797471433978</v>
      </c>
    </row>
    <row r="871" spans="1:17" x14ac:dyDescent="0.25">
      <c r="A871" s="4" t="str">
        <f>main!A871</f>
        <v>Пермский край</v>
      </c>
      <c r="B871" s="4" t="str">
        <f>main!B871</f>
        <v>Приволжский ФО</v>
      </c>
      <c r="C871" s="4" t="str">
        <f>main!C871</f>
        <v>Лопатка свиная</v>
      </c>
      <c r="D871" s="4" t="str">
        <f>main!D871</f>
        <v>Сети</v>
      </c>
      <c r="E871" s="4" t="str">
        <f>main!E871</f>
        <v>Продукция обвалки</v>
      </c>
      <c r="F871">
        <f>main!F871*0.96</f>
        <v>246.63639104616536</v>
      </c>
      <c r="G871">
        <f>main!G871*0.96</f>
        <v>247.82072605431307</v>
      </c>
      <c r="H871">
        <f>main!H871*0.96</f>
        <v>226.12361001774721</v>
      </c>
      <c r="I871">
        <f>main!I871*0.96</f>
        <v>213.41752437727217</v>
      </c>
      <c r="J871">
        <f>main!J871*0.96</f>
        <v>200.71764502063874</v>
      </c>
      <c r="K871">
        <f>main!K871*0.96</f>
        <v>195.75356770800178</v>
      </c>
      <c r="L871">
        <f>main!L871*0.96</f>
        <v>188.13927457163038</v>
      </c>
      <c r="M871">
        <f>main!M871*0.96</f>
        <v>188.12412039354072</v>
      </c>
      <c r="N871">
        <f>main!N871*0.96</f>
        <v>184.14535589053699</v>
      </c>
      <c r="O871">
        <f>main!O871*0.96</f>
        <v>171.68066076533177</v>
      </c>
      <c r="P871">
        <f>main!P871*0.96</f>
        <v>172.44677303025915</v>
      </c>
      <c r="Q871">
        <f>main!Q871*0.96</f>
        <v>165.74663466770673</v>
      </c>
    </row>
    <row r="872" spans="1:17" x14ac:dyDescent="0.25">
      <c r="A872" s="4" t="str">
        <f>main!A872</f>
        <v>Пермский край</v>
      </c>
      <c r="B872" s="4" t="str">
        <f>main!B872</f>
        <v>Приволжский ФО</v>
      </c>
      <c r="C872" s="4" t="str">
        <f>main!C872</f>
        <v>Окорок свиной</v>
      </c>
      <c r="D872" s="4" t="str">
        <f>main!D872</f>
        <v>Сети</v>
      </c>
      <c r="E872" s="4" t="str">
        <f>main!E872</f>
        <v>Продукция обвалки</v>
      </c>
      <c r="F872">
        <f>main!F872*0.96</f>
        <v>260.89092280642319</v>
      </c>
      <c r="G872">
        <f>main!G872*0.96</f>
        <v>258.29197693460935</v>
      </c>
      <c r="H872">
        <f>main!H872*0.96</f>
        <v>240.88254888273494</v>
      </c>
      <c r="I872">
        <f>main!I872*0.96</f>
        <v>228.58901879323255</v>
      </c>
      <c r="J872">
        <f>main!J872*0.96</f>
        <v>214.77305649262919</v>
      </c>
      <c r="K872">
        <f>main!K872*0.96</f>
        <v>204.17549118647733</v>
      </c>
      <c r="L872">
        <f>main!L872*0.96</f>
        <v>203.27567978323256</v>
      </c>
      <c r="M872">
        <f>main!M872*0.96</f>
        <v>198.55394416016642</v>
      </c>
      <c r="N872">
        <f>main!N872*0.96</f>
        <v>194.22954224765144</v>
      </c>
      <c r="O872">
        <f>main!O872*0.96</f>
        <v>176.49736173637919</v>
      </c>
      <c r="P872">
        <f>main!P872*0.96</f>
        <v>178.24413421344516</v>
      </c>
      <c r="Q872">
        <f>main!Q872*0.96</f>
        <v>173.16409160344961</v>
      </c>
    </row>
    <row r="873" spans="1:17" x14ac:dyDescent="0.25">
      <c r="A873" s="4" t="str">
        <f>main!A873</f>
        <v>Пермский край</v>
      </c>
      <c r="B873" s="4" t="str">
        <f>main!B873</f>
        <v>Приволжский ФО</v>
      </c>
      <c r="C873" s="4" t="str">
        <f>main!C873</f>
        <v>Позвонки свиные</v>
      </c>
      <c r="D873" s="4" t="str">
        <f>main!D873</f>
        <v>Сети</v>
      </c>
      <c r="E873" s="4" t="str">
        <f>main!E873</f>
        <v>Продукция обвалки</v>
      </c>
      <c r="F873">
        <f>main!F873*0.96</f>
        <v>105.5153270234777</v>
      </c>
      <c r="G873">
        <f>main!G873*0.96</f>
        <v>124.72352365845563</v>
      </c>
      <c r="H873">
        <f>main!H873*0.96</f>
        <v>128.04586193808768</v>
      </c>
      <c r="I873">
        <f>main!I873*0.96</f>
        <v>117.24228026459856</v>
      </c>
      <c r="J873">
        <f>main!J873*0.96</f>
        <v>117.54761012793679</v>
      </c>
      <c r="K873">
        <f>main!K873*0.96</f>
        <v>118.21654804010342</v>
      </c>
      <c r="L873">
        <f>main!L873*0.96</f>
        <v>122.57896339723037</v>
      </c>
      <c r="M873">
        <f>main!M873*0.96</f>
        <v>111.57213803464077</v>
      </c>
      <c r="N873">
        <f>main!N873*0.96</f>
        <v>108.52013659593825</v>
      </c>
      <c r="O873">
        <f>main!O873*0.96</f>
        <v>100.45890337205535</v>
      </c>
      <c r="P873">
        <f>main!P873*0.96</f>
        <v>104.40307129634917</v>
      </c>
      <c r="Q873">
        <f>main!Q873*0.96</f>
        <v>89.131011669221252</v>
      </c>
    </row>
    <row r="874" spans="1:17" x14ac:dyDescent="0.25">
      <c r="A874" s="4" t="str">
        <f>main!A874</f>
        <v>Пермский край</v>
      </c>
      <c r="B874" s="4" t="str">
        <f>main!B874</f>
        <v>Приволжский ФО</v>
      </c>
      <c r="C874" s="4" t="str">
        <f>main!C874</f>
        <v>Ребра свиные</v>
      </c>
      <c r="D874" s="4" t="str">
        <f>main!D874</f>
        <v>Сети</v>
      </c>
      <c r="E874" s="4" t="str">
        <f>main!E874</f>
        <v>Продукция обвалки</v>
      </c>
      <c r="F874">
        <f>main!F874*0.96</f>
        <v>157.68562476327676</v>
      </c>
      <c r="G874">
        <f>main!G874*0.96</f>
        <v>160.54926778527735</v>
      </c>
      <c r="H874">
        <f>main!H874*0.96</f>
        <v>154.20250609189867</v>
      </c>
      <c r="I874">
        <f>main!I874*0.96</f>
        <v>143.3468878890798</v>
      </c>
      <c r="J874">
        <f>main!J874*0.96</f>
        <v>130.26947001206378</v>
      </c>
      <c r="K874">
        <f>main!K874*0.96</f>
        <v>132.03303949676604</v>
      </c>
      <c r="L874">
        <f>main!L874*0.96</f>
        <v>140.04463656691891</v>
      </c>
      <c r="M874">
        <f>main!M874*0.96</f>
        <v>134.52108430968926</v>
      </c>
      <c r="N874">
        <f>main!N874*0.96</f>
        <v>134.75933964853806</v>
      </c>
      <c r="O874">
        <f>main!O874*0.96</f>
        <v>127.18033692853403</v>
      </c>
      <c r="P874">
        <f>main!P874*0.96</f>
        <v>127.29556360514789</v>
      </c>
      <c r="Q874">
        <f>main!Q874*0.96</f>
        <v>122.55519640327672</v>
      </c>
    </row>
    <row r="875" spans="1:17" x14ac:dyDescent="0.25">
      <c r="A875" s="4" t="str">
        <f>main!A875</f>
        <v>Пермский край</v>
      </c>
      <c r="B875" s="4" t="str">
        <f>main!B875</f>
        <v>Приволжский ФО</v>
      </c>
      <c r="C875" s="4" t="str">
        <f>main!C875</f>
        <v>Рулька свиная</v>
      </c>
      <c r="D875" s="4" t="str">
        <f>main!D875</f>
        <v>Сети</v>
      </c>
      <c r="E875" s="4" t="str">
        <f>main!E875</f>
        <v>Продукция обвалки</v>
      </c>
      <c r="F875">
        <f>main!F875*0.96</f>
        <v>189.39291057476942</v>
      </c>
      <c r="G875">
        <f>main!G875*0.96</f>
        <v>181.06274657324136</v>
      </c>
      <c r="H875">
        <f>main!H875*0.96</f>
        <v>159.73506417064755</v>
      </c>
      <c r="I875">
        <f>main!I875*0.96</f>
        <v>160.23808520336297</v>
      </c>
      <c r="J875">
        <f>main!J875*0.96</f>
        <v>172.09764999732849</v>
      </c>
      <c r="K875">
        <f>main!K875*0.96</f>
        <v>170.78924728965242</v>
      </c>
      <c r="L875">
        <f>main!L875*0.96</f>
        <v>150.23907622361244</v>
      </c>
      <c r="M875">
        <f>main!M875*0.96</f>
        <v>150.98770040841885</v>
      </c>
      <c r="N875">
        <f>main!N875*0.96</f>
        <v>152.73914034490576</v>
      </c>
      <c r="O875">
        <f>main!O875*0.96</f>
        <v>157.68042759929372</v>
      </c>
      <c r="P875">
        <f>main!P875*0.96</f>
        <v>146.85810066297881</v>
      </c>
      <c r="Q875">
        <f>main!Q875*0.96</f>
        <v>152.44398608823391</v>
      </c>
    </row>
    <row r="876" spans="1:17" x14ac:dyDescent="0.25">
      <c r="A876" s="4" t="str">
        <f>main!A876</f>
        <v>Пермский край</v>
      </c>
      <c r="B876" s="4" t="str">
        <f>main!B876</f>
        <v>Приволжский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>
        <f>main!F876*0.96</f>
        <v>428.04390220951564</v>
      </c>
      <c r="G876">
        <f>main!G876*0.96</f>
        <v>374.75506221393022</v>
      </c>
      <c r="H876">
        <f>main!H876*0.96</f>
        <v>324.19906945726518</v>
      </c>
      <c r="I876">
        <f>main!I876*0.96</f>
        <v>315.45714428290381</v>
      </c>
      <c r="J876">
        <f>main!J876*0.96</f>
        <v>327.99723450211945</v>
      </c>
      <c r="K876">
        <f>main!K876*0.96</f>
        <v>325.54259470821728</v>
      </c>
      <c r="L876">
        <f>main!L876*0.96</f>
        <v>340.06445949335478</v>
      </c>
      <c r="M876">
        <f>main!M876*0.96</f>
        <v>349.86040091161624</v>
      </c>
      <c r="N876">
        <f>main!N876*0.96</f>
        <v>351.2455138302891</v>
      </c>
      <c r="O876">
        <f>main!O876*0.96</f>
        <v>333.25292193135954</v>
      </c>
      <c r="P876">
        <f>main!P876*0.96</f>
        <v>329.44879637146437</v>
      </c>
      <c r="Q876">
        <f>main!Q876*0.96</f>
        <v>313.46761020359907</v>
      </c>
    </row>
    <row r="877" spans="1:17" x14ac:dyDescent="0.25">
      <c r="A877" s="4" t="str">
        <f>main!A877</f>
        <v>Свердловская область</v>
      </c>
      <c r="B877" s="4" t="str">
        <f>main!B877</f>
        <v>Уральский ФО</v>
      </c>
      <c r="C877" s="4" t="str">
        <f>main!C877</f>
        <v>Вырезка свиная</v>
      </c>
      <c r="D877" s="4" t="str">
        <f>main!D877</f>
        <v>Сети</v>
      </c>
      <c r="E877" s="4" t="str">
        <f>main!E877</f>
        <v>Продукция обвалки</v>
      </c>
      <c r="F877">
        <f>main!F877*0.96</f>
        <v>382.23529362829225</v>
      </c>
      <c r="G877">
        <f>main!G877*0.96</f>
        <v>369.89095975134558</v>
      </c>
      <c r="H877">
        <f>main!H877*0.96</f>
        <v>335.23897623264435</v>
      </c>
      <c r="I877">
        <f>main!I877*0.96</f>
        <v>325.84863331103855</v>
      </c>
      <c r="J877">
        <f>main!J877*0.96</f>
        <v>306.96480664352225</v>
      </c>
      <c r="K877">
        <f>main!K877*0.96</f>
        <v>302.42339536131067</v>
      </c>
      <c r="L877">
        <f>main!L877*0.96</f>
        <v>297.41139737756345</v>
      </c>
      <c r="M877">
        <f>main!M877*0.96</f>
        <v>288.01968045083447</v>
      </c>
      <c r="N877">
        <f>main!N877*0.96</f>
        <v>279.88711474080992</v>
      </c>
      <c r="O877">
        <f>main!O877*0.96</f>
        <v>266.55325204658396</v>
      </c>
      <c r="P877">
        <f>main!P877*0.96</f>
        <v>262.98145435011998</v>
      </c>
      <c r="Q877">
        <f>main!Q877*0.96</f>
        <v>254.2441384291065</v>
      </c>
    </row>
    <row r="878" spans="1:17" x14ac:dyDescent="0.25">
      <c r="A878" s="4" t="str">
        <f>main!A878</f>
        <v>Свердловская область</v>
      </c>
      <c r="B878" s="4" t="str">
        <f>main!B878</f>
        <v>Уральский ФО</v>
      </c>
      <c r="C878" s="4" t="str">
        <f>main!C878</f>
        <v>Карбонад свиной</v>
      </c>
      <c r="D878" s="4" t="str">
        <f>main!D878</f>
        <v>Сети</v>
      </c>
      <c r="E878" s="4" t="str">
        <f>main!E878</f>
        <v>Продукция обвалки</v>
      </c>
      <c r="F878">
        <f>main!F878*0.96</f>
        <v>309.45101950532501</v>
      </c>
      <c r="G878">
        <f>main!G878*0.96</f>
        <v>305.30171747032568</v>
      </c>
      <c r="H878">
        <f>main!H878*0.96</f>
        <v>284.68140230009243</v>
      </c>
      <c r="I878">
        <f>main!I878*0.96</f>
        <v>272.22417900570696</v>
      </c>
      <c r="J878">
        <f>main!J878*0.96</f>
        <v>260.50057193870066</v>
      </c>
      <c r="K878">
        <f>main!K878*0.96</f>
        <v>246.39230695321598</v>
      </c>
      <c r="L878">
        <f>main!L878*0.96</f>
        <v>239.39120866354776</v>
      </c>
      <c r="M878">
        <f>main!M878*0.96</f>
        <v>228.43528328884045</v>
      </c>
      <c r="N878">
        <f>main!N878*0.96</f>
        <v>223.79140239987038</v>
      </c>
      <c r="O878">
        <f>main!O878*0.96</f>
        <v>207.55227060560003</v>
      </c>
      <c r="P878">
        <f>main!P878*0.96</f>
        <v>208.1433998920424</v>
      </c>
      <c r="Q878">
        <f>main!Q878*0.96</f>
        <v>206.98622103603907</v>
      </c>
    </row>
    <row r="879" spans="1:17" x14ac:dyDescent="0.25">
      <c r="A879" s="4" t="str">
        <f>main!A879</f>
        <v>Свердловская область</v>
      </c>
      <c r="B879" s="4" t="str">
        <f>main!B879</f>
        <v>Уральский ФО</v>
      </c>
      <c r="C879" s="4" t="str">
        <f>main!C879</f>
        <v>Корейка свиная</v>
      </c>
      <c r="D879" s="4" t="str">
        <f>main!D879</f>
        <v>Сети</v>
      </c>
      <c r="E879" s="4" t="str">
        <f>main!E879</f>
        <v>Продукция обвалки</v>
      </c>
      <c r="F879">
        <f>main!F879*0.96</f>
        <v>293.15502674983441</v>
      </c>
      <c r="G879">
        <f>main!G879*0.96</f>
        <v>293.80934248722843</v>
      </c>
      <c r="H879">
        <f>main!H879*0.96</f>
        <v>269.23658815876462</v>
      </c>
      <c r="I879">
        <f>main!I879*0.96</f>
        <v>252.83792642656996</v>
      </c>
      <c r="J879">
        <f>main!J879*0.96</f>
        <v>247.62796041559346</v>
      </c>
      <c r="K879">
        <f>main!K879*0.96</f>
        <v>228.76340372835458</v>
      </c>
      <c r="L879">
        <f>main!L879*0.96</f>
        <v>228.67247838966051</v>
      </c>
      <c r="M879">
        <f>main!M879*0.96</f>
        <v>212.90508907066877</v>
      </c>
      <c r="N879">
        <f>main!N879*0.96</f>
        <v>209.60763308022052</v>
      </c>
      <c r="O879">
        <f>main!O879*0.96</f>
        <v>195.34685664646079</v>
      </c>
      <c r="P879">
        <f>main!P879*0.96</f>
        <v>198.82947208324779</v>
      </c>
      <c r="Q879">
        <f>main!Q879*0.96</f>
        <v>201.63995865594813</v>
      </c>
    </row>
    <row r="880" spans="1:17" x14ac:dyDescent="0.25">
      <c r="A880" s="4" t="str">
        <f>main!A880</f>
        <v>Свердловская область</v>
      </c>
      <c r="B880" s="4" t="str">
        <f>main!B880</f>
        <v>Уральский ФО</v>
      </c>
      <c r="C880" s="4" t="str">
        <f>main!C880</f>
        <v>Лопатка свиная</v>
      </c>
      <c r="D880" s="4" t="str">
        <f>main!D880</f>
        <v>Сети</v>
      </c>
      <c r="E880" s="4" t="str">
        <f>main!E880</f>
        <v>Продукция обвалки</v>
      </c>
      <c r="F880">
        <f>main!F880*0.96</f>
        <v>247.38714051895835</v>
      </c>
      <c r="G880">
        <f>main!G880*0.96</f>
        <v>248.57508058668066</v>
      </c>
      <c r="H880">
        <f>main!H880*0.96</f>
        <v>226.81191955830931</v>
      </c>
      <c r="I880">
        <f>main!I880*0.96</f>
        <v>214.06715719597912</v>
      </c>
      <c r="J880">
        <f>main!J880*0.96</f>
        <v>201.32862000912405</v>
      </c>
      <c r="K880">
        <f>main!K880*0.96</f>
        <v>196.34943228066587</v>
      </c>
      <c r="L880">
        <f>main!L880*0.96</f>
        <v>188.711961597244</v>
      </c>
      <c r="M880">
        <f>main!M880*0.96</f>
        <v>188.6967612905552</v>
      </c>
      <c r="N880">
        <f>main!N880*0.96</f>
        <v>184.705885617175</v>
      </c>
      <c r="O880">
        <f>main!O880*0.96</f>
        <v>172.20324855139046</v>
      </c>
      <c r="P880">
        <f>main!P880*0.96</f>
        <v>172.97169282570442</v>
      </c>
      <c r="Q880">
        <f>main!Q880*0.96</f>
        <v>166.25115955986143</v>
      </c>
    </row>
    <row r="881" spans="1:17" x14ac:dyDescent="0.25">
      <c r="A881" s="4" t="str">
        <f>main!A881</f>
        <v>Свердловская область</v>
      </c>
      <c r="B881" s="4" t="str">
        <f>main!B881</f>
        <v>Уральский ФО</v>
      </c>
      <c r="C881" s="4" t="str">
        <f>main!C881</f>
        <v>Окорок свиной</v>
      </c>
      <c r="D881" s="4" t="str">
        <f>main!D881</f>
        <v>Сети</v>
      </c>
      <c r="E881" s="4" t="str">
        <f>main!E881</f>
        <v>Продукция обвалки</v>
      </c>
      <c r="F881">
        <f>main!F881*0.96</f>
        <v>262.10066474809088</v>
      </c>
      <c r="G881">
        <f>main!G881*0.96</f>
        <v>259.48966765658946</v>
      </c>
      <c r="H881">
        <f>main!H881*0.96</f>
        <v>241.99951270525742</v>
      </c>
      <c r="I881">
        <f>main!I881*0.96</f>
        <v>229.64897795342168</v>
      </c>
      <c r="J881">
        <f>main!J881*0.96</f>
        <v>215.76895152640196</v>
      </c>
      <c r="K881">
        <f>main!K881*0.96</f>
        <v>205.12224568637293</v>
      </c>
      <c r="L881">
        <f>main!L881*0.96</f>
        <v>204.2182618896145</v>
      </c>
      <c r="M881">
        <f>main!M881*0.96</f>
        <v>199.47463174619</v>
      </c>
      <c r="N881">
        <f>main!N881*0.96</f>
        <v>195.13017773561839</v>
      </c>
      <c r="O881">
        <f>main!O881*0.96</f>
        <v>177.31577373319917</v>
      </c>
      <c r="P881">
        <f>main!P881*0.96</f>
        <v>179.07064593219232</v>
      </c>
      <c r="Q881">
        <f>main!Q881*0.96</f>
        <v>173.96704734506781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Поджарка свиная</v>
      </c>
      <c r="D882" s="4" t="str">
        <f>main!D882</f>
        <v>Сети</v>
      </c>
      <c r="E882" s="4" t="str">
        <f>main!E882</f>
        <v>Продукция обвалки</v>
      </c>
      <c r="F882">
        <f>main!F882*0.96</f>
        <v>284.09308354459552</v>
      </c>
      <c r="G882">
        <f>main!G882*0.96</f>
        <v>314.9422968219327</v>
      </c>
      <c r="H882">
        <f>main!H882*0.96</f>
        <v>279.98466917977044</v>
      </c>
      <c r="I882">
        <f>main!I882*0.96</f>
        <v>165.02037407296643</v>
      </c>
      <c r="J882">
        <f>main!J882*0.96</f>
        <v>152.71520270538585</v>
      </c>
      <c r="K882">
        <f>main!K882*0.96</f>
        <v>148.26571871894558</v>
      </c>
      <c r="L882">
        <f>main!L882*0.96</f>
        <v>153.72797467976051</v>
      </c>
      <c r="M882">
        <f>main!M882*0.96</f>
        <v>143.75568851578623</v>
      </c>
      <c r="N882">
        <f>main!N882*0.96</f>
        <v>154.86483542589355</v>
      </c>
      <c r="O882">
        <f>main!O882*0.96</f>
        <v>135.46138973968226</v>
      </c>
      <c r="P882">
        <f>main!P882*0.96</f>
        <v>140.3799663879353</v>
      </c>
      <c r="Q882">
        <f>main!Q882*0.96</f>
        <v>133.72279411924657</v>
      </c>
    </row>
    <row r="883" spans="1:17" x14ac:dyDescent="0.25">
      <c r="A883" s="4" t="str">
        <f>main!A883</f>
        <v>Свердловская область</v>
      </c>
      <c r="B883" s="4" t="str">
        <f>main!B883</f>
        <v>Уральский ФО</v>
      </c>
      <c r="C883" s="4" t="str">
        <f>main!C883</f>
        <v>Шейка свиная</v>
      </c>
      <c r="D883" s="4" t="str">
        <f>main!D883</f>
        <v>Сети</v>
      </c>
      <c r="E883" s="4" t="str">
        <f>main!E883</f>
        <v>Продукция обвалки</v>
      </c>
      <c r="F883">
        <f>main!F883*0.96</f>
        <v>428.35421007072836</v>
      </c>
      <c r="G883">
        <f>main!G883*0.96</f>
        <v>375.02673865000133</v>
      </c>
      <c r="H883">
        <f>main!H883*0.96</f>
        <v>324.43409562941986</v>
      </c>
      <c r="I883">
        <f>main!I883*0.96</f>
        <v>315.68583304880241</v>
      </c>
      <c r="J883">
        <f>main!J883*0.96</f>
        <v>328.23501413125723</v>
      </c>
      <c r="K883">
        <f>main!K883*0.96</f>
        <v>325.77859486094951</v>
      </c>
      <c r="L883">
        <f>main!L883*0.96</f>
        <v>340.31098718491893</v>
      </c>
      <c r="M883">
        <f>main!M883*0.96</f>
        <v>350.11403011219471</v>
      </c>
      <c r="N883">
        <f>main!N883*0.96</f>
        <v>351.50014716017563</v>
      </c>
      <c r="O883">
        <f>main!O883*0.96</f>
        <v>333.49451163959651</v>
      </c>
      <c r="P883">
        <f>main!P883*0.96</f>
        <v>329.68762830167856</v>
      </c>
      <c r="Q883">
        <f>main!Q883*0.96</f>
        <v>313.69485666869207</v>
      </c>
    </row>
    <row r="884" spans="1:17" x14ac:dyDescent="0.25">
      <c r="A884" s="4" t="str">
        <f>main!A884</f>
        <v>Свердловская область</v>
      </c>
      <c r="B884" s="4" t="str">
        <f>main!B884</f>
        <v>Уральский ФО</v>
      </c>
      <c r="C884" s="4" t="str">
        <f>main!C884</f>
        <v>Ребра свиные (ленточные с корейки)</v>
      </c>
      <c r="D884" s="4" t="str">
        <f>main!D884</f>
        <v>Сети</v>
      </c>
      <c r="E884" s="4" t="str">
        <f>main!E884</f>
        <v>Продукция обвалки</v>
      </c>
      <c r="F884">
        <f>main!F884*0.96</f>
        <v>310.63490864670632</v>
      </c>
      <c r="G884">
        <f>main!G884*0.96</f>
        <v>316.27618057540212</v>
      </c>
      <c r="H884">
        <f>main!H884*0.96</f>
        <v>303.77329236485764</v>
      </c>
      <c r="I884">
        <f>main!I884*0.96</f>
        <v>282.38812187897133</v>
      </c>
      <c r="J884">
        <f>main!J884*0.96</f>
        <v>256.62608736466387</v>
      </c>
      <c r="K884">
        <f>main!K884*0.96</f>
        <v>260.10025469345504</v>
      </c>
      <c r="L884">
        <f>main!L884*0.96</f>
        <v>275.88280765436855</v>
      </c>
      <c r="M884">
        <f>main!M884*0.96</f>
        <v>265.00161189917105</v>
      </c>
      <c r="N884">
        <f>main!N884*0.96</f>
        <v>265.47096619528384</v>
      </c>
      <c r="O884">
        <f>main!O884*0.96</f>
        <v>250.54060826889747</v>
      </c>
      <c r="P884">
        <f>main!P884*0.96</f>
        <v>250.7676006039143</v>
      </c>
      <c r="Q884">
        <f>main!Q884*0.96</f>
        <v>241.42925073901259</v>
      </c>
    </row>
    <row r="885" spans="1:17" x14ac:dyDescent="0.25">
      <c r="A885" s="4" t="str">
        <f>main!A885</f>
        <v>Курганская область</v>
      </c>
      <c r="B885" s="4" t="str">
        <f>main!B885</f>
        <v>Уральский ФО</v>
      </c>
      <c r="C885" s="4" t="str">
        <f>main!C885</f>
        <v>Вырезка свиная</v>
      </c>
      <c r="D885" s="4" t="str">
        <f>main!D885</f>
        <v>Сети</v>
      </c>
      <c r="E885" s="4" t="str">
        <f>main!E885</f>
        <v>Продукция обвалки</v>
      </c>
      <c r="F885">
        <f>main!F885*0.96</f>
        <v>433.09980303995098</v>
      </c>
      <c r="G885">
        <f>main!G885*0.96</f>
        <v>419.11279383413938</v>
      </c>
      <c r="H885">
        <f>main!H885*0.96</f>
        <v>379.84962926753207</v>
      </c>
      <c r="I885">
        <f>main!I885*0.96</f>
        <v>369.20970213987124</v>
      </c>
      <c r="J885">
        <f>main!J885*0.96</f>
        <v>347.81298198693008</v>
      </c>
      <c r="K885">
        <f>main!K885*0.96</f>
        <v>342.66723965325133</v>
      </c>
      <c r="L885">
        <f>main!L885*0.96</f>
        <v>336.98828908070561</v>
      </c>
      <c r="M885">
        <f>main!M885*0.96</f>
        <v>326.34680510741032</v>
      </c>
      <c r="N885">
        <f>main!N885*0.96</f>
        <v>317.13202911488702</v>
      </c>
      <c r="O885">
        <f>main!O885*0.96</f>
        <v>302.02381330411248</v>
      </c>
      <c r="P885">
        <f>main!P885*0.96</f>
        <v>297.97671220009602</v>
      </c>
      <c r="Q885">
        <f>main!Q885*0.96</f>
        <v>288.07671115998096</v>
      </c>
    </row>
    <row r="886" spans="1:17" x14ac:dyDescent="0.25">
      <c r="A886" s="4" t="str">
        <f>main!A886</f>
        <v>Челябинская область</v>
      </c>
      <c r="B886" s="4" t="str">
        <f>main!B886</f>
        <v>Уральский ФО</v>
      </c>
      <c r="C886" s="4" t="str">
        <f>main!C886</f>
        <v>Вырезка свиная</v>
      </c>
      <c r="D886" s="4" t="str">
        <f>main!D886</f>
        <v>Сети</v>
      </c>
      <c r="E886" s="4" t="str">
        <f>main!E886</f>
        <v>Продукция обвалки</v>
      </c>
      <c r="F886">
        <f>main!F886*0.96</f>
        <v>399.98053307945389</v>
      </c>
      <c r="G886">
        <f>main!G886*0.96</f>
        <v>387.06311460209736</v>
      </c>
      <c r="H886">
        <f>main!H886*0.96</f>
        <v>350.80241583588423</v>
      </c>
      <c r="I886">
        <f>main!I886*0.96</f>
        <v>340.97612708078231</v>
      </c>
      <c r="J886">
        <f>main!J886*0.96</f>
        <v>321.21562044269484</v>
      </c>
      <c r="K886">
        <f>main!K886*0.96</f>
        <v>316.46337454632697</v>
      </c>
      <c r="L886">
        <f>main!L886*0.96</f>
        <v>311.21869500273186</v>
      </c>
      <c r="M886">
        <f>main!M886*0.96</f>
        <v>301.39096845444141</v>
      </c>
      <c r="N886">
        <f>main!N886*0.96</f>
        <v>292.88084910590578</v>
      </c>
      <c r="O886">
        <f>main!O886*0.96</f>
        <v>278.92796302409062</v>
      </c>
      <c r="P886">
        <f>main!P886*0.96</f>
        <v>275.19034493780021</v>
      </c>
      <c r="Q886">
        <f>main!Q886*0.96</f>
        <v>266.04739990361122</v>
      </c>
    </row>
    <row r="887" spans="1:17" x14ac:dyDescent="0.25">
      <c r="A887" s="4" t="str">
        <f>main!A887</f>
        <v>г.Санкт-Петербург</v>
      </c>
      <c r="B887" s="4" t="str">
        <f>main!B887</f>
        <v>Северо-Западный ФО</v>
      </c>
      <c r="C887" s="4" t="str">
        <f>main!C887</f>
        <v>Вырезка свиная</v>
      </c>
      <c r="D887" s="4" t="str">
        <f>main!D887</f>
        <v>Сети</v>
      </c>
      <c r="E887" s="4" t="str">
        <f>main!E887</f>
        <v>Продукция обвалки</v>
      </c>
      <c r="F887">
        <f>main!F887*0.96</f>
        <v>422.99675268557274</v>
      </c>
      <c r="G887">
        <f>main!G887*0.96</f>
        <v>409.33602268220272</v>
      </c>
      <c r="H887">
        <f>main!H887*0.96</f>
        <v>370.98876185395858</v>
      </c>
      <c r="I887">
        <f>main!I887*0.96</f>
        <v>360.59703553078481</v>
      </c>
      <c r="J887">
        <f>main!J887*0.96</f>
        <v>339.699443153027</v>
      </c>
      <c r="K887">
        <f>main!K887*0.96</f>
        <v>334.6737371101591</v>
      </c>
      <c r="L887">
        <f>main!L887*0.96</f>
        <v>329.1272611385985</v>
      </c>
      <c r="M887">
        <f>main!M887*0.96</f>
        <v>318.73401428680012</v>
      </c>
      <c r="N887">
        <f>main!N887*0.96</f>
        <v>309.73419416634908</v>
      </c>
      <c r="O887">
        <f>main!O887*0.96</f>
        <v>294.97841228426648</v>
      </c>
      <c r="P887">
        <f>main!P887*0.96</f>
        <v>291.02571913415841</v>
      </c>
      <c r="Q887">
        <f>main!Q887*0.96</f>
        <v>281.35665841845497</v>
      </c>
    </row>
    <row r="888" spans="1:17" x14ac:dyDescent="0.25">
      <c r="A888" s="4" t="str">
        <f>main!A888</f>
        <v>Курганская область</v>
      </c>
      <c r="B888" s="4" t="str">
        <f>main!B888</f>
        <v>Уральский ФО</v>
      </c>
      <c r="C888" s="4" t="str">
        <f>main!C888</f>
        <v>Грудинка свиная</v>
      </c>
      <c r="D888" s="4" t="str">
        <f>main!D888</f>
        <v>Сети</v>
      </c>
      <c r="E888" s="4" t="str">
        <f>main!E888</f>
        <v>Продукция обвалки</v>
      </c>
      <c r="F888">
        <f>main!F888*0.96</f>
        <v>450.96165946975185</v>
      </c>
      <c r="G888">
        <f>main!G888*0.96</f>
        <v>481.00362530277522</v>
      </c>
      <c r="H888">
        <f>main!H888*0.96</f>
        <v>467.6272760170545</v>
      </c>
      <c r="I888">
        <f>main!I888*0.96</f>
        <v>420.39484674263741</v>
      </c>
      <c r="J888">
        <f>main!J888*0.96</f>
        <v>381.39742052027162</v>
      </c>
      <c r="K888">
        <f>main!K888*0.96</f>
        <v>352.52483722423273</v>
      </c>
      <c r="L888">
        <f>main!L888*0.96</f>
        <v>350.04239070969254</v>
      </c>
      <c r="M888">
        <f>main!M888*0.96</f>
        <v>331.8535377618901</v>
      </c>
      <c r="N888">
        <f>main!N888*0.96</f>
        <v>311.14226725571723</v>
      </c>
      <c r="O888">
        <f>main!O888*0.96</f>
        <v>300.67169548496543</v>
      </c>
      <c r="P888">
        <f>main!P888*0.96</f>
        <v>304.08765311265319</v>
      </c>
      <c r="Q888">
        <f>main!Q888*0.96</f>
        <v>305.21631881143048</v>
      </c>
    </row>
    <row r="889" spans="1:17" x14ac:dyDescent="0.25">
      <c r="A889" s="4" t="str">
        <f>main!A889</f>
        <v>Пермский край</v>
      </c>
      <c r="B889" s="4" t="str">
        <f>main!B889</f>
        <v>Приволжский ФО</v>
      </c>
      <c r="C889" s="4" t="str">
        <f>main!C889</f>
        <v>Грудинка свиная</v>
      </c>
      <c r="D889" s="4" t="str">
        <f>main!D889</f>
        <v>Сети</v>
      </c>
      <c r="E889" s="4" t="str">
        <f>main!E889</f>
        <v>Продукция обвалки</v>
      </c>
      <c r="F889">
        <f>main!F889*0.96</f>
        <v>422.27103720686097</v>
      </c>
      <c r="G889">
        <f>main!G889*0.96</f>
        <v>450.40170376277194</v>
      </c>
      <c r="H889">
        <f>main!H889*0.96</f>
        <v>437.87637091393498</v>
      </c>
      <c r="I889">
        <f>main!I889*0.96</f>
        <v>393.64891503008153</v>
      </c>
      <c r="J889">
        <f>main!J889*0.96</f>
        <v>357.13254324211357</v>
      </c>
      <c r="K889">
        <f>main!K889*0.96</f>
        <v>330.09686196136909</v>
      </c>
      <c r="L889">
        <f>main!L889*0.96</f>
        <v>327.77235112437688</v>
      </c>
      <c r="M889">
        <f>main!M889*0.96</f>
        <v>310.74069080783778</v>
      </c>
      <c r="N889">
        <f>main!N889*0.96</f>
        <v>291.34709160741596</v>
      </c>
      <c r="O889">
        <f>main!O889*0.96</f>
        <v>281.54266786331533</v>
      </c>
      <c r="P889">
        <f>main!P889*0.96</f>
        <v>284.74129892253768</v>
      </c>
      <c r="Q889">
        <f>main!Q889*0.96</f>
        <v>285.79815780460518</v>
      </c>
    </row>
    <row r="890" spans="1:17" x14ac:dyDescent="0.25">
      <c r="A890" s="4" t="str">
        <f>main!A890</f>
        <v>Свердловская область</v>
      </c>
      <c r="B890" s="4" t="str">
        <f>main!B890</f>
        <v>Уральский ФО</v>
      </c>
      <c r="C890" s="4" t="str">
        <f>main!C890</f>
        <v>Грудинка свиная</v>
      </c>
      <c r="D890" s="4" t="str">
        <f>main!D890</f>
        <v>Сети</v>
      </c>
      <c r="E890" s="4" t="str">
        <f>main!E890</f>
        <v>Продукция обвалки</v>
      </c>
      <c r="F890">
        <f>main!F890*0.96</f>
        <v>350.70987964151493</v>
      </c>
      <c r="G890">
        <f>main!G890*0.96</f>
        <v>374.07331642211074</v>
      </c>
      <c r="H890">
        <f>main!H890*0.96</f>
        <v>363.67061865495691</v>
      </c>
      <c r="I890">
        <f>main!I890*0.96</f>
        <v>326.93827292631016</v>
      </c>
      <c r="J890">
        <f>main!J890*0.96</f>
        <v>296.61023423482555</v>
      </c>
      <c r="K890">
        <f>main!K890*0.96</f>
        <v>274.15621846639056</v>
      </c>
      <c r="L890">
        <f>main!L890*0.96</f>
        <v>272.22563634250315</v>
      </c>
      <c r="M890">
        <f>main!M890*0.96</f>
        <v>258.08028652353732</v>
      </c>
      <c r="N890">
        <f>main!N890*0.96</f>
        <v>241.97326936606223</v>
      </c>
      <c r="O890">
        <f>main!O890*0.96</f>
        <v>233.83037542289205</v>
      </c>
      <c r="P890">
        <f>main!P890*0.96</f>
        <v>236.48694292327673</v>
      </c>
      <c r="Q890">
        <f>main!Q890*0.96</f>
        <v>237.36469872149499</v>
      </c>
    </row>
    <row r="891" spans="1:17" x14ac:dyDescent="0.25">
      <c r="A891" s="4" t="str">
        <f>main!A891</f>
        <v>Тюменская область</v>
      </c>
      <c r="B891" s="4" t="str">
        <f>main!B891</f>
        <v>Уральский ФО</v>
      </c>
      <c r="C891" s="4" t="str">
        <f>main!C891</f>
        <v>Грудинка свиная</v>
      </c>
      <c r="D891" s="4" t="str">
        <f>main!D891</f>
        <v>Сети</v>
      </c>
      <c r="E891" s="4" t="str">
        <f>main!E891</f>
        <v>Продукция обвалки</v>
      </c>
      <c r="F891">
        <f>main!F891*0.96</f>
        <v>417.70792158268796</v>
      </c>
      <c r="G891">
        <f>main!G891*0.96</f>
        <v>445.53460450541218</v>
      </c>
      <c r="H891">
        <f>main!H891*0.96</f>
        <v>433.14462202869294</v>
      </c>
      <c r="I891">
        <f>main!I891*0.96</f>
        <v>389.3950937723082</v>
      </c>
      <c r="J891">
        <f>main!J891*0.96</f>
        <v>353.27332263643797</v>
      </c>
      <c r="K891">
        <f>main!K891*0.96</f>
        <v>326.52979243590573</v>
      </c>
      <c r="L891">
        <f>main!L891*0.96</f>
        <v>324.23040056465885</v>
      </c>
      <c r="M891">
        <f>main!M891*0.96</f>
        <v>307.38278657961831</v>
      </c>
      <c r="N891">
        <f>main!N891*0.96</f>
        <v>288.19875712877183</v>
      </c>
      <c r="O891">
        <f>main!O891*0.96</f>
        <v>278.50028125992367</v>
      </c>
      <c r="P891">
        <f>main!P891*0.96</f>
        <v>281.66434749684885</v>
      </c>
      <c r="Q891">
        <f>main!Q891*0.96</f>
        <v>282.70978582469314</v>
      </c>
    </row>
    <row r="892" spans="1:17" x14ac:dyDescent="0.25">
      <c r="A892" s="4" t="str">
        <f>main!A892</f>
        <v>Ханты-Мансийский автономный округ-Югра АО</v>
      </c>
      <c r="B892" s="4" t="str">
        <f>main!B892</f>
        <v>Уральский ФО</v>
      </c>
      <c r="C892" s="4" t="str">
        <f>main!C892</f>
        <v>Грудинка свиная</v>
      </c>
      <c r="D892" s="4" t="str">
        <f>main!D892</f>
        <v>Сети</v>
      </c>
      <c r="E892" s="4" t="str">
        <f>main!E892</f>
        <v>Продукция обвалки</v>
      </c>
      <c r="F892">
        <f>main!F892*0.96</f>
        <v>347.92433786257044</v>
      </c>
      <c r="G892">
        <f>main!G892*0.96</f>
        <v>371.10220864394608</v>
      </c>
      <c r="H892">
        <f>main!H892*0.96</f>
        <v>360.7821351509466</v>
      </c>
      <c r="I892">
        <f>main!I892*0.96</f>
        <v>324.34153906953077</v>
      </c>
      <c r="J892">
        <f>main!J892*0.96</f>
        <v>294.25438329510257</v>
      </c>
      <c r="K892">
        <f>main!K892*0.96</f>
        <v>271.97871037544047</v>
      </c>
      <c r="L892">
        <f>main!L892*0.96</f>
        <v>270.06346205728812</v>
      </c>
      <c r="M892">
        <f>main!M892*0.96</f>
        <v>256.03046283117919</v>
      </c>
      <c r="N892">
        <f>main!N892*0.96</f>
        <v>240.0513769691446</v>
      </c>
      <c r="O892">
        <f>main!O892*0.96</f>
        <v>231.97315862423076</v>
      </c>
      <c r="P892">
        <f>main!P892*0.96</f>
        <v>234.6086261209073</v>
      </c>
      <c r="Q892">
        <f>main!Q892*0.96</f>
        <v>235.47941027221859</v>
      </c>
    </row>
    <row r="893" spans="1:17" x14ac:dyDescent="0.25">
      <c r="A893" s="4" t="str">
        <f>main!A893</f>
        <v>Челябинская область</v>
      </c>
      <c r="B893" s="4" t="str">
        <f>main!B893</f>
        <v>Уральский ФО</v>
      </c>
      <c r="C893" s="4" t="str">
        <f>main!C893</f>
        <v>Грудинка свиная</v>
      </c>
      <c r="D893" s="4" t="str">
        <f>main!D893</f>
        <v>Сети</v>
      </c>
      <c r="E893" s="4" t="str">
        <f>main!E893</f>
        <v>Продукция обвалки</v>
      </c>
      <c r="F893">
        <f>main!F893*0.96</f>
        <v>316.70150300694564</v>
      </c>
      <c r="G893">
        <f>main!G893*0.96</f>
        <v>337.79938468448989</v>
      </c>
      <c r="H893">
        <f>main!H893*0.96</f>
        <v>328.40543769459555</v>
      </c>
      <c r="I893">
        <f>main!I893*0.96</f>
        <v>295.23503167944631</v>
      </c>
      <c r="J893">
        <f>main!J893*0.96</f>
        <v>267.84790632482594</v>
      </c>
      <c r="K893">
        <f>main!K893*0.96</f>
        <v>247.57125900119229</v>
      </c>
      <c r="L893">
        <f>main!L893*0.96</f>
        <v>245.82788564387931</v>
      </c>
      <c r="M893">
        <f>main!M893*0.96</f>
        <v>233.05421199429554</v>
      </c>
      <c r="N893">
        <f>main!N893*0.96</f>
        <v>218.50909410954924</v>
      </c>
      <c r="O893">
        <f>main!O893*0.96</f>
        <v>211.15581751162676</v>
      </c>
      <c r="P893">
        <f>main!P893*0.96</f>
        <v>213.55477736149251</v>
      </c>
      <c r="Q893">
        <f>main!Q893*0.96</f>
        <v>214.34741708083243</v>
      </c>
    </row>
    <row r="894" spans="1:17" x14ac:dyDescent="0.25">
      <c r="A894" s="4" t="str">
        <f>main!A894</f>
        <v>Курганская область</v>
      </c>
      <c r="B894" s="4" t="str">
        <f>main!B894</f>
        <v>Уральский ФО</v>
      </c>
      <c r="C894" s="4" t="str">
        <f>main!C894</f>
        <v>Карбонад свиной</v>
      </c>
      <c r="D894" s="4" t="str">
        <f>main!D894</f>
        <v>Сети</v>
      </c>
      <c r="E894" s="4" t="str">
        <f>main!E894</f>
        <v>Продукция обвалки</v>
      </c>
      <c r="F894">
        <f>main!F894*0.96</f>
        <v>306.75435205497297</v>
      </c>
      <c r="G894">
        <f>main!G894*0.96</f>
        <v>302.64120852983206</v>
      </c>
      <c r="H894">
        <f>main!H894*0.96</f>
        <v>282.20058620024429</v>
      </c>
      <c r="I894">
        <f>main!I894*0.96</f>
        <v>269.85191962877235</v>
      </c>
      <c r="J894">
        <f>main!J894*0.96</f>
        <v>258.23047628909472</v>
      </c>
      <c r="K894">
        <f>main!K894*0.96</f>
        <v>244.24515579746924</v>
      </c>
      <c r="L894">
        <f>main!L894*0.96</f>
        <v>237.30506759561601</v>
      </c>
      <c r="M894">
        <f>main!M894*0.96</f>
        <v>226.44461609394256</v>
      </c>
      <c r="N894">
        <f>main!N894*0.96</f>
        <v>221.84120365279546</v>
      </c>
      <c r="O894">
        <f>main!O894*0.96</f>
        <v>205.74358549193173</v>
      </c>
      <c r="P894">
        <f>main!P894*0.96</f>
        <v>206.32956346522531</v>
      </c>
      <c r="Q894">
        <f>main!Q894*0.96</f>
        <v>205.18246868184912</v>
      </c>
    </row>
    <row r="895" spans="1:17" x14ac:dyDescent="0.25">
      <c r="A895" s="4" t="str">
        <f>main!A895</f>
        <v>Тюменская область</v>
      </c>
      <c r="B895" s="4" t="str">
        <f>main!B895</f>
        <v>Уральский ФО</v>
      </c>
      <c r="C895" s="4" t="str">
        <f>main!C895</f>
        <v>Карбонад свиной</v>
      </c>
      <c r="D895" s="4" t="str">
        <f>main!D895</f>
        <v>Сети</v>
      </c>
      <c r="E895" s="4" t="str">
        <f>main!E895</f>
        <v>Продукция обвалки</v>
      </c>
      <c r="F895">
        <f>main!F895*0.96</f>
        <v>310.33199083451444</v>
      </c>
      <c r="G895">
        <f>main!G895*0.96</f>
        <v>306.17087621562121</v>
      </c>
      <c r="H895">
        <f>main!H895*0.96</f>
        <v>285.4918573885285</v>
      </c>
      <c r="I895">
        <f>main!I895*0.96</f>
        <v>272.99916981749857</v>
      </c>
      <c r="J895">
        <f>main!J895*0.96</f>
        <v>261.2421869945577</v>
      </c>
      <c r="K895">
        <f>main!K895*0.96</f>
        <v>247.09375740733188</v>
      </c>
      <c r="L895">
        <f>main!L895*0.96</f>
        <v>240.0727277990469</v>
      </c>
      <c r="M895">
        <f>main!M895*0.96</f>
        <v>229.08561216956099</v>
      </c>
      <c r="N895">
        <f>main!N895*0.96</f>
        <v>224.42851068779444</v>
      </c>
      <c r="O895">
        <f>main!O895*0.96</f>
        <v>208.14314795996779</v>
      </c>
      <c r="P895">
        <f>main!P895*0.96</f>
        <v>208.73596012324813</v>
      </c>
      <c r="Q895">
        <f>main!Q895*0.96</f>
        <v>207.57548691262767</v>
      </c>
    </row>
    <row r="896" spans="1:17" x14ac:dyDescent="0.25">
      <c r="A896" s="4" t="str">
        <f>main!A896</f>
        <v>Ханты-Мансийский автономный округ-Югра АО</v>
      </c>
      <c r="B896" s="4" t="str">
        <f>main!B896</f>
        <v>Уральский ФО</v>
      </c>
      <c r="C896" s="4" t="str">
        <f>main!C896</f>
        <v>Карбонад свиной</v>
      </c>
      <c r="D896" s="4" t="str">
        <f>main!D896</f>
        <v>Сети</v>
      </c>
      <c r="E896" s="4" t="str">
        <f>main!E896</f>
        <v>Продукция обвалки</v>
      </c>
      <c r="F896">
        <f>main!F896*0.96</f>
        <v>307.45737588630715</v>
      </c>
      <c r="G896">
        <f>main!G896*0.96</f>
        <v>303.33480580242144</v>
      </c>
      <c r="H896">
        <f>main!H896*0.96</f>
        <v>282.84733737422505</v>
      </c>
      <c r="I896">
        <f>main!I896*0.96</f>
        <v>270.47036995933627</v>
      </c>
      <c r="J896">
        <f>main!J896*0.96</f>
        <v>258.82229243641859</v>
      </c>
      <c r="K896">
        <f>main!K896*0.96</f>
        <v>244.80492019547452</v>
      </c>
      <c r="L896">
        <f>main!L896*0.96</f>
        <v>237.84892660429341</v>
      </c>
      <c r="M896">
        <f>main!M896*0.96</f>
        <v>226.96358497091171</v>
      </c>
      <c r="N896">
        <f>main!N896*0.96</f>
        <v>222.34962236599378</v>
      </c>
      <c r="O896">
        <f>main!O896*0.96</f>
        <v>206.21511146304184</v>
      </c>
      <c r="P896">
        <f>main!P896*0.96</f>
        <v>206.80243238869159</v>
      </c>
      <c r="Q896">
        <f>main!Q896*0.96</f>
        <v>205.65270867775783</v>
      </c>
    </row>
    <row r="897" spans="1:17" x14ac:dyDescent="0.25">
      <c r="A897" s="4" t="str">
        <f>main!A897</f>
        <v>Челябинская область</v>
      </c>
      <c r="B897" s="4" t="str">
        <f>main!B897</f>
        <v>Уральский ФО</v>
      </c>
      <c r="C897" s="4" t="str">
        <f>main!C897</f>
        <v>Карбонад свиной</v>
      </c>
      <c r="D897" s="4" t="str">
        <f>main!D897</f>
        <v>Сети</v>
      </c>
      <c r="E897" s="4" t="str">
        <f>main!E897</f>
        <v>Продукция обвалки</v>
      </c>
      <c r="F897">
        <f>main!F897*0.96</f>
        <v>303.9357327526069</v>
      </c>
      <c r="G897">
        <f>main!G897*0.96</f>
        <v>299.86038293978237</v>
      </c>
      <c r="H897">
        <f>main!H897*0.96</f>
        <v>279.6075797308186</v>
      </c>
      <c r="I897">
        <f>main!I897*0.96</f>
        <v>267.37237916145438</v>
      </c>
      <c r="J897">
        <f>main!J897*0.96</f>
        <v>255.85771971676999</v>
      </c>
      <c r="K897">
        <f>main!K897*0.96</f>
        <v>242.00090365881726</v>
      </c>
      <c r="L897">
        <f>main!L897*0.96</f>
        <v>235.12458461438536</v>
      </c>
      <c r="M897">
        <f>main!M897*0.96</f>
        <v>224.36392461698873</v>
      </c>
      <c r="N897">
        <f>main!N897*0.96</f>
        <v>219.80281073518216</v>
      </c>
      <c r="O897">
        <f>main!O897*0.96</f>
        <v>203.85310590290325</v>
      </c>
      <c r="P897">
        <f>main!P897*0.96</f>
        <v>204.43369960433492</v>
      </c>
      <c r="Q897">
        <f>main!Q897*0.96</f>
        <v>203.29714492732199</v>
      </c>
    </row>
    <row r="898" spans="1:17" x14ac:dyDescent="0.25">
      <c r="A898" s="4" t="str">
        <f>main!A898</f>
        <v>Тюменская область</v>
      </c>
      <c r="B898" s="4" t="str">
        <f>main!B898</f>
        <v>Уральский ФО</v>
      </c>
      <c r="C898" s="4" t="str">
        <f>main!C898</f>
        <v>Корейка свиная</v>
      </c>
      <c r="D898" s="4" t="str">
        <f>main!D898</f>
        <v>Сети</v>
      </c>
      <c r="E898" s="4" t="str">
        <f>main!E898</f>
        <v>Продукция обвалки</v>
      </c>
      <c r="F898">
        <f>main!F898*0.96</f>
        <v>309.39123622071656</v>
      </c>
      <c r="G898">
        <f>main!G898*0.96</f>
        <v>310.0817908297077</v>
      </c>
      <c r="H898">
        <f>main!H898*0.96</f>
        <v>284.14808973196358</v>
      </c>
      <c r="I898">
        <f>main!I898*0.96</f>
        <v>266.84119828296025</v>
      </c>
      <c r="J898">
        <f>main!J898*0.96</f>
        <v>261.34268153339258</v>
      </c>
      <c r="K898">
        <f>main!K898*0.96</f>
        <v>241.4333230655221</v>
      </c>
      <c r="L898">
        <f>main!L898*0.96</f>
        <v>241.33736188329632</v>
      </c>
      <c r="M898">
        <f>main!M898*0.96</f>
        <v>224.69670547886392</v>
      </c>
      <c r="N898">
        <f>main!N898*0.96</f>
        <v>221.21662193201487</v>
      </c>
      <c r="O898">
        <f>main!O898*0.96</f>
        <v>206.16602123372522</v>
      </c>
      <c r="P898">
        <f>main!P898*0.96</f>
        <v>209.84151916809415</v>
      </c>
      <c r="Q898">
        <f>main!Q898*0.96</f>
        <v>212.80766279779729</v>
      </c>
    </row>
    <row r="899" spans="1:17" x14ac:dyDescent="0.25">
      <c r="A899" s="4" t="str">
        <f>main!A899</f>
        <v>Ханты-Мансийский автономный округ-Югра АО</v>
      </c>
      <c r="B899" s="4" t="str">
        <f>main!B899</f>
        <v>Уральский ФО</v>
      </c>
      <c r="C899" s="4" t="str">
        <f>main!C899</f>
        <v>Корейка свиная</v>
      </c>
      <c r="D899" s="4" t="str">
        <f>main!D899</f>
        <v>Сети</v>
      </c>
      <c r="E899" s="4" t="str">
        <f>main!E899</f>
        <v>Продукция обвалки</v>
      </c>
      <c r="F899">
        <f>main!F899*0.96</f>
        <v>353.88468736074435</v>
      </c>
      <c r="G899">
        <f>main!G899*0.96</f>
        <v>354.67455039918553</v>
      </c>
      <c r="H899">
        <f>main!H899*0.96</f>
        <v>325.01133234172573</v>
      </c>
      <c r="I899">
        <f>main!I899*0.96</f>
        <v>305.2155425694271</v>
      </c>
      <c r="J899">
        <f>main!J899*0.96</f>
        <v>298.92628594846559</v>
      </c>
      <c r="K899">
        <f>main!K899*0.96</f>
        <v>276.15376923784663</v>
      </c>
      <c r="L899">
        <f>main!L899*0.96</f>
        <v>276.04400790980918</v>
      </c>
      <c r="M899">
        <f>main!M899*0.96</f>
        <v>257.01026422303244</v>
      </c>
      <c r="N899">
        <f>main!N899*0.96</f>
        <v>253.02971101470769</v>
      </c>
      <c r="O899">
        <f>main!O899*0.96</f>
        <v>235.81468841818528</v>
      </c>
      <c r="P899">
        <f>main!P899*0.96</f>
        <v>240.0187584923334</v>
      </c>
      <c r="Q899">
        <f>main!Q899*0.96</f>
        <v>243.41146225436157</v>
      </c>
    </row>
    <row r="900" spans="1:17" x14ac:dyDescent="0.25">
      <c r="A900" s="4" t="str">
        <f>main!A900</f>
        <v>Челябинская область</v>
      </c>
      <c r="B900" s="4" t="str">
        <f>main!B900</f>
        <v>Уральский ФО</v>
      </c>
      <c r="C900" s="4" t="str">
        <f>main!C900</f>
        <v>Корейка свиная</v>
      </c>
      <c r="D900" s="4" t="str">
        <f>main!D900</f>
        <v>Сети</v>
      </c>
      <c r="E900" s="4" t="str">
        <f>main!E900</f>
        <v>Продукция обвалки</v>
      </c>
      <c r="F900">
        <f>main!F900*0.96</f>
        <v>327.10384636171938</v>
      </c>
      <c r="G900">
        <f>main!G900*0.96</f>
        <v>327.83393513696404</v>
      </c>
      <c r="H900">
        <f>main!H900*0.96</f>
        <v>300.41553284771635</v>
      </c>
      <c r="I900">
        <f>main!I900*0.96</f>
        <v>282.11782399634109</v>
      </c>
      <c r="J900">
        <f>main!J900*0.96</f>
        <v>276.30451784055572</v>
      </c>
      <c r="K900">
        <f>main!K900*0.96</f>
        <v>255.25535105423853</v>
      </c>
      <c r="L900">
        <f>main!L900*0.96</f>
        <v>255.15389610615759</v>
      </c>
      <c r="M900">
        <f>main!M900*0.96</f>
        <v>237.56056417354114</v>
      </c>
      <c r="N900">
        <f>main!N900*0.96</f>
        <v>233.88124627255712</v>
      </c>
      <c r="O900">
        <f>main!O900*0.96</f>
        <v>217.96900053928488</v>
      </c>
      <c r="P900">
        <f>main!P900*0.96</f>
        <v>221.85492027738934</v>
      </c>
      <c r="Q900">
        <f>main!Q900*0.96</f>
        <v>224.99087526431421</v>
      </c>
    </row>
    <row r="901" spans="1:17" x14ac:dyDescent="0.25">
      <c r="A901" s="4" t="str">
        <f>main!A901</f>
        <v>Курганская область</v>
      </c>
      <c r="B901" s="4" t="str">
        <f>main!B901</f>
        <v>Уральский ФО</v>
      </c>
      <c r="C901" s="4" t="str">
        <f>main!C901</f>
        <v>Лопатка свиная</v>
      </c>
      <c r="D901" s="4" t="str">
        <f>main!D901</f>
        <v>Сети</v>
      </c>
      <c r="E901" s="4" t="str">
        <f>main!E901</f>
        <v>Продукция обвалки</v>
      </c>
      <c r="F901">
        <f>main!F901*0.96</f>
        <v>246.84098278726327</v>
      </c>
      <c r="G901">
        <f>main!G901*0.96</f>
        <v>248.02630023421628</v>
      </c>
      <c r="H901">
        <f>main!H901*0.96</f>
        <v>226.31118583687368</v>
      </c>
      <c r="I901">
        <f>main!I901*0.96</f>
        <v>213.59456014522169</v>
      </c>
      <c r="J901">
        <f>main!J901*0.96</f>
        <v>200.88414588569623</v>
      </c>
      <c r="K901">
        <f>main!K901*0.96</f>
        <v>195.91595073296264</v>
      </c>
      <c r="L901">
        <f>main!L901*0.96</f>
        <v>188.29534132881179</v>
      </c>
      <c r="M901">
        <f>main!M901*0.96</f>
        <v>188.28017457991024</v>
      </c>
      <c r="N901">
        <f>main!N901*0.96</f>
        <v>184.29810958117008</v>
      </c>
      <c r="O901">
        <f>main!O901*0.96</f>
        <v>171.82307464492928</v>
      </c>
      <c r="P901">
        <f>main!P901*0.96</f>
        <v>172.58982242127286</v>
      </c>
      <c r="Q901">
        <f>main!Q901*0.96</f>
        <v>165.88412610773281</v>
      </c>
    </row>
    <row r="902" spans="1:17" x14ac:dyDescent="0.25">
      <c r="A902" s="4" t="str">
        <f>main!A902</f>
        <v>Тюменская область</v>
      </c>
      <c r="B902" s="4" t="str">
        <f>main!B902</f>
        <v>Уральский ФО</v>
      </c>
      <c r="C902" s="4" t="str">
        <f>main!C902</f>
        <v>Лопатка свиная</v>
      </c>
      <c r="D902" s="4" t="str">
        <f>main!D902</f>
        <v>Сети</v>
      </c>
      <c r="E902" s="4" t="str">
        <f>main!E902</f>
        <v>Продукция обвалки</v>
      </c>
      <c r="F902">
        <f>main!F902*0.96</f>
        <v>249.91409600352688</v>
      </c>
      <c r="G902">
        <f>main!G902*0.96</f>
        <v>251.11417037889007</v>
      </c>
      <c r="H902">
        <f>main!H902*0.96</f>
        <v>229.12870782341901</v>
      </c>
      <c r="I902">
        <f>main!I902*0.96</f>
        <v>216.25376307940377</v>
      </c>
      <c r="J902">
        <f>main!J902*0.96</f>
        <v>203.3851070984102</v>
      </c>
      <c r="K902">
        <f>main!K902*0.96</f>
        <v>198.35505906366149</v>
      </c>
      <c r="L902">
        <f>main!L902*0.96</f>
        <v>190.63957483276417</v>
      </c>
      <c r="M902">
        <f>main!M902*0.96</f>
        <v>190.62421926134223</v>
      </c>
      <c r="N902">
        <f>main!N902*0.96</f>
        <v>186.5925784732114</v>
      </c>
      <c r="O902">
        <f>main!O902*0.96</f>
        <v>173.96223223370558</v>
      </c>
      <c r="P902">
        <f>main!P902*0.96</f>
        <v>174.73852584274843</v>
      </c>
      <c r="Q902">
        <f>main!Q902*0.96</f>
        <v>167.94934515909816</v>
      </c>
    </row>
    <row r="903" spans="1:17" x14ac:dyDescent="0.25">
      <c r="A903" s="4" t="str">
        <f>main!A903</f>
        <v>Ханты-Мансийский автономный округ-Югра АО</v>
      </c>
      <c r="B903" s="4" t="str">
        <f>main!B903</f>
        <v>Уральский ФО</v>
      </c>
      <c r="C903" s="4" t="str">
        <f>main!C903</f>
        <v>Лопатка свиная</v>
      </c>
      <c r="D903" s="4" t="str">
        <f>main!D903</f>
        <v>Сети</v>
      </c>
      <c r="E903" s="4" t="str">
        <f>main!E903</f>
        <v>Продукция обвалки</v>
      </c>
      <c r="F903">
        <f>main!F903*0.96</f>
        <v>241.97839624511855</v>
      </c>
      <c r="G903">
        <f>main!G903*0.96</f>
        <v>243.14036380664876</v>
      </c>
      <c r="H903">
        <f>main!H903*0.96</f>
        <v>221.85302125593122</v>
      </c>
      <c r="I903">
        <f>main!I903*0.96</f>
        <v>209.38690377507749</v>
      </c>
      <c r="J903">
        <f>main!J903*0.96</f>
        <v>196.92687536568747</v>
      </c>
      <c r="K903">
        <f>main!K903*0.96</f>
        <v>192.05655001810391</v>
      </c>
      <c r="L903">
        <f>main!L903*0.96</f>
        <v>184.58606103687936</v>
      </c>
      <c r="M903">
        <f>main!M903*0.96</f>
        <v>184.57119306182099</v>
      </c>
      <c r="N903">
        <f>main!N903*0.96</f>
        <v>180.66757182656852</v>
      </c>
      <c r="O903">
        <f>main!O903*0.96</f>
        <v>168.43828594021718</v>
      </c>
      <c r="P903">
        <f>main!P903*0.96</f>
        <v>169.1899293470336</v>
      </c>
      <c r="Q903">
        <f>main!Q903*0.96</f>
        <v>162.61633033873736</v>
      </c>
    </row>
    <row r="904" spans="1:17" x14ac:dyDescent="0.25">
      <c r="A904" s="4" t="str">
        <f>main!A904</f>
        <v>Челябинская область</v>
      </c>
      <c r="B904" s="4" t="str">
        <f>main!B904</f>
        <v>Уральский ФО</v>
      </c>
      <c r="C904" s="4" t="str">
        <f>main!C904</f>
        <v>Лопатка свиная</v>
      </c>
      <c r="D904" s="4" t="str">
        <f>main!D904</f>
        <v>Сети</v>
      </c>
      <c r="E904" s="4" t="str">
        <f>main!E904</f>
        <v>Продукция обвалки</v>
      </c>
      <c r="F904">
        <f>main!F904*0.96</f>
        <v>246.82825663481222</v>
      </c>
      <c r="G904">
        <f>main!G904*0.96</f>
        <v>248.01351297144896</v>
      </c>
      <c r="H904">
        <f>main!H904*0.96</f>
        <v>226.29951812019306</v>
      </c>
      <c r="I904">
        <f>main!I904*0.96</f>
        <v>213.58354804786077</v>
      </c>
      <c r="J904">
        <f>main!J904*0.96</f>
        <v>200.87378908741795</v>
      </c>
      <c r="K904">
        <f>main!K904*0.96</f>
        <v>195.90585007533093</v>
      </c>
      <c r="L904">
        <f>main!L904*0.96</f>
        <v>188.28563355989715</v>
      </c>
      <c r="M904">
        <f>main!M904*0.96</f>
        <v>188.27046759293364</v>
      </c>
      <c r="N904">
        <f>main!N904*0.96</f>
        <v>184.28860789383893</v>
      </c>
      <c r="O904">
        <f>main!O904*0.96</f>
        <v>171.81421612144652</v>
      </c>
      <c r="P904">
        <f>main!P904*0.96</f>
        <v>172.58092436728353</v>
      </c>
      <c r="Q904">
        <f>main!Q904*0.96</f>
        <v>165.8755737731318</v>
      </c>
    </row>
    <row r="905" spans="1:17" x14ac:dyDescent="0.25">
      <c r="A905" s="4" t="str">
        <f>main!A905</f>
        <v>г.Санкт-Петербург</v>
      </c>
      <c r="B905" s="4" t="str">
        <f>main!B905</f>
        <v>Северо-Западный ФО</v>
      </c>
      <c r="C905" s="4" t="str">
        <f>main!C905</f>
        <v>Лопатка свиная</v>
      </c>
      <c r="D905" s="4" t="str">
        <f>main!D905</f>
        <v>Сети</v>
      </c>
      <c r="E905" s="4" t="str">
        <f>main!E905</f>
        <v>Продукция обвалки</v>
      </c>
      <c r="F905">
        <f>main!F905*0.96</f>
        <v>234.25830608104306</v>
      </c>
      <c r="G905">
        <f>main!G905*0.96</f>
        <v>235.38320217469871</v>
      </c>
      <c r="H905">
        <f>main!H905*0.96</f>
        <v>214.77501200450456</v>
      </c>
      <c r="I905">
        <f>main!I905*0.96</f>
        <v>202.70661412358839</v>
      </c>
      <c r="J905">
        <f>main!J905*0.96</f>
        <v>190.64411104811285</v>
      </c>
      <c r="K905">
        <f>main!K905*0.96</f>
        <v>185.92916879007436</v>
      </c>
      <c r="L905">
        <f>main!L905*0.96</f>
        <v>178.69701864157091</v>
      </c>
      <c r="M905">
        <f>main!M905*0.96</f>
        <v>178.68262501508988</v>
      </c>
      <c r="N905">
        <f>main!N905*0.96</f>
        <v>174.90354509579859</v>
      </c>
      <c r="O905">
        <f>main!O905*0.96</f>
        <v>163.06442292302623</v>
      </c>
      <c r="P905">
        <f>main!P905*0.96</f>
        <v>163.79208586314849</v>
      </c>
      <c r="Q905">
        <f>main!Q905*0.96</f>
        <v>157.42821126758506</v>
      </c>
    </row>
    <row r="906" spans="1:17" x14ac:dyDescent="0.25">
      <c r="A906" s="4" t="str">
        <f>main!A906</f>
        <v>Курганская область</v>
      </c>
      <c r="B906" s="4" t="str">
        <f>main!B906</f>
        <v>Уральский ФО</v>
      </c>
      <c r="C906" s="4" t="str">
        <f>main!C906</f>
        <v>Окорок свиной</v>
      </c>
      <c r="D906" s="4" t="str">
        <f>main!D906</f>
        <v>Сети</v>
      </c>
      <c r="E906" s="4" t="str">
        <f>main!E906</f>
        <v>Продукция обвалки</v>
      </c>
      <c r="F906">
        <f>main!F906*0.96</f>
        <v>264.77873868902361</v>
      </c>
      <c r="G906">
        <f>main!G906*0.96</f>
        <v>262.14106313305768</v>
      </c>
      <c r="H906">
        <f>main!H906*0.96</f>
        <v>244.47219849305299</v>
      </c>
      <c r="I906">
        <f>main!I906*0.96</f>
        <v>231.99546930631467</v>
      </c>
      <c r="J906">
        <f>main!J906*0.96</f>
        <v>217.97362051074285</v>
      </c>
      <c r="K906">
        <f>main!K906*0.96</f>
        <v>207.2181295003505</v>
      </c>
      <c r="L906">
        <f>main!L906*0.96</f>
        <v>206.30490904083334</v>
      </c>
      <c r="M906">
        <f>main!M906*0.96</f>
        <v>201.51280976328917</v>
      </c>
      <c r="N906">
        <f>main!N906*0.96</f>
        <v>197.12396529272209</v>
      </c>
      <c r="O906">
        <f>main!O906*0.96</f>
        <v>179.12753851223022</v>
      </c>
      <c r="P906">
        <f>main!P906*0.96</f>
        <v>180.90034152231195</v>
      </c>
      <c r="Q906">
        <f>main!Q906*0.96</f>
        <v>175.74459574054265</v>
      </c>
    </row>
    <row r="907" spans="1:17" x14ac:dyDescent="0.25">
      <c r="A907" s="4" t="str">
        <f>main!A907</f>
        <v>Тюменская область</v>
      </c>
      <c r="B907" s="4" t="str">
        <f>main!B907</f>
        <v>Уральский ФО</v>
      </c>
      <c r="C907" s="4" t="str">
        <f>main!C907</f>
        <v>Окорок свиной</v>
      </c>
      <c r="D907" s="4" t="str">
        <f>main!D907</f>
        <v>Сети</v>
      </c>
      <c r="E907" s="4" t="str">
        <f>main!E907</f>
        <v>Продукция обвалки</v>
      </c>
      <c r="F907">
        <f>main!F907*0.96</f>
        <v>263.55227197259035</v>
      </c>
      <c r="G907">
        <f>main!G907*0.96</f>
        <v>260.92681424534487</v>
      </c>
      <c r="H907">
        <f>main!H907*0.96</f>
        <v>243.33979256035016</v>
      </c>
      <c r="I907">
        <f>main!I907*0.96</f>
        <v>230.92085612975703</v>
      </c>
      <c r="J907">
        <f>main!J907*0.96</f>
        <v>216.9639571520436</v>
      </c>
      <c r="K907">
        <f>main!K907*0.96</f>
        <v>206.25828604716352</v>
      </c>
      <c r="L907">
        <f>main!L907*0.96</f>
        <v>205.34929566481912</v>
      </c>
      <c r="M907">
        <f>main!M907*0.96</f>
        <v>200.57939360104996</v>
      </c>
      <c r="N907">
        <f>main!N907*0.96</f>
        <v>196.21087845032704</v>
      </c>
      <c r="O907">
        <f>main!O907*0.96</f>
        <v>178.29781190702906</v>
      </c>
      <c r="P907">
        <f>main!P907*0.96</f>
        <v>180.06240321590917</v>
      </c>
      <c r="Q907">
        <f>main!Q907*0.96</f>
        <v>174.93053907445224</v>
      </c>
    </row>
    <row r="908" spans="1:17" x14ac:dyDescent="0.25">
      <c r="A908" s="4" t="str">
        <f>main!A908</f>
        <v>Ханты-Мансийский автономный округ-Югра АО</v>
      </c>
      <c r="B908" s="4" t="str">
        <f>main!B908</f>
        <v>Уральский ФО</v>
      </c>
      <c r="C908" s="4" t="str">
        <f>main!C908</f>
        <v>Окорок свиной</v>
      </c>
      <c r="D908" s="4" t="str">
        <f>main!D908</f>
        <v>Сети</v>
      </c>
      <c r="E908" s="4" t="str">
        <f>main!E908</f>
        <v>Продукция обвалки</v>
      </c>
      <c r="F908">
        <f>main!F908*0.96</f>
        <v>262.44634824909002</v>
      </c>
      <c r="G908">
        <f>main!G908*0.96</f>
        <v>259.83190752414129</v>
      </c>
      <c r="H908">
        <f>main!H908*0.96</f>
        <v>242.31868487856133</v>
      </c>
      <c r="I908">
        <f>main!I908*0.96</f>
        <v>229.95186105666033</v>
      </c>
      <c r="J908">
        <f>main!J908*0.96</f>
        <v>216.05352831922411</v>
      </c>
      <c r="K908">
        <f>main!K908*0.96</f>
        <v>205.39278058215362</v>
      </c>
      <c r="L908">
        <f>main!L908*0.96</f>
        <v>204.48760452484137</v>
      </c>
      <c r="M908">
        <f>main!M908*0.96</f>
        <v>199.73771802690899</v>
      </c>
      <c r="N908">
        <f>main!N908*0.96</f>
        <v>195.387534133608</v>
      </c>
      <c r="O908">
        <f>main!O908*0.96</f>
        <v>177.54963478618578</v>
      </c>
      <c r="P908">
        <f>main!P908*0.96</f>
        <v>179.30682147898662</v>
      </c>
      <c r="Q908">
        <f>main!Q908*0.96</f>
        <v>174.19649177643754</v>
      </c>
    </row>
    <row r="909" spans="1:17" x14ac:dyDescent="0.25">
      <c r="A909" s="4" t="str">
        <f>main!A909</f>
        <v>Челябинская область</v>
      </c>
      <c r="B909" s="4" t="str">
        <f>main!B909</f>
        <v>Уральский ФО</v>
      </c>
      <c r="C909" s="4" t="str">
        <f>main!C909</f>
        <v>Окорок свиной</v>
      </c>
      <c r="D909" s="4" t="str">
        <f>main!D909</f>
        <v>Сети</v>
      </c>
      <c r="E909" s="4" t="str">
        <f>main!E909</f>
        <v>Продукция обвалки</v>
      </c>
      <c r="F909">
        <f>main!F909*0.96</f>
        <v>263.61568974836763</v>
      </c>
      <c r="G909">
        <f>main!G909*0.96</f>
        <v>260.98960026527271</v>
      </c>
      <c r="H909">
        <f>main!H909*0.96</f>
        <v>243.39834666913015</v>
      </c>
      <c r="I909">
        <f>main!I909*0.96</f>
        <v>230.97642190791078</v>
      </c>
      <c r="J909">
        <f>main!J909*0.96</f>
        <v>217.01616452435519</v>
      </c>
      <c r="K909">
        <f>main!K909*0.96</f>
        <v>206.30791734663538</v>
      </c>
      <c r="L909">
        <f>main!L909*0.96</f>
        <v>205.39870823672007</v>
      </c>
      <c r="M909">
        <f>main!M909*0.96</f>
        <v>200.62765840603055</v>
      </c>
      <c r="N909">
        <f>main!N909*0.96</f>
        <v>196.25809207289046</v>
      </c>
      <c r="O909">
        <f>main!O909*0.96</f>
        <v>178.34071516326918</v>
      </c>
      <c r="P909">
        <f>main!P909*0.96</f>
        <v>180.1057310803499</v>
      </c>
      <c r="Q909">
        <f>main!Q909*0.96</f>
        <v>174.9726320741467</v>
      </c>
    </row>
    <row r="910" spans="1:17" x14ac:dyDescent="0.25">
      <c r="A910" s="4" t="str">
        <f>main!A910</f>
        <v>г.Санкт-Петербург</v>
      </c>
      <c r="B910" s="4" t="str">
        <f>main!B910</f>
        <v>Северо-Западный ФО</v>
      </c>
      <c r="C910" s="4" t="str">
        <f>main!C910</f>
        <v>Позвонки свиные</v>
      </c>
      <c r="D910" s="4" t="str">
        <f>main!D910</f>
        <v>Сети</v>
      </c>
      <c r="E910" s="4" t="str">
        <f>main!E910</f>
        <v>Продукция обвалки</v>
      </c>
      <c r="F910">
        <f>main!F910*0.96</f>
        <v>99.940036338718258</v>
      </c>
      <c r="G910">
        <f>main!G910*0.96</f>
        <v>118.13329720283713</v>
      </c>
      <c r="H910">
        <f>main!H910*0.96</f>
        <v>121.28008751058135</v>
      </c>
      <c r="I910">
        <f>main!I910*0.96</f>
        <v>111.04735284070186</v>
      </c>
      <c r="J910">
        <f>main!J910*0.96</f>
        <v>111.33654947685056</v>
      </c>
      <c r="K910">
        <f>main!K910*0.96</f>
        <v>111.970141592197</v>
      </c>
      <c r="L910">
        <f>main!L910*0.96</f>
        <v>116.1020526767245</v>
      </c>
      <c r="M910">
        <f>main!M910*0.96</f>
        <v>105.67681344615879</v>
      </c>
      <c r="N910">
        <f>main!N910*0.96</f>
        <v>102.78607573729606</v>
      </c>
      <c r="O910">
        <f>main!O910*0.96</f>
        <v>95.150787442634552</v>
      </c>
      <c r="P910">
        <f>main!P910*0.96</f>
        <v>98.886550736930417</v>
      </c>
      <c r="Q910">
        <f>main!Q910*0.96</f>
        <v>84.421446593694156</v>
      </c>
    </row>
    <row r="911" spans="1:17" x14ac:dyDescent="0.25">
      <c r="A911" s="4" t="str">
        <f>main!A911</f>
        <v>Тюменская область</v>
      </c>
      <c r="B911" s="4" t="str">
        <f>main!B911</f>
        <v>Уральский ФО</v>
      </c>
      <c r="C911" s="4" t="str">
        <f>main!C911</f>
        <v>Позвонки свиные</v>
      </c>
      <c r="D911" s="4" t="str">
        <f>main!D911</f>
        <v>Сети</v>
      </c>
      <c r="E911" s="4" t="str">
        <f>main!E911</f>
        <v>Продукция обвалки</v>
      </c>
      <c r="F911">
        <f>main!F911*0.96</f>
        <v>103.56548657454131</v>
      </c>
      <c r="G911">
        <f>main!G911*0.96</f>
        <v>122.4187308077542</v>
      </c>
      <c r="H911">
        <f>main!H911*0.96</f>
        <v>125.67967488290984</v>
      </c>
      <c r="I911">
        <f>main!I911*0.96</f>
        <v>115.07573492152638</v>
      </c>
      <c r="J911">
        <f>main!J911*0.96</f>
        <v>115.37542252857257</v>
      </c>
      <c r="K911">
        <f>main!K911*0.96</f>
        <v>116.03199899301624</v>
      </c>
      <c r="L911">
        <f>main!L911*0.96</f>
        <v>120.31380033738944</v>
      </c>
      <c r="M911">
        <f>main!M911*0.96</f>
        <v>109.51037247080137</v>
      </c>
      <c r="N911">
        <f>main!N911*0.96</f>
        <v>106.51476962387945</v>
      </c>
      <c r="O911">
        <f>main!O911*0.96</f>
        <v>98.602501664585446</v>
      </c>
      <c r="P911">
        <f>main!P911*0.96</f>
        <v>102.47378446049906</v>
      </c>
      <c r="Q911">
        <f>main!Q911*0.96</f>
        <v>87.483940511790223</v>
      </c>
    </row>
    <row r="912" spans="1:17" x14ac:dyDescent="0.25">
      <c r="A912" s="4" t="str">
        <f>main!A912</f>
        <v>Ханты-Мансийский автономный округ-Югра АО</v>
      </c>
      <c r="B912" s="4" t="str">
        <f>main!B912</f>
        <v>Уральский ФО</v>
      </c>
      <c r="C912" s="4" t="str">
        <f>main!C912</f>
        <v>Позвонки свиные</v>
      </c>
      <c r="D912" s="4" t="str">
        <f>main!D912</f>
        <v>Сети</v>
      </c>
      <c r="E912" s="4" t="str">
        <f>main!E912</f>
        <v>Продукция обвалки</v>
      </c>
      <c r="F912">
        <f>main!F912*0.96</f>
        <v>118.51853328561431</v>
      </c>
      <c r="G912">
        <f>main!G912*0.96</f>
        <v>140.09385657236976</v>
      </c>
      <c r="H912">
        <f>main!H912*0.96</f>
        <v>143.82562399505923</v>
      </c>
      <c r="I912">
        <f>main!I912*0.96</f>
        <v>131.69066038083122</v>
      </c>
      <c r="J912">
        <f>main!J912*0.96</f>
        <v>132.03361764203646</v>
      </c>
      <c r="K912">
        <f>main!K912*0.96</f>
        <v>132.78499227589873</v>
      </c>
      <c r="L912">
        <f>main!L912*0.96</f>
        <v>137.68501092052927</v>
      </c>
      <c r="M912">
        <f>main!M912*0.96</f>
        <v>125.32175683314196</v>
      </c>
      <c r="N912">
        <f>main!N912*0.96</f>
        <v>121.89364127586258</v>
      </c>
      <c r="O912">
        <f>main!O912*0.96</f>
        <v>112.83898007052618</v>
      </c>
      <c r="P912">
        <f>main!P912*0.96</f>
        <v>117.26920846109411</v>
      </c>
      <c r="Q912">
        <f>main!Q912*0.96</f>
        <v>100.11509295657686</v>
      </c>
    </row>
    <row r="913" spans="1:17" x14ac:dyDescent="0.25">
      <c r="A913" s="4" t="str">
        <f>main!A913</f>
        <v>Челябинская область</v>
      </c>
      <c r="B913" s="4" t="str">
        <f>main!B913</f>
        <v>Уральский ФО</v>
      </c>
      <c r="C913" s="4" t="str">
        <f>main!C913</f>
        <v>Позвонки свиные</v>
      </c>
      <c r="D913" s="4" t="str">
        <f>main!D913</f>
        <v>Сети</v>
      </c>
      <c r="E913" s="4" t="str">
        <f>main!E913</f>
        <v>Продукция обвалки</v>
      </c>
      <c r="F913">
        <f>main!F913*0.96</f>
        <v>105.53430661901911</v>
      </c>
      <c r="G913">
        <f>main!G913*0.96</f>
        <v>124.74595833311676</v>
      </c>
      <c r="H913">
        <f>main!H913*0.96</f>
        <v>128.06889421916847</v>
      </c>
      <c r="I913">
        <f>main!I913*0.96</f>
        <v>117.26336924875419</v>
      </c>
      <c r="J913">
        <f>main!J913*0.96</f>
        <v>117.56875403337709</v>
      </c>
      <c r="K913">
        <f>main!K913*0.96</f>
        <v>118.23781227091607</v>
      </c>
      <c r="L913">
        <f>main!L913*0.96</f>
        <v>122.6010123185842</v>
      </c>
      <c r="M913">
        <f>main!M913*0.96</f>
        <v>111.59220710056061</v>
      </c>
      <c r="N913">
        <f>main!N913*0.96</f>
        <v>108.53965668234457</v>
      </c>
      <c r="O913">
        <f>main!O913*0.96</f>
        <v>100.47697344214205</v>
      </c>
      <c r="P913">
        <f>main!P913*0.96</f>
        <v>104.42185082461663</v>
      </c>
      <c r="Q913">
        <f>main!Q913*0.96</f>
        <v>89.147044131986632</v>
      </c>
    </row>
    <row r="914" spans="1:17" x14ac:dyDescent="0.25">
      <c r="A914" s="4" t="str">
        <f>main!A914</f>
        <v>г.Санкт-Петербург</v>
      </c>
      <c r="B914" s="4" t="str">
        <f>main!B914</f>
        <v>Северо-Западный ФО</v>
      </c>
      <c r="C914" s="4" t="str">
        <f>main!C914</f>
        <v>Ребра свиные</v>
      </c>
      <c r="D914" s="4" t="str">
        <f>main!D914</f>
        <v>Сети</v>
      </c>
      <c r="E914" s="4" t="str">
        <f>main!E914</f>
        <v>Продукция обвалки</v>
      </c>
      <c r="F914">
        <f>main!F914*0.96</f>
        <v>163.7789129180573</v>
      </c>
      <c r="G914">
        <f>main!G914*0.96</f>
        <v>166.75321283812119</v>
      </c>
      <c r="H914">
        <f>main!H914*0.96</f>
        <v>160.1611995696193</v>
      </c>
      <c r="I914">
        <f>main!I914*0.96</f>
        <v>148.88609855150031</v>
      </c>
      <c r="J914">
        <f>main!J914*0.96</f>
        <v>135.30334307275453</v>
      </c>
      <c r="K914">
        <f>main!K914*0.96</f>
        <v>137.13506041219875</v>
      </c>
      <c r="L914">
        <f>main!L914*0.96</f>
        <v>145.45624162866633</v>
      </c>
      <c r="M914">
        <f>main!M914*0.96</f>
        <v>139.71924825661208</v>
      </c>
      <c r="N914">
        <f>main!N914*0.96</f>
        <v>139.96671025863134</v>
      </c>
      <c r="O914">
        <f>main!O914*0.96</f>
        <v>132.09483970385685</v>
      </c>
      <c r="P914">
        <f>main!P914*0.96</f>
        <v>132.21451896988575</v>
      </c>
      <c r="Q914">
        <f>main!Q914*0.96</f>
        <v>127.29097449130445</v>
      </c>
    </row>
    <row r="915" spans="1:17" x14ac:dyDescent="0.25">
      <c r="A915" s="4" t="str">
        <f>main!A915</f>
        <v>Тюменская область</v>
      </c>
      <c r="B915" s="4" t="str">
        <f>main!B915</f>
        <v>Уральский ФО</v>
      </c>
      <c r="C915" s="4" t="str">
        <f>main!C915</f>
        <v>Ребра свиные</v>
      </c>
      <c r="D915" s="4" t="str">
        <f>main!D915</f>
        <v>Сети</v>
      </c>
      <c r="E915" s="4" t="str">
        <f>main!E915</f>
        <v>Продукция обвалки</v>
      </c>
      <c r="F915">
        <f>main!F915*0.96</f>
        <v>163.63456794367025</v>
      </c>
      <c r="G915">
        <f>main!G915*0.96</f>
        <v>166.60624649302082</v>
      </c>
      <c r="H915">
        <f>main!H915*0.96</f>
        <v>160.02004303220082</v>
      </c>
      <c r="I915">
        <f>main!I915*0.96</f>
        <v>148.75487921624463</v>
      </c>
      <c r="J915">
        <f>main!J915*0.96</f>
        <v>135.18409476879191</v>
      </c>
      <c r="K915">
        <f>main!K915*0.96</f>
        <v>137.01419774172376</v>
      </c>
      <c r="L915">
        <f>main!L915*0.96</f>
        <v>145.3280451649199</v>
      </c>
      <c r="M915">
        <f>main!M915*0.96</f>
        <v>139.59610803696077</v>
      </c>
      <c r="N915">
        <f>main!N915*0.96</f>
        <v>139.84335194071753</v>
      </c>
      <c r="O915">
        <f>main!O915*0.96</f>
        <v>131.97841918357136</v>
      </c>
      <c r="P915">
        <f>main!P915*0.96</f>
        <v>132.09799297142675</v>
      </c>
      <c r="Q915">
        <f>main!Q915*0.96</f>
        <v>127.17878781155868</v>
      </c>
    </row>
    <row r="916" spans="1:17" x14ac:dyDescent="0.25">
      <c r="A916" s="4" t="str">
        <f>main!A916</f>
        <v>Ханты-Мансийский автономный округ-Югра АО</v>
      </c>
      <c r="B916" s="4" t="str">
        <f>main!B916</f>
        <v>Уральский ФО</v>
      </c>
      <c r="C916" s="4" t="str">
        <f>main!C916</f>
        <v>Ребра свиные</v>
      </c>
      <c r="D916" s="4" t="str">
        <f>main!D916</f>
        <v>Сети</v>
      </c>
      <c r="E916" s="4" t="str">
        <f>main!E916</f>
        <v>Продукция обвалки</v>
      </c>
      <c r="F916">
        <f>main!F916*0.96</f>
        <v>160.07994872440725</v>
      </c>
      <c r="G916">
        <f>main!G916*0.96</f>
        <v>162.9870737639601</v>
      </c>
      <c r="H916">
        <f>main!H916*0.96</f>
        <v>156.54394181729515</v>
      </c>
      <c r="I916">
        <f>main!I916*0.96</f>
        <v>145.52349015667116</v>
      </c>
      <c r="J916">
        <f>main!J916*0.96</f>
        <v>132.24750265722025</v>
      </c>
      <c r="K916">
        <f>main!K916*0.96</f>
        <v>134.03785046544232</v>
      </c>
      <c r="L916">
        <f>main!L916*0.96</f>
        <v>142.17109691778069</v>
      </c>
      <c r="M916">
        <f>main!M916*0.96</f>
        <v>136.56367415212711</v>
      </c>
      <c r="N916">
        <f>main!N916*0.96</f>
        <v>136.80554719847163</v>
      </c>
      <c r="O916">
        <f>main!O916*0.96</f>
        <v>129.11146367867235</v>
      </c>
      <c r="P916">
        <f>main!P916*0.96</f>
        <v>129.22843997573</v>
      </c>
      <c r="Q916">
        <f>main!Q916*0.96</f>
        <v>124.41609427364335</v>
      </c>
    </row>
    <row r="917" spans="1:17" x14ac:dyDescent="0.25">
      <c r="A917" s="4" t="str">
        <f>main!A917</f>
        <v>Челябинская область</v>
      </c>
      <c r="B917" s="4" t="str">
        <f>main!B917</f>
        <v>Уральский ФО</v>
      </c>
      <c r="C917" s="4" t="str">
        <f>main!C917</f>
        <v>Ребра свиные</v>
      </c>
      <c r="D917" s="4" t="str">
        <f>main!D917</f>
        <v>Сети</v>
      </c>
      <c r="E917" s="4" t="str">
        <f>main!E917</f>
        <v>Продукция обвалки</v>
      </c>
      <c r="F917">
        <f>main!F917*0.96</f>
        <v>157.80783010528722</v>
      </c>
      <c r="G917">
        <f>main!G917*0.96</f>
        <v>160.67369243215737</v>
      </c>
      <c r="H917">
        <f>main!H917*0.96</f>
        <v>154.32201203940733</v>
      </c>
      <c r="I917">
        <f>main!I917*0.96</f>
        <v>143.45798080250748</v>
      </c>
      <c r="J917">
        <f>main!J917*0.96</f>
        <v>130.37042801099514</v>
      </c>
      <c r="K917">
        <f>main!K917*0.96</f>
        <v>132.13536425067181</v>
      </c>
      <c r="L917">
        <f>main!L917*0.96</f>
        <v>140.15317025687369</v>
      </c>
      <c r="M917">
        <f>main!M917*0.96</f>
        <v>134.62533728227544</v>
      </c>
      <c r="N917">
        <f>main!N917*0.96</f>
        <v>134.86377726747492</v>
      </c>
      <c r="O917">
        <f>main!O917*0.96</f>
        <v>127.27890086925271</v>
      </c>
      <c r="P917">
        <f>main!P917*0.96</f>
        <v>127.39421684579764</v>
      </c>
      <c r="Q917">
        <f>main!Q917*0.96</f>
        <v>122.65017588992367</v>
      </c>
    </row>
    <row r="918" spans="1:17" x14ac:dyDescent="0.25">
      <c r="A918" s="4" t="str">
        <f>main!A918</f>
        <v>Курганская область</v>
      </c>
      <c r="B918" s="4" t="str">
        <f>main!B918</f>
        <v>Уральский ФО</v>
      </c>
      <c r="C918" s="4" t="str">
        <f>main!C918</f>
        <v>Рулька свиная</v>
      </c>
      <c r="D918" s="4" t="str">
        <f>main!D918</f>
        <v>Сети</v>
      </c>
      <c r="E918" s="4" t="str">
        <f>main!E918</f>
        <v>Продукция обвалки</v>
      </c>
      <c r="F918">
        <f>main!F918*0.96</f>
        <v>189.39268333066866</v>
      </c>
      <c r="G918">
        <f>main!G918*0.96</f>
        <v>181.06252932413264</v>
      </c>
      <c r="H918">
        <f>main!H918*0.96</f>
        <v>159.73487251167305</v>
      </c>
      <c r="I918">
        <f>main!I918*0.96</f>
        <v>160.23789294083599</v>
      </c>
      <c r="J918">
        <f>main!J918*0.96</f>
        <v>172.097443505039</v>
      </c>
      <c r="K918">
        <f>main!K918*0.96</f>
        <v>170.78904236725691</v>
      </c>
      <c r="L918">
        <f>main!L918*0.96</f>
        <v>150.23889595845006</v>
      </c>
      <c r="M918">
        <f>main!M918*0.96</f>
        <v>150.9875192450157</v>
      </c>
      <c r="N918">
        <f>main!N918*0.96</f>
        <v>152.73895708002803</v>
      </c>
      <c r="O918">
        <f>main!O918*0.96</f>
        <v>157.6802384055859</v>
      </c>
      <c r="P918">
        <f>main!P918*0.96</f>
        <v>146.85792445449809</v>
      </c>
      <c r="Q918">
        <f>main!Q918*0.96</f>
        <v>152.44380317749858</v>
      </c>
    </row>
    <row r="919" spans="1:17" x14ac:dyDescent="0.25">
      <c r="A919" s="4" t="str">
        <f>main!A919</f>
        <v>Свердловская область</v>
      </c>
      <c r="B919" s="4" t="str">
        <f>main!B919</f>
        <v>Уральский ФО</v>
      </c>
      <c r="C919" s="4" t="str">
        <f>main!C919</f>
        <v>Рулька свиная</v>
      </c>
      <c r="D919" s="4" t="str">
        <f>main!D919</f>
        <v>Сети</v>
      </c>
      <c r="E919" s="4" t="str">
        <f>main!E919</f>
        <v>Продукция обвалки</v>
      </c>
      <c r="F919">
        <f>main!F919*0.96</f>
        <v>191.72140213309271</v>
      </c>
      <c r="G919">
        <f>main!G919*0.96</f>
        <v>183.2888229118073</v>
      </c>
      <c r="H919">
        <f>main!H919*0.96</f>
        <v>161.69892727070138</v>
      </c>
      <c r="I919">
        <f>main!I919*0.96</f>
        <v>162.20813269661707</v>
      </c>
      <c r="J919">
        <f>main!J919*0.96</f>
        <v>174.2135049361957</v>
      </c>
      <c r="K919">
        <f>main!K919*0.96</f>
        <v>172.88901606853366</v>
      </c>
      <c r="L919">
        <f>main!L919*0.96</f>
        <v>152.08619087883008</v>
      </c>
      <c r="M919">
        <f>main!M919*0.96</f>
        <v>152.84401902533381</v>
      </c>
      <c r="N919">
        <f>main!N919*0.96</f>
        <v>154.61699204399704</v>
      </c>
      <c r="O919">
        <f>main!O919*0.96</f>
        <v>159.61902996547266</v>
      </c>
      <c r="P919">
        <f>main!P919*0.96</f>
        <v>148.66364790668169</v>
      </c>
      <c r="Q919">
        <f>main!Q919*0.96</f>
        <v>154.31820901266317</v>
      </c>
    </row>
    <row r="920" spans="1:17" x14ac:dyDescent="0.25">
      <c r="A920" s="4" t="str">
        <f>main!A920</f>
        <v>Тюменская область</v>
      </c>
      <c r="B920" s="4" t="str">
        <f>main!B920</f>
        <v>Уральский ФО</v>
      </c>
      <c r="C920" s="4" t="str">
        <f>main!C920</f>
        <v>Рулька свиная</v>
      </c>
      <c r="D920" s="4" t="str">
        <f>main!D920</f>
        <v>Сети</v>
      </c>
      <c r="E920" s="4" t="str">
        <f>main!E920</f>
        <v>Продукция обвалки</v>
      </c>
      <c r="F920">
        <f>main!F920*0.96</f>
        <v>192.61267135741983</v>
      </c>
      <c r="G920">
        <f>main!G920*0.96</f>
        <v>184.14089099188021</v>
      </c>
      <c r="H920">
        <f>main!H920*0.96</f>
        <v>162.45062883286207</v>
      </c>
      <c r="I920">
        <f>main!I920*0.96</f>
        <v>162.96220143907132</v>
      </c>
      <c r="J920">
        <f>main!J920*0.96</f>
        <v>175.02338392562643</v>
      </c>
      <c r="K920">
        <f>main!K920*0.96</f>
        <v>173.69273781024668</v>
      </c>
      <c r="L920">
        <f>main!L920*0.96</f>
        <v>152.79320501427506</v>
      </c>
      <c r="M920">
        <f>main!M920*0.96</f>
        <v>153.5545561315937</v>
      </c>
      <c r="N920">
        <f>main!N920*0.96</f>
        <v>155.33577129886172</v>
      </c>
      <c r="O920">
        <f>main!O920*0.96</f>
        <v>160.36106255777761</v>
      </c>
      <c r="P920">
        <f>main!P920*0.96</f>
        <v>149.35475141772022</v>
      </c>
      <c r="Q920">
        <f>main!Q920*0.96</f>
        <v>155.03559929312212</v>
      </c>
    </row>
    <row r="921" spans="1:17" x14ac:dyDescent="0.25">
      <c r="A921" s="4" t="str">
        <f>main!A921</f>
        <v>Ханты-Мансийский автономный округ-Югра АО</v>
      </c>
      <c r="B921" s="4" t="str">
        <f>main!B921</f>
        <v>Уральский ФО</v>
      </c>
      <c r="C921" s="4" t="str">
        <f>main!C921</f>
        <v>Рулька свиная</v>
      </c>
      <c r="D921" s="4" t="str">
        <f>main!D921</f>
        <v>Сети</v>
      </c>
      <c r="E921" s="4" t="str">
        <f>main!E921</f>
        <v>Продукция обвалки</v>
      </c>
      <c r="F921">
        <f>main!F921*0.96</f>
        <v>193.10459014853032</v>
      </c>
      <c r="G921">
        <f>main!G921*0.96</f>
        <v>184.61117347045428</v>
      </c>
      <c r="H921">
        <f>main!H921*0.96</f>
        <v>162.86551595522749</v>
      </c>
      <c r="I921">
        <f>main!I921*0.96</f>
        <v>163.37839508076507</v>
      </c>
      <c r="J921">
        <f>main!J921*0.96</f>
        <v>175.4703809525094</v>
      </c>
      <c r="K921">
        <f>main!K921*0.96</f>
        <v>174.13633646347205</v>
      </c>
      <c r="L921">
        <f>main!L921*0.96</f>
        <v>153.18342777672794</v>
      </c>
      <c r="M921">
        <f>main!M921*0.96</f>
        <v>153.94672332957413</v>
      </c>
      <c r="N921">
        <f>main!N921*0.96</f>
        <v>155.73248759117544</v>
      </c>
      <c r="O921">
        <f>main!O921*0.96</f>
        <v>160.77061307944729</v>
      </c>
      <c r="P921">
        <f>main!P921*0.96</f>
        <v>149.73619261910247</v>
      </c>
      <c r="Q921">
        <f>main!Q921*0.96</f>
        <v>155.43154896790676</v>
      </c>
    </row>
    <row r="922" spans="1:17" x14ac:dyDescent="0.25">
      <c r="A922" s="4" t="str">
        <f>main!A922</f>
        <v>Челябинская область</v>
      </c>
      <c r="B922" s="4" t="str">
        <f>main!B922</f>
        <v>Уральский ФО</v>
      </c>
      <c r="C922" s="4" t="str">
        <f>main!C922</f>
        <v>Рулька свиная</v>
      </c>
      <c r="D922" s="4" t="str">
        <f>main!D922</f>
        <v>Сети</v>
      </c>
      <c r="E922" s="4" t="str">
        <f>main!E922</f>
        <v>Продукция обвалки</v>
      </c>
      <c r="F922">
        <f>main!F922*0.96</f>
        <v>189.39301476414673</v>
      </c>
      <c r="G922">
        <f>main!G922*0.96</f>
        <v>181.0628461800047</v>
      </c>
      <c r="H922">
        <f>main!H922*0.96</f>
        <v>159.73515204456439</v>
      </c>
      <c r="I922">
        <f>main!I922*0.96</f>
        <v>160.23817335400318</v>
      </c>
      <c r="J922">
        <f>main!J922*0.96</f>
        <v>172.09774467218688</v>
      </c>
      <c r="K922">
        <f>main!K922*0.96</f>
        <v>170.78934124472849</v>
      </c>
      <c r="L922">
        <f>main!L922*0.96</f>
        <v>150.23915887356881</v>
      </c>
      <c r="M922">
        <f>main!M922*0.96</f>
        <v>150.98778347021053</v>
      </c>
      <c r="N922">
        <f>main!N922*0.96</f>
        <v>152.73922437020468</v>
      </c>
      <c r="O922">
        <f>main!O922*0.96</f>
        <v>157.68051434290788</v>
      </c>
      <c r="P922">
        <f>main!P922*0.96</f>
        <v>146.8581814529831</v>
      </c>
      <c r="Q922">
        <f>main!Q922*0.96</f>
        <v>152.44406995116171</v>
      </c>
    </row>
    <row r="923" spans="1:17" x14ac:dyDescent="0.25">
      <c r="A923" s="4" t="str">
        <f>main!A923</f>
        <v>Курганская область</v>
      </c>
      <c r="B923" s="4" t="str">
        <f>main!B923</f>
        <v>Уральский ФО</v>
      </c>
      <c r="C923" s="4" t="str">
        <f>main!C923</f>
        <v>Шейка свиная</v>
      </c>
      <c r="D923" s="4" t="str">
        <f>main!D923</f>
        <v>Сети</v>
      </c>
      <c r="E923" s="4" t="str">
        <f>main!E923</f>
        <v>Продукция обвалки</v>
      </c>
      <c r="F923">
        <f>main!F923*0.96</f>
        <v>436.2002649782047</v>
      </c>
      <c r="G923">
        <f>main!G923*0.96</f>
        <v>381.896007853014</v>
      </c>
      <c r="H923">
        <f>main!H923*0.96</f>
        <v>330.37667228285238</v>
      </c>
      <c r="I923">
        <f>main!I923*0.96</f>
        <v>321.46817000588362</v>
      </c>
      <c r="J923">
        <f>main!J923*0.96</f>
        <v>334.24721124029196</v>
      </c>
      <c r="K923">
        <f>main!K923*0.96</f>
        <v>331.74579836418445</v>
      </c>
      <c r="L923">
        <f>main!L923*0.96</f>
        <v>346.54437681503248</v>
      </c>
      <c r="M923">
        <f>main!M923*0.96</f>
        <v>356.52697958147741</v>
      </c>
      <c r="N923">
        <f>main!N923*0.96</f>
        <v>357.93848578219917</v>
      </c>
      <c r="O923">
        <f>main!O923*0.96</f>
        <v>339.60304562420293</v>
      </c>
      <c r="P923">
        <f>main!P923*0.96</f>
        <v>335.7264325743003</v>
      </c>
      <c r="Q923">
        <f>main!Q923*0.96</f>
        <v>319.44072541878347</v>
      </c>
    </row>
    <row r="924" spans="1:17" x14ac:dyDescent="0.25">
      <c r="A924" s="4" t="str">
        <f>main!A924</f>
        <v>Тюменская область</v>
      </c>
      <c r="B924" s="4" t="str">
        <f>main!B924</f>
        <v>Уральский ФО</v>
      </c>
      <c r="C924" s="4" t="str">
        <f>main!C924</f>
        <v>Шейка свиная</v>
      </c>
      <c r="D924" s="4" t="str">
        <f>main!D924</f>
        <v>Сети</v>
      </c>
      <c r="E924" s="4" t="str">
        <f>main!E924</f>
        <v>Продукция обвалки</v>
      </c>
      <c r="F924">
        <f>main!F924*0.96</f>
        <v>431.57501824747885</v>
      </c>
      <c r="G924">
        <f>main!G924*0.96</f>
        <v>377.84657596675032</v>
      </c>
      <c r="H924">
        <f>main!H924*0.96</f>
        <v>326.87352534308451</v>
      </c>
      <c r="I924">
        <f>main!I924*0.96</f>
        <v>318.05948431325476</v>
      </c>
      <c r="J924">
        <f>main!J924*0.96</f>
        <v>330.70302306534745</v>
      </c>
      <c r="K924">
        <f>main!K924*0.96</f>
        <v>328.22813390473556</v>
      </c>
      <c r="L924">
        <f>main!L924*0.96</f>
        <v>342.86979572325964</v>
      </c>
      <c r="M924">
        <f>main!M924*0.96</f>
        <v>352.74654802486839</v>
      </c>
      <c r="N924">
        <f>main!N924*0.96</f>
        <v>354.14308732858325</v>
      </c>
      <c r="O924">
        <f>main!O924*0.96</f>
        <v>336.00206689348983</v>
      </c>
      <c r="P924">
        <f>main!P924*0.96</f>
        <v>332.16655948536447</v>
      </c>
      <c r="Q924">
        <f>main!Q924*0.96</f>
        <v>316.05353772191717</v>
      </c>
    </row>
    <row r="925" spans="1:17" x14ac:dyDescent="0.25">
      <c r="A925" s="4" t="str">
        <f>main!A925</f>
        <v>Ханты-Мансийский автономный округ-Югра АО</v>
      </c>
      <c r="B925" s="4" t="str">
        <f>main!B925</f>
        <v>Уральский ФО</v>
      </c>
      <c r="C925" s="4" t="str">
        <f>main!C925</f>
        <v>Шейка свиная</v>
      </c>
      <c r="D925" s="4" t="str">
        <f>main!D925</f>
        <v>Сети</v>
      </c>
      <c r="E925" s="4" t="str">
        <f>main!E925</f>
        <v>Продукция обвалки</v>
      </c>
      <c r="F925">
        <f>main!F925*0.96</f>
        <v>430.44870098523194</v>
      </c>
      <c r="G925">
        <f>main!G925*0.96</f>
        <v>376.86047829427525</v>
      </c>
      <c r="H925">
        <f>main!H925*0.96</f>
        <v>326.02045628533307</v>
      </c>
      <c r="I925">
        <f>main!I925*0.96</f>
        <v>317.22941799232154</v>
      </c>
      <c r="J925">
        <f>main!J925*0.96</f>
        <v>329.83995984850912</v>
      </c>
      <c r="K925">
        <f>main!K925*0.96</f>
        <v>327.37152961222296</v>
      </c>
      <c r="L925">
        <f>main!L925*0.96</f>
        <v>341.97497986669237</v>
      </c>
      <c r="M925">
        <f>main!M925*0.96</f>
        <v>351.82595598538529</v>
      </c>
      <c r="N925">
        <f>main!N925*0.96</f>
        <v>353.21885062418983</v>
      </c>
      <c r="O925">
        <f>main!O925*0.96</f>
        <v>335.12517432072337</v>
      </c>
      <c r="P925">
        <f>main!P925*0.96</f>
        <v>331.29967675566257</v>
      </c>
      <c r="Q925">
        <f>main!Q925*0.96</f>
        <v>315.22870648683801</v>
      </c>
    </row>
    <row r="926" spans="1:17" x14ac:dyDescent="0.25">
      <c r="A926" s="4" t="str">
        <f>main!A926</f>
        <v>Челябинская область</v>
      </c>
      <c r="B926" s="4" t="str">
        <f>main!B926</f>
        <v>Уральский ФО</v>
      </c>
      <c r="C926" s="4" t="str">
        <f>main!C926</f>
        <v>Шейка свиная</v>
      </c>
      <c r="D926" s="4" t="str">
        <f>main!D926</f>
        <v>Сети</v>
      </c>
      <c r="E926" s="4" t="str">
        <f>main!E926</f>
        <v>Продукция обвалки</v>
      </c>
      <c r="F926">
        <f>main!F926*0.96</f>
        <v>433.07564778146599</v>
      </c>
      <c r="G926">
        <f>main!G926*0.96</f>
        <v>379.16038632934755</v>
      </c>
      <c r="H926">
        <f>main!H926*0.96</f>
        <v>328.01009730686542</v>
      </c>
      <c r="I926">
        <f>main!I926*0.96</f>
        <v>319.16540897419395</v>
      </c>
      <c r="J926">
        <f>main!J926*0.96</f>
        <v>331.85291057599608</v>
      </c>
      <c r="K926">
        <f>main!K926*0.96</f>
        <v>329.36941597806572</v>
      </c>
      <c r="L926">
        <f>main!L926*0.96</f>
        <v>344.06198832018947</v>
      </c>
      <c r="M926">
        <f>main!M926*0.96</f>
        <v>353.97308307809669</v>
      </c>
      <c r="N926">
        <f>main!N926*0.96</f>
        <v>355.37447828874758</v>
      </c>
      <c r="O926">
        <f>main!O926*0.96</f>
        <v>337.17037970990037</v>
      </c>
      <c r="P926">
        <f>main!P926*0.96</f>
        <v>333.32153585862812</v>
      </c>
      <c r="Q926">
        <f>main!Q926*0.96</f>
        <v>317.15248750578695</v>
      </c>
    </row>
    <row r="927" spans="1:17" x14ac:dyDescent="0.25">
      <c r="A927" s="4" t="str">
        <f>main!A927</f>
        <v>Ханты-Мансийский автономный округ-Югра АО</v>
      </c>
      <c r="B927" s="4" t="str">
        <f>main!B927</f>
        <v>Уральский ФО</v>
      </c>
      <c r="C927" s="4" t="str">
        <f>main!C927</f>
        <v>Вырезка свиная</v>
      </c>
      <c r="D927" s="4" t="str">
        <f>main!D927</f>
        <v>Сети</v>
      </c>
      <c r="E927" s="4" t="str">
        <f>main!E927</f>
        <v>Продукция обвалки</v>
      </c>
      <c r="F927">
        <f>main!F927*0.96</f>
        <v>373.44927867983989</v>
      </c>
      <c r="G927">
        <f>main!G927*0.96</f>
        <v>361.38869019160921</v>
      </c>
      <c r="H927">
        <f>main!H927*0.96</f>
        <v>327.5332130402266</v>
      </c>
      <c r="I927">
        <f>main!I927*0.96</f>
        <v>318.35871542295462</v>
      </c>
      <c r="J927">
        <f>main!J927*0.96</f>
        <v>299.90895014681297</v>
      </c>
      <c r="K927">
        <f>main!K927*0.96</f>
        <v>295.47192720361068</v>
      </c>
      <c r="L927">
        <f>main!L927*0.96</f>
        <v>290.5751344087638</v>
      </c>
      <c r="M927">
        <f>main!M927*0.96</f>
        <v>281.39929436908682</v>
      </c>
      <c r="N927">
        <f>main!N927*0.96</f>
        <v>273.45366284616807</v>
      </c>
      <c r="O927">
        <f>main!O927*0.96</f>
        <v>260.42629073223372</v>
      </c>
      <c r="P927">
        <f>main!P927*0.96</f>
        <v>256.93659395234414</v>
      </c>
      <c r="Q927">
        <f>main!Q927*0.96</f>
        <v>248.40011293478159</v>
      </c>
    </row>
    <row r="928" spans="1:17" x14ac:dyDescent="0.25">
      <c r="A928" s="4" t="str">
        <f>main!A928</f>
        <v>Краснодарский край</v>
      </c>
      <c r="B928" s="4" t="str">
        <f>main!B928</f>
        <v>Южный ФО</v>
      </c>
      <c r="C928" s="4" t="str">
        <f>main!C928</f>
        <v>Карбонад свиной</v>
      </c>
      <c r="D928" s="4" t="str">
        <f>main!D928</f>
        <v>Сети</v>
      </c>
      <c r="E928" s="4" t="str">
        <f>main!E928</f>
        <v>Продукция обвалки</v>
      </c>
      <c r="F928">
        <f>main!F928*0.96</f>
        <v>316.14775829089467</v>
      </c>
      <c r="G928">
        <f>main!G928*0.96</f>
        <v>311.90866242708449</v>
      </c>
      <c r="H928">
        <f>main!H928*0.96</f>
        <v>290.84210906189577</v>
      </c>
      <c r="I928">
        <f>main!I928*0.96</f>
        <v>278.11530265051374</v>
      </c>
      <c r="J928">
        <f>main!J928*0.96</f>
        <v>266.13798844019954</v>
      </c>
      <c r="K928">
        <f>main!K928*0.96</f>
        <v>251.72441062854801</v>
      </c>
      <c r="L928">
        <f>main!L928*0.96</f>
        <v>244.57180362343604</v>
      </c>
      <c r="M928">
        <f>main!M928*0.96</f>
        <v>233.37878427984828</v>
      </c>
      <c r="N928">
        <f>main!N928*0.96</f>
        <v>228.63440652609347</v>
      </c>
      <c r="O928">
        <f>main!O928*0.96</f>
        <v>212.04384844179344</v>
      </c>
      <c r="P928">
        <f>main!P928*0.96</f>
        <v>212.6477701838113</v>
      </c>
      <c r="Q928">
        <f>main!Q928*0.96</f>
        <v>211.465549159457</v>
      </c>
    </row>
    <row r="929" spans="1:17" x14ac:dyDescent="0.25">
      <c r="A929" s="4" t="str">
        <f>main!A929</f>
        <v>Краснодарский край</v>
      </c>
      <c r="B929" s="4" t="str">
        <f>main!B929</f>
        <v>Южный ФО</v>
      </c>
      <c r="C929" s="4" t="str">
        <f>main!C929</f>
        <v>Лопатка свиная</v>
      </c>
      <c r="D929" s="4" t="str">
        <f>main!D929</f>
        <v>Сети</v>
      </c>
      <c r="E929" s="4" t="str">
        <f>main!E929</f>
        <v>Продукция обвалки</v>
      </c>
      <c r="F929">
        <f>main!F929*0.96</f>
        <v>239.68916564999734</v>
      </c>
      <c r="G929">
        <f>main!G929*0.96</f>
        <v>240.84014044633173</v>
      </c>
      <c r="H929">
        <f>main!H929*0.96</f>
        <v>219.75418626999848</v>
      </c>
      <c r="I929">
        <f>main!I929*0.96</f>
        <v>207.40600418330547</v>
      </c>
      <c r="J929">
        <f>main!J929*0.96</f>
        <v>195.06385356256712</v>
      </c>
      <c r="K929">
        <f>main!K929*0.96</f>
        <v>190.23960380671772</v>
      </c>
      <c r="L929">
        <f>main!L929*0.96</f>
        <v>182.83978920056845</v>
      </c>
      <c r="M929">
        <f>main!M929*0.96</f>
        <v>182.8250618836181</v>
      </c>
      <c r="N929">
        <f>main!N929*0.96</f>
        <v>178.95837075990519</v>
      </c>
      <c r="O929">
        <f>main!O929*0.96</f>
        <v>166.84477972830925</v>
      </c>
      <c r="P929">
        <f>main!P929*0.96</f>
        <v>167.58931223138296</v>
      </c>
      <c r="Q929">
        <f>main!Q929*0.96</f>
        <v>161.07790259289564</v>
      </c>
    </row>
    <row r="930" spans="1:17" x14ac:dyDescent="0.25">
      <c r="A930" s="4" t="str">
        <f>main!A930</f>
        <v>Краснодарский край</v>
      </c>
      <c r="B930" s="4" t="str">
        <f>main!B930</f>
        <v>Южный ФО</v>
      </c>
      <c r="C930" s="4" t="str">
        <f>main!C930</f>
        <v>Позвонки свиные</v>
      </c>
      <c r="D930" s="4" t="str">
        <f>main!D930</f>
        <v>Сети</v>
      </c>
      <c r="E930" s="4" t="str">
        <f>main!E930</f>
        <v>Продукция обвалки</v>
      </c>
      <c r="F930">
        <f>main!F930*0.96</f>
        <v>102.47292377336532</v>
      </c>
      <c r="G930">
        <f>main!G930*0.96</f>
        <v>121.1272759430927</v>
      </c>
      <c r="H930">
        <f>main!H930*0.96</f>
        <v>124.35381872964273</v>
      </c>
      <c r="I930">
        <f>main!I930*0.96</f>
        <v>113.86174489983364</v>
      </c>
      <c r="J930">
        <f>main!J930*0.96</f>
        <v>114.1582709562295</v>
      </c>
      <c r="K930">
        <f>main!K930*0.96</f>
        <v>114.80792087549962</v>
      </c>
      <c r="L930">
        <f>main!L930*0.96</f>
        <v>119.04455141031437</v>
      </c>
      <c r="M930">
        <f>main!M930*0.96</f>
        <v>108.35509417045364</v>
      </c>
      <c r="N930">
        <f>main!N930*0.96</f>
        <v>105.39109339817932</v>
      </c>
      <c r="O930">
        <f>main!O930*0.96</f>
        <v>97.562295810446201</v>
      </c>
      <c r="P930">
        <f>main!P930*0.96</f>
        <v>101.39273855707754</v>
      </c>
      <c r="Q930">
        <f>main!Q930*0.96</f>
        <v>86.56102977902718</v>
      </c>
    </row>
    <row r="931" spans="1:17" x14ac:dyDescent="0.25">
      <c r="A931" s="4" t="str">
        <f>main!A931</f>
        <v>Челябинская область</v>
      </c>
      <c r="B931" s="4" t="str">
        <f>main!B931</f>
        <v>Уральский ФО</v>
      </c>
      <c r="C931" s="4" t="str">
        <f>main!C931</f>
        <v>Ноги свиные</v>
      </c>
      <c r="D931" s="4" t="str">
        <f>main!D931</f>
        <v>Сети</v>
      </c>
      <c r="E931" s="4" t="str">
        <f>main!E931</f>
        <v>Продукция обвалки</v>
      </c>
      <c r="F931">
        <f>main!F931*0.96</f>
        <v>71.435499570615761</v>
      </c>
      <c r="G931">
        <f>main!G931*0.96</f>
        <v>91.294908756779463</v>
      </c>
      <c r="H931">
        <f>main!H931*0.96</f>
        <v>106.11821918483363</v>
      </c>
      <c r="I931">
        <f>main!I931*0.96</f>
        <v>122.7909408852304</v>
      </c>
      <c r="J931">
        <f>main!J931*0.96</f>
        <v>107.33407982447179</v>
      </c>
      <c r="K931">
        <f>main!K931*0.96</f>
        <v>81.474798749432551</v>
      </c>
      <c r="L931">
        <f>main!L931*0.96</f>
        <v>66.815004561707696</v>
      </c>
      <c r="M931">
        <f>main!M931*0.96</f>
        <v>51.723120468891111</v>
      </c>
      <c r="N931">
        <f>main!N931*0.96</f>
        <v>43.616877099813259</v>
      </c>
      <c r="O931">
        <f>main!O931*0.96</f>
        <v>36.516287908864278</v>
      </c>
      <c r="P931">
        <f>main!P931*0.96</f>
        <v>39.362373303774454</v>
      </c>
      <c r="Q931">
        <f>main!Q931*0.96</f>
        <v>46.123213027231074</v>
      </c>
    </row>
    <row r="932" spans="1:17" x14ac:dyDescent="0.25">
      <c r="A932" s="4" t="str">
        <f>main!A932</f>
        <v>Краснодарский край</v>
      </c>
      <c r="B932" s="4" t="str">
        <f>main!B932</f>
        <v>Южный ФО</v>
      </c>
      <c r="C932" s="4" t="str">
        <f>main!C932</f>
        <v>Окорок свиной</v>
      </c>
      <c r="D932" s="4" t="str">
        <f>main!D932</f>
        <v>Сети</v>
      </c>
      <c r="E932" s="4" t="str">
        <f>main!E932</f>
        <v>Продукция обвалки</v>
      </c>
      <c r="F932">
        <f>main!F932*0.96</f>
        <v>241.68328091850555</v>
      </c>
      <c r="G932">
        <f>main!G932*0.96</f>
        <v>239.27567793074033</v>
      </c>
      <c r="H932">
        <f>main!H932*0.96</f>
        <v>223.14798883665247</v>
      </c>
      <c r="I932">
        <f>main!I932*0.96</f>
        <v>211.75954858683266</v>
      </c>
      <c r="J932">
        <f>main!J932*0.96</f>
        <v>198.9607625580303</v>
      </c>
      <c r="K932">
        <f>main!K932*0.96</f>
        <v>189.14342462466215</v>
      </c>
      <c r="L932">
        <f>main!L932*0.96</f>
        <v>188.30986027598823</v>
      </c>
      <c r="M932">
        <f>main!M932*0.96</f>
        <v>183.93575425214954</v>
      </c>
      <c r="N932">
        <f>main!N932*0.96</f>
        <v>179.92972893327575</v>
      </c>
      <c r="O932">
        <f>main!O932*0.96</f>
        <v>163.50304947006086</v>
      </c>
      <c r="P932">
        <f>main!P932*0.96</f>
        <v>165.12121885186298</v>
      </c>
      <c r="Q932">
        <f>main!Q932*0.96</f>
        <v>160.41518557181467</v>
      </c>
    </row>
    <row r="933" spans="1:17" x14ac:dyDescent="0.25">
      <c r="A933" s="4" t="str">
        <f>main!A933</f>
        <v>Краснодарский край</v>
      </c>
      <c r="B933" s="4" t="str">
        <f>main!B933</f>
        <v>Южный ФО</v>
      </c>
      <c r="C933" s="4" t="str">
        <f>main!C933</f>
        <v>Ребра свиные</v>
      </c>
      <c r="D933" s="4" t="str">
        <f>main!D933</f>
        <v>Сети</v>
      </c>
      <c r="E933" s="4" t="str">
        <f>main!E933</f>
        <v>Продукция обвалки</v>
      </c>
      <c r="F933">
        <f>main!F933*0.96</f>
        <v>142.13997238520449</v>
      </c>
      <c r="G933">
        <f>main!G933*0.96</f>
        <v>144.72129925427899</v>
      </c>
      <c r="H933">
        <f>main!H933*0.96</f>
        <v>139.00024171852306</v>
      </c>
      <c r="I933">
        <f>main!I933*0.96</f>
        <v>129.21483944174969</v>
      </c>
      <c r="J933">
        <f>main!J933*0.96</f>
        <v>117.42667664187896</v>
      </c>
      <c r="K933">
        <f>main!K933*0.96</f>
        <v>119.01638222367366</v>
      </c>
      <c r="L933">
        <f>main!L933*0.96</f>
        <v>126.23814506998556</v>
      </c>
      <c r="M933">
        <f>main!M933*0.96</f>
        <v>121.25913974537528</v>
      </c>
      <c r="N933">
        <f>main!N933*0.96</f>
        <v>121.47390635669723</v>
      </c>
      <c r="O933">
        <f>main!O933*0.96</f>
        <v>114.64208995652754</v>
      </c>
      <c r="P933">
        <f>main!P933*0.96</f>
        <v>114.74595685407459</v>
      </c>
      <c r="Q933">
        <f>main!Q933*0.96</f>
        <v>110.47292521798714</v>
      </c>
    </row>
    <row r="934" spans="1:17" x14ac:dyDescent="0.25">
      <c r="A934" s="4" t="str">
        <f>main!A934</f>
        <v>Краснодарский край</v>
      </c>
      <c r="B934" s="4" t="str">
        <f>main!B934</f>
        <v>Южный ФО</v>
      </c>
      <c r="C934" s="4" t="str">
        <f>main!C934</f>
        <v>Шейка свиная</v>
      </c>
      <c r="D934" s="4" t="str">
        <f>main!D934</f>
        <v>Сети</v>
      </c>
      <c r="E934" s="4" t="str">
        <f>main!E934</f>
        <v>Продукция обвалки</v>
      </c>
      <c r="F934">
        <f>main!F934*0.96</f>
        <v>415.49516701227236</v>
      </c>
      <c r="G934">
        <f>main!G934*0.96</f>
        <v>363.76856756869824</v>
      </c>
      <c r="H934">
        <f>main!H934*0.96</f>
        <v>314.6946979364659</v>
      </c>
      <c r="I934">
        <f>main!I934*0.96</f>
        <v>306.20905512837805</v>
      </c>
      <c r="J934">
        <f>main!J934*0.96</f>
        <v>318.38151419878346</v>
      </c>
      <c r="K934">
        <f>main!K934*0.96</f>
        <v>315.99883577290751</v>
      </c>
      <c r="L934">
        <f>main!L934*0.96</f>
        <v>330.09497077935123</v>
      </c>
      <c r="M934">
        <f>main!M934*0.96</f>
        <v>339.60372979825848</v>
      </c>
      <c r="N934">
        <f>main!N934*0.96</f>
        <v>340.94823609890699</v>
      </c>
      <c r="O934">
        <f>main!O934*0.96</f>
        <v>323.48312343770573</v>
      </c>
      <c r="P934">
        <f>main!P934*0.96</f>
        <v>319.79052140159342</v>
      </c>
      <c r="Q934">
        <f>main!Q934*0.96</f>
        <v>304.27784716047955</v>
      </c>
    </row>
    <row r="935" spans="1:17" x14ac:dyDescent="0.25">
      <c r="A935" s="4" t="str">
        <f>main!A935</f>
        <v>Тюменская область</v>
      </c>
      <c r="B935" s="4" t="str">
        <f>main!B935</f>
        <v>Уральский ФО</v>
      </c>
      <c r="C935" s="4" t="str">
        <f>main!C935</f>
        <v>Вырезка свиная</v>
      </c>
      <c r="D935" s="4" t="str">
        <f>main!D935</f>
        <v>Сети</v>
      </c>
      <c r="E935" s="4" t="str">
        <f>main!E935</f>
        <v>Продукция обвалки</v>
      </c>
      <c r="F935">
        <f>main!F935*0.96</f>
        <v>405.12128542493627</v>
      </c>
      <c r="G935">
        <f>main!G935*0.96</f>
        <v>392.03784574443824</v>
      </c>
      <c r="H935">
        <f>main!H935*0.96</f>
        <v>355.31110611669584</v>
      </c>
      <c r="I935">
        <f>main!I935*0.96</f>
        <v>345.35852492286881</v>
      </c>
      <c r="J935">
        <f>main!J935*0.96</f>
        <v>325.34404624752858</v>
      </c>
      <c r="K935">
        <f>main!K935*0.96</f>
        <v>320.53072208055096</v>
      </c>
      <c r="L935">
        <f>main!L935*0.96</f>
        <v>315.218635259763</v>
      </c>
      <c r="M935">
        <f>main!M935*0.96</f>
        <v>305.26459779350125</v>
      </c>
      <c r="N935">
        <f>main!N935*0.96</f>
        <v>296.64510208191001</v>
      </c>
      <c r="O935">
        <f>main!O935*0.96</f>
        <v>282.51288644298086</v>
      </c>
      <c r="P935">
        <f>main!P935*0.96</f>
        <v>278.72723059646319</v>
      </c>
      <c r="Q935">
        <f>main!Q935*0.96</f>
        <v>269.46677580306846</v>
      </c>
    </row>
    <row r="936" spans="1:17" x14ac:dyDescent="0.25">
      <c r="A936" s="4" t="str">
        <f>main!A936</f>
        <v>г.Москва</v>
      </c>
      <c r="B936" s="4" t="str">
        <f>main!B936</f>
        <v>Центральный ФО</v>
      </c>
      <c r="C936" s="4" t="str">
        <f>main!C936</f>
        <v>Вырезка свиная</v>
      </c>
      <c r="D936" s="4" t="str">
        <f>main!D936</f>
        <v>Сети</v>
      </c>
      <c r="E936" s="4" t="str">
        <f>main!E936</f>
        <v>Продукция обвалки</v>
      </c>
      <c r="F936">
        <f>main!F936*0.96</f>
        <v>382.8143945292166</v>
      </c>
      <c r="G936">
        <f>main!G936*0.96</f>
        <v>370.45135852039294</v>
      </c>
      <c r="H936">
        <f>main!H936*0.96</f>
        <v>335.74687593839485</v>
      </c>
      <c r="I936">
        <f>main!I936*0.96</f>
        <v>326.34230629273577</v>
      </c>
      <c r="J936">
        <f>main!J936*0.96</f>
        <v>307.42986991486998</v>
      </c>
      <c r="K936">
        <f>main!K936*0.96</f>
        <v>302.88157822310751</v>
      </c>
      <c r="L936">
        <f>main!L936*0.96</f>
        <v>297.86198687318972</v>
      </c>
      <c r="M936">
        <f>main!M936*0.96</f>
        <v>288.45604114073785</v>
      </c>
      <c r="N936">
        <f>main!N936*0.96</f>
        <v>280.31115428662218</v>
      </c>
      <c r="O936">
        <f>main!O936*0.96</f>
        <v>266.95709028700207</v>
      </c>
      <c r="P936">
        <f>main!P936*0.96</f>
        <v>263.37988118217675</v>
      </c>
      <c r="Q936">
        <f>main!Q936*0.96</f>
        <v>254.62932789767046</v>
      </c>
    </row>
    <row r="937" spans="1:17" x14ac:dyDescent="0.25">
      <c r="A937" s="4" t="str">
        <f>main!A937</f>
        <v>г.Москва</v>
      </c>
      <c r="B937" s="4" t="str">
        <f>main!B937</f>
        <v>Центральный ФО</v>
      </c>
      <c r="C937" s="4" t="str">
        <f>main!C937</f>
        <v>Карбонад свиной</v>
      </c>
      <c r="D937" s="4" t="str">
        <f>main!D937</f>
        <v>Сети</v>
      </c>
      <c r="E937" s="4" t="str">
        <f>main!E937</f>
        <v>Продукция обвалки</v>
      </c>
      <c r="F937">
        <f>main!F937*0.96</f>
        <v>323.35975442659083</v>
      </c>
      <c r="G937">
        <f>main!G937*0.96</f>
        <v>319.02395585910205</v>
      </c>
      <c r="H937">
        <f>main!H937*0.96</f>
        <v>297.47683004803071</v>
      </c>
      <c r="I937">
        <f>main!I937*0.96</f>
        <v>284.45969838128445</v>
      </c>
      <c r="J937">
        <f>main!J937*0.96</f>
        <v>272.20915641105267</v>
      </c>
      <c r="K937">
        <f>main!K937*0.96</f>
        <v>257.46677453625944</v>
      </c>
      <c r="L937">
        <f>main!L937*0.96</f>
        <v>250.15100150283246</v>
      </c>
      <c r="M937">
        <f>main!M937*0.96</f>
        <v>238.7026458168676</v>
      </c>
      <c r="N937">
        <f>main!N937*0.96</f>
        <v>233.85003881546183</v>
      </c>
      <c r="O937">
        <f>main!O937*0.96</f>
        <v>216.88101516354286</v>
      </c>
      <c r="P937">
        <f>main!P937*0.96</f>
        <v>217.49871363228254</v>
      </c>
      <c r="Q937">
        <f>main!Q937*0.96</f>
        <v>216.28952365674769</v>
      </c>
    </row>
    <row r="938" spans="1:17" x14ac:dyDescent="0.25">
      <c r="A938" s="4" t="str">
        <f>main!A938</f>
        <v>г.Москва</v>
      </c>
      <c r="B938" s="4" t="str">
        <f>main!B938</f>
        <v>Центральный ФО</v>
      </c>
      <c r="C938" s="4" t="str">
        <f>main!C938</f>
        <v>Корейка свиная</v>
      </c>
      <c r="D938" s="4" t="str">
        <f>main!D938</f>
        <v>Сети</v>
      </c>
      <c r="E938" s="4" t="str">
        <f>main!E938</f>
        <v>Продукция обвалки</v>
      </c>
      <c r="F938">
        <f>main!F938*0.96</f>
        <v>331.81359658929648</v>
      </c>
      <c r="G938">
        <f>main!G938*0.96</f>
        <v>332.55419742611912</v>
      </c>
      <c r="H938">
        <f>main!H938*0.96</f>
        <v>304.74101584015</v>
      </c>
      <c r="I938">
        <f>main!I938*0.96</f>
        <v>286.1798504767666</v>
      </c>
      <c r="J938">
        <f>main!J938*0.96</f>
        <v>280.28284240094968</v>
      </c>
      <c r="K938">
        <f>main!K938*0.96</f>
        <v>258.93060269401474</v>
      </c>
      <c r="L938">
        <f>main!L938*0.96</f>
        <v>258.82768696376894</v>
      </c>
      <c r="M938">
        <f>main!M938*0.96</f>
        <v>240.98104037284105</v>
      </c>
      <c r="N938">
        <f>main!N938*0.96</f>
        <v>237.24874642613261</v>
      </c>
      <c r="O938">
        <f>main!O938*0.96</f>
        <v>221.10739087407617</v>
      </c>
      <c r="P938">
        <f>main!P938*0.96</f>
        <v>225.04926138003145</v>
      </c>
      <c r="Q938">
        <f>main!Q938*0.96</f>
        <v>228.23036889230147</v>
      </c>
    </row>
    <row r="939" spans="1:17" x14ac:dyDescent="0.25">
      <c r="A939" s="4" t="str">
        <f>main!A939</f>
        <v>г.Москва</v>
      </c>
      <c r="B939" s="4" t="str">
        <f>main!B939</f>
        <v>Центральный ФО</v>
      </c>
      <c r="C939" s="4" t="str">
        <f>main!C939</f>
        <v>Лопатка свиная</v>
      </c>
      <c r="D939" s="4" t="str">
        <f>main!D939</f>
        <v>Сети</v>
      </c>
      <c r="E939" s="4" t="str">
        <f>main!E939</f>
        <v>Продукция обвалки</v>
      </c>
      <c r="F939">
        <f>main!F939*0.96</f>
        <v>232.76046965248537</v>
      </c>
      <c r="G939">
        <f>main!G939*0.96</f>
        <v>233.8781732142065</v>
      </c>
      <c r="H939">
        <f>main!H939*0.96</f>
        <v>213.40175082838658</v>
      </c>
      <c r="I939">
        <f>main!I939*0.96</f>
        <v>201.41051770752856</v>
      </c>
      <c r="J939">
        <f>main!J939*0.96</f>
        <v>189.42514170100648</v>
      </c>
      <c r="K939">
        <f>main!K939*0.96</f>
        <v>184.74034655873427</v>
      </c>
      <c r="L939">
        <f>main!L939*0.96</f>
        <v>177.55443843310911</v>
      </c>
      <c r="M939">
        <f>main!M939*0.96</f>
        <v>177.54013683878887</v>
      </c>
      <c r="N939">
        <f>main!N939*0.96</f>
        <v>173.78522017613611</v>
      </c>
      <c r="O939">
        <f>main!O939*0.96</f>
        <v>162.02179678548671</v>
      </c>
      <c r="P939">
        <f>main!P939*0.96</f>
        <v>162.74480708349927</v>
      </c>
      <c r="Q939">
        <f>main!Q939*0.96</f>
        <v>156.4216227983691</v>
      </c>
    </row>
    <row r="940" spans="1:17" x14ac:dyDescent="0.25">
      <c r="A940" s="4" t="str">
        <f>main!A940</f>
        <v>Свердловская область</v>
      </c>
      <c r="B940" s="4" t="str">
        <f>main!B940</f>
        <v>Уральский ФО</v>
      </c>
      <c r="C940" s="4" t="str">
        <f>main!C940</f>
        <v>Ноги свиные</v>
      </c>
      <c r="D940" s="4" t="str">
        <f>main!D940</f>
        <v>Сети</v>
      </c>
      <c r="E940" s="4" t="str">
        <f>main!E940</f>
        <v>Продукция обвалки</v>
      </c>
      <c r="F940">
        <f>main!F940*0.96</f>
        <v>71.433549591099265</v>
      </c>
      <c r="G940">
        <f>main!G940*0.96</f>
        <v>91.292416673668029</v>
      </c>
      <c r="H940">
        <f>main!H940*0.96</f>
        <v>106.11532246884533</v>
      </c>
      <c r="I940">
        <f>main!I940*0.96</f>
        <v>122.78758905286445</v>
      </c>
      <c r="J940">
        <f>main!J940*0.96</f>
        <v>107.33114991905587</v>
      </c>
      <c r="K940">
        <f>main!K940*0.96</f>
        <v>81.472574726507986</v>
      </c>
      <c r="L940">
        <f>main!L940*0.96</f>
        <v>66.813180708146476</v>
      </c>
      <c r="M940">
        <f>main!M940*0.96</f>
        <v>51.721708579479682</v>
      </c>
      <c r="N940">
        <f>main!N940*0.96</f>
        <v>43.615686487058689</v>
      </c>
      <c r="O940">
        <f>main!O940*0.96</f>
        <v>36.515291121358501</v>
      </c>
      <c r="P940">
        <f>main!P940*0.96</f>
        <v>39.361298826489019</v>
      </c>
      <c r="Q940">
        <f>main!Q940*0.96</f>
        <v>46.121953998860327</v>
      </c>
    </row>
    <row r="941" spans="1:17" x14ac:dyDescent="0.25">
      <c r="A941" s="4" t="str">
        <f>main!A941</f>
        <v>г.Москва</v>
      </c>
      <c r="B941" s="4" t="str">
        <f>main!B941</f>
        <v>Центральный ФО</v>
      </c>
      <c r="C941" s="4" t="str">
        <f>main!C941</f>
        <v>Окорок свиной</v>
      </c>
      <c r="D941" s="4" t="str">
        <f>main!D941</f>
        <v>Сети</v>
      </c>
      <c r="E941" s="4" t="str">
        <f>main!E941</f>
        <v>Продукция обвалки</v>
      </c>
      <c r="F941">
        <f>main!F941*0.96</f>
        <v>249.84960528654855</v>
      </c>
      <c r="G941">
        <f>main!G941*0.96</f>
        <v>247.36065092489912</v>
      </c>
      <c r="H941">
        <f>main!H941*0.96</f>
        <v>230.6880174724397</v>
      </c>
      <c r="I941">
        <f>main!I941*0.96</f>
        <v>218.91476906885495</v>
      </c>
      <c r="J941">
        <f>main!J941*0.96</f>
        <v>205.68352019930015</v>
      </c>
      <c r="K941">
        <f>main!K941*0.96</f>
        <v>195.53446066032538</v>
      </c>
      <c r="L941">
        <f>main!L941*0.96</f>
        <v>194.6727307024002</v>
      </c>
      <c r="M941">
        <f>main!M941*0.96</f>
        <v>190.15082641765113</v>
      </c>
      <c r="N941">
        <f>main!N941*0.96</f>
        <v>186.00944005081328</v>
      </c>
      <c r="O941">
        <f>main!O941*0.96</f>
        <v>169.02771353479162</v>
      </c>
      <c r="P941">
        <f>main!P941*0.96</f>
        <v>170.70055983095867</v>
      </c>
      <c r="Q941">
        <f>main!Q941*0.96</f>
        <v>165.83551267909593</v>
      </c>
    </row>
    <row r="942" spans="1:17" x14ac:dyDescent="0.25">
      <c r="A942" s="4" t="str">
        <f>main!A942</f>
        <v>г.Москва</v>
      </c>
      <c r="B942" s="4" t="str">
        <f>main!B942</f>
        <v>Центральный ФО</v>
      </c>
      <c r="C942" s="4" t="str">
        <f>main!C942</f>
        <v>Шейка свиная</v>
      </c>
      <c r="D942" s="4" t="str">
        <f>main!D942</f>
        <v>Сети</v>
      </c>
      <c r="E942" s="4" t="str">
        <f>main!E942</f>
        <v>Продукция обвалки</v>
      </c>
      <c r="F942">
        <f>main!F942*0.96</f>
        <v>406.21167725700292</v>
      </c>
      <c r="G942">
        <f>main!G942*0.96</f>
        <v>355.64081533851817</v>
      </c>
      <c r="H942">
        <f>main!H942*0.96</f>
        <v>307.66341277053164</v>
      </c>
      <c r="I942">
        <f>main!I942*0.96</f>
        <v>299.36736633884016</v>
      </c>
      <c r="J942">
        <f>main!J942*0.96</f>
        <v>311.26785377624412</v>
      </c>
      <c r="K942">
        <f>main!K942*0.96</f>
        <v>308.93841200030505</v>
      </c>
      <c r="L942">
        <f>main!L942*0.96</f>
        <v>322.7195943061862</v>
      </c>
      <c r="M942">
        <f>main!M942*0.96</f>
        <v>332.01589726315632</v>
      </c>
      <c r="N942">
        <f>main!N942*0.96</f>
        <v>333.33036299664792</v>
      </c>
      <c r="O942">
        <f>main!O942*0.96</f>
        <v>316.255476762461</v>
      </c>
      <c r="P942">
        <f>main!P942*0.96</f>
        <v>312.64537925562882</v>
      </c>
      <c r="Q942">
        <f>main!Q942*0.96</f>
        <v>297.47930772816329</v>
      </c>
    </row>
    <row r="943" spans="1:17" x14ac:dyDescent="0.25">
      <c r="A943" s="4" t="str">
        <f>main!A943</f>
        <v>Пермский край</v>
      </c>
      <c r="B943" s="4" t="str">
        <f>main!B943</f>
        <v>Приволжский ФО</v>
      </c>
      <c r="C943" s="4" t="str">
        <f>main!C943</f>
        <v>Гуляш свиной</v>
      </c>
      <c r="D943" s="4" t="str">
        <f>main!D943</f>
        <v>Сети</v>
      </c>
      <c r="E943" s="4" t="str">
        <f>main!E943</f>
        <v>Продукция обвалки</v>
      </c>
      <c r="F943">
        <f>main!F943*0.96</f>
        <v>337.10042291095931</v>
      </c>
      <c r="G943">
        <f>main!G943*0.96</f>
        <v>310.25116771501769</v>
      </c>
      <c r="H943">
        <f>main!H943*0.96</f>
        <v>301.35370029579639</v>
      </c>
      <c r="I943">
        <f>main!I943*0.96</f>
        <v>282.11827767559924</v>
      </c>
      <c r="J943">
        <f>main!J943*0.96</f>
        <v>242.37998493873513</v>
      </c>
      <c r="K943">
        <f>main!K943*0.96</f>
        <v>227.54098257841835</v>
      </c>
      <c r="L943">
        <f>main!L943*0.96</f>
        <v>219.34926717256886</v>
      </c>
      <c r="M943">
        <f>main!M943*0.96</f>
        <v>217.64138625414071</v>
      </c>
      <c r="N943">
        <f>main!N943*0.96</f>
        <v>244.70260076481802</v>
      </c>
      <c r="O943">
        <f>main!O943*0.96</f>
        <v>233.35927658106436</v>
      </c>
      <c r="P943">
        <f>main!P943*0.96</f>
        <v>227.55710936721988</v>
      </c>
      <c r="Q943">
        <f>main!Q943*0.96</f>
        <v>220.78892828831962</v>
      </c>
    </row>
    <row r="944" spans="1:17" x14ac:dyDescent="0.25">
      <c r="A944" s="4" t="str">
        <f>main!A944</f>
        <v>г.Санкт-Петербург</v>
      </c>
      <c r="B944" s="4" t="str">
        <f>main!B944</f>
        <v>Северо-Западный ФО</v>
      </c>
      <c r="C944" s="4" t="str">
        <f>main!C944</f>
        <v>Грудинка свиная</v>
      </c>
      <c r="D944" s="4" t="str">
        <f>main!D944</f>
        <v>Сети</v>
      </c>
      <c r="E944" s="4" t="str">
        <f>main!E944</f>
        <v>Продукция обвалки</v>
      </c>
      <c r="F944">
        <f>main!F944*0.96</f>
        <v>283.1619170808824</v>
      </c>
      <c r="G944">
        <f>main!G944*0.96</f>
        <v>302.02547334896883</v>
      </c>
      <c r="H944">
        <f>main!H944*0.96</f>
        <v>293.62637194477901</v>
      </c>
      <c r="I944">
        <f>main!I944*0.96</f>
        <v>263.9688058504529</v>
      </c>
      <c r="J944">
        <f>main!J944*0.96</f>
        <v>239.48205461903024</v>
      </c>
      <c r="K944">
        <f>main!K944*0.96</f>
        <v>221.35276166140525</v>
      </c>
      <c r="L944">
        <f>main!L944*0.96</f>
        <v>219.79401647908873</v>
      </c>
      <c r="M944">
        <f>main!M944*0.96</f>
        <v>208.37311103835148</v>
      </c>
      <c r="N944">
        <f>main!N944*0.96</f>
        <v>195.36836232289662</v>
      </c>
      <c r="O944">
        <f>main!O944*0.96</f>
        <v>188.79381853789903</v>
      </c>
      <c r="P944">
        <f>main!P944*0.96</f>
        <v>190.93872174687792</v>
      </c>
      <c r="Q944">
        <f>main!Q944*0.96</f>
        <v>191.64741867553701</v>
      </c>
    </row>
    <row r="945" spans="1:17" x14ac:dyDescent="0.25">
      <c r="A945" s="4" t="str">
        <f>main!A945</f>
        <v>Республика Башкортостан</v>
      </c>
      <c r="B945" s="4" t="str">
        <f>main!B945</f>
        <v>Приволжский ФО</v>
      </c>
      <c r="C945" s="4" t="str">
        <f>main!C945</f>
        <v>Позвонки свиные</v>
      </c>
      <c r="D945" s="4" t="str">
        <f>main!D945</f>
        <v>Сети</v>
      </c>
      <c r="E945" s="4" t="str">
        <f>main!E945</f>
        <v>Продукция обвалки</v>
      </c>
      <c r="F945">
        <f>main!F945*0.96</f>
        <v>152.68162253268866</v>
      </c>
      <c r="G945">
        <f>main!G945*0.96</f>
        <v>180.47605497095245</v>
      </c>
      <c r="H945">
        <f>main!H945*0.96</f>
        <v>185.28350819548558</v>
      </c>
      <c r="I945">
        <f>main!I945*0.96</f>
        <v>169.65062882521443</v>
      </c>
      <c r="J945">
        <f>main!J945*0.96</f>
        <v>170.09244387007323</v>
      </c>
      <c r="K945">
        <f>main!K945*0.96</f>
        <v>171.06040301576681</v>
      </c>
      <c r="L945">
        <f>main!L945*0.96</f>
        <v>177.37285707980493</v>
      </c>
      <c r="M945">
        <f>main!M945*0.96</f>
        <v>161.4458822724369</v>
      </c>
      <c r="N945">
        <f>main!N945*0.96</f>
        <v>157.02960887616038</v>
      </c>
      <c r="O945">
        <f>main!O945*0.96</f>
        <v>145.36493225564439</v>
      </c>
      <c r="P945">
        <f>main!P945*0.96</f>
        <v>151.07217854118713</v>
      </c>
      <c r="Q945">
        <f>main!Q945*0.96</f>
        <v>128.9733715804976</v>
      </c>
    </row>
    <row r="946" spans="1:17" x14ac:dyDescent="0.25">
      <c r="A946" s="4" t="str">
        <f>main!A946</f>
        <v>Республика Башкортостан</v>
      </c>
      <c r="B946" s="4" t="str">
        <f>main!B946</f>
        <v>Приволжский ФО</v>
      </c>
      <c r="C946" s="4" t="str">
        <f>main!C946</f>
        <v>Рулька свиная</v>
      </c>
      <c r="D946" s="4" t="str">
        <f>main!D946</f>
        <v>Сети</v>
      </c>
      <c r="E946" s="4" t="str">
        <f>main!E946</f>
        <v>Продукция обвалки</v>
      </c>
      <c r="F946">
        <f>main!F946*0.96</f>
        <v>178.87119295155449</v>
      </c>
      <c r="G946">
        <f>main!G946*0.96</f>
        <v>171.00381096817677</v>
      </c>
      <c r="H946">
        <f>main!H946*0.96</f>
        <v>150.86098733942342</v>
      </c>
      <c r="I946">
        <f>main!I946*0.96</f>
        <v>151.33606305333726</v>
      </c>
      <c r="J946">
        <f>main!J946*0.96</f>
        <v>162.53677007106589</v>
      </c>
      <c r="K946">
        <f>main!K946*0.96</f>
        <v>161.30105563765434</v>
      </c>
      <c r="L946">
        <f>main!L946*0.96</f>
        <v>141.89254872582922</v>
      </c>
      <c r="M946">
        <f>main!M946*0.96</f>
        <v>142.59958311588284</v>
      </c>
      <c r="N946">
        <f>main!N946*0.96</f>
        <v>144.25372185778008</v>
      </c>
      <c r="O946">
        <f>main!O946*0.96</f>
        <v>148.92049604286635</v>
      </c>
      <c r="P946">
        <f>main!P946*0.96</f>
        <v>138.69940316385825</v>
      </c>
      <c r="Q946">
        <f>main!Q946*0.96</f>
        <v>143.97496488722928</v>
      </c>
    </row>
    <row r="947" spans="1:17" x14ac:dyDescent="0.25">
      <c r="A947" s="4" t="str">
        <f>main!A947</f>
        <v>г.Санкт-Петербург</v>
      </c>
      <c r="B947" s="4" t="str">
        <f>main!B947</f>
        <v>Северо-Западный ФО</v>
      </c>
      <c r="C947" s="4" t="str">
        <f>main!C947</f>
        <v>Гуляш свиной</v>
      </c>
      <c r="D947" s="4" t="str">
        <f>main!D947</f>
        <v>Сети</v>
      </c>
      <c r="E947" s="4" t="str">
        <f>main!E947</f>
        <v>Продукция обвалки</v>
      </c>
      <c r="F947">
        <f>main!F947*0.96</f>
        <v>359.25187676714233</v>
      </c>
      <c r="G947">
        <f>main!G947*0.96</f>
        <v>330.63831041308953</v>
      </c>
      <c r="H947">
        <f>main!H947*0.96</f>
        <v>321.15617496743317</v>
      </c>
      <c r="I947">
        <f>main!I947*0.96</f>
        <v>300.65675934213664</v>
      </c>
      <c r="J947">
        <f>main!J947*0.96</f>
        <v>258.30719442031705</v>
      </c>
      <c r="K947">
        <f>main!K947*0.96</f>
        <v>242.49309546054221</v>
      </c>
      <c r="L947">
        <f>main!L947*0.96</f>
        <v>233.76308821794947</v>
      </c>
      <c r="M947">
        <f>main!M947*0.96</f>
        <v>231.94297948019758</v>
      </c>
      <c r="N947">
        <f>main!N947*0.96</f>
        <v>260.78243336343081</v>
      </c>
      <c r="O947">
        <f>main!O947*0.96</f>
        <v>248.69371966025042</v>
      </c>
      <c r="P947">
        <f>main!P947*0.96</f>
        <v>242.51028196862526</v>
      </c>
      <c r="Q947">
        <f>main!Q947*0.96</f>
        <v>235.29735196427157</v>
      </c>
    </row>
    <row r="948" spans="1:17" x14ac:dyDescent="0.25">
      <c r="A948" s="4" t="str">
        <f>main!A948</f>
        <v>Тюменская область</v>
      </c>
      <c r="B948" s="4" t="str">
        <f>main!B948</f>
        <v>Уральский ФО</v>
      </c>
      <c r="C948" s="4" t="str">
        <f>main!C948</f>
        <v>Гуляш свиной</v>
      </c>
      <c r="D948" s="4" t="str">
        <f>main!D948</f>
        <v>Сети</v>
      </c>
      <c r="E948" s="4" t="str">
        <f>main!E948</f>
        <v>Продукция обвалки</v>
      </c>
      <c r="F948">
        <f>main!F948*0.96</f>
        <v>355.46689618360523</v>
      </c>
      <c r="G948">
        <f>main!G948*0.96</f>
        <v>327.15479462369757</v>
      </c>
      <c r="H948">
        <f>main!H948*0.96</f>
        <v>317.77256039185039</v>
      </c>
      <c r="I948">
        <f>main!I948*0.96</f>
        <v>297.48912106377975</v>
      </c>
      <c r="J948">
        <f>main!J948*0.96</f>
        <v>255.58573970095156</v>
      </c>
      <c r="K948">
        <f>main!K948*0.96</f>
        <v>239.93825380955514</v>
      </c>
      <c r="L948">
        <f>main!L948*0.96</f>
        <v>231.3002235615009</v>
      </c>
      <c r="M948">
        <f>main!M948*0.96</f>
        <v>229.49929099700745</v>
      </c>
      <c r="N948">
        <f>main!N948*0.96</f>
        <v>258.03490019619858</v>
      </c>
      <c r="O948">
        <f>main!O948*0.96</f>
        <v>246.07354991017897</v>
      </c>
      <c r="P948">
        <f>main!P948*0.96</f>
        <v>239.95525924523861</v>
      </c>
      <c r="Q948">
        <f>main!Q948*0.96</f>
        <v>232.81832272006329</v>
      </c>
    </row>
    <row r="949" spans="1:17" x14ac:dyDescent="0.25">
      <c r="A949" s="4" t="str">
        <f>main!A949</f>
        <v>г.Санкт-Петербург</v>
      </c>
      <c r="B949" s="4" t="str">
        <f>main!B949</f>
        <v>Северо-Западный ФО</v>
      </c>
      <c r="C949" s="4" t="str">
        <f>main!C949</f>
        <v>Корейка свиная</v>
      </c>
      <c r="D949" s="4" t="str">
        <f>main!D949</f>
        <v>Сети</v>
      </c>
      <c r="E949" s="4" t="str">
        <f>main!E949</f>
        <v>Продукция обвалки</v>
      </c>
      <c r="F949">
        <f>main!F949*0.96</f>
        <v>333.23707269834881</v>
      </c>
      <c r="G949">
        <f>main!G949*0.96</f>
        <v>333.98085070334184</v>
      </c>
      <c r="H949">
        <f>main!H949*0.96</f>
        <v>306.04835092212301</v>
      </c>
      <c r="I949">
        <f>main!I949*0.96</f>
        <v>287.40755839540896</v>
      </c>
      <c r="J949">
        <f>main!J949*0.96</f>
        <v>281.48525222995045</v>
      </c>
      <c r="K949">
        <f>main!K949*0.96</f>
        <v>260.04141168625051</v>
      </c>
      <c r="L949">
        <f>main!L949*0.96</f>
        <v>259.93805444883094</v>
      </c>
      <c r="M949">
        <f>main!M949*0.96</f>
        <v>242.01484597101833</v>
      </c>
      <c r="N949">
        <f>main!N949*0.96</f>
        <v>238.26654053074935</v>
      </c>
      <c r="O949">
        <f>main!O949*0.96</f>
        <v>222.05593876867545</v>
      </c>
      <c r="P949">
        <f>main!P949*0.96</f>
        <v>226.01471984896486</v>
      </c>
      <c r="Q949">
        <f>main!Q949*0.96</f>
        <v>229.20947427200224</v>
      </c>
    </row>
    <row r="950" spans="1:17" x14ac:dyDescent="0.25">
      <c r="A950" s="4" t="str">
        <f>main!A950</f>
        <v>г.Москва</v>
      </c>
      <c r="B950" s="4" t="str">
        <f>main!B950</f>
        <v>Центральный ФО</v>
      </c>
      <c r="C950" s="4" t="str">
        <f>main!C950</f>
        <v>Позвонки свиные</v>
      </c>
      <c r="D950" s="4" t="str">
        <f>main!D950</f>
        <v>Сети</v>
      </c>
      <c r="E950" s="4" t="str">
        <f>main!E950</f>
        <v>Продукция обвалки</v>
      </c>
      <c r="F950">
        <f>main!F950*0.96</f>
        <v>107.96771879097268</v>
      </c>
      <c r="G950">
        <f>main!G950*0.96</f>
        <v>127.62235315803062</v>
      </c>
      <c r="H950">
        <f>main!H950*0.96</f>
        <v>131.02190936680762</v>
      </c>
      <c r="I950">
        <f>main!I950*0.96</f>
        <v>119.96723038354445</v>
      </c>
      <c r="J950">
        <f>main!J950*0.96</f>
        <v>120.27965673669458</v>
      </c>
      <c r="K950">
        <f>main!K950*0.96</f>
        <v>120.96414213257792</v>
      </c>
      <c r="L950">
        <f>main!L950*0.96</f>
        <v>125.42794893500486</v>
      </c>
      <c r="M950">
        <f>main!M950*0.96</f>
        <v>114.16530246408034</v>
      </c>
      <c r="N950">
        <f>main!N950*0.96</f>
        <v>111.04236627671339</v>
      </c>
      <c r="O950">
        <f>main!O950*0.96</f>
        <v>102.79377352363423</v>
      </c>
      <c r="P950">
        <f>main!P950*0.96</f>
        <v>106.82961196841086</v>
      </c>
      <c r="Q950">
        <f>main!Q950*0.96</f>
        <v>91.20259847478043</v>
      </c>
    </row>
    <row r="951" spans="1:17" x14ac:dyDescent="0.25">
      <c r="A951" s="4" t="str">
        <f>main!A951</f>
        <v>г.Санкт-Петербург</v>
      </c>
      <c r="B951" s="4" t="str">
        <f>main!B951</f>
        <v>Северо-Западный ФО</v>
      </c>
      <c r="C951" s="4" t="str">
        <f>main!C951</f>
        <v>Ребра свиные (ленточные с корейки)</v>
      </c>
      <c r="D951" s="4" t="str">
        <f>main!D951</f>
        <v>Сети</v>
      </c>
      <c r="E951" s="4" t="str">
        <f>main!E951</f>
        <v>Продукция обвалки</v>
      </c>
      <c r="F951">
        <f>main!F951*0.96</f>
        <v>292.2153048732273</v>
      </c>
      <c r="G951">
        <f>main!G951*0.96</f>
        <v>297.522068378006</v>
      </c>
      <c r="H951">
        <f>main!H951*0.96</f>
        <v>285.7605593249607</v>
      </c>
      <c r="I951">
        <f>main!I951*0.96</f>
        <v>265.64345741737554</v>
      </c>
      <c r="J951">
        <f>main!J951*0.96</f>
        <v>241.40902477569577</v>
      </c>
      <c r="K951">
        <f>main!K951*0.96</f>
        <v>244.67718568390183</v>
      </c>
      <c r="L951">
        <f>main!L951*0.96</f>
        <v>259.52388641448988</v>
      </c>
      <c r="M951">
        <f>main!M951*0.96</f>
        <v>249.28790891652412</v>
      </c>
      <c r="N951">
        <f>main!N951*0.96</f>
        <v>249.72943208380013</v>
      </c>
      <c r="O951">
        <f>main!O951*0.96</f>
        <v>235.68439409263397</v>
      </c>
      <c r="P951">
        <f>main!P951*0.96</f>
        <v>235.89792654676091</v>
      </c>
      <c r="Q951">
        <f>main!Q951*0.96</f>
        <v>227.1133093745529</v>
      </c>
    </row>
    <row r="952" spans="1:17" x14ac:dyDescent="0.25">
      <c r="A952" s="4" t="str">
        <f>main!A952</f>
        <v>Челябинская область</v>
      </c>
      <c r="B952" s="4" t="str">
        <f>main!B952</f>
        <v>Уральский ФО</v>
      </c>
      <c r="C952" s="4" t="str">
        <f>main!C952</f>
        <v>Ребра свиные (ленточные с корейки)</v>
      </c>
      <c r="D952" s="4" t="str">
        <f>main!D952</f>
        <v>Сети</v>
      </c>
      <c r="E952" s="4" t="str">
        <f>main!E952</f>
        <v>Продукция обвалки</v>
      </c>
      <c r="F952">
        <f>main!F952*0.96</f>
        <v>292.21641558412398</v>
      </c>
      <c r="G952">
        <f>main!G952*0.96</f>
        <v>297.52319925992032</v>
      </c>
      <c r="H952">
        <f>main!H952*0.96</f>
        <v>285.76164550135809</v>
      </c>
      <c r="I952">
        <f>main!I952*0.96</f>
        <v>265.64446712863258</v>
      </c>
      <c r="J952">
        <f>main!J952*0.96</f>
        <v>241.40994237183094</v>
      </c>
      <c r="K952">
        <f>main!K952*0.96</f>
        <v>244.67811570232237</v>
      </c>
      <c r="L952">
        <f>main!L952*0.96</f>
        <v>259.52487286524644</v>
      </c>
      <c r="M952">
        <f>main!M952*0.96</f>
        <v>249.28885646031199</v>
      </c>
      <c r="N952">
        <f>main!N952*0.96</f>
        <v>249.7303813058183</v>
      </c>
      <c r="O952">
        <f>main!O952*0.96</f>
        <v>235.68528992943763</v>
      </c>
      <c r="P952">
        <f>main!P952*0.96</f>
        <v>235.89882319520183</v>
      </c>
      <c r="Q952">
        <f>main!Q952*0.96</f>
        <v>227.11417263264821</v>
      </c>
    </row>
    <row r="953" spans="1:17" x14ac:dyDescent="0.25">
      <c r="A953" s="4" t="str">
        <f>main!A953</f>
        <v>г.Санкт-Петербург</v>
      </c>
      <c r="B953" s="4" t="str">
        <f>main!B953</f>
        <v>Северо-Западный ФО</v>
      </c>
      <c r="C953" s="4" t="str">
        <f>main!C953</f>
        <v>Поджарка свиная</v>
      </c>
      <c r="D953" s="4" t="str">
        <f>main!D953</f>
        <v>Сети</v>
      </c>
      <c r="E953" s="4" t="str">
        <f>main!E953</f>
        <v>Продукция обвалки</v>
      </c>
      <c r="F953">
        <f>main!F953*0.96</f>
        <v>285.77953047628517</v>
      </c>
      <c r="G953">
        <f>main!G953*0.96</f>
        <v>316.81187232693179</v>
      </c>
      <c r="H953">
        <f>main!H953*0.96</f>
        <v>281.64672754587718</v>
      </c>
      <c r="I953">
        <f>main!I953*0.96</f>
        <v>165.99997589941481</v>
      </c>
      <c r="J953">
        <f>main!J953*0.96</f>
        <v>153.62175798582945</v>
      </c>
      <c r="K953">
        <f>main!K953*0.96</f>
        <v>149.14586076002794</v>
      </c>
      <c r="L953">
        <f>main!L953*0.96</f>
        <v>154.64054202557145</v>
      </c>
      <c r="M953">
        <f>main!M953*0.96</f>
        <v>144.60905790016383</v>
      </c>
      <c r="N953">
        <f>main!N953*0.96</f>
        <v>155.78415145876565</v>
      </c>
      <c r="O953">
        <f>main!O953*0.96</f>
        <v>136.26552211150408</v>
      </c>
      <c r="P953">
        <f>main!P953*0.96</f>
        <v>141.21329664938267</v>
      </c>
      <c r="Q953">
        <f>main!Q953*0.96</f>
        <v>134.51660575670573</v>
      </c>
    </row>
    <row r="954" spans="1:17" x14ac:dyDescent="0.25">
      <c r="A954" s="4" t="str">
        <f>main!A954</f>
        <v>Тюменская область</v>
      </c>
      <c r="B954" s="4" t="str">
        <f>main!B954</f>
        <v>Уральский ФО</v>
      </c>
      <c r="C954" s="4" t="str">
        <f>main!C954</f>
        <v>Поджарка свиная</v>
      </c>
      <c r="D954" s="4" t="str">
        <f>main!D954</f>
        <v>Сети</v>
      </c>
      <c r="E954" s="4" t="str">
        <f>main!E954</f>
        <v>Продукция обвалки</v>
      </c>
      <c r="F954">
        <f>main!F954*0.96</f>
        <v>262.75616548580132</v>
      </c>
      <c r="G954">
        <f>main!G954*0.96</f>
        <v>291.28843697890289</v>
      </c>
      <c r="H954">
        <f>main!H954*0.96</f>
        <v>258.95631512950513</v>
      </c>
      <c r="I954">
        <f>main!I954*0.96</f>
        <v>152.62645671427887</v>
      </c>
      <c r="J954">
        <f>main!J954*0.96</f>
        <v>141.2454698776753</v>
      </c>
      <c r="K954">
        <f>main!K954*0.96</f>
        <v>137.13016606217781</v>
      </c>
      <c r="L954">
        <f>main!L954*0.96</f>
        <v>142.18217723139867</v>
      </c>
      <c r="M954">
        <f>main!M954*0.96</f>
        <v>132.95886337637594</v>
      </c>
      <c r="N954">
        <f>main!N954*0.96</f>
        <v>143.23365362293268</v>
      </c>
      <c r="O954">
        <f>main!O954*0.96</f>
        <v>125.28751103435192</v>
      </c>
      <c r="P954">
        <f>main!P954*0.96</f>
        <v>129.83667613058734</v>
      </c>
      <c r="Q954">
        <f>main!Q954*0.96</f>
        <v>123.67949329292605</v>
      </c>
    </row>
    <row r="955" spans="1:17" x14ac:dyDescent="0.25">
      <c r="A955" s="4" t="str">
        <f>main!A955</f>
        <v>Тюменская область</v>
      </c>
      <c r="B955" s="4" t="str">
        <f>main!B955</f>
        <v>Уральский ФО</v>
      </c>
      <c r="C955" s="4" t="str">
        <f>main!C955</f>
        <v>Ребра свиные (ленточные с корейки)</v>
      </c>
      <c r="D955" s="4" t="str">
        <f>main!D955</f>
        <v>Сети</v>
      </c>
      <c r="E955" s="4" t="str">
        <f>main!E955</f>
        <v>Продукция обвалки</v>
      </c>
      <c r="F955">
        <f>main!F955*0.96</f>
        <v>312.79667072173146</v>
      </c>
      <c r="G955">
        <f>main!G955*0.96</f>
        <v>318.47720123782648</v>
      </c>
      <c r="H955">
        <f>main!H955*0.96</f>
        <v>305.88730326498717</v>
      </c>
      <c r="I955">
        <f>main!I955*0.96</f>
        <v>284.35330967764804</v>
      </c>
      <c r="J955">
        <f>main!J955*0.96</f>
        <v>258.41199270783312</v>
      </c>
      <c r="K955">
        <f>main!K955*0.96</f>
        <v>261.9103373681624</v>
      </c>
      <c r="L955">
        <f>main!L955*0.96</f>
        <v>277.80272384581309</v>
      </c>
      <c r="M955">
        <f>main!M955*0.96</f>
        <v>266.84580396670117</v>
      </c>
      <c r="N955">
        <f>main!N955*0.96</f>
        <v>267.31842458056786</v>
      </c>
      <c r="O955">
        <f>main!O955*0.96</f>
        <v>252.2841637101356</v>
      </c>
      <c r="P955">
        <f>main!P955*0.96</f>
        <v>252.51273572408581</v>
      </c>
      <c r="Q955">
        <f>main!Q955*0.96</f>
        <v>243.1093986667619</v>
      </c>
    </row>
    <row r="956" spans="1:17" x14ac:dyDescent="0.25">
      <c r="A956" s="4" t="str">
        <f>main!A956</f>
        <v>Свердловская область</v>
      </c>
      <c r="B956" s="4" t="str">
        <f>main!B956</f>
        <v>Уральский ФО</v>
      </c>
      <c r="C956" s="4" t="str">
        <f>main!C956</f>
        <v>Гуляш свиной</v>
      </c>
      <c r="D956" s="4" t="str">
        <f>main!D956</f>
        <v>Фирменная розница</v>
      </c>
      <c r="E956" s="4" t="str">
        <f>main!E956</f>
        <v>Продукция обвалки</v>
      </c>
      <c r="F956">
        <f>main!F956*0.96</f>
        <v>360.63964256762421</v>
      </c>
      <c r="G956">
        <f>main!G956*0.96</f>
        <v>331.91554393417653</v>
      </c>
      <c r="H956">
        <f>main!H956*0.96</f>
        <v>322.39677963801716</v>
      </c>
      <c r="I956">
        <f>main!I956*0.96</f>
        <v>301.81817615101579</v>
      </c>
      <c r="J956">
        <f>main!J956*0.96</f>
        <v>259.30501771260089</v>
      </c>
      <c r="K956">
        <f>main!K956*0.96</f>
        <v>243.42982995379373</v>
      </c>
      <c r="L956">
        <f>main!L956*0.96</f>
        <v>234.66609928128253</v>
      </c>
      <c r="M956">
        <f>main!M956*0.96</f>
        <v>232.83895958608053</v>
      </c>
      <c r="N956">
        <f>main!N956*0.96</f>
        <v>261.789818337018</v>
      </c>
      <c r="O956">
        <f>main!O956*0.96</f>
        <v>249.65440674710686</v>
      </c>
      <c r="P956">
        <f>main!P956*0.96</f>
        <v>243.44708285219988</v>
      </c>
      <c r="Q956">
        <f>main!Q956*0.96</f>
        <v>236.2062897851076</v>
      </c>
    </row>
    <row r="957" spans="1:17" x14ac:dyDescent="0.25">
      <c r="A957" s="4" t="str">
        <f>main!A957</f>
        <v>Свердловская область</v>
      </c>
      <c r="B957" s="4" t="str">
        <f>main!B957</f>
        <v>Уральский ФО</v>
      </c>
      <c r="C957" s="4" t="str">
        <f>main!C957</f>
        <v>Корейка свиная</v>
      </c>
      <c r="D957" s="4" t="str">
        <f>main!D957</f>
        <v>Фирменная розница</v>
      </c>
      <c r="E957" s="4" t="str">
        <f>main!E957</f>
        <v>Продукция обвалки</v>
      </c>
      <c r="F957">
        <f>main!F957*0.96</f>
        <v>354.44535221033846</v>
      </c>
      <c r="G957">
        <f>main!G957*0.96</f>
        <v>355.23646664070878</v>
      </c>
      <c r="H957">
        <f>main!H957*0.96</f>
        <v>325.52625269932224</v>
      </c>
      <c r="I957">
        <f>main!I957*0.96</f>
        <v>305.6991001586087</v>
      </c>
      <c r="J957">
        <f>main!J957*0.96</f>
        <v>299.39987937349048</v>
      </c>
      <c r="K957">
        <f>main!K957*0.96</f>
        <v>276.59128382105536</v>
      </c>
      <c r="L957">
        <f>main!L957*0.96</f>
        <v>276.48134859648979</v>
      </c>
      <c r="M957">
        <f>main!M957*0.96</f>
        <v>257.41744946240914</v>
      </c>
      <c r="N957">
        <f>main!N957*0.96</f>
        <v>253.43058980357785</v>
      </c>
      <c r="O957">
        <f>main!O957*0.96</f>
        <v>236.18829318701569</v>
      </c>
      <c r="P957">
        <f>main!P957*0.96</f>
        <v>240.39902383281324</v>
      </c>
      <c r="Q957">
        <f>main!Q957*0.96</f>
        <v>243.79710270660064</v>
      </c>
    </row>
    <row r="958" spans="1:17" x14ac:dyDescent="0.25">
      <c r="A958" s="4" t="str">
        <f>main!A958</f>
        <v>Свердловская область</v>
      </c>
      <c r="B958" s="4" t="str">
        <f>main!B958</f>
        <v>Уральский ФО</v>
      </c>
      <c r="C958" s="4" t="str">
        <f>main!C958</f>
        <v>Котлета</v>
      </c>
      <c r="D958" s="4" t="str">
        <f>main!D958</f>
        <v>Фирменная розница</v>
      </c>
      <c r="E958" s="4" t="str">
        <f>main!E958</f>
        <v>Продукция обвалки</v>
      </c>
      <c r="F958">
        <f>main!F958*0.96</f>
        <v>640.48802207911694</v>
      </c>
      <c r="G958">
        <f>main!G958*0.96</f>
        <v>616.78996526218953</v>
      </c>
      <c r="H958">
        <f>main!H958*0.96</f>
        <v>563.91334699402262</v>
      </c>
      <c r="I958">
        <f>main!I958*0.96</f>
        <v>557.68037086622462</v>
      </c>
      <c r="J958">
        <f>main!J958*0.96</f>
        <v>565.55271346197378</v>
      </c>
      <c r="K958">
        <f>main!K958*0.96</f>
        <v>523.87287488203208</v>
      </c>
      <c r="L958">
        <f>main!L958*0.96</f>
        <v>488.1171123277777</v>
      </c>
      <c r="M958">
        <f>main!M958*0.96</f>
        <v>466.9645166957817</v>
      </c>
      <c r="N958">
        <f>main!N958*0.96</f>
        <v>448.65719972027836</v>
      </c>
      <c r="O958">
        <f>main!O958*0.96</f>
        <v>433.99126475391029</v>
      </c>
      <c r="P958">
        <f>main!P958*0.96</f>
        <v>415.66209090906995</v>
      </c>
      <c r="Q958">
        <f>main!Q958*0.96</f>
        <v>404.2714102326571</v>
      </c>
    </row>
    <row r="959" spans="1:17" x14ac:dyDescent="0.25">
      <c r="A959" s="4" t="str">
        <f>main!A959</f>
        <v>Свердловская область</v>
      </c>
      <c r="B959" s="4" t="str">
        <f>main!B959</f>
        <v>Уральский ФО</v>
      </c>
      <c r="C959" s="4" t="str">
        <f>main!C959</f>
        <v>Котлетное мясо</v>
      </c>
      <c r="D959" s="4" t="str">
        <f>main!D959</f>
        <v>Фирменная розница</v>
      </c>
      <c r="E959" s="4" t="str">
        <f>main!E959</f>
        <v>Продукция обвалки</v>
      </c>
      <c r="F959">
        <f>main!F959*0.96</f>
        <v>246.12552488368354</v>
      </c>
      <c r="G959">
        <f>main!G959*0.96</f>
        <v>234.0957352826326</v>
      </c>
      <c r="H959">
        <f>main!H959*0.96</f>
        <v>223.20648092388464</v>
      </c>
      <c r="I959">
        <f>main!I959*0.96</f>
        <v>202.81298630143061</v>
      </c>
      <c r="J959">
        <f>main!J959*0.96</f>
        <v>191.83964284100301</v>
      </c>
      <c r="K959">
        <f>main!K959*0.96</f>
        <v>177.06284005292412</v>
      </c>
      <c r="L959">
        <f>main!L959*0.96</f>
        <v>175.51618916844109</v>
      </c>
      <c r="M959">
        <f>main!M959*0.96</f>
        <v>173.61309234117712</v>
      </c>
      <c r="N959">
        <f>main!N959*0.96</f>
        <v>174.73497028743486</v>
      </c>
      <c r="O959">
        <f>main!O959*0.96</f>
        <v>163.06972201810808</v>
      </c>
      <c r="P959">
        <f>main!P959*0.96</f>
        <v>166.92061470538223</v>
      </c>
      <c r="Q959">
        <f>main!Q959*0.96</f>
        <v>175.48289794846153</v>
      </c>
    </row>
    <row r="960" spans="1:17" x14ac:dyDescent="0.25">
      <c r="A960" s="4" t="str">
        <f>main!A960</f>
        <v>Свердловская область</v>
      </c>
      <c r="B960" s="4" t="str">
        <f>main!B960</f>
        <v>Уральский ФО</v>
      </c>
      <c r="C960" s="4" t="str">
        <f>main!C960</f>
        <v>Набор для бульона</v>
      </c>
      <c r="D960" s="4" t="str">
        <f>main!D960</f>
        <v>Фирменная розница</v>
      </c>
      <c r="E960" s="4" t="str">
        <f>main!E960</f>
        <v>Продукция обвалки</v>
      </c>
      <c r="F960">
        <f>main!F960*0.96</f>
        <v>92.396523073134475</v>
      </c>
      <c r="G960">
        <f>main!G960*0.96</f>
        <v>95.885891649610997</v>
      </c>
      <c r="H960">
        <f>main!H960*0.96</f>
        <v>95.235324878921915</v>
      </c>
      <c r="I960">
        <f>main!I960*0.96</f>
        <v>105.82423800104554</v>
      </c>
      <c r="J960">
        <f>main!J960*0.96</f>
        <v>92.10555476167589</v>
      </c>
      <c r="K960">
        <f>main!K960*0.96</f>
        <v>94.362889777051834</v>
      </c>
      <c r="L960">
        <f>main!L960*0.96</f>
        <v>94.629371339678272</v>
      </c>
      <c r="M960">
        <f>main!M960*0.96</f>
        <v>79.573206302610998</v>
      </c>
      <c r="N960">
        <f>main!N960*0.96</f>
        <v>82.556130766602521</v>
      </c>
      <c r="O960">
        <f>main!O960*0.96</f>
        <v>72.760621412630925</v>
      </c>
      <c r="P960">
        <f>main!P960*0.96</f>
        <v>66.722802457827868</v>
      </c>
      <c r="Q960">
        <f>main!Q960*0.96</f>
        <v>60.993360695733806</v>
      </c>
    </row>
    <row r="961" spans="1:17" x14ac:dyDescent="0.25">
      <c r="A961" s="4" t="str">
        <f>main!A961</f>
        <v>Свердловская область</v>
      </c>
      <c r="B961" s="4" t="str">
        <f>main!B961</f>
        <v>Уральский ФО</v>
      </c>
      <c r="C961" s="4" t="str">
        <f>main!C961</f>
        <v>Набор для хаша свиной</v>
      </c>
      <c r="D961" s="4" t="str">
        <f>main!D961</f>
        <v>Фирменная розница</v>
      </c>
      <c r="E961" s="4" t="str">
        <f>main!E961</f>
        <v>Продукция обвалки</v>
      </c>
      <c r="F961">
        <f>main!F961*0.96</f>
        <v>232.60516154366439</v>
      </c>
      <c r="G961">
        <f>main!G961*0.96</f>
        <v>244.31930745557065</v>
      </c>
      <c r="H961">
        <f>main!H961*0.96</f>
        <v>229.93763371350769</v>
      </c>
      <c r="I961">
        <f>main!I961*0.96</f>
        <v>245.04169748477253</v>
      </c>
      <c r="J961">
        <f>main!J961*0.96</f>
        <v>243.57901869721601</v>
      </c>
      <c r="K961">
        <f>main!K961*0.96</f>
        <v>219.02555295468926</v>
      </c>
      <c r="L961">
        <f>main!L961*0.96</f>
        <v>213.2030036704098</v>
      </c>
      <c r="M961">
        <f>main!M961*0.96</f>
        <v>202.31382238571288</v>
      </c>
      <c r="N961">
        <f>main!N961*0.96</f>
        <v>188.19161877294732</v>
      </c>
      <c r="O961">
        <f>main!O961*0.96</f>
        <v>173.13244394455046</v>
      </c>
      <c r="P961">
        <f>main!P961*0.96</f>
        <v>162.0310563922059</v>
      </c>
      <c r="Q961">
        <f>main!Q961*0.96</f>
        <v>160.2369654991887</v>
      </c>
    </row>
    <row r="962" spans="1:17" x14ac:dyDescent="0.25">
      <c r="A962" s="4" t="str">
        <f>main!A962</f>
        <v>Свердловская область</v>
      </c>
      <c r="B962" s="4" t="str">
        <f>main!B962</f>
        <v>Уральский ФО</v>
      </c>
      <c r="C962" s="4" t="str">
        <f>main!C962</f>
        <v>Ноги свиные</v>
      </c>
      <c r="D962" s="4" t="str">
        <f>main!D962</f>
        <v>Фирменная розница</v>
      </c>
      <c r="E962" s="4" t="str">
        <f>main!E962</f>
        <v>Продукция обвалки</v>
      </c>
      <c r="F962">
        <f>main!F962*0.96</f>
        <v>58.677883184291197</v>
      </c>
      <c r="G962">
        <f>main!G962*0.96</f>
        <v>74.990614240127343</v>
      </c>
      <c r="H962">
        <f>main!H962*0.96</f>
        <v>87.16663992665633</v>
      </c>
      <c r="I962">
        <f>main!I962*0.96</f>
        <v>100.86179180745174</v>
      </c>
      <c r="J962">
        <f>main!J962*0.96</f>
        <v>88.165360856864694</v>
      </c>
      <c r="K962">
        <f>main!K962*0.96</f>
        <v>66.924270876791851</v>
      </c>
      <c r="L962">
        <f>main!L962*0.96</f>
        <v>54.882559178496315</v>
      </c>
      <c r="M962">
        <f>main!M962*0.96</f>
        <v>42.485924211959038</v>
      </c>
      <c r="N962">
        <f>main!N962*0.96</f>
        <v>35.82736923112649</v>
      </c>
      <c r="O962">
        <f>main!O962*0.96</f>
        <v>29.994869345348004</v>
      </c>
      <c r="P962">
        <f>main!P962*0.96</f>
        <v>32.332674321009598</v>
      </c>
      <c r="Q962">
        <f>main!Q962*0.96</f>
        <v>37.886100361357272</v>
      </c>
    </row>
    <row r="963" spans="1:17" x14ac:dyDescent="0.25">
      <c r="A963" s="4" t="str">
        <f>main!A963</f>
        <v>Свердловская область</v>
      </c>
      <c r="B963" s="4" t="str">
        <f>main!B963</f>
        <v>Уральский ФО</v>
      </c>
      <c r="C963" s="4" t="str">
        <f>main!C963</f>
        <v>Рагу для тушения</v>
      </c>
      <c r="D963" s="4" t="str">
        <f>main!D963</f>
        <v>Фирменная розница</v>
      </c>
      <c r="E963" s="4" t="str">
        <f>main!E963</f>
        <v>Продукция обвалки</v>
      </c>
      <c r="F963">
        <f>main!F963*0.96</f>
        <v>181.27520179314755</v>
      </c>
      <c r="G963">
        <f>main!G963*0.96</f>
        <v>200.95958584162898</v>
      </c>
      <c r="H963">
        <f>main!H963*0.96</f>
        <v>178.65368903492993</v>
      </c>
      <c r="I963">
        <f>main!I963*0.96</f>
        <v>105.29683171734773</v>
      </c>
      <c r="J963">
        <f>main!J963*0.96</f>
        <v>97.445100886993714</v>
      </c>
      <c r="K963">
        <f>main!K963*0.96</f>
        <v>94.60595711955763</v>
      </c>
      <c r="L963">
        <f>main!L963*0.96</f>
        <v>98.091334303642142</v>
      </c>
      <c r="M963">
        <f>main!M963*0.96</f>
        <v>91.728179790485271</v>
      </c>
      <c r="N963">
        <f>main!N963*0.96</f>
        <v>98.816746758583605</v>
      </c>
      <c r="O963">
        <f>main!O963*0.96</f>
        <v>86.43572189037981</v>
      </c>
      <c r="P963">
        <f>main!P963*0.96</f>
        <v>89.574186098387059</v>
      </c>
      <c r="Q963">
        <f>main!Q963*0.96</f>
        <v>85.326352144383549</v>
      </c>
    </row>
    <row r="964" spans="1:17" x14ac:dyDescent="0.25">
      <c r="A964" s="4" t="str">
        <f>main!A964</f>
        <v>Свердловская область</v>
      </c>
      <c r="B964" s="4" t="str">
        <f>main!B964</f>
        <v>Уральский ФО</v>
      </c>
      <c r="C964" s="4" t="str">
        <f>main!C964</f>
        <v>Ребра свиные (ленточные с корейки)</v>
      </c>
      <c r="D964" s="4" t="str">
        <f>main!D964</f>
        <v>Фирменная розница</v>
      </c>
      <c r="E964" s="4" t="str">
        <f>main!E964</f>
        <v>Продукция обвалки</v>
      </c>
      <c r="F964">
        <f>main!F964*0.96</f>
        <v>326.13668640876443</v>
      </c>
      <c r="G964">
        <f>main!G964*0.96</f>
        <v>332.05947770730489</v>
      </c>
      <c r="H964">
        <f>main!H964*0.96</f>
        <v>318.93265126886428</v>
      </c>
      <c r="I964">
        <f>main!I964*0.96</f>
        <v>296.48028533569175</v>
      </c>
      <c r="J964">
        <f>main!J964*0.96</f>
        <v>269.43263441890372</v>
      </c>
      <c r="K964">
        <f>main!K964*0.96</f>
        <v>273.08017495315255</v>
      </c>
      <c r="L964">
        <f>main!L964*0.96</f>
        <v>289.65033298261375</v>
      </c>
      <c r="M964">
        <f>main!M964*0.96</f>
        <v>278.22612717385408</v>
      </c>
      <c r="N964">
        <f>main!N964*0.96</f>
        <v>278.7189039050748</v>
      </c>
      <c r="O964">
        <f>main!O964*0.96</f>
        <v>263.04346844863505</v>
      </c>
      <c r="P964">
        <f>main!P964*0.96</f>
        <v>263.28178850192563</v>
      </c>
      <c r="Q964">
        <f>main!Q964*0.96</f>
        <v>253.47742203605424</v>
      </c>
    </row>
    <row r="965" spans="1:17" x14ac:dyDescent="0.25">
      <c r="A965" s="4" t="str">
        <f>main!A965</f>
        <v>Свердловская область</v>
      </c>
      <c r="B965" s="4" t="str">
        <f>main!B965</f>
        <v>Уральский ФО</v>
      </c>
      <c r="C965" s="4" t="str">
        <f>main!C965</f>
        <v>Рулька свиная</v>
      </c>
      <c r="D965" s="4" t="str">
        <f>main!D965</f>
        <v>Фирменная розница</v>
      </c>
      <c r="E965" s="4" t="str">
        <f>main!E965</f>
        <v>Продукция обвалки</v>
      </c>
      <c r="F965">
        <f>main!F965*0.96</f>
        <v>215.42770388622122</v>
      </c>
      <c r="G965">
        <f>main!G965*0.96</f>
        <v>205.952438426713</v>
      </c>
      <c r="H965">
        <f>main!H965*0.96</f>
        <v>181.69295777740177</v>
      </c>
      <c r="I965">
        <f>main!I965*0.96</f>
        <v>182.26512632244126</v>
      </c>
      <c r="J965">
        <f>main!J965*0.96</f>
        <v>195.7549597322575</v>
      </c>
      <c r="K965">
        <f>main!K965*0.96</f>
        <v>194.26669815890838</v>
      </c>
      <c r="L965">
        <f>main!L965*0.96</f>
        <v>170.89160901860865</v>
      </c>
      <c r="M965">
        <f>main!M965*0.96</f>
        <v>171.74314241928928</v>
      </c>
      <c r="N965">
        <f>main!N965*0.96</f>
        <v>173.73534309283588</v>
      </c>
      <c r="O965">
        <f>main!O965*0.96</f>
        <v>179.35588170869289</v>
      </c>
      <c r="P965">
        <f>main!P965*0.96</f>
        <v>167.04586949376412</v>
      </c>
      <c r="Q965">
        <f>main!Q965*0.96</f>
        <v>173.39961561700747</v>
      </c>
    </row>
    <row r="966" spans="1:17" x14ac:dyDescent="0.25">
      <c r="A966" s="4" t="str">
        <f>main!A966</f>
        <v>Казахстан</v>
      </c>
      <c r="B966" s="4" t="str">
        <f>main!B966</f>
        <v>Казахстан</v>
      </c>
      <c r="C966" s="4" t="str">
        <f>main!C966</f>
        <v>Ребра свиные (ленточные с корейки)</v>
      </c>
      <c r="D966" s="4" t="str">
        <f>main!D966</f>
        <v>Экспорт</v>
      </c>
      <c r="E966" s="4" t="str">
        <f>main!E966</f>
        <v>Продукция обвалки</v>
      </c>
      <c r="F966">
        <f>main!F966*0.96</f>
        <v>222.25013584261143</v>
      </c>
      <c r="G966">
        <f>main!G966*0.96</f>
        <v>226.28629989751391</v>
      </c>
      <c r="H966">
        <f>main!H966*0.96</f>
        <v>217.34085131504676</v>
      </c>
      <c r="I966">
        <f>main!I966*0.96</f>
        <v>202.04039115037421</v>
      </c>
      <c r="J966">
        <f>main!J966*0.96</f>
        <v>183.60841357473484</v>
      </c>
      <c r="K966">
        <f>main!K966*0.96</f>
        <v>186.09407806147149</v>
      </c>
      <c r="L966">
        <f>main!L966*0.96</f>
        <v>197.38603025959236</v>
      </c>
      <c r="M966">
        <f>main!M966*0.96</f>
        <v>189.6008549061257</v>
      </c>
      <c r="N966">
        <f>main!N966*0.96</f>
        <v>189.93666409294198</v>
      </c>
      <c r="O966">
        <f>main!O966*0.96</f>
        <v>179.25443236382182</v>
      </c>
      <c r="P966">
        <f>main!P966*0.96</f>
        <v>179.41683869964709</v>
      </c>
      <c r="Q966">
        <f>main!Q966*0.96</f>
        <v>172.7355241781658</v>
      </c>
    </row>
    <row r="967" spans="1:17" x14ac:dyDescent="0.25">
      <c r="A967" s="4" t="str">
        <f>main!A967</f>
        <v>Казахстан</v>
      </c>
      <c r="B967" s="4" t="str">
        <f>main!B967</f>
        <v>Казахстан</v>
      </c>
      <c r="C967" s="4" t="str">
        <f>main!C967</f>
        <v>Рулька свиная</v>
      </c>
      <c r="D967" s="4" t="str">
        <f>main!D967</f>
        <v>Экспорт</v>
      </c>
      <c r="E967" s="4" t="str">
        <f>main!E967</f>
        <v>Продукция обвалки</v>
      </c>
      <c r="F967">
        <f>main!F967*0.96</f>
        <v>175.50237951024781</v>
      </c>
      <c r="G967">
        <f>main!G967*0.96</f>
        <v>167.78316974921711</v>
      </c>
      <c r="H967">
        <f>main!H967*0.96</f>
        <v>148.01971081226628</v>
      </c>
      <c r="I967">
        <f>main!I967*0.96</f>
        <v>148.48583907397014</v>
      </c>
      <c r="J967">
        <f>main!J967*0.96</f>
        <v>159.47559489418717</v>
      </c>
      <c r="K967">
        <f>main!K967*0.96</f>
        <v>158.26315358443628</v>
      </c>
      <c r="L967">
        <f>main!L967*0.96</f>
        <v>139.22018143470089</v>
      </c>
      <c r="M967">
        <f>main!M967*0.96</f>
        <v>139.91389972327735</v>
      </c>
      <c r="N967">
        <f>main!N967*0.96</f>
        <v>141.5368848471127</v>
      </c>
      <c r="O967">
        <f>main!O967*0.96</f>
        <v>146.11576622317341</v>
      </c>
      <c r="P967">
        <f>main!P967*0.96</f>
        <v>136.0871747442369</v>
      </c>
      <c r="Q967">
        <f>main!Q967*0.96</f>
        <v>141.26337791271223</v>
      </c>
    </row>
    <row r="968" spans="1:17" x14ac:dyDescent="0.25">
      <c r="A968" s="4" t="str">
        <f>main!A968</f>
        <v>Казахстан</v>
      </c>
      <c r="B968" s="4" t="str">
        <f>main!B968</f>
        <v>Казахстан</v>
      </c>
      <c r="C968" s="4" t="str">
        <f>main!C968</f>
        <v>Суповой набор свиной</v>
      </c>
      <c r="D968" s="4" t="str">
        <f>main!D968</f>
        <v>Экспорт</v>
      </c>
      <c r="E968" s="4" t="str">
        <f>main!E968</f>
        <v>Продукция обвалки</v>
      </c>
      <c r="F968">
        <f>main!F968*0.96</f>
        <v>10.238977833341947</v>
      </c>
      <c r="G968">
        <f>main!G968*0.96</f>
        <v>10.62565436962918</v>
      </c>
      <c r="H968">
        <f>main!H968*0.96</f>
        <v>10.553561410688269</v>
      </c>
      <c r="I968">
        <f>main!I968*0.96</f>
        <v>11.726978365466859</v>
      </c>
      <c r="J968">
        <f>main!J968*0.96</f>
        <v>10.206734000001255</v>
      </c>
      <c r="K968">
        <f>main!K968*0.96</f>
        <v>10.456881975445812</v>
      </c>
      <c r="L968">
        <f>main!L968*0.96</f>
        <v>10.486412294574452</v>
      </c>
      <c r="M968">
        <f>main!M968*0.96</f>
        <v>8.8179540567287713</v>
      </c>
      <c r="N968">
        <f>main!N968*0.96</f>
        <v>9.148508675555366</v>
      </c>
      <c r="O968">
        <f>main!O968*0.96</f>
        <v>8.0630132499079981</v>
      </c>
      <c r="P968">
        <f>main!P968*0.96</f>
        <v>7.3939286092335088</v>
      </c>
      <c r="Q968">
        <f>main!Q968*0.96</f>
        <v>6.7590169778394271</v>
      </c>
    </row>
    <row r="969" spans="1:17" x14ac:dyDescent="0.25">
      <c r="A969" s="4" t="str">
        <f>main!A969</f>
        <v>Казахстан</v>
      </c>
      <c r="B969" s="4" t="str">
        <f>main!B969</f>
        <v>Казахстан</v>
      </c>
      <c r="C969" s="4" t="str">
        <f>main!C969</f>
        <v>Шпик боковой</v>
      </c>
      <c r="D969" s="4" t="str">
        <f>main!D969</f>
        <v>Экспорт</v>
      </c>
      <c r="E969" s="4" t="str">
        <f>main!E969</f>
        <v>Продукция обвалки</v>
      </c>
      <c r="F969">
        <f>main!F969*0.96</f>
        <v>100.39000435711644</v>
      </c>
      <c r="G969">
        <f>main!G969*0.96</f>
        <v>108.52113021242099</v>
      </c>
      <c r="H969">
        <f>main!H969*0.96</f>
        <v>106.13206772889916</v>
      </c>
      <c r="I969">
        <f>main!I969*0.96</f>
        <v>90.661444711377513</v>
      </c>
      <c r="J969">
        <f>main!J969*0.96</f>
        <v>73.995660854993844</v>
      </c>
      <c r="K969">
        <f>main!K969*0.96</f>
        <v>65.303401583880373</v>
      </c>
      <c r="L969">
        <f>main!L969*0.96</f>
        <v>59.525391934031205</v>
      </c>
      <c r="M969">
        <f>main!M969*0.96</f>
        <v>54.781521837640149</v>
      </c>
      <c r="N969">
        <f>main!N969*0.96</f>
        <v>49.132838563831896</v>
      </c>
      <c r="O969">
        <f>main!O969*0.96</f>
        <v>47.791929878683391</v>
      </c>
      <c r="P969">
        <f>main!P969*0.96</f>
        <v>56.402750601187677</v>
      </c>
      <c r="Q969">
        <f>main!Q969*0.96</f>
        <v>68.241262674273571</v>
      </c>
    </row>
    <row r="970" spans="1:17" x14ac:dyDescent="0.25">
      <c r="A970" s="4" t="str">
        <f>main!A970</f>
        <v>Казахстан</v>
      </c>
      <c r="B970" s="4" t="str">
        <f>main!B970</f>
        <v>Казахстан</v>
      </c>
      <c r="C970" s="4" t="str">
        <f>main!C970</f>
        <v>Шпик хребтовой</v>
      </c>
      <c r="D970" s="4" t="str">
        <f>main!D970</f>
        <v>Экспорт</v>
      </c>
      <c r="E970" s="4" t="str">
        <f>main!E970</f>
        <v>Продукция обвалки</v>
      </c>
      <c r="F970">
        <f>main!F970*0.96</f>
        <v>128.02093968735505</v>
      </c>
      <c r="G970">
        <f>main!G970*0.96</f>
        <v>138.39004345797809</v>
      </c>
      <c r="H970">
        <f>main!H970*0.96</f>
        <v>135.34342516095847</v>
      </c>
      <c r="I970">
        <f>main!I970*0.96</f>
        <v>115.61473096540384</v>
      </c>
      <c r="J970">
        <f>main!J970*0.96</f>
        <v>94.361924736500185</v>
      </c>
      <c r="K970">
        <f>main!K970*0.96</f>
        <v>83.277243477442255</v>
      </c>
      <c r="L970">
        <f>main!L970*0.96</f>
        <v>75.908918018814447</v>
      </c>
      <c r="M970">
        <f>main!M970*0.96</f>
        <v>69.859364466308065</v>
      </c>
      <c r="N970">
        <f>main!N970*0.96</f>
        <v>62.655960647968499</v>
      </c>
      <c r="O970">
        <f>main!O970*0.96</f>
        <v>60.94598572559488</v>
      </c>
      <c r="P970">
        <f>main!P970*0.96</f>
        <v>71.926813622094542</v>
      </c>
      <c r="Q970">
        <f>main!Q970*0.96</f>
        <v>87.023709471458218</v>
      </c>
    </row>
    <row r="971" spans="1:17" x14ac:dyDescent="0.25">
      <c r="A971" s="4" t="str">
        <f>main!A971</f>
        <v>Казахстан</v>
      </c>
      <c r="B971" s="4" t="str">
        <f>main!B971</f>
        <v>Казахстан</v>
      </c>
      <c r="C971" s="4" t="str">
        <f>main!C971</f>
        <v>Набор для хаша свиной</v>
      </c>
      <c r="D971" s="4" t="str">
        <f>main!D971</f>
        <v>Экспорт</v>
      </c>
      <c r="E971" s="4" t="str">
        <f>main!E971</f>
        <v>Продукция обвалки</v>
      </c>
      <c r="F971">
        <f>main!F971*0.96</f>
        <v>135.4980119768866</v>
      </c>
      <c r="G971">
        <f>main!G971*0.96</f>
        <v>142.32177922494279</v>
      </c>
      <c r="H971">
        <f>main!H971*0.96</f>
        <v>133.94411387986867</v>
      </c>
      <c r="I971">
        <f>main!I971*0.96</f>
        <v>142.74258851472464</v>
      </c>
      <c r="J971">
        <f>main!J971*0.96</f>
        <v>141.89054350179629</v>
      </c>
      <c r="K971">
        <f>main!K971*0.96</f>
        <v>127.58756856703572</v>
      </c>
      <c r="L971">
        <f>main!L971*0.96</f>
        <v>124.19579579887549</v>
      </c>
      <c r="M971">
        <f>main!M971*0.96</f>
        <v>117.85258997171081</v>
      </c>
      <c r="N971">
        <f>main!N971*0.96</f>
        <v>109.62607211817929</v>
      </c>
      <c r="O971">
        <f>main!O971*0.96</f>
        <v>100.85374635499063</v>
      </c>
      <c r="P971">
        <f>main!P971*0.96</f>
        <v>94.386925354351419</v>
      </c>
      <c r="Q971">
        <f>main!Q971*0.96</f>
        <v>93.341824946018306</v>
      </c>
    </row>
    <row r="972" spans="1:17" x14ac:dyDescent="0.25">
      <c r="A972" s="4" t="str">
        <f>main!A972</f>
        <v>Казахстан</v>
      </c>
      <c r="B972" s="4" t="str">
        <f>main!B972</f>
        <v>Казахстан</v>
      </c>
      <c r="C972" s="4" t="str">
        <f>main!C972</f>
        <v>Позвонки свиные</v>
      </c>
      <c r="D972" s="4" t="str">
        <f>main!D972</f>
        <v>Экспорт</v>
      </c>
      <c r="E972" s="4" t="str">
        <f>main!E972</f>
        <v>Продукция обвалки</v>
      </c>
      <c r="F972">
        <f>main!F972*0.96</f>
        <v>37.278140972319783</v>
      </c>
      <c r="G972">
        <f>main!G972*0.96</f>
        <v>44.064319645901691</v>
      </c>
      <c r="H972">
        <f>main!H972*0.96</f>
        <v>45.238088407650409</v>
      </c>
      <c r="I972">
        <f>main!I972*0.96</f>
        <v>41.421226421896556</v>
      </c>
      <c r="J972">
        <f>main!J972*0.96</f>
        <v>41.529098235496193</v>
      </c>
      <c r="K972">
        <f>main!K972*0.96</f>
        <v>41.765431311409685</v>
      </c>
      <c r="L972">
        <f>main!L972*0.96</f>
        <v>43.306655124577674</v>
      </c>
      <c r="M972">
        <f>main!M972*0.96</f>
        <v>39.417987960299037</v>
      </c>
      <c r="N972">
        <f>main!N972*0.96</f>
        <v>38.339728117969585</v>
      </c>
      <c r="O972">
        <f>main!O972*0.96</f>
        <v>35.491726817989814</v>
      </c>
      <c r="P972">
        <f>main!P972*0.96</f>
        <v>36.885185494070228</v>
      </c>
      <c r="Q972">
        <f>main!Q972*0.96</f>
        <v>31.489628206065309</v>
      </c>
    </row>
    <row r="973" spans="1:17" x14ac:dyDescent="0.25">
      <c r="A973" s="4" t="str">
        <f>main!A973</f>
        <v>Киргизия</v>
      </c>
      <c r="B973" s="4" t="str">
        <f>main!B973</f>
        <v>Киргизия</v>
      </c>
      <c r="C973" s="4" t="str">
        <f>main!C973</f>
        <v>Карбонад свиной</v>
      </c>
      <c r="D973" s="4" t="str">
        <f>main!D973</f>
        <v>Экспорт</v>
      </c>
      <c r="E973" s="4" t="str">
        <f>main!E973</f>
        <v>Продукция обвалки</v>
      </c>
      <c r="F973">
        <f>main!F973*0.96</f>
        <v>257.35913139348514</v>
      </c>
      <c r="G973">
        <f>main!G973*0.96</f>
        <v>253.90830816038132</v>
      </c>
      <c r="H973">
        <f>main!H973*0.96</f>
        <v>236.75914377968417</v>
      </c>
      <c r="I973">
        <f>main!I973*0.96</f>
        <v>226.39892531363199</v>
      </c>
      <c r="J973">
        <f>main!J973*0.96</f>
        <v>216.64882871874468</v>
      </c>
      <c r="K973">
        <f>main!K973*0.96</f>
        <v>204.91549906955612</v>
      </c>
      <c r="L973">
        <f>main!L973*0.96</f>
        <v>199.09294085821239</v>
      </c>
      <c r="M973">
        <f>main!M973*0.96</f>
        <v>189.98129713975311</v>
      </c>
      <c r="N973">
        <f>main!N973*0.96</f>
        <v>186.11915070446057</v>
      </c>
      <c r="O973">
        <f>main!O973*0.96</f>
        <v>172.61365681454362</v>
      </c>
      <c r="P973">
        <f>main!P973*0.96</f>
        <v>173.10527749151944</v>
      </c>
      <c r="Q973">
        <f>main!Q973*0.96</f>
        <v>172.14289402377713</v>
      </c>
    </row>
    <row r="974" spans="1:17" x14ac:dyDescent="0.25">
      <c r="A974" s="4" t="str">
        <f>main!A974</f>
        <v>Киргизия</v>
      </c>
      <c r="B974" s="4" t="str">
        <f>main!B974</f>
        <v>Киргизия</v>
      </c>
      <c r="C974" s="4" t="str">
        <f>main!C974</f>
        <v>Шпик хребтовой</v>
      </c>
      <c r="D974" s="4" t="str">
        <f>main!D974</f>
        <v>Экспорт</v>
      </c>
      <c r="E974" s="4" t="str">
        <f>main!E974</f>
        <v>Продукция обвалки</v>
      </c>
      <c r="F974">
        <f>main!F974*0.96</f>
        <v>124.71760320463791</v>
      </c>
      <c r="G974">
        <f>main!G974*0.96</f>
        <v>134.81915200447079</v>
      </c>
      <c r="H974">
        <f>main!H974*0.96</f>
        <v>131.85114588913049</v>
      </c>
      <c r="I974">
        <f>main!I974*0.96</f>
        <v>112.63151306628335</v>
      </c>
      <c r="J974">
        <f>main!J974*0.96</f>
        <v>91.927095017840685</v>
      </c>
      <c r="K974">
        <f>main!K974*0.96</f>
        <v>81.12843284356498</v>
      </c>
      <c r="L974">
        <f>main!L974*0.96</f>
        <v>73.950232987541412</v>
      </c>
      <c r="M974">
        <f>main!M974*0.96</f>
        <v>68.056776640718311</v>
      </c>
      <c r="N974">
        <f>main!N974*0.96</f>
        <v>61.039242936213071</v>
      </c>
      <c r="O974">
        <f>main!O974*0.96</f>
        <v>59.373390659395739</v>
      </c>
      <c r="P974">
        <f>main!P974*0.96</f>
        <v>70.070879209304707</v>
      </c>
      <c r="Q974">
        <f>main!Q974*0.96</f>
        <v>84.77822841921413</v>
      </c>
    </row>
    <row r="975" spans="1:17" x14ac:dyDescent="0.25">
      <c r="A975" s="4"/>
      <c r="B975" s="4"/>
      <c r="C975" s="4"/>
      <c r="D975" s="4"/>
      <c r="E975" s="4"/>
    </row>
    <row r="976" spans="1:17" x14ac:dyDescent="0.25">
      <c r="A976" s="4"/>
      <c r="B976" s="4"/>
      <c r="C976" s="4"/>
      <c r="D976" s="4"/>
      <c r="E976" s="4"/>
    </row>
    <row r="977" spans="1:5" x14ac:dyDescent="0.25">
      <c r="A977" s="4"/>
      <c r="B977" s="4"/>
      <c r="C977" s="4"/>
      <c r="D977" s="4"/>
      <c r="E977" s="4"/>
    </row>
    <row r="978" spans="1:5" x14ac:dyDescent="0.25">
      <c r="A978" s="4"/>
      <c r="B978" s="4"/>
      <c r="C978" s="4"/>
      <c r="D978" s="4"/>
      <c r="E978" s="4"/>
    </row>
    <row r="979" spans="1:5" x14ac:dyDescent="0.25">
      <c r="A979" s="4"/>
      <c r="B979" s="4"/>
      <c r="C979" s="4"/>
      <c r="D979" s="4"/>
      <c r="E979" s="4"/>
    </row>
    <row r="980" spans="1:5" x14ac:dyDescent="0.25">
      <c r="A980" s="4"/>
      <c r="B980" s="4"/>
      <c r="C980" s="4"/>
      <c r="D980" s="4"/>
      <c r="E980" s="4"/>
    </row>
    <row r="981" spans="1:5" x14ac:dyDescent="0.25">
      <c r="A981" s="4"/>
      <c r="B981" s="4"/>
      <c r="C981" s="4"/>
      <c r="D981" s="4"/>
      <c r="E981" s="4"/>
    </row>
    <row r="982" spans="1:5" x14ac:dyDescent="0.25">
      <c r="A982" s="4"/>
      <c r="B982" s="4"/>
      <c r="C982" s="4"/>
      <c r="D982" s="4"/>
      <c r="E982" s="4"/>
    </row>
    <row r="983" spans="1:5" x14ac:dyDescent="0.25">
      <c r="A983" s="4"/>
      <c r="B983" s="4"/>
      <c r="C983" s="4"/>
      <c r="D983" s="4"/>
      <c r="E983" s="4"/>
    </row>
    <row r="984" spans="1:5" x14ac:dyDescent="0.25">
      <c r="A984" s="4"/>
      <c r="B984" s="4"/>
      <c r="C984" s="4"/>
      <c r="D984" s="4"/>
      <c r="E984" s="4"/>
    </row>
    <row r="985" spans="1:5" x14ac:dyDescent="0.25">
      <c r="A985" s="4"/>
      <c r="B985" s="4"/>
      <c r="C985" s="4"/>
      <c r="D985" s="4"/>
      <c r="E985" s="4"/>
    </row>
    <row r="986" spans="1:5" x14ac:dyDescent="0.25">
      <c r="A986" s="4"/>
      <c r="B986" s="4"/>
      <c r="C986" s="4"/>
      <c r="D986" s="4"/>
      <c r="E986" s="4"/>
    </row>
    <row r="987" spans="1:5" x14ac:dyDescent="0.25">
      <c r="A987" s="4"/>
      <c r="B987" s="4"/>
      <c r="C987" s="4"/>
      <c r="D987" s="4"/>
      <c r="E987" s="4"/>
    </row>
    <row r="988" spans="1:5" x14ac:dyDescent="0.25">
      <c r="A988" s="4"/>
      <c r="B988" s="4"/>
      <c r="C988" s="4"/>
      <c r="D988" s="4"/>
      <c r="E988" s="4"/>
    </row>
    <row r="989" spans="1:5" x14ac:dyDescent="0.25">
      <c r="A989" s="4"/>
      <c r="B989" s="4"/>
      <c r="C989" s="4"/>
      <c r="D989" s="4"/>
      <c r="E989" s="4"/>
    </row>
    <row r="990" spans="1:5" x14ac:dyDescent="0.25">
      <c r="A990" s="4"/>
      <c r="B990" s="4"/>
      <c r="C990" s="4"/>
      <c r="D990" s="4"/>
      <c r="E990" s="4"/>
    </row>
    <row r="991" spans="1:5" x14ac:dyDescent="0.25">
      <c r="A991" s="4"/>
      <c r="B991" s="4"/>
      <c r="C991" s="4"/>
      <c r="D991" s="4"/>
      <c r="E991" s="4"/>
    </row>
    <row r="992" spans="1:5" x14ac:dyDescent="0.25">
      <c r="A992" s="4"/>
      <c r="B992" s="4"/>
      <c r="C992" s="4"/>
      <c r="D992" s="4"/>
      <c r="E992" s="4"/>
    </row>
    <row r="993" spans="1:5" x14ac:dyDescent="0.25">
      <c r="A993" s="4"/>
      <c r="B993" s="4"/>
      <c r="C993" s="4"/>
      <c r="D993" s="4"/>
      <c r="E993" s="4"/>
    </row>
    <row r="994" spans="1:5" x14ac:dyDescent="0.25">
      <c r="A994" s="4"/>
      <c r="B994" s="4"/>
      <c r="C994" s="4"/>
      <c r="D994" s="4"/>
      <c r="E994" s="4"/>
    </row>
    <row r="995" spans="1:5" x14ac:dyDescent="0.25">
      <c r="A995" s="4"/>
      <c r="B995" s="4"/>
      <c r="C995" s="4"/>
      <c r="D995" s="4"/>
      <c r="E995" s="4"/>
    </row>
    <row r="996" spans="1:5" x14ac:dyDescent="0.25">
      <c r="A996" s="4"/>
      <c r="B996" s="4"/>
      <c r="C996" s="4"/>
      <c r="D996" s="4"/>
      <c r="E996" s="4"/>
    </row>
    <row r="997" spans="1:5" x14ac:dyDescent="0.25">
      <c r="A997" s="4"/>
      <c r="B997" s="4"/>
      <c r="C997" s="4"/>
      <c r="D997" s="4"/>
      <c r="E997" s="4"/>
    </row>
    <row r="998" spans="1:5" x14ac:dyDescent="0.25">
      <c r="A998" s="4"/>
      <c r="B998" s="4"/>
      <c r="C998" s="4"/>
      <c r="D998" s="4"/>
      <c r="E998" s="4"/>
    </row>
    <row r="999" spans="1:5" x14ac:dyDescent="0.25">
      <c r="A999" s="4"/>
      <c r="B999" s="4"/>
      <c r="C999" s="4"/>
      <c r="D999" s="4"/>
      <c r="E999" s="4"/>
    </row>
    <row r="1000" spans="1:5" x14ac:dyDescent="0.25">
      <c r="A1000" s="4"/>
      <c r="B1000" s="4"/>
      <c r="C1000" s="4"/>
      <c r="D1000" s="4"/>
      <c r="E1000" s="4"/>
    </row>
    <row r="1001" spans="1:5" x14ac:dyDescent="0.25">
      <c r="A1001" s="4"/>
      <c r="B1001" s="4"/>
      <c r="C1001" s="4"/>
      <c r="D1001" s="4"/>
      <c r="E1001" s="4"/>
    </row>
    <row r="1002" spans="1:5" x14ac:dyDescent="0.25">
      <c r="A1002" s="4"/>
      <c r="B1002" s="4"/>
      <c r="C1002" s="4"/>
      <c r="D1002" s="4"/>
      <c r="E1002" s="4"/>
    </row>
    <row r="1003" spans="1:5" x14ac:dyDescent="0.25">
      <c r="A1003" s="4"/>
      <c r="B1003" s="4"/>
      <c r="C1003" s="4"/>
      <c r="D1003" s="4"/>
      <c r="E1003" s="4"/>
    </row>
    <row r="1004" spans="1:5" x14ac:dyDescent="0.25">
      <c r="A1004" s="4"/>
      <c r="B1004" s="4"/>
      <c r="C1004" s="4"/>
      <c r="D1004" s="4"/>
      <c r="E1004" s="4"/>
    </row>
    <row r="1005" spans="1:5" x14ac:dyDescent="0.25">
      <c r="A1005" s="4"/>
      <c r="B1005" s="4"/>
      <c r="C1005" s="4"/>
      <c r="D1005" s="4"/>
      <c r="E1005" s="4"/>
    </row>
    <row r="1006" spans="1:5" x14ac:dyDescent="0.25">
      <c r="A1006" s="4"/>
      <c r="B1006" s="4"/>
      <c r="C1006" s="4"/>
      <c r="D1006" s="4"/>
      <c r="E1006" s="4"/>
    </row>
    <row r="1007" spans="1:5" x14ac:dyDescent="0.25">
      <c r="A1007" s="4"/>
      <c r="B1007" s="4"/>
      <c r="C1007" s="4"/>
      <c r="D1007" s="4"/>
      <c r="E1007" s="4"/>
    </row>
    <row r="1008" spans="1:5" x14ac:dyDescent="0.25">
      <c r="A1008" s="4"/>
      <c r="B1008" s="4"/>
      <c r="C1008" s="4"/>
      <c r="D1008" s="4"/>
      <c r="E1008" s="4"/>
    </row>
    <row r="1009" spans="1:5" x14ac:dyDescent="0.25">
      <c r="A1009" s="4"/>
      <c r="B1009" s="4"/>
      <c r="C1009" s="4"/>
      <c r="D1009" s="4"/>
      <c r="E1009" s="4"/>
    </row>
    <row r="1010" spans="1:5" x14ac:dyDescent="0.25">
      <c r="A1010" s="4"/>
      <c r="B1010" s="4"/>
      <c r="C1010" s="4"/>
      <c r="D1010" s="4"/>
      <c r="E1010" s="4"/>
    </row>
    <row r="1011" spans="1:5" x14ac:dyDescent="0.25">
      <c r="A1011" s="4"/>
      <c r="B1011" s="4"/>
      <c r="C1011" s="4"/>
      <c r="D1011" s="4"/>
      <c r="E10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opLeftCell="A973" workbookViewId="0">
      <selection activeCell="A975" sqref="A975:Q1011"/>
    </sheetView>
  </sheetViews>
  <sheetFormatPr defaultRowHeight="15" x14ac:dyDescent="0.25"/>
  <sheetData>
    <row r="1" spans="1:17" x14ac:dyDescent="0.2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</row>
    <row r="2" spans="1:17" x14ac:dyDescent="0.25">
      <c r="A2" s="4" t="str">
        <f>main!A2</f>
        <v>Алтайский край</v>
      </c>
      <c r="B2" s="4" t="str">
        <f>main!B2</f>
        <v>Сибирский ФО</v>
      </c>
      <c r="C2" s="4" t="str">
        <f>main!C2</f>
        <v>Свинина 2 кат</v>
      </c>
      <c r="D2" s="4" t="str">
        <f>main!D2</f>
        <v>HoReCa</v>
      </c>
      <c r="E2" s="4" t="str">
        <f>main!E2</f>
        <v>Мясо на кости</v>
      </c>
      <c r="F2">
        <f>main!F2*0.9</f>
        <v>173.43396709504705</v>
      </c>
      <c r="G2">
        <f>main!G2*0.9</f>
        <v>166.97725451773718</v>
      </c>
      <c r="H2">
        <f>main!H2*0.9</f>
        <v>157.67265184767618</v>
      </c>
      <c r="I2">
        <f>main!I2*0.9</f>
        <v>148.96547065605495</v>
      </c>
      <c r="J2">
        <f>main!J2*0.9</f>
        <v>139.54006297914526</v>
      </c>
      <c r="K2">
        <f>main!K2*0.9</f>
        <v>131.64934554354602</v>
      </c>
      <c r="L2">
        <f>main!L2*0.9</f>
        <v>130.86785766727505</v>
      </c>
      <c r="M2">
        <f>main!M2*0.9</f>
        <v>128.79816208845148</v>
      </c>
      <c r="N2">
        <f>main!N2*0.9</f>
        <v>126.29191652504437</v>
      </c>
      <c r="O2">
        <f>main!O2*0.9</f>
        <v>119.46429764096138</v>
      </c>
      <c r="P2">
        <f>main!P2*0.9</f>
        <v>119.00335761514734</v>
      </c>
      <c r="Q2">
        <f>main!Q2*0.9</f>
        <v>118.07241394189076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Свинина 2 кат</v>
      </c>
      <c r="D3" s="4" t="str">
        <f>main!D3</f>
        <v>Дистрибьютор</v>
      </c>
      <c r="E3" s="4" t="str">
        <f>main!E3</f>
        <v>Мясо на кости</v>
      </c>
      <c r="F3">
        <f>main!F3*0.9</f>
        <v>176.54645850974026</v>
      </c>
      <c r="G3">
        <f>main!G3*0.9</f>
        <v>169.97387207680322</v>
      </c>
      <c r="H3">
        <f>main!H3*0.9</f>
        <v>160.50228656933859</v>
      </c>
      <c r="I3">
        <f>main!I3*0.9</f>
        <v>151.63884402269542</v>
      </c>
      <c r="J3">
        <f>main!J3*0.9</f>
        <v>142.04428551007726</v>
      </c>
      <c r="K3">
        <f>main!K3*0.9</f>
        <v>134.01195919194225</v>
      </c>
      <c r="L3">
        <f>main!L3*0.9</f>
        <v>133.21644652948714</v>
      </c>
      <c r="M3">
        <f>main!M3*0.9</f>
        <v>131.1096076515278</v>
      </c>
      <c r="N3">
        <f>main!N3*0.9</f>
        <v>128.55838434858168</v>
      </c>
      <c r="O3">
        <f>main!O3*0.9</f>
        <v>121.60823522710947</v>
      </c>
      <c r="P3">
        <f>main!P3*0.9</f>
        <v>121.13902305082188</v>
      </c>
      <c r="Q3">
        <f>main!Q3*0.9</f>
        <v>120.19137241848975</v>
      </c>
    </row>
    <row r="4" spans="1:17" x14ac:dyDescent="0.25">
      <c r="A4" s="4" t="str">
        <f>main!A4</f>
        <v>Воронежская область</v>
      </c>
      <c r="B4" s="4" t="str">
        <f>main!B4</f>
        <v>Центральный ФО</v>
      </c>
      <c r="C4" s="4" t="str">
        <f>main!C4</f>
        <v>Свинина 2 кат</v>
      </c>
      <c r="D4" s="4" t="str">
        <f>main!D4</f>
        <v>Опт</v>
      </c>
      <c r="E4" s="4" t="str">
        <f>main!E4</f>
        <v>Мясо на кости</v>
      </c>
      <c r="F4">
        <f>main!F4*0.9</f>
        <v>172.3640659977512</v>
      </c>
      <c r="G4">
        <f>main!G4*0.9</f>
        <v>165.94718439465643</v>
      </c>
      <c r="H4">
        <f>main!H4*0.9</f>
        <v>156.69998111857424</v>
      </c>
      <c r="I4">
        <f>main!I4*0.9</f>
        <v>148.04651387276942</v>
      </c>
      <c r="J4">
        <f>main!J4*0.9</f>
        <v>138.67925082683885</v>
      </c>
      <c r="K4">
        <f>main!K4*0.9</f>
        <v>130.83721063355958</v>
      </c>
      <c r="L4">
        <f>main!L4*0.9</f>
        <v>130.06054369721377</v>
      </c>
      <c r="M4">
        <f>main!M4*0.9</f>
        <v>128.00361591473333</v>
      </c>
      <c r="N4">
        <f>main!N4*0.9</f>
        <v>125.51283119168693</v>
      </c>
      <c r="O4">
        <f>main!O4*0.9</f>
        <v>118.72733137492591</v>
      </c>
      <c r="P4">
        <f>main!P4*0.9</f>
        <v>118.26923485345918</v>
      </c>
      <c r="Q4">
        <f>main!Q4*0.9</f>
        <v>117.34403410169729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Свинина 2 кат</v>
      </c>
      <c r="D5" s="4" t="str">
        <f>main!D5</f>
        <v>Опт</v>
      </c>
      <c r="E5" s="4" t="str">
        <f>main!E5</f>
        <v>Мясо на кости</v>
      </c>
      <c r="F5">
        <f>main!F5*0.9</f>
        <v>173.64978612149565</v>
      </c>
      <c r="G5">
        <f>main!G5*0.9</f>
        <v>167.18503889303966</v>
      </c>
      <c r="H5">
        <f>main!H5*0.9</f>
        <v>157.86885769356266</v>
      </c>
      <c r="I5">
        <f>main!I5*0.9</f>
        <v>149.15084139622735</v>
      </c>
      <c r="J5">
        <f>main!J5*0.9</f>
        <v>139.7137048616851</v>
      </c>
      <c r="K5">
        <f>main!K5*0.9</f>
        <v>131.8131683175026</v>
      </c>
      <c r="L5">
        <f>main!L5*0.9</f>
        <v>131.03070796764146</v>
      </c>
      <c r="M5">
        <f>main!M5*0.9</f>
        <v>128.95843688591987</v>
      </c>
      <c r="N5">
        <f>main!N5*0.9</f>
        <v>126.44907258235706</v>
      </c>
      <c r="O5">
        <f>main!O5*0.9</f>
        <v>119.61295749602947</v>
      </c>
      <c r="P5">
        <f>main!P5*0.9</f>
        <v>119.15144388230013</v>
      </c>
      <c r="Q5">
        <f>main!Q5*0.9</f>
        <v>118.21934175455736</v>
      </c>
    </row>
    <row r="6" spans="1:17" x14ac:dyDescent="0.25">
      <c r="A6" s="4" t="str">
        <f>main!A6</f>
        <v>Республика Хакасия</v>
      </c>
      <c r="B6" s="4" t="str">
        <f>main!B6</f>
        <v>Сибирский ФО</v>
      </c>
      <c r="C6" s="4" t="str">
        <f>main!C6</f>
        <v>Свинина 2 кат</v>
      </c>
      <c r="D6" s="4" t="str">
        <f>main!D6</f>
        <v>Опт</v>
      </c>
      <c r="E6" s="4" t="str">
        <f>main!E6</f>
        <v>Мясо на кости</v>
      </c>
      <c r="F6">
        <f>main!F6*0.9</f>
        <v>177.16326886894842</v>
      </c>
      <c r="G6">
        <f>main!G6*0.9</f>
        <v>170.56771941861163</v>
      </c>
      <c r="H6">
        <f>main!H6*0.9</f>
        <v>161.06304249652194</v>
      </c>
      <c r="I6">
        <f>main!I6*0.9</f>
        <v>152.16863323875262</v>
      </c>
      <c r="J6">
        <f>main!J6*0.9</f>
        <v>142.54055367375781</v>
      </c>
      <c r="K6">
        <f>main!K6*0.9</f>
        <v>134.48016436232697</v>
      </c>
      <c r="L6">
        <f>main!L6*0.9</f>
        <v>133.68187237223634</v>
      </c>
      <c r="M6">
        <f>main!M6*0.9</f>
        <v>131.56767271198731</v>
      </c>
      <c r="N6">
        <f>main!N6*0.9</f>
        <v>129.00753605572217</v>
      </c>
      <c r="O6">
        <f>main!O6*0.9</f>
        <v>122.03310480470545</v>
      </c>
      <c r="P6">
        <f>main!P6*0.9</f>
        <v>121.56225331526792</v>
      </c>
      <c r="Q6">
        <f>main!Q6*0.9</f>
        <v>120.61129182225997</v>
      </c>
    </row>
    <row r="7" spans="1:17" x14ac:dyDescent="0.25">
      <c r="A7" s="4" t="str">
        <f>main!A7</f>
        <v>Алтайский край</v>
      </c>
      <c r="B7" s="4" t="str">
        <f>main!B7</f>
        <v>Сибирский ФО</v>
      </c>
      <c r="C7" s="4" t="str">
        <f>main!C7</f>
        <v>Свинина 2 кат</v>
      </c>
      <c r="D7" s="4" t="str">
        <f>main!D7</f>
        <v>Опт</v>
      </c>
      <c r="E7" s="4" t="str">
        <f>main!E7</f>
        <v>Мясо на кости</v>
      </c>
      <c r="F7">
        <f>main!F7*0.9</f>
        <v>178.46662648226976</v>
      </c>
      <c r="G7">
        <f>main!G7*0.9</f>
        <v>171.82255478663336</v>
      </c>
      <c r="H7">
        <f>main!H7*0.9</f>
        <v>162.24795370301942</v>
      </c>
      <c r="I7">
        <f>main!I7*0.9</f>
        <v>153.28810991078865</v>
      </c>
      <c r="J7">
        <f>main!J7*0.9</f>
        <v>143.58919833370231</v>
      </c>
      <c r="K7">
        <f>main!K7*0.9</f>
        <v>135.46951021929465</v>
      </c>
      <c r="L7">
        <f>main!L7*0.9</f>
        <v>134.66534534172808</v>
      </c>
      <c r="M7">
        <f>main!M7*0.9</f>
        <v>132.53559190308658</v>
      </c>
      <c r="N7">
        <f>main!N7*0.9</f>
        <v>129.95662079189529</v>
      </c>
      <c r="O7">
        <f>main!O7*0.9</f>
        <v>122.93087993179518</v>
      </c>
      <c r="P7">
        <f>main!P7*0.9</f>
        <v>122.45656447447416</v>
      </c>
      <c r="Q7">
        <f>main!Q7*0.9</f>
        <v>121.49860693251205</v>
      </c>
    </row>
    <row r="8" spans="1:17" x14ac:dyDescent="0.25">
      <c r="A8" s="4" t="str">
        <f>main!A8</f>
        <v>Кемеровская область-Кузбасс</v>
      </c>
      <c r="B8" s="4" t="str">
        <f>main!B8</f>
        <v>Сибирский ФО</v>
      </c>
      <c r="C8" s="4" t="str">
        <f>main!C8</f>
        <v>Свинина 2 кат</v>
      </c>
      <c r="D8" s="4" t="str">
        <f>main!D8</f>
        <v>Опт</v>
      </c>
      <c r="E8" s="4" t="str">
        <f>main!E8</f>
        <v>Мясо на кости</v>
      </c>
      <c r="F8">
        <f>main!F8*0.9</f>
        <v>173.07923463890742</v>
      </c>
      <c r="G8">
        <f>main!G8*0.9</f>
        <v>166.6357282722926</v>
      </c>
      <c r="H8">
        <f>main!H8*0.9</f>
        <v>157.35015673329454</v>
      </c>
      <c r="I8">
        <f>main!I8*0.9</f>
        <v>148.66078473915573</v>
      </c>
      <c r="J8">
        <f>main!J8*0.9</f>
        <v>139.25465528133626</v>
      </c>
      <c r="K8">
        <f>main!K8*0.9</f>
        <v>131.38007709241123</v>
      </c>
      <c r="L8">
        <f>main!L8*0.9</f>
        <v>130.60018762917571</v>
      </c>
      <c r="M8">
        <f>main!M8*0.9</f>
        <v>128.53472529374983</v>
      </c>
      <c r="N8">
        <f>main!N8*0.9</f>
        <v>126.03360586946808</v>
      </c>
      <c r="O8">
        <f>main!O8*0.9</f>
        <v>119.2199518277796</v>
      </c>
      <c r="P8">
        <f>main!P8*0.9</f>
        <v>118.75995458376444</v>
      </c>
      <c r="Q8">
        <f>main!Q8*0.9</f>
        <v>117.83091501234716</v>
      </c>
    </row>
    <row r="9" spans="1:17" x14ac:dyDescent="0.25">
      <c r="A9" s="4" t="str">
        <f>main!A9</f>
        <v>Иркутская область</v>
      </c>
      <c r="B9" s="4" t="str">
        <f>main!B9</f>
        <v>Сибирский ФО</v>
      </c>
      <c r="C9" s="4" t="str">
        <f>main!C9</f>
        <v>Свинина 2 кат</v>
      </c>
      <c r="D9" s="4" t="str">
        <f>main!D9</f>
        <v>Опт</v>
      </c>
      <c r="E9" s="4" t="str">
        <f>main!E9</f>
        <v>Мясо на кости</v>
      </c>
      <c r="F9">
        <f>main!F9*0.9</f>
        <v>177.48410957458313</v>
      </c>
      <c r="G9">
        <f>main!G9*0.9</f>
        <v>170.87661565769179</v>
      </c>
      <c r="H9">
        <f>main!H9*0.9</f>
        <v>161.35472587161522</v>
      </c>
      <c r="I9">
        <f>main!I9*0.9</f>
        <v>152.44420893779838</v>
      </c>
      <c r="J9">
        <f>main!J9*0.9</f>
        <v>142.79869302800557</v>
      </c>
      <c r="K9">
        <f>main!K9*0.9</f>
        <v>134.72370644135574</v>
      </c>
      <c r="L9">
        <f>main!L9*0.9</f>
        <v>133.92396875336715</v>
      </c>
      <c r="M9">
        <f>main!M9*0.9</f>
        <v>131.80594030109378</v>
      </c>
      <c r="N9">
        <f>main!N9*0.9</f>
        <v>129.24116726587405</v>
      </c>
      <c r="O9">
        <f>main!O9*0.9</f>
        <v>122.25410539758396</v>
      </c>
      <c r="P9">
        <f>main!P9*0.9</f>
        <v>121.78240120134619</v>
      </c>
      <c r="Q9">
        <f>main!Q9*0.9</f>
        <v>120.8297175276718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Свинина 2 кат</v>
      </c>
      <c r="D10" s="4" t="str">
        <f>main!D10</f>
        <v>Опт</v>
      </c>
      <c r="E10" s="4" t="str">
        <f>main!E10</f>
        <v>Мясо на кости</v>
      </c>
      <c r="F10">
        <f>main!F10*0.9</f>
        <v>176.86306010054048</v>
      </c>
      <c r="G10">
        <f>main!G10*0.9</f>
        <v>170.2786870175743</v>
      </c>
      <c r="H10">
        <f>main!H10*0.9</f>
        <v>160.79011607146435</v>
      </c>
      <c r="I10">
        <f>main!I10*0.9</f>
        <v>151.91077867179544</v>
      </c>
      <c r="J10">
        <f>main!J10*0.9</f>
        <v>142.29901419246593</v>
      </c>
      <c r="K10">
        <f>main!K10*0.9</f>
        <v>134.25228346592976</v>
      </c>
      <c r="L10">
        <f>main!L10*0.9</f>
        <v>133.45534420689174</v>
      </c>
      <c r="M10">
        <f>main!M10*0.9</f>
        <v>131.34472712490634</v>
      </c>
      <c r="N10">
        <f>main!N10*0.9</f>
        <v>128.78892870126384</v>
      </c>
      <c r="O10">
        <f>main!O10*0.9</f>
        <v>121.82631584482506</v>
      </c>
      <c r="P10">
        <f>main!P10*0.9</f>
        <v>121.3562622281444</v>
      </c>
      <c r="Q10">
        <f>main!Q10*0.9</f>
        <v>120.40691216949554</v>
      </c>
    </row>
    <row r="11" spans="1:17" x14ac:dyDescent="0.25">
      <c r="A11" s="4" t="str">
        <f>main!A11</f>
        <v>Алтайский край</v>
      </c>
      <c r="B11" s="4" t="str">
        <f>main!B11</f>
        <v>Сибирский ФО</v>
      </c>
      <c r="C11" s="4" t="str">
        <f>main!C11</f>
        <v>Свинина 2 кат</v>
      </c>
      <c r="D11" s="4" t="str">
        <f>main!D11</f>
        <v>Переработчик</v>
      </c>
      <c r="E11" s="4" t="str">
        <f>main!E11</f>
        <v>Мясо на кости</v>
      </c>
      <c r="F11">
        <f>main!F11*0.9</f>
        <v>157.73322007360426</v>
      </c>
      <c r="G11">
        <f>main!G11*0.9</f>
        <v>151.8610251225962</v>
      </c>
      <c r="H11">
        <f>main!H11*0.9</f>
        <v>143.39875579187242</v>
      </c>
      <c r="I11">
        <f>main!I11*0.9</f>
        <v>135.47982416548535</v>
      </c>
      <c r="J11">
        <f>main!J11*0.9</f>
        <v>126.90768614496325</v>
      </c>
      <c r="K11">
        <f>main!K11*0.9</f>
        <v>119.73130489361409</v>
      </c>
      <c r="L11">
        <f>main!L11*0.9</f>
        <v>119.02056407832069</v>
      </c>
      <c r="M11">
        <f>main!M11*0.9</f>
        <v>117.13823529528</v>
      </c>
      <c r="N11">
        <f>main!N11*0.9</f>
        <v>114.85887681877843</v>
      </c>
      <c r="O11">
        <f>main!O11*0.9</f>
        <v>108.64935321702882</v>
      </c>
      <c r="P11">
        <f>main!P11*0.9</f>
        <v>108.23014148042235</v>
      </c>
      <c r="Q11">
        <f>main!Q11*0.9</f>
        <v>107.38347490322626</v>
      </c>
    </row>
    <row r="12" spans="1:17" x14ac:dyDescent="0.25">
      <c r="A12" s="4" t="str">
        <f>main!A12</f>
        <v>Томская область</v>
      </c>
      <c r="B12" s="4" t="str">
        <f>main!B12</f>
        <v>Сибирский ФО</v>
      </c>
      <c r="C12" s="4" t="str">
        <f>main!C12</f>
        <v>Свинина 2 кат</v>
      </c>
      <c r="D12" s="4" t="str">
        <f>main!D12</f>
        <v>Переработчик</v>
      </c>
      <c r="E12" s="4" t="str">
        <f>main!E12</f>
        <v>Мясо на кости</v>
      </c>
      <c r="F12">
        <f>main!F12*0.9</f>
        <v>172.90890163987768</v>
      </c>
      <c r="G12">
        <f>main!G12*0.9</f>
        <v>166.47173654098327</v>
      </c>
      <c r="H12">
        <f>main!H12*0.9</f>
        <v>157.19530324003696</v>
      </c>
      <c r="I12">
        <f>main!I12*0.9</f>
        <v>148.51448274425977</v>
      </c>
      <c r="J12">
        <f>main!J12*0.9</f>
        <v>139.11761016952715</v>
      </c>
      <c r="K12">
        <f>main!K12*0.9</f>
        <v>131.25078161343251</v>
      </c>
      <c r="L12">
        <f>main!L12*0.9</f>
        <v>130.47165966521089</v>
      </c>
      <c r="M12">
        <f>main!M12*0.9</f>
        <v>128.40823001958</v>
      </c>
      <c r="N12">
        <f>main!N12*0.9</f>
        <v>125.90957202964282</v>
      </c>
      <c r="O12">
        <f>main!O12*0.9</f>
        <v>119.10262353024362</v>
      </c>
      <c r="P12">
        <f>main!P12*0.9</f>
        <v>118.64307898472973</v>
      </c>
      <c r="Q12">
        <f>main!Q12*0.9</f>
        <v>117.71495371188067</v>
      </c>
    </row>
    <row r="13" spans="1:17" x14ac:dyDescent="0.25">
      <c r="A13" s="4" t="str">
        <f>main!A13</f>
        <v>Омская область</v>
      </c>
      <c r="B13" s="4" t="str">
        <f>main!B13</f>
        <v>Сибирский ФО</v>
      </c>
      <c r="C13" s="4" t="str">
        <f>main!C13</f>
        <v>Свинина 2 кат</v>
      </c>
      <c r="D13" s="4" t="str">
        <f>main!D13</f>
        <v>Переработчик</v>
      </c>
      <c r="E13" s="4" t="str">
        <f>main!E13</f>
        <v>Мясо на кости</v>
      </c>
      <c r="F13">
        <f>main!F13*0.9</f>
        <v>159.5263860855928</v>
      </c>
      <c r="G13">
        <f>main!G13*0.9</f>
        <v>153.58743398351029</v>
      </c>
      <c r="H13">
        <f>main!H13*0.9</f>
        <v>145.02896263686958</v>
      </c>
      <c r="I13">
        <f>main!I13*0.9</f>
        <v>137.02000584623954</v>
      </c>
      <c r="J13">
        <f>main!J13*0.9</f>
        <v>128.35041678438762</v>
      </c>
      <c r="K13">
        <f>main!K13*0.9</f>
        <v>121.09245193927816</v>
      </c>
      <c r="L13">
        <f>main!L13*0.9</f>
        <v>120.3736311756218</v>
      </c>
      <c r="M13">
        <f>main!M13*0.9</f>
        <v>118.4699034254164</v>
      </c>
      <c r="N13">
        <f>main!N13*0.9</f>
        <v>116.16463241034309</v>
      </c>
      <c r="O13">
        <f>main!O13*0.9</f>
        <v>109.88451678829425</v>
      </c>
      <c r="P13">
        <f>main!P13*0.9</f>
        <v>109.4605393071125</v>
      </c>
      <c r="Q13">
        <f>main!Q13*0.9</f>
        <v>108.60424753029764</v>
      </c>
    </row>
    <row r="14" spans="1:17" x14ac:dyDescent="0.25">
      <c r="A14" s="4" t="str">
        <f>main!A14</f>
        <v>Красноярский край</v>
      </c>
      <c r="B14" s="4" t="str">
        <f>main!B14</f>
        <v>Сибирский ФО</v>
      </c>
      <c r="C14" s="4" t="str">
        <f>main!C14</f>
        <v>Свинина 2 кат</v>
      </c>
      <c r="D14" s="4" t="str">
        <f>main!D14</f>
        <v>Переработчик</v>
      </c>
      <c r="E14" s="4" t="str">
        <f>main!E14</f>
        <v>Мясо на кости</v>
      </c>
      <c r="F14">
        <f>main!F14*0.9</f>
        <v>161.39723434921828</v>
      </c>
      <c r="G14">
        <f>main!G14*0.9</f>
        <v>155.3886330906509</v>
      </c>
      <c r="H14">
        <f>main!H14*0.9</f>
        <v>146.72979213337061</v>
      </c>
      <c r="I14">
        <f>main!I14*0.9</f>
        <v>138.62691017291218</v>
      </c>
      <c r="J14">
        <f>main!J14*0.9</f>
        <v>129.85564836562486</v>
      </c>
      <c r="K14">
        <f>main!K14*0.9</f>
        <v>122.51256562083047</v>
      </c>
      <c r="L14">
        <f>main!L14*0.9</f>
        <v>121.78531487508437</v>
      </c>
      <c r="M14">
        <f>main!M14*0.9</f>
        <v>119.8592611270094</v>
      </c>
      <c r="N14">
        <f>main!N14*0.9</f>
        <v>117.5269550089568</v>
      </c>
      <c r="O14">
        <f>main!O14*0.9</f>
        <v>111.17318922974478</v>
      </c>
      <c r="P14">
        <f>main!P14*0.9</f>
        <v>110.74423954581997</v>
      </c>
      <c r="Q14">
        <f>main!Q14*0.9</f>
        <v>109.87790559339317</v>
      </c>
    </row>
    <row r="15" spans="1:17" x14ac:dyDescent="0.25">
      <c r="A15" s="4" t="str">
        <f>main!A15</f>
        <v>Новосибирская область</v>
      </c>
      <c r="B15" s="4" t="str">
        <f>main!B15</f>
        <v>Сибирский ФО</v>
      </c>
      <c r="C15" s="4" t="str">
        <f>main!C15</f>
        <v>Свинина 2 кат</v>
      </c>
      <c r="D15" s="4" t="str">
        <f>main!D15</f>
        <v>Переработчик</v>
      </c>
      <c r="E15" s="4" t="str">
        <f>main!E15</f>
        <v>Мясо на кости</v>
      </c>
      <c r="F15">
        <f>main!F15*0.9</f>
        <v>169.59594878822591</v>
      </c>
      <c r="G15">
        <f>main!G15*0.9</f>
        <v>163.28212045377032</v>
      </c>
      <c r="H15">
        <f>main!H15*0.9</f>
        <v>154.1834245964493</v>
      </c>
      <c r="I15">
        <f>main!I15*0.9</f>
        <v>145.66892953992604</v>
      </c>
      <c r="J15">
        <f>main!J15*0.9</f>
        <v>136.45210203804865</v>
      </c>
      <c r="K15">
        <f>main!K15*0.9</f>
        <v>128.73600274951158</v>
      </c>
      <c r="L15">
        <f>main!L15*0.9</f>
        <v>127.97180886026015</v>
      </c>
      <c r="M15">
        <f>main!M15*0.9</f>
        <v>125.94791474497988</v>
      </c>
      <c r="N15">
        <f>main!N15*0.9</f>
        <v>123.4971313065236</v>
      </c>
      <c r="O15">
        <f>main!O15*0.9</f>
        <v>116.82060466064527</v>
      </c>
      <c r="P15">
        <f>main!P15*0.9</f>
        <v>116.3698650372498</v>
      </c>
      <c r="Q15">
        <f>main!Q15*0.9</f>
        <v>115.45952274283745</v>
      </c>
    </row>
    <row r="16" spans="1:17" x14ac:dyDescent="0.25">
      <c r="A16" s="4" t="str">
        <f>main!A16</f>
        <v>Республика Хакасия</v>
      </c>
      <c r="B16" s="4" t="str">
        <f>main!B16</f>
        <v>Сибирский ФО</v>
      </c>
      <c r="C16" s="4" t="str">
        <f>main!C16</f>
        <v>Свинина 2 кат</v>
      </c>
      <c r="D16" s="4" t="str">
        <f>main!D16</f>
        <v>Переработчик</v>
      </c>
      <c r="E16" s="4" t="str">
        <f>main!E16</f>
        <v>Мясо на кости</v>
      </c>
      <c r="F16">
        <f>main!F16*0.9</f>
        <v>177.66571435403739</v>
      </c>
      <c r="G16">
        <f>main!G16*0.9</f>
        <v>171.05145953624964</v>
      </c>
      <c r="H16">
        <f>main!H16*0.9</f>
        <v>161.51982678952868</v>
      </c>
      <c r="I16">
        <f>main!I16*0.9</f>
        <v>152.60019246223661</v>
      </c>
      <c r="J16">
        <f>main!J16*0.9</f>
        <v>142.94480709543313</v>
      </c>
      <c r="K16">
        <f>main!K16*0.9</f>
        <v>134.86155804426366</v>
      </c>
      <c r="L16">
        <f>main!L16*0.9</f>
        <v>134.06100205098116</v>
      </c>
      <c r="M16">
        <f>main!M16*0.9</f>
        <v>131.94080639573468</v>
      </c>
      <c r="N16">
        <f>main!N16*0.9</f>
        <v>129.37340904083624</v>
      </c>
      <c r="O16">
        <f>main!O16*0.9</f>
        <v>122.37919789122364</v>
      </c>
      <c r="P16">
        <f>main!P16*0.9</f>
        <v>121.90701103917669</v>
      </c>
      <c r="Q16">
        <f>main!Q16*0.9</f>
        <v>120.95335256325741</v>
      </c>
    </row>
    <row r="17" spans="1:17" x14ac:dyDescent="0.25">
      <c r="A17" s="4" t="str">
        <f>main!A17</f>
        <v>Новосибирская область</v>
      </c>
      <c r="B17" s="4" t="str">
        <f>main!B17</f>
        <v>Сибирский ФО</v>
      </c>
      <c r="C17" s="4" t="str">
        <f>main!C17</f>
        <v>Свинина 2 кат</v>
      </c>
      <c r="D17" s="4" t="str">
        <f>main!D17</f>
        <v>Розница</v>
      </c>
      <c r="E17" s="4" t="str">
        <f>main!E17</f>
        <v>Мясо на кости</v>
      </c>
      <c r="F17">
        <f>main!F17*0.9</f>
        <v>173.34403496007377</v>
      </c>
      <c r="G17">
        <f>main!G17*0.9</f>
        <v>166.89067043480185</v>
      </c>
      <c r="H17">
        <f>main!H17*0.9</f>
        <v>157.59089255654612</v>
      </c>
      <c r="I17">
        <f>main!I17*0.9</f>
        <v>148.88822637087947</v>
      </c>
      <c r="J17">
        <f>main!J17*0.9</f>
        <v>139.46770612778437</v>
      </c>
      <c r="K17">
        <f>main!K17*0.9</f>
        <v>131.5810803305034</v>
      </c>
      <c r="L17">
        <f>main!L17*0.9</f>
        <v>130.79999768553947</v>
      </c>
      <c r="M17">
        <f>main!M17*0.9</f>
        <v>128.73137532291034</v>
      </c>
      <c r="N17">
        <f>main!N17*0.9</f>
        <v>126.22642934353544</v>
      </c>
      <c r="O17">
        <f>main!O17*0.9</f>
        <v>119.40235084057451</v>
      </c>
      <c r="P17">
        <f>main!P17*0.9</f>
        <v>118.94164982976606</v>
      </c>
      <c r="Q17">
        <f>main!Q17*0.9</f>
        <v>118.01118888635463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Свинина 2 кат</v>
      </c>
      <c r="D18" s="4" t="str">
        <f>main!D18</f>
        <v>Сети</v>
      </c>
      <c r="E18" s="4" t="str">
        <f>main!E18</f>
        <v>Мясо на кости</v>
      </c>
      <c r="F18">
        <f>main!F18*0.9</f>
        <v>180.50583000489883</v>
      </c>
      <c r="G18">
        <f>main!G18*0.9</f>
        <v>173.78584151364973</v>
      </c>
      <c r="H18">
        <f>main!H18*0.9</f>
        <v>164.10183868561822</v>
      </c>
      <c r="I18">
        <f>main!I18*0.9</f>
        <v>155.03961751682436</v>
      </c>
      <c r="J18">
        <f>main!J18*0.9</f>
        <v>145.22988379307955</v>
      </c>
      <c r="K18">
        <f>main!K18*0.9</f>
        <v>137.01741812730603</v>
      </c>
      <c r="L18">
        <f>main!L18*0.9</f>
        <v>136.20406466426871</v>
      </c>
      <c r="M18">
        <f>main!M18*0.9</f>
        <v>134.04997613956655</v>
      </c>
      <c r="N18">
        <f>main!N18*0.9</f>
        <v>131.44153707081725</v>
      </c>
      <c r="O18">
        <f>main!O18*0.9</f>
        <v>124.33551836945688</v>
      </c>
      <c r="P18">
        <f>main!P18*0.9</f>
        <v>123.85578326718337</v>
      </c>
      <c r="Q18">
        <f>main!Q18*0.9</f>
        <v>122.88687986698096</v>
      </c>
    </row>
    <row r="19" spans="1:17" x14ac:dyDescent="0.25">
      <c r="A19" s="4" t="str">
        <f>main!A19</f>
        <v>Омская область</v>
      </c>
      <c r="B19" s="4" t="str">
        <f>main!B19</f>
        <v>Сибирский ФО</v>
      </c>
      <c r="C19" s="4" t="str">
        <f>main!C19</f>
        <v>Свинина 2 кат</v>
      </c>
      <c r="D19" s="4" t="str">
        <f>main!D19</f>
        <v>Сети</v>
      </c>
      <c r="E19" s="4" t="str">
        <f>main!E19</f>
        <v>Мясо на кости</v>
      </c>
      <c r="F19">
        <f>main!F19*0.9</f>
        <v>157.90624814196249</v>
      </c>
      <c r="G19">
        <f>main!G19*0.9</f>
        <v>152.02761158943943</v>
      </c>
      <c r="H19">
        <f>main!H19*0.9</f>
        <v>143.55605943220931</v>
      </c>
      <c r="I19">
        <f>main!I19*0.9</f>
        <v>135.62844100261026</v>
      </c>
      <c r="J19">
        <f>main!J19*0.9</f>
        <v>127.04689963330277</v>
      </c>
      <c r="K19">
        <f>main!K19*0.9</f>
        <v>119.86264613167467</v>
      </c>
      <c r="L19">
        <f>main!L19*0.9</f>
        <v>119.15112565747164</v>
      </c>
      <c r="M19">
        <f>main!M19*0.9</f>
        <v>117.26673202269463</v>
      </c>
      <c r="N19">
        <f>main!N19*0.9</f>
        <v>114.98487316615831</v>
      </c>
      <c r="O19">
        <f>main!O19*0.9</f>
        <v>108.76853792464293</v>
      </c>
      <c r="P19">
        <f>main!P19*0.9</f>
        <v>108.34886632677842</v>
      </c>
      <c r="Q19">
        <f>main!Q19*0.9</f>
        <v>107.50127098465677</v>
      </c>
    </row>
    <row r="20" spans="1:17" x14ac:dyDescent="0.25">
      <c r="A20" s="4" t="str">
        <f>main!A20</f>
        <v>Новосибирская область</v>
      </c>
      <c r="B20" s="4" t="str">
        <f>main!B20</f>
        <v>Сибирский ФО</v>
      </c>
      <c r="C20" s="4" t="str">
        <f>main!C20</f>
        <v>Вырезка свиная</v>
      </c>
      <c r="D20" s="4" t="str">
        <f>main!D20</f>
        <v>Дистрибьютор</v>
      </c>
      <c r="E20" s="4" t="str">
        <f>main!E20</f>
        <v>Продукция обвалки</v>
      </c>
      <c r="F20">
        <f>main!F20*0.9</f>
        <v>334.07729030877687</v>
      </c>
      <c r="G20">
        <f>main!G20*0.9</f>
        <v>323.28822482732619</v>
      </c>
      <c r="H20">
        <f>main!H20*0.9</f>
        <v>293.00206091016128</v>
      </c>
      <c r="I20">
        <f>main!I20*0.9</f>
        <v>284.79481168274964</v>
      </c>
      <c r="J20">
        <f>main!J20*0.9</f>
        <v>268.29016716428879</v>
      </c>
      <c r="K20">
        <f>main!K20*0.9</f>
        <v>264.3209304123987</v>
      </c>
      <c r="L20">
        <f>main!L20*0.9</f>
        <v>259.94039639747439</v>
      </c>
      <c r="M20">
        <f>main!M20*0.9</f>
        <v>251.73194627648729</v>
      </c>
      <c r="N20">
        <f>main!N20*0.9</f>
        <v>244.6240063218238</v>
      </c>
      <c r="O20">
        <f>main!O20*0.9</f>
        <v>232.97008322133649</v>
      </c>
      <c r="P20">
        <f>main!P20*0.9</f>
        <v>229.84829798628118</v>
      </c>
      <c r="Q20">
        <f>main!Q20*0.9</f>
        <v>222.21180058240077</v>
      </c>
    </row>
    <row r="21" spans="1:17" x14ac:dyDescent="0.25">
      <c r="A21" s="4" t="str">
        <f>main!A21</f>
        <v>Красноярский край</v>
      </c>
      <c r="B21" s="4" t="str">
        <f>main!B21</f>
        <v>Сибирский ФО</v>
      </c>
      <c r="C21" s="4" t="str">
        <f>main!C21</f>
        <v>Свинина 3 кат</v>
      </c>
      <c r="D21" s="4" t="str">
        <f>main!D21</f>
        <v>Дистрибьютор</v>
      </c>
      <c r="E21" s="4" t="str">
        <f>main!E21</f>
        <v>Мясо на кости</v>
      </c>
      <c r="F21">
        <f>main!F21*0.9</f>
        <v>173.73650782376737</v>
      </c>
      <c r="G21">
        <f>main!G21*0.9</f>
        <v>167.26853206335099</v>
      </c>
      <c r="H21">
        <f>main!H21*0.9</f>
        <v>157.94769830938293</v>
      </c>
      <c r="I21">
        <f>main!I21*0.9</f>
        <v>149.22532818455019</v>
      </c>
      <c r="J21">
        <f>main!J21*0.9</f>
        <v>139.78347868972665</v>
      </c>
      <c r="K21">
        <f>main!K21*0.9</f>
        <v>131.87899657213876</v>
      </c>
      <c r="L21">
        <f>main!L21*0.9</f>
        <v>131.09614545707709</v>
      </c>
      <c r="M21">
        <f>main!M21*0.9</f>
        <v>129.0228394712546</v>
      </c>
      <c r="N21">
        <f>main!N21*0.9</f>
        <v>126.51222197672115</v>
      </c>
      <c r="O21">
        <f>main!O21*0.9</f>
        <v>119.67269289518828</v>
      </c>
      <c r="P21">
        <f>main!P21*0.9</f>
        <v>119.21094879890497</v>
      </c>
      <c r="Q21">
        <f>main!Q21*0.9</f>
        <v>118.27838117399683</v>
      </c>
    </row>
    <row r="22" spans="1:17" x14ac:dyDescent="0.25">
      <c r="A22" s="4" t="str">
        <f>main!A22</f>
        <v>Воронежская область</v>
      </c>
      <c r="B22" s="4" t="str">
        <f>main!B22</f>
        <v>Центральный ФО</v>
      </c>
      <c r="C22" s="4" t="str">
        <f>main!C22</f>
        <v>Свинина 3 кат</v>
      </c>
      <c r="D22" s="4" t="str">
        <f>main!D22</f>
        <v>Опт</v>
      </c>
      <c r="E22" s="4" t="str">
        <f>main!E22</f>
        <v>Мясо на кости</v>
      </c>
      <c r="F22">
        <f>main!F22*0.9</f>
        <v>174.57963209663404</v>
      </c>
      <c r="G22">
        <f>main!G22*0.9</f>
        <v>168.08026795718192</v>
      </c>
      <c r="H22">
        <f>main!H22*0.9</f>
        <v>158.71420121632028</v>
      </c>
      <c r="I22">
        <f>main!I22*0.9</f>
        <v>149.94950238313896</v>
      </c>
      <c r="J22">
        <f>main!J22*0.9</f>
        <v>140.4618326252656</v>
      </c>
      <c r="K22">
        <f>main!K22*0.9</f>
        <v>132.51899092038511</v>
      </c>
      <c r="L22">
        <f>main!L22*0.9</f>
        <v>131.73234071447362</v>
      </c>
      <c r="M22">
        <f>main!M22*0.9</f>
        <v>129.64897320143604</v>
      </c>
      <c r="N22">
        <f>main!N22*0.9</f>
        <v>127.12617195475954</v>
      </c>
      <c r="O22">
        <f>main!O22*0.9</f>
        <v>120.25345138655614</v>
      </c>
      <c r="P22">
        <f>main!P22*0.9</f>
        <v>119.78946649666929</v>
      </c>
      <c r="Q22">
        <f>main!Q22*0.9</f>
        <v>118.85237322306187</v>
      </c>
    </row>
    <row r="23" spans="1:17" x14ac:dyDescent="0.25">
      <c r="A23" s="4" t="str">
        <f>main!A23</f>
        <v>Новосибирская область</v>
      </c>
      <c r="B23" s="4" t="str">
        <f>main!B23</f>
        <v>Сибирский ФО</v>
      </c>
      <c r="C23" s="4" t="str">
        <f>main!C23</f>
        <v>Свинина 3 кат</v>
      </c>
      <c r="D23" s="4" t="str">
        <f>main!D23</f>
        <v>Опт</v>
      </c>
      <c r="E23" s="4" t="str">
        <f>main!E23</f>
        <v>Мясо на кости</v>
      </c>
      <c r="F23">
        <f>main!F23*0.9</f>
        <v>169.3537068213391</v>
      </c>
      <c r="G23">
        <f>main!G23*0.9</f>
        <v>163.04889682844919</v>
      </c>
      <c r="H23">
        <f>main!H23*0.9</f>
        <v>153.96319707154404</v>
      </c>
      <c r="I23">
        <f>main!I23*0.9</f>
        <v>145.46086367362335</v>
      </c>
      <c r="J23">
        <f>main!J23*0.9</f>
        <v>136.25720100521318</v>
      </c>
      <c r="K23">
        <f>main!K23*0.9</f>
        <v>128.55212298859743</v>
      </c>
      <c r="L23">
        <f>main!L23*0.9</f>
        <v>127.78902063385571</v>
      </c>
      <c r="M23">
        <f>main!M23*0.9</f>
        <v>125.76801734288321</v>
      </c>
      <c r="N23">
        <f>main!N23*0.9</f>
        <v>123.32073447507611</v>
      </c>
      <c r="O23">
        <f>main!O23*0.9</f>
        <v>116.65374423002709</v>
      </c>
      <c r="P23">
        <f>main!P23*0.9</f>
        <v>116.20364841949215</v>
      </c>
      <c r="Q23">
        <f>main!Q23*0.9</f>
        <v>115.29460641031372</v>
      </c>
    </row>
    <row r="24" spans="1:17" x14ac:dyDescent="0.25">
      <c r="A24" s="4" t="str">
        <f>main!A24</f>
        <v>Республика Хакасия</v>
      </c>
      <c r="B24" s="4" t="str">
        <f>main!B24</f>
        <v>Сибирский ФО</v>
      </c>
      <c r="C24" s="4" t="str">
        <f>main!C24</f>
        <v>Свинина 3 кат</v>
      </c>
      <c r="D24" s="4" t="str">
        <f>main!D24</f>
        <v>Опт</v>
      </c>
      <c r="E24" s="4" t="str">
        <f>main!E24</f>
        <v>Мясо на кости</v>
      </c>
      <c r="F24">
        <f>main!F24*0.9</f>
        <v>175.18922490831895</v>
      </c>
      <c r="G24">
        <f>main!G24*0.9</f>
        <v>168.66716645102255</v>
      </c>
      <c r="H24">
        <f>main!H24*0.9</f>
        <v>159.26839551156445</v>
      </c>
      <c r="I24">
        <f>main!I24*0.9</f>
        <v>150.47309232127043</v>
      </c>
      <c r="J24">
        <f>main!J24*0.9</f>
        <v>140.95229375441414</v>
      </c>
      <c r="K24">
        <f>main!K24*0.9</f>
        <v>132.98171743267429</v>
      </c>
      <c r="L24">
        <f>main!L24*0.9</f>
        <v>132.19232042116425</v>
      </c>
      <c r="M24">
        <f>main!M24*0.9</f>
        <v>130.10167825732816</v>
      </c>
      <c r="N24">
        <f>main!N24*0.9</f>
        <v>127.57006795608545</v>
      </c>
      <c r="O24">
        <f>main!O24*0.9</f>
        <v>120.67334939335785</v>
      </c>
      <c r="P24">
        <f>main!P24*0.9</f>
        <v>120.2077443725874</v>
      </c>
      <c r="Q24">
        <f>main!Q24*0.9</f>
        <v>119.26737898002425</v>
      </c>
    </row>
    <row r="25" spans="1:17" x14ac:dyDescent="0.25">
      <c r="A25" s="4" t="str">
        <f>main!A25</f>
        <v>Кемеровская область-Кузбасс</v>
      </c>
      <c r="B25" s="4" t="str">
        <f>main!B25</f>
        <v>Сибирский ФО</v>
      </c>
      <c r="C25" s="4" t="str">
        <f>main!C25</f>
        <v>Свинина 3 кат</v>
      </c>
      <c r="D25" s="4" t="str">
        <f>main!D25</f>
        <v>Опт</v>
      </c>
      <c r="E25" s="4" t="str">
        <f>main!E25</f>
        <v>Мясо на кости</v>
      </c>
      <c r="F25">
        <f>main!F25*0.9</f>
        <v>174.61912946268936</v>
      </c>
      <c r="G25">
        <f>main!G25*0.9</f>
        <v>168.1182948895935</v>
      </c>
      <c r="H25">
        <f>main!H25*0.9</f>
        <v>158.75010914457246</v>
      </c>
      <c r="I25">
        <f>main!I25*0.9</f>
        <v>149.98342736232647</v>
      </c>
      <c r="J25">
        <f>main!J25*0.9</f>
        <v>140.49361108849965</v>
      </c>
      <c r="K25">
        <f>main!K25*0.9</f>
        <v>132.54897237372421</v>
      </c>
      <c r="L25">
        <f>main!L25*0.9</f>
        <v>131.76214419395191</v>
      </c>
      <c r="M25">
        <f>main!M25*0.9</f>
        <v>129.67830533423833</v>
      </c>
      <c r="N25">
        <f>main!N25*0.9</f>
        <v>127.15493332221463</v>
      </c>
      <c r="O25">
        <f>main!O25*0.9</f>
        <v>120.28065785120374</v>
      </c>
      <c r="P25">
        <f>main!P25*0.9</f>
        <v>119.81656798812604</v>
      </c>
      <c r="Q25">
        <f>main!Q25*0.9</f>
        <v>118.87926270401309</v>
      </c>
    </row>
    <row r="26" spans="1:17" x14ac:dyDescent="0.25">
      <c r="A26" s="4" t="str">
        <f>main!A26</f>
        <v>Алтайский край</v>
      </c>
      <c r="B26" s="4" t="str">
        <f>main!B26</f>
        <v>Сибирский ФО</v>
      </c>
      <c r="C26" s="4" t="str">
        <f>main!C26</f>
        <v>Свинина 3 кат</v>
      </c>
      <c r="D26" s="4" t="str">
        <f>main!D26</f>
        <v>Опт</v>
      </c>
      <c r="E26" s="4" t="str">
        <f>main!E26</f>
        <v>Мясо на кости</v>
      </c>
      <c r="F26">
        <f>main!F26*0.9</f>
        <v>176.93228967532309</v>
      </c>
      <c r="G26">
        <f>main!G26*0.9</f>
        <v>170.34533926870049</v>
      </c>
      <c r="H26">
        <f>main!H26*0.9</f>
        <v>160.85305420766161</v>
      </c>
      <c r="I26">
        <f>main!I26*0.9</f>
        <v>151.97024116558222</v>
      </c>
      <c r="J26">
        <f>main!J26*0.9</f>
        <v>142.3547143496323</v>
      </c>
      <c r="K26">
        <f>main!K26*0.9</f>
        <v>134.304833888232</v>
      </c>
      <c r="L26">
        <f>main!L26*0.9</f>
        <v>133.50758268295712</v>
      </c>
      <c r="M26">
        <f>main!M26*0.9</f>
        <v>131.39613944132577</v>
      </c>
      <c r="N26">
        <f>main!N26*0.9</f>
        <v>128.83934060053568</v>
      </c>
      <c r="O26">
        <f>main!O26*0.9</f>
        <v>121.8740023659023</v>
      </c>
      <c r="P26">
        <f>main!P26*0.9</f>
        <v>121.40376475595596</v>
      </c>
      <c r="Q26">
        <f>main!Q26*0.9</f>
        <v>120.45404309285308</v>
      </c>
    </row>
    <row r="27" spans="1:17" x14ac:dyDescent="0.25">
      <c r="A27" s="4" t="str">
        <f>main!A27</f>
        <v>Алтайский край</v>
      </c>
      <c r="B27" s="4" t="str">
        <f>main!B27</f>
        <v>Сибирский ФО</v>
      </c>
      <c r="C27" s="4" t="str">
        <f>main!C27</f>
        <v>Свинина 3 кат</v>
      </c>
      <c r="D27" s="4" t="str">
        <f>main!D27</f>
        <v>Переработчик</v>
      </c>
      <c r="E27" s="4" t="str">
        <f>main!E27</f>
        <v>Мясо на кости</v>
      </c>
      <c r="F27">
        <f>main!F27*0.9</f>
        <v>159.67313253470658</v>
      </c>
      <c r="G27">
        <f>main!G27*0.9</f>
        <v>153.72871726033122</v>
      </c>
      <c r="H27">
        <f>main!H27*0.9</f>
        <v>145.16237307640773</v>
      </c>
      <c r="I27">
        <f>main!I27*0.9</f>
        <v>137.14604894048162</v>
      </c>
      <c r="J27">
        <f>main!J27*0.9</f>
        <v>128.46848482546562</v>
      </c>
      <c r="K27">
        <f>main!K27*0.9</f>
        <v>121.20384346373123</v>
      </c>
      <c r="L27">
        <f>main!L27*0.9</f>
        <v>120.48436146529609</v>
      </c>
      <c r="M27">
        <f>main!M27*0.9</f>
        <v>118.57888249829028</v>
      </c>
      <c r="N27">
        <f>main!N27*0.9</f>
        <v>116.27149089148286</v>
      </c>
      <c r="O27">
        <f>main!O27*0.9</f>
        <v>109.98559826482574</v>
      </c>
      <c r="P27">
        <f>main!P27*0.9</f>
        <v>109.56123077173815</v>
      </c>
      <c r="Q27">
        <f>main!Q27*0.9</f>
        <v>108.70415130217394</v>
      </c>
    </row>
    <row r="28" spans="1:17" x14ac:dyDescent="0.25">
      <c r="A28" s="4" t="str">
        <f>main!A28</f>
        <v>Томская область</v>
      </c>
      <c r="B28" s="4" t="str">
        <f>main!B28</f>
        <v>Сибирский ФО</v>
      </c>
      <c r="C28" s="4" t="str">
        <f>main!C28</f>
        <v>Свинина 3 кат</v>
      </c>
      <c r="D28" s="4" t="str">
        <f>main!D28</f>
        <v>Переработчик</v>
      </c>
      <c r="E28" s="4" t="str">
        <f>main!E28</f>
        <v>Мясо на кости</v>
      </c>
      <c r="F28">
        <f>main!F28*0.9</f>
        <v>174.57963209663407</v>
      </c>
      <c r="G28">
        <f>main!G28*0.9</f>
        <v>168.08026795718192</v>
      </c>
      <c r="H28">
        <f>main!H28*0.9</f>
        <v>158.7142012163203</v>
      </c>
      <c r="I28">
        <f>main!I28*0.9</f>
        <v>149.94950238313899</v>
      </c>
      <c r="J28">
        <f>main!J28*0.9</f>
        <v>140.46183262526563</v>
      </c>
      <c r="K28">
        <f>main!K28*0.9</f>
        <v>132.51899092038514</v>
      </c>
      <c r="L28">
        <f>main!L28*0.9</f>
        <v>131.73234071447365</v>
      </c>
      <c r="M28">
        <f>main!M28*0.9</f>
        <v>129.64897320143606</v>
      </c>
      <c r="N28">
        <f>main!N28*0.9</f>
        <v>127.12617195475957</v>
      </c>
      <c r="O28">
        <f>main!O28*0.9</f>
        <v>120.25345138655616</v>
      </c>
      <c r="P28">
        <f>main!P28*0.9</f>
        <v>119.78946649666932</v>
      </c>
      <c r="Q28">
        <f>main!Q28*0.9</f>
        <v>118.8523732230619</v>
      </c>
    </row>
    <row r="29" spans="1:17" x14ac:dyDescent="0.25">
      <c r="A29" s="4" t="str">
        <f>main!A29</f>
        <v>Омская область</v>
      </c>
      <c r="B29" s="4" t="str">
        <f>main!B29</f>
        <v>Сибирский ФО</v>
      </c>
      <c r="C29" s="4" t="str">
        <f>main!C29</f>
        <v>Свинина 3 кат</v>
      </c>
      <c r="D29" s="4" t="str">
        <f>main!D29</f>
        <v>Переработчик</v>
      </c>
      <c r="E29" s="4" t="str">
        <f>main!E29</f>
        <v>Мясо на кости</v>
      </c>
      <c r="F29">
        <f>main!F29*0.9</f>
        <v>154.93488262096093</v>
      </c>
      <c r="G29">
        <f>main!G29*0.9</f>
        <v>149.16686599746666</v>
      </c>
      <c r="H29">
        <f>main!H29*0.9</f>
        <v>140.8547253789537</v>
      </c>
      <c r="I29">
        <f>main!I29*0.9</f>
        <v>133.07628313676042</v>
      </c>
      <c r="J29">
        <f>main!J29*0.9</f>
        <v>124.65622300357784</v>
      </c>
      <c r="K29">
        <f>main!K29*0.9</f>
        <v>117.60715758601897</v>
      </c>
      <c r="L29">
        <f>main!L29*0.9</f>
        <v>116.90902598926321</v>
      </c>
      <c r="M29">
        <f>main!M29*0.9</f>
        <v>115.06009151041101</v>
      </c>
      <c r="N29">
        <f>main!N29*0.9</f>
        <v>112.8211710227479</v>
      </c>
      <c r="O29">
        <f>main!O29*0.9</f>
        <v>106.72181027984146</v>
      </c>
      <c r="P29">
        <f>main!P29*0.9</f>
        <v>106.31003575844298</v>
      </c>
      <c r="Q29">
        <f>main!Q29*0.9</f>
        <v>105.47838985217317</v>
      </c>
    </row>
    <row r="30" spans="1:17" x14ac:dyDescent="0.25">
      <c r="A30" s="4" t="str">
        <f>main!A30</f>
        <v>Красноярский край</v>
      </c>
      <c r="B30" s="4" t="str">
        <f>main!B30</f>
        <v>Сибирский ФО</v>
      </c>
      <c r="C30" s="4" t="str">
        <f>main!C30</f>
        <v>Свинина 3 кат</v>
      </c>
      <c r="D30" s="4" t="str">
        <f>main!D30</f>
        <v>Переработчик</v>
      </c>
      <c r="E30" s="4" t="str">
        <f>main!E30</f>
        <v>Мясо на кости</v>
      </c>
      <c r="F30">
        <f>main!F30*0.9</f>
        <v>156.51233779856017</v>
      </c>
      <c r="G30">
        <f>main!G30*0.9</f>
        <v>150.68559464729313</v>
      </c>
      <c r="H30">
        <f>main!H30*0.9</f>
        <v>142.28882473785617</v>
      </c>
      <c r="I30">
        <f>main!I30*0.9</f>
        <v>134.43118700539603</v>
      </c>
      <c r="J30">
        <f>main!J30*0.9</f>
        <v>125.92539880873221</v>
      </c>
      <c r="K30">
        <f>main!K30*0.9</f>
        <v>118.80456398358699</v>
      </c>
      <c r="L30">
        <f>main!L30*0.9</f>
        <v>118.09932442454856</v>
      </c>
      <c r="M30">
        <f>main!M30*0.9</f>
        <v>116.23156519030643</v>
      </c>
      <c r="N30">
        <f>main!N30*0.9</f>
        <v>113.9698493407742</v>
      </c>
      <c r="O30">
        <f>main!O30*0.9</f>
        <v>107.80838852058896</v>
      </c>
      <c r="P30">
        <f>main!P30*0.9</f>
        <v>107.39242155498555</v>
      </c>
      <c r="Q30">
        <f>main!Q30*0.9</f>
        <v>106.55230832283932</v>
      </c>
    </row>
    <row r="31" spans="1:17" x14ac:dyDescent="0.25">
      <c r="A31" s="4" t="str">
        <f>main!A31</f>
        <v>Новосибирская область</v>
      </c>
      <c r="B31" s="4" t="str">
        <f>main!B31</f>
        <v>Сибирский ФО</v>
      </c>
      <c r="C31" s="4" t="str">
        <f>main!C31</f>
        <v>Свинина 3 кат</v>
      </c>
      <c r="D31" s="4" t="str">
        <f>main!D31</f>
        <v>Переработчик</v>
      </c>
      <c r="E31" s="4" t="str">
        <f>main!E31</f>
        <v>Мясо на кости</v>
      </c>
      <c r="F31">
        <f>main!F31*0.9</f>
        <v>158.51725130840086</v>
      </c>
      <c r="G31">
        <f>main!G31*0.9</f>
        <v>152.61586793242913</v>
      </c>
      <c r="H31">
        <f>main!H31*0.9</f>
        <v>144.11153591212442</v>
      </c>
      <c r="I31">
        <f>main!I31*0.9</f>
        <v>136.15324231913064</v>
      </c>
      <c r="J31">
        <f>main!J31*0.9</f>
        <v>127.53849549398294</v>
      </c>
      <c r="K31">
        <f>main!K31*0.9</f>
        <v>120.32644320864844</v>
      </c>
      <c r="L31">
        <f>main!L31*0.9</f>
        <v>119.61216957383375</v>
      </c>
      <c r="M31">
        <f>main!M31*0.9</f>
        <v>117.72048445761624</v>
      </c>
      <c r="N31">
        <f>main!N31*0.9</f>
        <v>115.42979616587319</v>
      </c>
      <c r="O31">
        <f>main!O31*0.9</f>
        <v>109.18940740804099</v>
      </c>
      <c r="P31">
        <f>main!P31*0.9</f>
        <v>108.7681119309559</v>
      </c>
      <c r="Q31">
        <f>main!Q31*0.9</f>
        <v>107.91723689949967</v>
      </c>
    </row>
    <row r="32" spans="1:17" x14ac:dyDescent="0.25">
      <c r="A32" s="4" t="str">
        <f>main!A32</f>
        <v>Республика Хакасия</v>
      </c>
      <c r="B32" s="4" t="str">
        <f>main!B32</f>
        <v>Сибирский ФО</v>
      </c>
      <c r="C32" s="4" t="str">
        <f>main!C32</f>
        <v>Свинина 3 кат</v>
      </c>
      <c r="D32" s="4" t="str">
        <f>main!D32</f>
        <v>Переработчик</v>
      </c>
      <c r="E32" s="4" t="str">
        <f>main!E32</f>
        <v>Мясо на кости</v>
      </c>
      <c r="F32">
        <f>main!F32*0.9</f>
        <v>173.09948860687641</v>
      </c>
      <c r="G32">
        <f>main!G32*0.9</f>
        <v>166.65522821236317</v>
      </c>
      <c r="H32">
        <f>main!H32*0.9</f>
        <v>157.36857006312607</v>
      </c>
      <c r="I32">
        <f>main!I32*0.9</f>
        <v>148.67818122683167</v>
      </c>
      <c r="J32">
        <f>main!J32*0.9</f>
        <v>139.27095105092118</v>
      </c>
      <c r="K32">
        <f>main!K32*0.9</f>
        <v>131.39545136812231</v>
      </c>
      <c r="L32">
        <f>main!L32*0.9</f>
        <v>130.61547064115871</v>
      </c>
      <c r="M32">
        <f>main!M32*0.9</f>
        <v>128.54976660251481</v>
      </c>
      <c r="N32">
        <f>main!N32*0.9</f>
        <v>126.04835449382865</v>
      </c>
      <c r="O32">
        <f>main!O32*0.9</f>
        <v>119.23390310905621</v>
      </c>
      <c r="P32">
        <f>main!P32*0.9</f>
        <v>118.77385203553652</v>
      </c>
      <c r="Q32">
        <f>main!Q32*0.9</f>
        <v>117.8447037466422</v>
      </c>
    </row>
    <row r="33" spans="1:17" x14ac:dyDescent="0.25">
      <c r="A33" s="4" t="str">
        <f>main!A33</f>
        <v>Новосибирская область</v>
      </c>
      <c r="B33" s="4" t="str">
        <f>main!B33</f>
        <v>Сибирский ФО</v>
      </c>
      <c r="C33" s="4" t="str">
        <f>main!C33</f>
        <v>Свинина 3 кат</v>
      </c>
      <c r="D33" s="4" t="str">
        <f>main!D33</f>
        <v>Розница</v>
      </c>
      <c r="E33" s="4" t="str">
        <f>main!E33</f>
        <v>Мясо на кости</v>
      </c>
      <c r="F33">
        <f>main!F33*0.9</f>
        <v>161.93736940409968</v>
      </c>
      <c r="G33">
        <f>main!G33*0.9</f>
        <v>155.90865964625326</v>
      </c>
      <c r="H33">
        <f>main!H33*0.9</f>
        <v>147.22084084710019</v>
      </c>
      <c r="I33">
        <f>main!I33*0.9</f>
        <v>139.0908416277243</v>
      </c>
      <c r="J33">
        <f>main!J33*0.9</f>
        <v>130.29022574880889</v>
      </c>
      <c r="K33">
        <f>main!K33*0.9</f>
        <v>122.92256850360654</v>
      </c>
      <c r="L33">
        <f>main!L33*0.9</f>
        <v>122.19288392667956</v>
      </c>
      <c r="M33">
        <f>main!M33*0.9</f>
        <v>120.26038441049016</v>
      </c>
      <c r="N33">
        <f>main!N33*0.9</f>
        <v>117.9202729524133</v>
      </c>
      <c r="O33">
        <f>main!O33*0.9</f>
        <v>111.54524353977104</v>
      </c>
      <c r="P33">
        <f>main!P33*0.9</f>
        <v>111.1148583246737</v>
      </c>
      <c r="Q33">
        <f>main!Q33*0.9</f>
        <v>110.24562508256065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Грудинка свиная</v>
      </c>
      <c r="D34" s="4" t="str">
        <f>main!D34</f>
        <v>Дистрибьютор</v>
      </c>
      <c r="E34" s="4" t="str">
        <f>main!E34</f>
        <v>Продукция обвалки</v>
      </c>
      <c r="F34">
        <f>main!F34*0.9</f>
        <v>210.71419876919217</v>
      </c>
      <c r="G34">
        <f>main!G34*0.9</f>
        <v>224.75146474741348</v>
      </c>
      <c r="H34">
        <f>main!H34*0.9</f>
        <v>218.50129544142052</v>
      </c>
      <c r="I34">
        <f>main!I34*0.9</f>
        <v>196.43169532911011</v>
      </c>
      <c r="J34">
        <f>main!J34*0.9</f>
        <v>178.20994355054751</v>
      </c>
      <c r="K34">
        <f>main!K34*0.9</f>
        <v>164.71907769118573</v>
      </c>
      <c r="L34">
        <f>main!L34*0.9</f>
        <v>163.55914154735979</v>
      </c>
      <c r="M34">
        <f>main!M34*0.9</f>
        <v>155.06030468408113</v>
      </c>
      <c r="N34">
        <f>main!N34*0.9</f>
        <v>145.38285499726814</v>
      </c>
      <c r="O34">
        <f>main!O34*0.9</f>
        <v>140.49042546362776</v>
      </c>
      <c r="P34">
        <f>main!P34*0.9</f>
        <v>142.0865495673799</v>
      </c>
      <c r="Q34">
        <f>main!Q34*0.9</f>
        <v>142.61392453019994</v>
      </c>
    </row>
    <row r="35" spans="1:17" x14ac:dyDescent="0.25">
      <c r="A35" s="4" t="str">
        <f>main!A35</f>
        <v>Алтайский край</v>
      </c>
      <c r="B35" s="4" t="str">
        <f>main!B35</f>
        <v>Сибирский ФО</v>
      </c>
      <c r="C35" s="4" t="str">
        <f>main!C35</f>
        <v>Котлета на кости свиная</v>
      </c>
      <c r="D35" s="4" t="str">
        <f>main!D35</f>
        <v>Дистрибьютор</v>
      </c>
      <c r="E35" s="4" t="str">
        <f>main!E35</f>
        <v>Продукция обвалки</v>
      </c>
      <c r="F35">
        <f>main!F35*0.9</f>
        <v>246.0927432593702</v>
      </c>
      <c r="G35">
        <f>main!G35*0.9</f>
        <v>236.63916999574121</v>
      </c>
      <c r="H35">
        <f>main!H35*0.9</f>
        <v>206.53058235426823</v>
      </c>
      <c r="I35">
        <f>main!I35*0.9</f>
        <v>204.33081184218497</v>
      </c>
      <c r="J35">
        <f>main!J35*0.9</f>
        <v>202.10975212876676</v>
      </c>
      <c r="K35">
        <f>main!K35*0.9</f>
        <v>189.15559605493095</v>
      </c>
      <c r="L35">
        <f>main!L35*0.9</f>
        <v>193.00668042347084</v>
      </c>
      <c r="M35">
        <f>main!M35*0.9</f>
        <v>186.38144375329139</v>
      </c>
      <c r="N35">
        <f>main!N35*0.9</f>
        <v>176.87519467561989</v>
      </c>
      <c r="O35">
        <f>main!O35*0.9</f>
        <v>164.5399781526533</v>
      </c>
      <c r="P35">
        <f>main!P35*0.9</f>
        <v>167.5638210671892</v>
      </c>
      <c r="Q35">
        <f>main!Q35*0.9</f>
        <v>159.79305801722691</v>
      </c>
    </row>
    <row r="36" spans="1:17" x14ac:dyDescent="0.25">
      <c r="A36" s="4" t="str">
        <f>main!A36</f>
        <v>Новосибирская область</v>
      </c>
      <c r="B36" s="4" t="str">
        <f>main!B36</f>
        <v>Сибирский ФО</v>
      </c>
      <c r="C36" s="4" t="str">
        <f>main!C36</f>
        <v>Котлета на кости свиная</v>
      </c>
      <c r="D36" s="4" t="str">
        <f>main!D36</f>
        <v>Дистрибьютор</v>
      </c>
      <c r="E36" s="4" t="str">
        <f>main!E36</f>
        <v>Продукция обвалки</v>
      </c>
      <c r="F36">
        <f>main!F36*0.9</f>
        <v>238.9449326006102</v>
      </c>
      <c r="G36">
        <f>main!G36*0.9</f>
        <v>229.76594017525451</v>
      </c>
      <c r="H36">
        <f>main!H36*0.9</f>
        <v>200.53186220364654</v>
      </c>
      <c r="I36">
        <f>main!I36*0.9</f>
        <v>198.3959844455911</v>
      </c>
      <c r="J36">
        <f>main!J36*0.9</f>
        <v>196.23943583511334</v>
      </c>
      <c r="K36">
        <f>main!K36*0.9</f>
        <v>183.66153569484734</v>
      </c>
      <c r="L36">
        <f>main!L36*0.9</f>
        <v>187.40076458348702</v>
      </c>
      <c r="M36">
        <f>main!M36*0.9</f>
        <v>180.96795917584998</v>
      </c>
      <c r="N36">
        <f>main!N36*0.9</f>
        <v>171.73782091551612</v>
      </c>
      <c r="O36">
        <f>main!O36*0.9</f>
        <v>159.76088310883028</v>
      </c>
      <c r="P36">
        <f>main!P36*0.9</f>
        <v>162.69689792925553</v>
      </c>
      <c r="Q36">
        <f>main!Q36*0.9</f>
        <v>155.1518381739925</v>
      </c>
    </row>
    <row r="37" spans="1:17" x14ac:dyDescent="0.25">
      <c r="A37" s="4" t="str">
        <f>main!A37</f>
        <v>Новосибирская область</v>
      </c>
      <c r="B37" s="4" t="str">
        <f>main!B37</f>
        <v>Сибирский ФО</v>
      </c>
      <c r="C37" s="4" t="str">
        <f>main!C37</f>
        <v>Ноги свиные</v>
      </c>
      <c r="D37" s="4" t="str">
        <f>main!D37</f>
        <v>Дистрибьютор</v>
      </c>
      <c r="E37" s="4" t="str">
        <f>main!E37</f>
        <v>Продукция обвалки</v>
      </c>
      <c r="F37">
        <f>main!F37*0.9</f>
        <v>14.065222121736179</v>
      </c>
      <c r="G37">
        <f>main!G37*0.9</f>
        <v>17.975420875700497</v>
      </c>
      <c r="H37">
        <f>main!H37*0.9</f>
        <v>20.894041939502667</v>
      </c>
      <c r="I37">
        <f>main!I37*0.9</f>
        <v>24.176801008866445</v>
      </c>
      <c r="J37">
        <f>main!J37*0.9</f>
        <v>21.133437619079057</v>
      </c>
      <c r="K37">
        <f>main!K37*0.9</f>
        <v>16.041900016415653</v>
      </c>
      <c r="L37">
        <f>main!L37*0.9</f>
        <v>13.155474321226668</v>
      </c>
      <c r="M37">
        <f>main!M37*0.9</f>
        <v>10.183972711006566</v>
      </c>
      <c r="N37">
        <f>main!N37*0.9</f>
        <v>8.5879019304526611</v>
      </c>
      <c r="O37">
        <f>main!O37*0.9</f>
        <v>7.189838435884794</v>
      </c>
      <c r="P37">
        <f>main!P37*0.9</f>
        <v>7.7502156082634857</v>
      </c>
      <c r="Q37">
        <f>main!Q37*0.9</f>
        <v>9.0813844670445913</v>
      </c>
    </row>
    <row r="38" spans="1:17" x14ac:dyDescent="0.25">
      <c r="A38" s="4" t="str">
        <f>main!A38</f>
        <v>Алтайский край</v>
      </c>
      <c r="B38" s="4" t="str">
        <f>main!B38</f>
        <v>Сибирский ФО</v>
      </c>
      <c r="C38" s="4" t="str">
        <f>main!C38</f>
        <v>Позвонки свиные</v>
      </c>
      <c r="D38" s="4" t="str">
        <f>main!D38</f>
        <v>Дистрибьютор</v>
      </c>
      <c r="E38" s="4" t="str">
        <f>main!E38</f>
        <v>Продукция обвалки</v>
      </c>
      <c r="F38">
        <f>main!F38*0.9</f>
        <v>46.91784669451512</v>
      </c>
      <c r="G38">
        <f>main!G38*0.9</f>
        <v>55.45885443642802</v>
      </c>
      <c r="H38">
        <f>main!H38*0.9</f>
        <v>56.93614652723879</v>
      </c>
      <c r="I38">
        <f>main!I38*0.9</f>
        <v>52.132287192228134</v>
      </c>
      <c r="J38">
        <f>main!J38*0.9</f>
        <v>52.268053437033238</v>
      </c>
      <c r="K38">
        <f>main!K38*0.9</f>
        <v>52.565499573974073</v>
      </c>
      <c r="L38">
        <f>main!L38*0.9</f>
        <v>54.505266437397999</v>
      </c>
      <c r="M38">
        <f>main!M38*0.9</f>
        <v>49.611033916653653</v>
      </c>
      <c r="N38">
        <f>main!N38*0.9</f>
        <v>48.253948271829536</v>
      </c>
      <c r="O38">
        <f>main!O38*0.9</f>
        <v>44.669486040264687</v>
      </c>
      <c r="P38">
        <f>main!P38*0.9</f>
        <v>46.423277373046758</v>
      </c>
      <c r="Q38">
        <f>main!Q38*0.9</f>
        <v>39.632489982171791</v>
      </c>
    </row>
    <row r="39" spans="1:17" x14ac:dyDescent="0.25">
      <c r="A39" s="4" t="str">
        <f>main!A39</f>
        <v>Новосибирская область</v>
      </c>
      <c r="B39" s="4" t="str">
        <f>main!B39</f>
        <v>Сибирский ФО</v>
      </c>
      <c r="C39" s="4" t="str">
        <f>main!C39</f>
        <v>Позвонки свиные</v>
      </c>
      <c r="D39" s="4" t="str">
        <f>main!D39</f>
        <v>Дистрибьютор</v>
      </c>
      <c r="E39" s="4" t="str">
        <f>main!E39</f>
        <v>Продукция обвалки</v>
      </c>
      <c r="F39">
        <f>main!F39*0.9</f>
        <v>43.403762407577823</v>
      </c>
      <c r="G39">
        <f>main!G39*0.9</f>
        <v>51.305060034576719</v>
      </c>
      <c r="H39">
        <f>main!H39*0.9</f>
        <v>52.671704913520841</v>
      </c>
      <c r="I39">
        <f>main!I39*0.9</f>
        <v>48.227648250523934</v>
      </c>
      <c r="J39">
        <f>main!J39*0.9</f>
        <v>48.353245784248315</v>
      </c>
      <c r="K39">
        <f>main!K39*0.9</f>
        <v>48.628413601324226</v>
      </c>
      <c r="L39">
        <f>main!L39*0.9</f>
        <v>50.422894507797437</v>
      </c>
      <c r="M39">
        <f>main!M39*0.9</f>
        <v>45.895233490424665</v>
      </c>
      <c r="N39">
        <f>main!N39*0.9</f>
        <v>44.639791754613576</v>
      </c>
      <c r="O39">
        <f>main!O39*0.9</f>
        <v>41.323800974585623</v>
      </c>
      <c r="P39">
        <f>main!P39*0.9</f>
        <v>42.9462356701967</v>
      </c>
      <c r="Q39">
        <f>main!Q39*0.9</f>
        <v>36.664069218845697</v>
      </c>
    </row>
    <row r="40" spans="1:17" x14ac:dyDescent="0.25">
      <c r="A40" s="4" t="str">
        <f>main!A40</f>
        <v>Новосибирская область</v>
      </c>
      <c r="B40" s="4" t="str">
        <f>main!B40</f>
        <v>Сибирский ФО</v>
      </c>
      <c r="C40" s="4" t="str">
        <f>main!C40</f>
        <v>Ребра свиные</v>
      </c>
      <c r="D40" s="4" t="str">
        <f>main!D40</f>
        <v>Дистрибьютор</v>
      </c>
      <c r="E40" s="4" t="str">
        <f>main!E40</f>
        <v>Продукция обвалки</v>
      </c>
      <c r="F40">
        <f>main!F40*0.9</f>
        <v>126.62029929004768</v>
      </c>
      <c r="G40">
        <f>main!G40*0.9</f>
        <v>128.9197818018487</v>
      </c>
      <c r="H40">
        <f>main!H40*0.9</f>
        <v>123.82338277153342</v>
      </c>
      <c r="I40">
        <f>main!I40*0.9</f>
        <v>115.10640791803662</v>
      </c>
      <c r="J40">
        <f>main!J40*0.9</f>
        <v>104.60534564292669</v>
      </c>
      <c r="K40">
        <f>main!K40*0.9</f>
        <v>106.02147787633112</v>
      </c>
      <c r="L40">
        <f>main!L40*0.9</f>
        <v>112.45472643869643</v>
      </c>
      <c r="M40">
        <f>main!M40*0.9</f>
        <v>108.01935802128621</v>
      </c>
      <c r="N40">
        <f>main!N40*0.9</f>
        <v>108.21067515851907</v>
      </c>
      <c r="O40">
        <f>main!O40*0.9</f>
        <v>102.12479640978934</v>
      </c>
      <c r="P40">
        <f>main!P40*0.9</f>
        <v>102.21732251228566</v>
      </c>
      <c r="Q40">
        <f>main!Q40*0.9</f>
        <v>98.410845449162522</v>
      </c>
    </row>
    <row r="41" spans="1:17" x14ac:dyDescent="0.25">
      <c r="A41" s="4" t="str">
        <f>main!A41</f>
        <v>Омская область</v>
      </c>
      <c r="B41" s="4" t="str">
        <f>main!B41</f>
        <v>Сибирский ФО</v>
      </c>
      <c r="C41" s="4" t="str">
        <f>main!C41</f>
        <v>Ребра свиные</v>
      </c>
      <c r="D41" s="4" t="str">
        <f>main!D41</f>
        <v>Дистрибьютор</v>
      </c>
      <c r="E41" s="4" t="str">
        <f>main!E41</f>
        <v>Продукция обвалки</v>
      </c>
      <c r="F41">
        <f>main!F41*0.9</f>
        <v>132.64268915200913</v>
      </c>
      <c r="G41">
        <f>main!G41*0.9</f>
        <v>135.05154101646903</v>
      </c>
      <c r="H41">
        <f>main!H41*0.9</f>
        <v>129.7127440292324</v>
      </c>
      <c r="I41">
        <f>main!I41*0.9</f>
        <v>120.58116724161428</v>
      </c>
      <c r="J41">
        <f>main!J41*0.9</f>
        <v>109.58064720704525</v>
      </c>
      <c r="K41">
        <f>main!K41*0.9</f>
        <v>111.06413436263412</v>
      </c>
      <c r="L41">
        <f>main!L41*0.9</f>
        <v>117.80336491318536</v>
      </c>
      <c r="M41">
        <f>main!M41*0.9</f>
        <v>113.15703886938471</v>
      </c>
      <c r="N41">
        <f>main!N41*0.9</f>
        <v>113.35745554590274</v>
      </c>
      <c r="O41">
        <f>main!O41*0.9</f>
        <v>106.98211661833142</v>
      </c>
      <c r="P41">
        <f>main!P41*0.9</f>
        <v>107.07904350225665</v>
      </c>
      <c r="Q41">
        <f>main!Q41*0.9</f>
        <v>103.09152051677135</v>
      </c>
    </row>
    <row r="42" spans="1:17" x14ac:dyDescent="0.25">
      <c r="A42" s="4" t="str">
        <f>main!A42</f>
        <v>Свердловская область</v>
      </c>
      <c r="B42" s="4" t="str">
        <f>main!B42</f>
        <v>Уральский ФО</v>
      </c>
      <c r="C42" s="4" t="str">
        <f>main!C42</f>
        <v>Шейка свиная</v>
      </c>
      <c r="D42" s="4" t="str">
        <f>main!D42</f>
        <v>HoReCa</v>
      </c>
      <c r="E42" s="4" t="str">
        <f>main!E42</f>
        <v>Продукция обвалки</v>
      </c>
      <c r="F42">
        <f>main!F42*0.9</f>
        <v>350.95481530662937</v>
      </c>
      <c r="G42">
        <f>main!G42*0.9</f>
        <v>307.26309372849767</v>
      </c>
      <c r="H42">
        <f>main!H42*0.9</f>
        <v>265.81204394371639</v>
      </c>
      <c r="I42">
        <f>main!I42*0.9</f>
        <v>258.64450641040366</v>
      </c>
      <c r="J42">
        <f>main!J42*0.9</f>
        <v>268.92617383773012</v>
      </c>
      <c r="K42">
        <f>main!K42*0.9</f>
        <v>266.91360538139548</v>
      </c>
      <c r="L42">
        <f>main!L42*0.9</f>
        <v>278.82013727512907</v>
      </c>
      <c r="M42">
        <f>main!M42*0.9</f>
        <v>286.851866715624</v>
      </c>
      <c r="N42">
        <f>main!N42*0.9</f>
        <v>287.98752603945132</v>
      </c>
      <c r="O42">
        <f>main!O42*0.9</f>
        <v>273.23533185053475</v>
      </c>
      <c r="P42">
        <f>main!P42*0.9</f>
        <v>270.11631490768207</v>
      </c>
      <c r="Q42">
        <f>main!Q42*0.9</f>
        <v>257.01327988960878</v>
      </c>
    </row>
    <row r="43" spans="1:17" x14ac:dyDescent="0.25">
      <c r="A43" s="4" t="str">
        <f>main!A43</f>
        <v>Челябинская область</v>
      </c>
      <c r="B43" s="4" t="str">
        <f>main!B43</f>
        <v>Уральский ФО</v>
      </c>
      <c r="C43" s="4" t="str">
        <f>main!C43</f>
        <v>Свинина 4 кат</v>
      </c>
      <c r="D43" s="4" t="str">
        <f>main!D43</f>
        <v>Переработчик</v>
      </c>
      <c r="E43" s="4" t="str">
        <f>main!E43</f>
        <v>Мясо на кости</v>
      </c>
      <c r="F43">
        <f>main!F43*0.9</f>
        <v>119.19988951100424</v>
      </c>
      <c r="G43">
        <f>main!G43*0.9</f>
        <v>114.76223846311082</v>
      </c>
      <c r="H43">
        <f>main!H43*0.9</f>
        <v>108.36725350836292</v>
      </c>
      <c r="I43">
        <f>main!I43*0.9</f>
        <v>102.38287194010445</v>
      </c>
      <c r="J43">
        <f>main!J43*0.9</f>
        <v>95.904858592995282</v>
      </c>
      <c r="K43">
        <f>main!K43*0.9</f>
        <v>90.481626556963249</v>
      </c>
      <c r="L43">
        <f>main!L43*0.9</f>
        <v>89.944515689547998</v>
      </c>
      <c r="M43">
        <f>main!M43*0.9</f>
        <v>88.522029146401692</v>
      </c>
      <c r="N43">
        <f>main!N43*0.9</f>
        <v>86.799505010850709</v>
      </c>
      <c r="O43">
        <f>main!O43*0.9</f>
        <v>82.106932787325874</v>
      </c>
      <c r="P43">
        <f>main!P43*0.9</f>
        <v>81.790132099037834</v>
      </c>
      <c r="Q43">
        <f>main!Q43*0.9</f>
        <v>81.150301362003859</v>
      </c>
    </row>
    <row r="44" spans="1:17" x14ac:dyDescent="0.25">
      <c r="A44" s="4" t="str">
        <f>main!A44</f>
        <v>Омская область</v>
      </c>
      <c r="B44" s="4" t="str">
        <f>main!B44</f>
        <v>Сибирский ФО</v>
      </c>
      <c r="C44" s="4" t="str">
        <f>main!C44</f>
        <v>Ребрышки свиные</v>
      </c>
      <c r="D44" s="4" t="str">
        <f>main!D44</f>
        <v>Дистрибьютор</v>
      </c>
      <c r="E44" s="4" t="str">
        <f>main!E44</f>
        <v>Продукция обвалки</v>
      </c>
      <c r="F44">
        <f>main!F44*0.9</f>
        <v>63.537897769516277</v>
      </c>
      <c r="G44">
        <f>main!G44*0.9</f>
        <v>58.152210673950947</v>
      </c>
      <c r="H44">
        <f>main!H44*0.9</f>
        <v>57.678405182482429</v>
      </c>
      <c r="I44">
        <f>main!I44*0.9</f>
        <v>56.067813138554513</v>
      </c>
      <c r="J44">
        <f>main!J44*0.9</f>
        <v>54.884301848503057</v>
      </c>
      <c r="K44">
        <f>main!K44*0.9</f>
        <v>50.971108330360977</v>
      </c>
      <c r="L44">
        <f>main!L44*0.9</f>
        <v>47.493172635605617</v>
      </c>
      <c r="M44">
        <f>main!M44*0.9</f>
        <v>47.036149043118662</v>
      </c>
      <c r="N44">
        <f>main!N44*0.9</f>
        <v>48.644012517319204</v>
      </c>
      <c r="O44">
        <f>main!O44*0.9</f>
        <v>44.685753850323991</v>
      </c>
      <c r="P44">
        <f>main!P44*0.9</f>
        <v>43.046363222808885</v>
      </c>
      <c r="Q44">
        <f>main!Q44*0.9</f>
        <v>45.635258247708983</v>
      </c>
    </row>
    <row r="45" spans="1:17" x14ac:dyDescent="0.25">
      <c r="A45" s="4" t="str">
        <f>main!A45</f>
        <v>Новосибирская область</v>
      </c>
      <c r="B45" s="4" t="str">
        <f>main!B45</f>
        <v>Сибирский ФО</v>
      </c>
      <c r="C45" s="4" t="str">
        <f>main!C45</f>
        <v>Суповой набор свиной</v>
      </c>
      <c r="D45" s="4" t="str">
        <f>main!D45</f>
        <v>Дистрибьютор</v>
      </c>
      <c r="E45" s="4" t="str">
        <f>main!E45</f>
        <v>Продукция обвалки</v>
      </c>
      <c r="F45">
        <f>main!F45*0.9</f>
        <v>10.649663336244334</v>
      </c>
      <c r="G45">
        <f>main!G45*0.9</f>
        <v>11.051849472254361</v>
      </c>
      <c r="H45">
        <f>main!H45*0.9</f>
        <v>10.976864864012096</v>
      </c>
      <c r="I45">
        <f>main!I45*0.9</f>
        <v>12.197347584537164</v>
      </c>
      <c r="J45">
        <f>main!J45*0.9</f>
        <v>10.616126202427115</v>
      </c>
      <c r="K45">
        <f>main!K45*0.9</f>
        <v>10.876307615658883</v>
      </c>
      <c r="L45">
        <f>main!L45*0.9</f>
        <v>10.90702239618197</v>
      </c>
      <c r="M45">
        <f>main!M45*0.9</f>
        <v>9.1716422817940817</v>
      </c>
      <c r="N45">
        <f>main!N45*0.9</f>
        <v>9.5154554496750006</v>
      </c>
      <c r="O45">
        <f>main!O45*0.9</f>
        <v>8.38642079169054</v>
      </c>
      <c r="P45">
        <f>main!P45*0.9</f>
        <v>7.6904991594127603</v>
      </c>
      <c r="Q45">
        <f>main!Q45*0.9</f>
        <v>7.0301212161580802</v>
      </c>
    </row>
    <row r="46" spans="1:17" x14ac:dyDescent="0.25">
      <c r="A46" s="4" t="str">
        <f>main!A46</f>
        <v>Омская область</v>
      </c>
      <c r="B46" s="4" t="str">
        <f>main!B46</f>
        <v>Сибирский ФО</v>
      </c>
      <c r="C46" s="4" t="str">
        <f>main!C46</f>
        <v>Суповой набор свиной</v>
      </c>
      <c r="D46" s="4" t="str">
        <f>main!D46</f>
        <v>Дистрибьютор</v>
      </c>
      <c r="E46" s="4" t="str">
        <f>main!E46</f>
        <v>Продукция обвалки</v>
      </c>
      <c r="F46">
        <f>main!F46*0.9</f>
        <v>8.769181001679561</v>
      </c>
      <c r="G46">
        <f>main!G46*0.9</f>
        <v>9.1003504397814208</v>
      </c>
      <c r="H46">
        <f>main!H46*0.9</f>
        <v>9.0386063656961326</v>
      </c>
      <c r="I46">
        <f>main!I46*0.9</f>
        <v>10.043580283442621</v>
      </c>
      <c r="J46">
        <f>main!J46*0.9</f>
        <v>8.7415657440479073</v>
      </c>
      <c r="K46">
        <f>main!K46*0.9</f>
        <v>8.9558051837245767</v>
      </c>
      <c r="L46">
        <f>main!L46*0.9</f>
        <v>8.9810964498735419</v>
      </c>
      <c r="M46">
        <f>main!M46*0.9</f>
        <v>7.5521440173594216</v>
      </c>
      <c r="N46">
        <f>main!N46*0.9</f>
        <v>7.8352477930109679</v>
      </c>
      <c r="O46">
        <f>main!O46*0.9</f>
        <v>6.9055743413310724</v>
      </c>
      <c r="P46">
        <f>main!P46*0.9</f>
        <v>6.3325362495391246</v>
      </c>
      <c r="Q46">
        <f>main!Q46*0.9</f>
        <v>5.7887656597019266</v>
      </c>
    </row>
    <row r="47" spans="1:17" x14ac:dyDescent="0.25">
      <c r="A47" s="4" t="str">
        <f>main!A47</f>
        <v>Забайкальский край</v>
      </c>
      <c r="B47" s="4" t="str">
        <f>main!B47</f>
        <v>Дальневосточный ФО</v>
      </c>
      <c r="C47" s="4" t="str">
        <f>main!C47</f>
        <v>Вырезка свиная</v>
      </c>
      <c r="D47" s="4" t="str">
        <f>main!D47</f>
        <v>Дистрибьютор</v>
      </c>
      <c r="E47" s="4" t="str">
        <f>main!E47</f>
        <v>Продукция обвалки</v>
      </c>
      <c r="F47">
        <f>main!F47*0.9</f>
        <v>358.36671969341148</v>
      </c>
      <c r="G47">
        <f>main!G47*0.9</f>
        <v>346.79322422602638</v>
      </c>
      <c r="H47">
        <f>main!H47*0.9</f>
        <v>314.30507393882863</v>
      </c>
      <c r="I47">
        <f>main!I47*0.9</f>
        <v>305.50110830376457</v>
      </c>
      <c r="J47">
        <f>main!J47*0.9</f>
        <v>287.79647680869988</v>
      </c>
      <c r="K47">
        <f>main!K47*0.9</f>
        <v>283.53865265924424</v>
      </c>
      <c r="L47">
        <f>main!L47*0.9</f>
        <v>278.83962746066544</v>
      </c>
      <c r="M47">
        <f>main!M47*0.9</f>
        <v>270.0343736198364</v>
      </c>
      <c r="N47">
        <f>main!N47*0.9</f>
        <v>262.40964365697016</v>
      </c>
      <c r="O47">
        <f>main!O47*0.9</f>
        <v>249.90841021718498</v>
      </c>
      <c r="P47">
        <f>main!P47*0.9</f>
        <v>246.55965240955285</v>
      </c>
      <c r="Q47">
        <f>main!Q47*0.9</f>
        <v>238.36793569020784</v>
      </c>
    </row>
    <row r="48" spans="1:17" x14ac:dyDescent="0.25">
      <c r="A48" s="4" t="str">
        <f>main!A48</f>
        <v>Забайкальский край</v>
      </c>
      <c r="B48" s="4" t="str">
        <f>main!B48</f>
        <v>Дальневосточный ФО</v>
      </c>
      <c r="C48" s="4" t="str">
        <f>main!C48</f>
        <v>Грудинка свиная</v>
      </c>
      <c r="D48" s="4" t="str">
        <f>main!D48</f>
        <v>Дистрибьютор</v>
      </c>
      <c r="E48" s="4" t="str">
        <f>main!E48</f>
        <v>Продукция обвалки</v>
      </c>
      <c r="F48">
        <f>main!F48*0.9</f>
        <v>207.89502802297918</v>
      </c>
      <c r="G48">
        <f>main!G48*0.9</f>
        <v>221.74448772220379</v>
      </c>
      <c r="H48">
        <f>main!H48*0.9</f>
        <v>215.5779401871653</v>
      </c>
      <c r="I48">
        <f>main!I48*0.9</f>
        <v>193.8036119235517</v>
      </c>
      <c r="J48">
        <f>main!J48*0.9</f>
        <v>175.82565116552277</v>
      </c>
      <c r="K48">
        <f>main!K48*0.9</f>
        <v>162.51528123189337</v>
      </c>
      <c r="L48">
        <f>main!L48*0.9</f>
        <v>161.37086401400239</v>
      </c>
      <c r="M48">
        <f>main!M48*0.9</f>
        <v>152.98573411685013</v>
      </c>
      <c r="N48">
        <f>main!N48*0.9</f>
        <v>143.4377601996548</v>
      </c>
      <c r="O48">
        <f>main!O48*0.9</f>
        <v>138.6107870723682</v>
      </c>
      <c r="P48">
        <f>main!P48*0.9</f>
        <v>140.18555643872293</v>
      </c>
      <c r="Q48">
        <f>main!Q48*0.9</f>
        <v>140.70587558814194</v>
      </c>
    </row>
    <row r="49" spans="1:17" x14ac:dyDescent="0.25">
      <c r="A49" s="4" t="str">
        <f>main!A49</f>
        <v>Забайкальский край</v>
      </c>
      <c r="B49" s="4" t="str">
        <f>main!B49</f>
        <v>Дальневосточный ФО</v>
      </c>
      <c r="C49" s="4" t="str">
        <f>main!C49</f>
        <v>Позвонки свиные</v>
      </c>
      <c r="D49" s="4" t="str">
        <f>main!D49</f>
        <v>Дистрибьютор</v>
      </c>
      <c r="E49" s="4" t="str">
        <f>main!E49</f>
        <v>Продукция обвалки</v>
      </c>
      <c r="F49">
        <f>main!F49*0.9</f>
        <v>45.246610654969302</v>
      </c>
      <c r="G49">
        <f>main!G49*0.9</f>
        <v>53.483383634249897</v>
      </c>
      <c r="H49">
        <f>main!H49*0.9</f>
        <v>54.9080538773622</v>
      </c>
      <c r="I49">
        <f>main!I49*0.9</f>
        <v>50.275310299258543</v>
      </c>
      <c r="J49">
        <f>main!J49*0.9</f>
        <v>50.406240485777566</v>
      </c>
      <c r="K49">
        <f>main!K49*0.9</f>
        <v>50.693091449689341</v>
      </c>
      <c r="L49">
        <f>main!L49*0.9</f>
        <v>52.563762893803464</v>
      </c>
      <c r="M49">
        <f>main!M49*0.9</f>
        <v>47.843865265873823</v>
      </c>
      <c r="N49">
        <f>main!N49*0.9</f>
        <v>46.535119657904922</v>
      </c>
      <c r="O49">
        <f>main!O49*0.9</f>
        <v>43.07833767779718</v>
      </c>
      <c r="P49">
        <f>main!P49*0.9</f>
        <v>44.769658128224563</v>
      </c>
      <c r="Q49">
        <f>main!Q49*0.9</f>
        <v>38.220761817697287</v>
      </c>
    </row>
    <row r="50" spans="1:17" x14ac:dyDescent="0.25">
      <c r="A50" s="4" t="str">
        <f>main!A50</f>
        <v>Забайкальский край</v>
      </c>
      <c r="B50" s="4" t="str">
        <f>main!B50</f>
        <v>Дальневосточный ФО</v>
      </c>
      <c r="C50" s="4" t="str">
        <f>main!C50</f>
        <v>Ребра свиные</v>
      </c>
      <c r="D50" s="4" t="str">
        <f>main!D50</f>
        <v>Дистрибьютор</v>
      </c>
      <c r="E50" s="4" t="str">
        <f>main!E50</f>
        <v>Продукция обвалки</v>
      </c>
      <c r="F50">
        <f>main!F50*0.9</f>
        <v>129.2929563108454</v>
      </c>
      <c r="G50">
        <f>main!G50*0.9</f>
        <v>131.64097549578511</v>
      </c>
      <c r="H50">
        <f>main!H50*0.9</f>
        <v>126.43700345604297</v>
      </c>
      <c r="I50">
        <f>main!I50*0.9</f>
        <v>117.53603374411556</v>
      </c>
      <c r="J50">
        <f>main!J50*0.9</f>
        <v>106.81331871685789</v>
      </c>
      <c r="K50">
        <f>main!K50*0.9</f>
        <v>108.25934217447525</v>
      </c>
      <c r="L50">
        <f>main!L50*0.9</f>
        <v>114.82838149893121</v>
      </c>
      <c r="M50">
        <f>main!M50*0.9</f>
        <v>110.29939287522642</v>
      </c>
      <c r="N50">
        <f>main!N50*0.9</f>
        <v>110.4947482677224</v>
      </c>
      <c r="O50">
        <f>main!O50*0.9</f>
        <v>104.28041091751477</v>
      </c>
      <c r="P50">
        <f>main!P50*0.9</f>
        <v>104.37489002864265</v>
      </c>
      <c r="Q50">
        <f>main!Q50*0.9</f>
        <v>100.48806717811969</v>
      </c>
    </row>
    <row r="51" spans="1:17" x14ac:dyDescent="0.25">
      <c r="A51" s="4" t="str">
        <f>main!A51</f>
        <v>Забайкальский край</v>
      </c>
      <c r="B51" s="4" t="str">
        <f>main!B51</f>
        <v>Дальневосточный ФО</v>
      </c>
      <c r="C51" s="4" t="str">
        <f>main!C51</f>
        <v>Ребра свиные (ленточные с корейки)</v>
      </c>
      <c r="D51" s="4" t="str">
        <f>main!D51</f>
        <v>Дистрибьютор</v>
      </c>
      <c r="E51" s="4" t="str">
        <f>main!E51</f>
        <v>Продукция обвалки</v>
      </c>
      <c r="F51">
        <f>main!F51*0.9</f>
        <v>261.6069307314072</v>
      </c>
      <c r="G51">
        <f>main!G51*0.9</f>
        <v>266.35783217103204</v>
      </c>
      <c r="H51">
        <f>main!H51*0.9</f>
        <v>255.82829373541966</v>
      </c>
      <c r="I51">
        <f>main!I51*0.9</f>
        <v>237.81837708325304</v>
      </c>
      <c r="J51">
        <f>main!J51*0.9</f>
        <v>216.12240347859418</v>
      </c>
      <c r="K51">
        <f>main!K51*0.9</f>
        <v>219.04823771819042</v>
      </c>
      <c r="L51">
        <f>main!L51*0.9</f>
        <v>232.33980645139519</v>
      </c>
      <c r="M51">
        <f>main!M51*0.9</f>
        <v>223.17600629575213</v>
      </c>
      <c r="N51">
        <f>main!N51*0.9</f>
        <v>223.57128169273375</v>
      </c>
      <c r="O51">
        <f>main!O51*0.9</f>
        <v>210.99740476158189</v>
      </c>
      <c r="P51">
        <f>main!P51*0.9</f>
        <v>211.18857055270954</v>
      </c>
      <c r="Q51">
        <f>main!Q51*0.9</f>
        <v>203.32410658471596</v>
      </c>
    </row>
    <row r="52" spans="1:17" x14ac:dyDescent="0.25">
      <c r="A52" s="4" t="str">
        <f>main!A52</f>
        <v>Забайкальский край</v>
      </c>
      <c r="B52" s="4" t="str">
        <f>main!B52</f>
        <v>Дальневосточный ФО</v>
      </c>
      <c r="C52" s="4" t="str">
        <f>main!C52</f>
        <v>Ребрышки свиные</v>
      </c>
      <c r="D52" s="4" t="str">
        <f>main!D52</f>
        <v>Дистрибьютор</v>
      </c>
      <c r="E52" s="4" t="str">
        <f>main!E52</f>
        <v>Продукция обвалки</v>
      </c>
      <c r="F52">
        <f>main!F52*0.9</f>
        <v>56.081797035404385</v>
      </c>
      <c r="G52">
        <f>main!G52*0.9</f>
        <v>51.328114254061219</v>
      </c>
      <c r="H52">
        <f>main!H52*0.9</f>
        <v>50.909909303321633</v>
      </c>
      <c r="I52">
        <f>main!I52*0.9</f>
        <v>49.488318421576444</v>
      </c>
      <c r="J52">
        <f>main!J52*0.9</f>
        <v>48.443690848304428</v>
      </c>
      <c r="K52">
        <f>main!K52*0.9</f>
        <v>44.989706181691894</v>
      </c>
      <c r="L52">
        <f>main!L52*0.9</f>
        <v>41.919902323166411</v>
      </c>
      <c r="M52">
        <f>main!M52*0.9</f>
        <v>41.516509934466036</v>
      </c>
      <c r="N52">
        <f>main!N52*0.9</f>
        <v>42.9356924410679</v>
      </c>
      <c r="O52">
        <f>main!O52*0.9</f>
        <v>39.441930970058735</v>
      </c>
      <c r="P52">
        <f>main!P52*0.9</f>
        <v>37.994920986071563</v>
      </c>
      <c r="Q52">
        <f>main!Q52*0.9</f>
        <v>40.280012095933138</v>
      </c>
    </row>
    <row r="53" spans="1:17" x14ac:dyDescent="0.25">
      <c r="A53" s="4" t="str">
        <f>main!A53</f>
        <v>Республика Хакасия</v>
      </c>
      <c r="B53" s="4" t="str">
        <f>main!B53</f>
        <v>Сибирский ФО</v>
      </c>
      <c r="C53" s="4" t="str">
        <f>main!C53</f>
        <v>Ребрышки свиные</v>
      </c>
      <c r="D53" s="4" t="str">
        <f>main!D53</f>
        <v>Дистрибьютор</v>
      </c>
      <c r="E53" s="4" t="str">
        <f>main!E53</f>
        <v>Продукция обвалки</v>
      </c>
      <c r="F53">
        <f>main!F53*0.9</f>
        <v>54.822445500782948</v>
      </c>
      <c r="G53">
        <f>main!G53*0.9</f>
        <v>50.175509614551018</v>
      </c>
      <c r="H53">
        <f>main!H53*0.9</f>
        <v>49.766695715352945</v>
      </c>
      <c r="I53">
        <f>main!I53*0.9</f>
        <v>48.377027538534627</v>
      </c>
      <c r="J53">
        <f>main!J53*0.9</f>
        <v>47.355857725303316</v>
      </c>
      <c r="K53">
        <f>main!K53*0.9</f>
        <v>43.979434426556928</v>
      </c>
      <c r="L53">
        <f>main!L53*0.9</f>
        <v>40.978564917581267</v>
      </c>
      <c r="M53">
        <f>main!M53*0.9</f>
        <v>40.584230955155</v>
      </c>
      <c r="N53">
        <f>main!N53*0.9</f>
        <v>41.97154483838753</v>
      </c>
      <c r="O53">
        <f>main!O53*0.9</f>
        <v>38.556237948056982</v>
      </c>
      <c r="P53">
        <f>main!P53*0.9</f>
        <v>37.141721470702564</v>
      </c>
      <c r="Q53">
        <f>main!Q53*0.9</f>
        <v>39.375499442468069</v>
      </c>
    </row>
    <row r="54" spans="1:17" x14ac:dyDescent="0.25">
      <c r="A54" s="4" t="str">
        <f>main!A54</f>
        <v>Республика Хакасия</v>
      </c>
      <c r="B54" s="4" t="str">
        <f>main!B54</f>
        <v>Сибирский ФО</v>
      </c>
      <c r="C54" s="4" t="str">
        <f>main!C54</f>
        <v>Позвонки свиные</v>
      </c>
      <c r="D54" s="4" t="str">
        <f>main!D54</f>
        <v>Дистрибьютор</v>
      </c>
      <c r="E54" s="4" t="str">
        <f>main!E54</f>
        <v>Продукция обвалки</v>
      </c>
      <c r="F54">
        <f>main!F54*0.9</f>
        <v>43.743713903719545</v>
      </c>
      <c r="G54">
        <f>main!G54*0.9</f>
        <v>51.706896901957379</v>
      </c>
      <c r="H54">
        <f>main!H54*0.9</f>
        <v>53.084245760130969</v>
      </c>
      <c r="I54">
        <f>main!I54*0.9</f>
        <v>48.605381890852314</v>
      </c>
      <c r="J54">
        <f>main!J54*0.9</f>
        <v>48.731963142741506</v>
      </c>
      <c r="K54">
        <f>main!K54*0.9</f>
        <v>49.009286158028729</v>
      </c>
      <c r="L54">
        <f>main!L54*0.9</f>
        <v>50.817821985898497</v>
      </c>
      <c r="M54">
        <f>main!M54*0.9</f>
        <v>46.254698947458863</v>
      </c>
      <c r="N54">
        <f>main!N54*0.9</f>
        <v>44.989424209328753</v>
      </c>
      <c r="O54">
        <f>main!O54*0.9</f>
        <v>41.647461578835923</v>
      </c>
      <c r="P54">
        <f>main!P54*0.9</f>
        <v>43.282603677482385</v>
      </c>
      <c r="Q54">
        <f>main!Q54*0.9</f>
        <v>36.951233383752609</v>
      </c>
    </row>
    <row r="55" spans="1:17" x14ac:dyDescent="0.25">
      <c r="A55" s="4" t="str">
        <f>main!A55</f>
        <v>Томская область</v>
      </c>
      <c r="B55" s="4" t="str">
        <f>main!B55</f>
        <v>Сибирский ФО</v>
      </c>
      <c r="C55" s="4" t="str">
        <f>main!C55</f>
        <v>Позвонки свиные</v>
      </c>
      <c r="D55" s="4" t="str">
        <f>main!D55</f>
        <v>Дистрибьютор</v>
      </c>
      <c r="E55" s="4" t="str">
        <f>main!E55</f>
        <v>Продукция обвалки</v>
      </c>
      <c r="F55">
        <f>main!F55*0.9</f>
        <v>43.219460327857824</v>
      </c>
      <c r="G55">
        <f>main!G55*0.9</f>
        <v>51.087207278501339</v>
      </c>
      <c r="H55">
        <f>main!H55*0.9</f>
        <v>52.448049077724797</v>
      </c>
      <c r="I55">
        <f>main!I55*0.9</f>
        <v>48.022862872954356</v>
      </c>
      <c r="J55">
        <f>main!J55*0.9</f>
        <v>48.14792709146851</v>
      </c>
      <c r="K55">
        <f>main!K55*0.9</f>
        <v>48.42192648446904</v>
      </c>
      <c r="L55">
        <f>main!L55*0.9</f>
        <v>50.20878762378991</v>
      </c>
      <c r="M55">
        <f>main!M55*0.9</f>
        <v>45.700352067425172</v>
      </c>
      <c r="N55">
        <f>main!N55*0.9</f>
        <v>44.450241217925374</v>
      </c>
      <c r="O55">
        <f>main!O55*0.9</f>
        <v>41.148330876163413</v>
      </c>
      <c r="P55">
        <f>main!P55*0.9</f>
        <v>42.763876351300851</v>
      </c>
      <c r="Q55">
        <f>main!Q55*0.9</f>
        <v>36.508385383315996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Шейка свиная</v>
      </c>
      <c r="D56" s="4" t="str">
        <f>main!D56</f>
        <v>Дистрибьютор</v>
      </c>
      <c r="E56" s="4" t="str">
        <f>main!E56</f>
        <v>Продукция обвалки</v>
      </c>
      <c r="F56">
        <f>main!F56*0.9</f>
        <v>349.29851495440266</v>
      </c>
      <c r="G56">
        <f>main!G56*0.9</f>
        <v>305.81299260957121</v>
      </c>
      <c r="H56">
        <f>main!H56*0.9</f>
        <v>264.55756740483372</v>
      </c>
      <c r="I56">
        <f>main!I56*0.9</f>
        <v>257.42385643386814</v>
      </c>
      <c r="J56">
        <f>main!J56*0.9</f>
        <v>267.65700043698553</v>
      </c>
      <c r="K56">
        <f>main!K56*0.9</f>
        <v>265.65393012029085</v>
      </c>
      <c r="L56">
        <f>main!L56*0.9</f>
        <v>277.50427018502171</v>
      </c>
      <c r="M56">
        <f>main!M56*0.9</f>
        <v>285.49809458554836</v>
      </c>
      <c r="N56">
        <f>main!N56*0.9</f>
        <v>286.62839426518212</v>
      </c>
      <c r="O56">
        <f>main!O56*0.9</f>
        <v>271.94582175793386</v>
      </c>
      <c r="P56">
        <f>main!P56*0.9</f>
        <v>268.8415247409398</v>
      </c>
      <c r="Q56">
        <f>main!Q56*0.9</f>
        <v>255.80032834302256</v>
      </c>
    </row>
    <row r="57" spans="1:17" x14ac:dyDescent="0.25">
      <c r="A57" s="4" t="str">
        <f>main!A57</f>
        <v>Кемеровская область-Кузбасс</v>
      </c>
      <c r="B57" s="4" t="str">
        <f>main!B57</f>
        <v>Сибирский ФО</v>
      </c>
      <c r="C57" s="4" t="str">
        <f>main!C57</f>
        <v>Окорок свиной</v>
      </c>
      <c r="D57" s="4" t="str">
        <f>main!D57</f>
        <v>Дистрибьютор</v>
      </c>
      <c r="E57" s="4" t="str">
        <f>main!E57</f>
        <v>Продукция обвалки</v>
      </c>
      <c r="F57">
        <f>main!F57*0.9</f>
        <v>219.55418722333215</v>
      </c>
      <c r="G57">
        <f>main!G57*0.9</f>
        <v>217.36703006820608</v>
      </c>
      <c r="H57">
        <f>main!H57*0.9</f>
        <v>202.71603039050376</v>
      </c>
      <c r="I57">
        <f>main!I57*0.9</f>
        <v>192.37034270665532</v>
      </c>
      <c r="J57">
        <f>main!J57*0.9</f>
        <v>180.74344384414536</v>
      </c>
      <c r="K57">
        <f>main!K57*0.9</f>
        <v>171.82500462706014</v>
      </c>
      <c r="L57">
        <f>main!L57*0.9</f>
        <v>171.06776340468051</v>
      </c>
      <c r="M57">
        <f>main!M57*0.9</f>
        <v>167.0941608896749</v>
      </c>
      <c r="N57">
        <f>main!N57*0.9</f>
        <v>163.45493673838573</v>
      </c>
      <c r="O57">
        <f>main!O57*0.9</f>
        <v>148.53232295799575</v>
      </c>
      <c r="P57">
        <f>main!P57*0.9</f>
        <v>150.00232891811444</v>
      </c>
      <c r="Q57">
        <f>main!Q57*0.9</f>
        <v>145.72719119274009</v>
      </c>
    </row>
    <row r="58" spans="1:17" x14ac:dyDescent="0.25">
      <c r="A58" s="4" t="str">
        <f>main!A58</f>
        <v>Красноярский край</v>
      </c>
      <c r="B58" s="4" t="str">
        <f>main!B58</f>
        <v>Сибирский ФО</v>
      </c>
      <c r="C58" s="4" t="str">
        <f>main!C58</f>
        <v>Вырезка свиная</v>
      </c>
      <c r="D58" s="4" t="str">
        <f>main!D58</f>
        <v>Дистрибьютор</v>
      </c>
      <c r="E58" s="4" t="str">
        <f>main!E58</f>
        <v>Продукция обвалки</v>
      </c>
      <c r="F58">
        <f>main!F58*0.9</f>
        <v>324.53683762598456</v>
      </c>
      <c r="G58">
        <f>main!G58*0.9</f>
        <v>314.05588218883582</v>
      </c>
      <c r="H58">
        <f>main!H58*0.9</f>
        <v>284.63461906611877</v>
      </c>
      <c r="I58">
        <f>main!I58*0.9</f>
        <v>276.66174935261432</v>
      </c>
      <c r="J58">
        <f>main!J58*0.9</f>
        <v>260.62843821909911</v>
      </c>
      <c r="K58">
        <f>main!K58*0.9</f>
        <v>256.7725534265212</v>
      </c>
      <c r="L58">
        <f>main!L58*0.9</f>
        <v>252.5171170423161</v>
      </c>
      <c r="M58">
        <f>main!M58*0.9</f>
        <v>244.54308072989997</v>
      </c>
      <c r="N58">
        <f>main!N58*0.9</f>
        <v>237.63812663143437</v>
      </c>
      <c r="O58">
        <f>main!O58*0.9</f>
        <v>226.31701185145974</v>
      </c>
      <c r="P58">
        <f>main!P58*0.9</f>
        <v>223.28437737637785</v>
      </c>
      <c r="Q58">
        <f>main!Q58*0.9</f>
        <v>215.86596017207233</v>
      </c>
    </row>
    <row r="59" spans="1:17" x14ac:dyDescent="0.25">
      <c r="A59" s="4" t="str">
        <f>main!A59</f>
        <v>Красноярский край</v>
      </c>
      <c r="B59" s="4" t="str">
        <f>main!B59</f>
        <v>Сибирский ФО</v>
      </c>
      <c r="C59" s="4" t="str">
        <f>main!C59</f>
        <v>Грудинка свиная</v>
      </c>
      <c r="D59" s="4" t="str">
        <f>main!D59</f>
        <v>Дистрибьютор</v>
      </c>
      <c r="E59" s="4" t="str">
        <f>main!E59</f>
        <v>Продукция обвалки</v>
      </c>
      <c r="F59">
        <f>main!F59*0.9</f>
        <v>181.97549465361044</v>
      </c>
      <c r="G59">
        <f>main!G59*0.9</f>
        <v>194.09825825896743</v>
      </c>
      <c r="H59">
        <f>main!H59*0.9</f>
        <v>188.70053158572733</v>
      </c>
      <c r="I59">
        <f>main!I59*0.9</f>
        <v>169.64094081916414</v>
      </c>
      <c r="J59">
        <f>main!J59*0.9</f>
        <v>153.9044014083039</v>
      </c>
      <c r="K59">
        <f>main!K59*0.9</f>
        <v>142.25351597959113</v>
      </c>
      <c r="L59">
        <f>main!L59*0.9</f>
        <v>141.25178019352506</v>
      </c>
      <c r="M59">
        <f>main!M59*0.9</f>
        <v>133.91207526994026</v>
      </c>
      <c r="N59">
        <f>main!N59*0.9</f>
        <v>125.55450513926192</v>
      </c>
      <c r="O59">
        <f>main!O59*0.9</f>
        <v>121.32934001207776</v>
      </c>
      <c r="P59">
        <f>main!P59*0.9</f>
        <v>122.70777333553406</v>
      </c>
      <c r="Q59">
        <f>main!Q59*0.9</f>
        <v>123.16322114250521</v>
      </c>
    </row>
    <row r="60" spans="1:17" x14ac:dyDescent="0.25">
      <c r="A60" s="4" t="str">
        <f>main!A60</f>
        <v>Красноярский край</v>
      </c>
      <c r="B60" s="4" t="str">
        <f>main!B60</f>
        <v>Сибирский ФО</v>
      </c>
      <c r="C60" s="4" t="str">
        <f>main!C60</f>
        <v>Котлета на кости свиная</v>
      </c>
      <c r="D60" s="4" t="str">
        <f>main!D60</f>
        <v>Дистрибьютор</v>
      </c>
      <c r="E60" s="4" t="str">
        <f>main!E60</f>
        <v>Продукция обвалки</v>
      </c>
      <c r="F60">
        <f>main!F60*0.9</f>
        <v>244.55562062840559</v>
      </c>
      <c r="G60">
        <f>main!G60*0.9</f>
        <v>235.16109543427493</v>
      </c>
      <c r="H60">
        <f>main!H60*0.9</f>
        <v>205.24056937819097</v>
      </c>
      <c r="I60">
        <f>main!I60*0.9</f>
        <v>203.05453887726071</v>
      </c>
      <c r="J60">
        <f>main!J60*0.9</f>
        <v>200.8473521497136</v>
      </c>
      <c r="K60">
        <f>main!K60*0.9</f>
        <v>187.97410917474619</v>
      </c>
      <c r="L60">
        <f>main!L60*0.9</f>
        <v>191.80113924221959</v>
      </c>
      <c r="M60">
        <f>main!M60*0.9</f>
        <v>185.21728453676758</v>
      </c>
      <c r="N60">
        <f>main!N60*0.9</f>
        <v>175.7704125475845</v>
      </c>
      <c r="O60">
        <f>main!O60*0.9</f>
        <v>163.512243158248</v>
      </c>
      <c r="P60">
        <f>main!P60*0.9</f>
        <v>166.5171988137983</v>
      </c>
      <c r="Q60">
        <f>main!Q60*0.9</f>
        <v>158.79497281367242</v>
      </c>
    </row>
    <row r="61" spans="1:17" x14ac:dyDescent="0.25">
      <c r="A61" s="4" t="str">
        <f>main!A61</f>
        <v>Красноярский край</v>
      </c>
      <c r="B61" s="4" t="str">
        <f>main!B61</f>
        <v>Сибирский ФО</v>
      </c>
      <c r="C61" s="4" t="str">
        <f>main!C61</f>
        <v>Ноги свиные</v>
      </c>
      <c r="D61" s="4" t="str">
        <f>main!D61</f>
        <v>Дистрибьютор</v>
      </c>
      <c r="E61" s="4" t="str">
        <f>main!E61</f>
        <v>Продукция обвалки</v>
      </c>
      <c r="F61">
        <f>main!F61*0.9</f>
        <v>13.717253446121283</v>
      </c>
      <c r="G61">
        <f>main!G61*0.9</f>
        <v>17.530715250606129</v>
      </c>
      <c r="H61">
        <f>main!H61*0.9</f>
        <v>20.377130650153376</v>
      </c>
      <c r="I61">
        <f>main!I61*0.9</f>
        <v>23.578675408371367</v>
      </c>
      <c r="J61">
        <f>main!J61*0.9</f>
        <v>20.610603764351907</v>
      </c>
      <c r="K61">
        <f>main!K61*0.9</f>
        <v>15.645029021080841</v>
      </c>
      <c r="L61">
        <f>main!L61*0.9</f>
        <v>12.830012487988455</v>
      </c>
      <c r="M61">
        <f>main!M61*0.9</f>
        <v>9.9320247882453074</v>
      </c>
      <c r="N61">
        <f>main!N61*0.9</f>
        <v>8.3754402405350827</v>
      </c>
      <c r="O61">
        <f>main!O61*0.9</f>
        <v>7.0119643478137936</v>
      </c>
      <c r="P61">
        <f>main!P61*0.9</f>
        <v>7.5584779849543118</v>
      </c>
      <c r="Q61">
        <f>main!Q61*0.9</f>
        <v>8.856714191780064</v>
      </c>
    </row>
    <row r="62" spans="1:17" x14ac:dyDescent="0.25">
      <c r="A62" s="4" t="str">
        <f>main!A62</f>
        <v>Красноярский край</v>
      </c>
      <c r="B62" s="4" t="str">
        <f>main!B62</f>
        <v>Сибирский ФО</v>
      </c>
      <c r="C62" s="4" t="str">
        <f>main!C62</f>
        <v>Позвонки свиные</v>
      </c>
      <c r="D62" s="4" t="str">
        <f>main!D62</f>
        <v>Дистрибьютор</v>
      </c>
      <c r="E62" s="4" t="str">
        <f>main!E62</f>
        <v>Продукция обвалки</v>
      </c>
      <c r="F62">
        <f>main!F62*0.9</f>
        <v>43.437153691072794</v>
      </c>
      <c r="G62">
        <f>main!G62*0.9</f>
        <v>51.344529926339881</v>
      </c>
      <c r="H62">
        <f>main!H62*0.9</f>
        <v>52.712226189405065</v>
      </c>
      <c r="I62">
        <f>main!I62*0.9</f>
        <v>48.264750634872712</v>
      </c>
      <c r="J62">
        <f>main!J62*0.9</f>
        <v>48.390444793005265</v>
      </c>
      <c r="K62">
        <f>main!K62*0.9</f>
        <v>48.665824301558573</v>
      </c>
      <c r="L62">
        <f>main!L62*0.9</f>
        <v>50.46168573398969</v>
      </c>
      <c r="M62">
        <f>main!M62*0.9</f>
        <v>45.930541506770254</v>
      </c>
      <c r="N62">
        <f>main!N62*0.9</f>
        <v>44.674133937386529</v>
      </c>
      <c r="O62">
        <f>main!O62*0.9</f>
        <v>41.355592106895187</v>
      </c>
      <c r="P62">
        <f>main!P62*0.9</f>
        <v>42.979274970265642</v>
      </c>
      <c r="Q62">
        <f>main!Q62*0.9</f>
        <v>36.692275536949396</v>
      </c>
    </row>
    <row r="63" spans="1:17" x14ac:dyDescent="0.25">
      <c r="A63" s="4" t="str">
        <f>main!A63</f>
        <v>Красноярский край</v>
      </c>
      <c r="B63" s="4" t="str">
        <f>main!B63</f>
        <v>Сибирский ФО</v>
      </c>
      <c r="C63" s="4" t="str">
        <f>main!C63</f>
        <v>Ребра свиные</v>
      </c>
      <c r="D63" s="4" t="str">
        <f>main!D63</f>
        <v>Дистрибьютор</v>
      </c>
      <c r="E63" s="4" t="str">
        <f>main!E63</f>
        <v>Продукция обвалки</v>
      </c>
      <c r="F63">
        <f>main!F63*0.9</f>
        <v>124.24864634646553</v>
      </c>
      <c r="G63">
        <f>main!G63*0.9</f>
        <v>126.5050585567556</v>
      </c>
      <c r="H63">
        <f>main!H63*0.9</f>
        <v>121.50411728344838</v>
      </c>
      <c r="I63">
        <f>main!I63*0.9</f>
        <v>112.9504151373006</v>
      </c>
      <c r="J63">
        <f>main!J63*0.9</f>
        <v>102.64604229820638</v>
      </c>
      <c r="K63">
        <f>main!K63*0.9</f>
        <v>104.03564976268605</v>
      </c>
      <c r="L63">
        <f>main!L63*0.9</f>
        <v>110.34840079838874</v>
      </c>
      <c r="M63">
        <f>main!M63*0.9</f>
        <v>105.99610874884372</v>
      </c>
      <c r="N63">
        <f>main!N63*0.9</f>
        <v>106.18384243338994</v>
      </c>
      <c r="O63">
        <f>main!O63*0.9</f>
        <v>100.21195482454567</v>
      </c>
      <c r="P63">
        <f>main!P63*0.9</f>
        <v>100.30274787314325</v>
      </c>
      <c r="Q63">
        <f>main!Q63*0.9</f>
        <v>96.567567770950163</v>
      </c>
    </row>
    <row r="64" spans="1:17" x14ac:dyDescent="0.25">
      <c r="A64" s="4" t="str">
        <f>main!A64</f>
        <v>Алтайский край</v>
      </c>
      <c r="B64" s="4" t="str">
        <f>main!B64</f>
        <v>Сибирский ФО</v>
      </c>
      <c r="C64" s="4" t="str">
        <f>main!C64</f>
        <v>Ребра свиные</v>
      </c>
      <c r="D64" s="4" t="str">
        <f>main!D64</f>
        <v>Дистрибьютор</v>
      </c>
      <c r="E64" s="4" t="str">
        <f>main!E64</f>
        <v>Продукция обвалки</v>
      </c>
      <c r="F64">
        <f>main!F64*0.9</f>
        <v>129.90545414481633</v>
      </c>
      <c r="G64">
        <f>main!G64*0.9</f>
        <v>132.26459657038674</v>
      </c>
      <c r="H64">
        <f>main!H64*0.9</f>
        <v>127.03597182184026</v>
      </c>
      <c r="I64">
        <f>main!I64*0.9</f>
        <v>118.0928356623015</v>
      </c>
      <c r="J64">
        <f>main!J64*0.9</f>
        <v>107.31932405713366</v>
      </c>
      <c r="K64">
        <f>main!K64*0.9</f>
        <v>108.77219774279848</v>
      </c>
      <c r="L64">
        <f>main!L64*0.9</f>
        <v>115.37235649148531</v>
      </c>
      <c r="M64">
        <f>main!M64*0.9</f>
        <v>110.82191274910082</v>
      </c>
      <c r="N64">
        <f>main!N64*0.9</f>
        <v>111.01819359614723</v>
      </c>
      <c r="O64">
        <f>main!O64*0.9</f>
        <v>104.77441714674059</v>
      </c>
      <c r="P64">
        <f>main!P64*0.9</f>
        <v>104.86934383252816</v>
      </c>
      <c r="Q64">
        <f>main!Q64*0.9</f>
        <v>100.9641079868591</v>
      </c>
    </row>
    <row r="65" spans="1:17" x14ac:dyDescent="0.25">
      <c r="A65" s="4" t="str">
        <f>main!A65</f>
        <v>Алтайский край</v>
      </c>
      <c r="B65" s="4" t="str">
        <f>main!B65</f>
        <v>Сибирский ФО</v>
      </c>
      <c r="C65" s="4" t="str">
        <f>main!C65</f>
        <v>Ребрышки свиные</v>
      </c>
      <c r="D65" s="4" t="str">
        <f>main!D65</f>
        <v>Дистрибьютор</v>
      </c>
      <c r="E65" s="4" t="str">
        <f>main!E65</f>
        <v>Продукция обвалки</v>
      </c>
      <c r="F65">
        <f>main!F65*0.9</f>
        <v>68.528056875978706</v>
      </c>
      <c r="G65">
        <f>main!G65*0.9</f>
        <v>62.71938701818879</v>
      </c>
      <c r="H65">
        <f>main!H65*0.9</f>
        <v>62.208369644191201</v>
      </c>
      <c r="I65">
        <f>main!I65*0.9</f>
        <v>60.471284423168306</v>
      </c>
      <c r="J65">
        <f>main!J65*0.9</f>
        <v>59.194822156629151</v>
      </c>
      <c r="K65">
        <f>main!K65*0.9</f>
        <v>54.974293033196169</v>
      </c>
      <c r="L65">
        <f>main!L65*0.9</f>
        <v>51.223206146976594</v>
      </c>
      <c r="M65">
        <f>main!M65*0.9</f>
        <v>50.730288693943763</v>
      </c>
      <c r="N65">
        <f>main!N65*0.9</f>
        <v>52.464431047984419</v>
      </c>
      <c r="O65">
        <f>main!O65*0.9</f>
        <v>48.195297435071232</v>
      </c>
      <c r="P65">
        <f>main!P65*0.9</f>
        <v>46.427151838378215</v>
      </c>
      <c r="Q65">
        <f>main!Q65*0.9</f>
        <v>49.219374303085097</v>
      </c>
    </row>
    <row r="66" spans="1:17" x14ac:dyDescent="0.25">
      <c r="A66" s="4" t="str">
        <f>main!A66</f>
        <v>Кемеровская область-Кузбасс</v>
      </c>
      <c r="B66" s="4" t="str">
        <f>main!B66</f>
        <v>Сибирский ФО</v>
      </c>
      <c r="C66" s="4" t="str">
        <f>main!C66</f>
        <v>Грудинка свиная</v>
      </c>
      <c r="D66" s="4" t="str">
        <f>main!D66</f>
        <v>Дистрибьютор</v>
      </c>
      <c r="E66" s="4" t="str">
        <f>main!E66</f>
        <v>Продукция обвалки</v>
      </c>
      <c r="F66">
        <f>main!F66*0.9</f>
        <v>200.21337415374239</v>
      </c>
      <c r="G66">
        <f>main!G66*0.9</f>
        <v>213.55110080818429</v>
      </c>
      <c r="H66">
        <f>main!H66*0.9</f>
        <v>207.61240520487706</v>
      </c>
      <c r="I66">
        <f>main!I66*0.9</f>
        <v>186.64263130962348</v>
      </c>
      <c r="J66">
        <f>main!J66*0.9</f>
        <v>169.32895037170954</v>
      </c>
      <c r="K66">
        <f>main!K66*0.9</f>
        <v>156.51039429084017</v>
      </c>
      <c r="L66">
        <f>main!L66*0.9</f>
        <v>155.40826291803859</v>
      </c>
      <c r="M66">
        <f>main!M66*0.9</f>
        <v>147.33296085145565</v>
      </c>
      <c r="N66">
        <f>main!N66*0.9</f>
        <v>138.13778147428312</v>
      </c>
      <c r="O66">
        <f>main!O66*0.9</f>
        <v>133.48916343875862</v>
      </c>
      <c r="P66">
        <f>main!P66*0.9</f>
        <v>135.00574558769284</v>
      </c>
      <c r="Q66">
        <f>main!Q66*0.9</f>
        <v>135.50683911326993</v>
      </c>
    </row>
    <row r="67" spans="1:17" x14ac:dyDescent="0.25">
      <c r="A67" s="4" t="str">
        <f>main!A67</f>
        <v>Кемеровская область-Кузбасс</v>
      </c>
      <c r="B67" s="4" t="str">
        <f>main!B67</f>
        <v>Сибирский ФО</v>
      </c>
      <c r="C67" s="4" t="str">
        <f>main!C67</f>
        <v>Котлета на кости свиная</v>
      </c>
      <c r="D67" s="4" t="str">
        <f>main!D67</f>
        <v>Дистрибьютор</v>
      </c>
      <c r="E67" s="4" t="str">
        <f>main!E67</f>
        <v>Продукция обвалки</v>
      </c>
      <c r="F67">
        <f>main!F67*0.9</f>
        <v>240.44128267742153</v>
      </c>
      <c r="G67">
        <f>main!G67*0.9</f>
        <v>231.20480844706901</v>
      </c>
      <c r="H67">
        <f>main!H67*0.9</f>
        <v>201.78765726967166</v>
      </c>
      <c r="I67">
        <f>main!I67*0.9</f>
        <v>199.63840395762332</v>
      </c>
      <c r="J67">
        <f>main!J67*0.9</f>
        <v>197.46835034562153</v>
      </c>
      <c r="K67">
        <f>main!K67*0.9</f>
        <v>184.8116833462463</v>
      </c>
      <c r="L67">
        <f>main!L67*0.9</f>
        <v>188.57432848972689</v>
      </c>
      <c r="M67">
        <f>main!M67*0.9</f>
        <v>182.10123878410928</v>
      </c>
      <c r="N67">
        <f>main!N67*0.9</f>
        <v>172.81329842709772</v>
      </c>
      <c r="O67">
        <f>main!O67*0.9</f>
        <v>160.76135718086644</v>
      </c>
      <c r="P67">
        <f>main!P67*0.9</f>
        <v>163.71575827110809</v>
      </c>
      <c r="Q67">
        <f>main!Q67*0.9</f>
        <v>156.12344892313993</v>
      </c>
    </row>
    <row r="68" spans="1:17" x14ac:dyDescent="0.25">
      <c r="A68" s="4" t="str">
        <f>main!A68</f>
        <v>Кемеровская область-Кузбасс</v>
      </c>
      <c r="B68" s="4" t="str">
        <f>main!B68</f>
        <v>Сибирский ФО</v>
      </c>
      <c r="C68" s="4" t="str">
        <f>main!C68</f>
        <v>Позвонки свиные</v>
      </c>
      <c r="D68" s="4" t="str">
        <f>main!D68</f>
        <v>Дистрибьютор</v>
      </c>
      <c r="E68" s="4" t="str">
        <f>main!E68</f>
        <v>Продукция обвалки</v>
      </c>
      <c r="F68">
        <f>main!F68*0.9</f>
        <v>41.356743481020693</v>
      </c>
      <c r="G68">
        <f>main!G68*0.9</f>
        <v>48.885398164420678</v>
      </c>
      <c r="H68">
        <f>main!H68*0.9</f>
        <v>50.18758900118268</v>
      </c>
      <c r="I68">
        <f>main!I68*0.9</f>
        <v>45.953124032436193</v>
      </c>
      <c r="J68">
        <f>main!J68*0.9</f>
        <v>46.07279810435908</v>
      </c>
      <c r="K68">
        <f>main!K68*0.9</f>
        <v>46.334988389113143</v>
      </c>
      <c r="L68">
        <f>main!L68*0.9</f>
        <v>48.044837545361531</v>
      </c>
      <c r="M68">
        <f>main!M68*0.9</f>
        <v>43.730711191379569</v>
      </c>
      <c r="N68">
        <f>main!N68*0.9</f>
        <v>42.534478907741367</v>
      </c>
      <c r="O68">
        <f>main!O68*0.9</f>
        <v>39.374877701116411</v>
      </c>
      <c r="P68">
        <f>main!P68*0.9</f>
        <v>40.920794732248723</v>
      </c>
      <c r="Q68">
        <f>main!Q68*0.9</f>
        <v>34.934909361439544</v>
      </c>
    </row>
    <row r="69" spans="1:17" x14ac:dyDescent="0.25">
      <c r="A69" s="4" t="str">
        <f>main!A69</f>
        <v>Кемеровская область-Кузбасс</v>
      </c>
      <c r="B69" s="4" t="str">
        <f>main!B69</f>
        <v>Сибирский ФО</v>
      </c>
      <c r="C69" s="4" t="str">
        <f>main!C69</f>
        <v>Свинина полужирная</v>
      </c>
      <c r="D69" s="4" t="str">
        <f>main!D69</f>
        <v>Дистрибьютор</v>
      </c>
      <c r="E69" s="4" t="str">
        <f>main!E69</f>
        <v>Продукция обвалки</v>
      </c>
      <c r="F69">
        <f>main!F69*0.9</f>
        <v>186.67540653378705</v>
      </c>
      <c r="G69">
        <f>main!G69*0.9</f>
        <v>183.25517265346548</v>
      </c>
      <c r="H69">
        <f>main!H69*0.9</f>
        <v>163.61440146378152</v>
      </c>
      <c r="I69">
        <f>main!I69*0.9</f>
        <v>151.42262539253707</v>
      </c>
      <c r="J69">
        <f>main!J69*0.9</f>
        <v>137.05118617247618</v>
      </c>
      <c r="K69">
        <f>main!K69*0.9</f>
        <v>131.13471149719504</v>
      </c>
      <c r="L69">
        <f>main!L69*0.9</f>
        <v>126.50879643778033</v>
      </c>
      <c r="M69">
        <f>main!M69*0.9</f>
        <v>123.52441550304508</v>
      </c>
      <c r="N69">
        <f>main!N69*0.9</f>
        <v>122.455982724143</v>
      </c>
      <c r="O69">
        <f>main!O69*0.9</f>
        <v>115.30665477737506</v>
      </c>
      <c r="P69">
        <f>main!P69*0.9</f>
        <v>120.99734161840163</v>
      </c>
      <c r="Q69">
        <f>main!Q69*0.9</f>
        <v>120.63516623264535</v>
      </c>
    </row>
    <row r="70" spans="1:17" x14ac:dyDescent="0.25">
      <c r="A70" s="4" t="str">
        <f>main!A70</f>
        <v>Кемеровская область-Кузбасс</v>
      </c>
      <c r="B70" s="4" t="str">
        <f>main!B70</f>
        <v>Сибирский ФО</v>
      </c>
      <c r="C70" s="4" t="str">
        <f>main!C70</f>
        <v>Суповой набор свиной</v>
      </c>
      <c r="D70" s="4" t="str">
        <f>main!D70</f>
        <v>Дистрибьютор</v>
      </c>
      <c r="E70" s="4" t="str">
        <f>main!E70</f>
        <v>Продукция обвалки</v>
      </c>
      <c r="F70">
        <f>main!F70*0.9</f>
        <v>7.1692890779907099</v>
      </c>
      <c r="G70">
        <f>main!G70*0.9</f>
        <v>7.440038357209974</v>
      </c>
      <c r="H70">
        <f>main!H70*0.9</f>
        <v>7.3895591715385258</v>
      </c>
      <c r="I70">
        <f>main!I70*0.9</f>
        <v>8.2111807723226207</v>
      </c>
      <c r="J70">
        <f>main!J70*0.9</f>
        <v>7.1467120819306906</v>
      </c>
      <c r="K70">
        <f>main!K70*0.9</f>
        <v>7.3218646388974831</v>
      </c>
      <c r="L70">
        <f>main!L70*0.9</f>
        <v>7.3425416437552462</v>
      </c>
      <c r="M70">
        <f>main!M70*0.9</f>
        <v>6.1742942252757338</v>
      </c>
      <c r="N70">
        <f>main!N70*0.9</f>
        <v>6.40574717468205</v>
      </c>
      <c r="O70">
        <f>main!O70*0.9</f>
        <v>5.6456878576317981</v>
      </c>
      <c r="P70">
        <f>main!P70*0.9</f>
        <v>5.1771976152739549</v>
      </c>
      <c r="Q70">
        <f>main!Q70*0.9</f>
        <v>4.7326351698294236</v>
      </c>
    </row>
    <row r="71" spans="1:17" x14ac:dyDescent="0.25">
      <c r="A71" s="4" t="str">
        <f>main!A71</f>
        <v>Кемеровская область-Кузбасс</v>
      </c>
      <c r="B71" s="4" t="str">
        <f>main!B71</f>
        <v>Сибирский ФО</v>
      </c>
      <c r="C71" s="4" t="str">
        <f>main!C71</f>
        <v>Шейка свиная</v>
      </c>
      <c r="D71" s="4" t="str">
        <f>main!D71</f>
        <v>Дистрибьютор</v>
      </c>
      <c r="E71" s="4" t="str">
        <f>main!E71</f>
        <v>Продукция обвалки</v>
      </c>
      <c r="F71">
        <f>main!F71*0.9</f>
        <v>343.86366878993806</v>
      </c>
      <c r="G71">
        <f>main!G71*0.9</f>
        <v>301.05475145259248</v>
      </c>
      <c r="H71">
        <f>main!H71*0.9</f>
        <v>260.44123246800194</v>
      </c>
      <c r="I71">
        <f>main!I71*0.9</f>
        <v>253.41851716420666</v>
      </c>
      <c r="J71">
        <f>main!J71*0.9</f>
        <v>263.49244044048231</v>
      </c>
      <c r="K71">
        <f>main!K71*0.9</f>
        <v>261.52053652891618</v>
      </c>
      <c r="L71">
        <f>main!L71*0.9</f>
        <v>273.18649340136</v>
      </c>
      <c r="M71">
        <f>main!M71*0.9</f>
        <v>281.05593935759725</v>
      </c>
      <c r="N71">
        <f>main!N71*0.9</f>
        <v>282.16865234671974</v>
      </c>
      <c r="O71">
        <f>main!O71*0.9</f>
        <v>267.71453063287356</v>
      </c>
      <c r="P71">
        <f>main!P71*0.9</f>
        <v>264.6585343558308</v>
      </c>
      <c r="Q71">
        <f>main!Q71*0.9</f>
        <v>251.82025006085354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Карбонад свиной</v>
      </c>
      <c r="D72" s="4" t="str">
        <f>main!D72</f>
        <v>Дистрибьютор</v>
      </c>
      <c r="E72" s="4" t="str">
        <f>main!E72</f>
        <v>Продукция обвалки</v>
      </c>
      <c r="F72">
        <f>main!F72*0.9</f>
        <v>286.94803187472434</v>
      </c>
      <c r="G72">
        <f>main!G72*0.9</f>
        <v>283.10046318840961</v>
      </c>
      <c r="H72">
        <f>main!H72*0.9</f>
        <v>263.97963797932306</v>
      </c>
      <c r="I72">
        <f>main!I72*0.9</f>
        <v>252.42829226825688</v>
      </c>
      <c r="J72">
        <f>main!J72*0.9</f>
        <v>241.55721490122249</v>
      </c>
      <c r="K72">
        <f>main!K72*0.9</f>
        <v>228.47488970086147</v>
      </c>
      <c r="L72">
        <f>main!L72*0.9</f>
        <v>221.98290470629522</v>
      </c>
      <c r="M72">
        <f>main!M72*0.9</f>
        <v>211.8236839395835</v>
      </c>
      <c r="N72">
        <f>main!N72*0.9</f>
        <v>207.51750170925587</v>
      </c>
      <c r="O72">
        <f>main!O72*0.9</f>
        <v>192.45926433401934</v>
      </c>
      <c r="P72">
        <f>main!P72*0.9</f>
        <v>193.00740725369465</v>
      </c>
      <c r="Q72">
        <f>main!Q72*0.9</f>
        <v>191.93437735775831</v>
      </c>
    </row>
    <row r="73" spans="1:17" x14ac:dyDescent="0.25">
      <c r="A73" s="4" t="str">
        <f>main!A73</f>
        <v>Забайкальский край</v>
      </c>
      <c r="B73" s="4" t="str">
        <f>main!B73</f>
        <v>Дальневосточный ФО</v>
      </c>
      <c r="C73" s="4" t="str">
        <f>main!C73</f>
        <v>Окорок свиной</v>
      </c>
      <c r="D73" s="4" t="str">
        <f>main!D73</f>
        <v>Дистрибьютор</v>
      </c>
      <c r="E73" s="4" t="str">
        <f>main!E73</f>
        <v>Продукция обвалки</v>
      </c>
      <c r="F73">
        <f>main!F73*0.9</f>
        <v>230.901549728633</v>
      </c>
      <c r="G73">
        <f>main!G73*0.9</f>
        <v>228.60135230126639</v>
      </c>
      <c r="H73">
        <f>main!H73*0.9</f>
        <v>213.19313543490341</v>
      </c>
      <c r="I73">
        <f>main!I73*0.9</f>
        <v>202.31274481507387</v>
      </c>
      <c r="J73">
        <f>main!J73*0.9</f>
        <v>190.08492534214909</v>
      </c>
      <c r="K73">
        <f>main!K73*0.9</f>
        <v>180.70554860409183</v>
      </c>
      <c r="L73">
        <f>main!L73*0.9</f>
        <v>179.90917038886789</v>
      </c>
      <c r="M73">
        <f>main!M73*0.9</f>
        <v>175.73019757890233</v>
      </c>
      <c r="N73">
        <f>main!N73*0.9</f>
        <v>171.90288502809332</v>
      </c>
      <c r="O73">
        <f>main!O73*0.9</f>
        <v>156.20901604991278</v>
      </c>
      <c r="P73">
        <f>main!P73*0.9</f>
        <v>157.75499728850542</v>
      </c>
      <c r="Q73">
        <f>main!Q73*0.9</f>
        <v>153.25890482688379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Шейка свиная</v>
      </c>
      <c r="D74" s="4" t="str">
        <f>main!D74</f>
        <v>Дистрибьютор</v>
      </c>
      <c r="E74" s="4" t="str">
        <f>main!E74</f>
        <v>Продукция обвалки</v>
      </c>
      <c r="F74">
        <f>main!F74*0.9</f>
        <v>387.411474408022</v>
      </c>
      <c r="G74">
        <f>main!G74*0.9</f>
        <v>339.1811224146465</v>
      </c>
      <c r="H74">
        <f>main!H74*0.9</f>
        <v>293.42419983516288</v>
      </c>
      <c r="I74">
        <f>main!I74*0.9</f>
        <v>285.51210926809239</v>
      </c>
      <c r="J74">
        <f>main!J74*0.9</f>
        <v>296.8618208653341</v>
      </c>
      <c r="K74">
        <f>main!K74*0.9</f>
        <v>294.64018982051016</v>
      </c>
      <c r="L74">
        <f>main!L74*0.9</f>
        <v>307.78355436448231</v>
      </c>
      <c r="M74">
        <f>main!M74*0.9</f>
        <v>316.6496077960897</v>
      </c>
      <c r="N74">
        <f>main!N74*0.9</f>
        <v>317.9032377047854</v>
      </c>
      <c r="O74">
        <f>main!O74*0.9</f>
        <v>301.6186077404173</v>
      </c>
      <c r="P74">
        <f>main!P74*0.9</f>
        <v>298.17559200211372</v>
      </c>
      <c r="Q74">
        <f>main!Q74*0.9</f>
        <v>283.71143338631987</v>
      </c>
    </row>
    <row r="75" spans="1:17" x14ac:dyDescent="0.25">
      <c r="A75" s="4" t="str">
        <f>main!A75</f>
        <v>Иркутская область</v>
      </c>
      <c r="B75" s="4" t="str">
        <f>main!B75</f>
        <v>Сибирский ФО</v>
      </c>
      <c r="C75" s="4" t="str">
        <f>main!C75</f>
        <v>Вырезка свиная</v>
      </c>
      <c r="D75" s="4" t="str">
        <f>main!D75</f>
        <v>Дистрибьютор</v>
      </c>
      <c r="E75" s="4" t="str">
        <f>main!E75</f>
        <v>Продукция обвалки</v>
      </c>
      <c r="F75">
        <f>main!F75*0.9</f>
        <v>342.36667378325217</v>
      </c>
      <c r="G75">
        <f>main!G75*0.9</f>
        <v>331.30990168509516</v>
      </c>
      <c r="H75">
        <f>main!H75*0.9</f>
        <v>300.27225410243432</v>
      </c>
      <c r="I75">
        <f>main!I75*0.9</f>
        <v>291.86136027513464</v>
      </c>
      <c r="J75">
        <f>main!J75*0.9</f>
        <v>274.94718978321731</v>
      </c>
      <c r="K75">
        <f>main!K75*0.9</f>
        <v>270.8794652666935</v>
      </c>
      <c r="L75">
        <f>main!L75*0.9</f>
        <v>266.39023806212094</v>
      </c>
      <c r="M75">
        <f>main!M75*0.9</f>
        <v>257.97811354374795</v>
      </c>
      <c r="N75">
        <f>main!N75*0.9</f>
        <v>250.69380589901101</v>
      </c>
      <c r="O75">
        <f>main!O75*0.9</f>
        <v>238.75071666731884</v>
      </c>
      <c r="P75">
        <f>main!P75*0.9</f>
        <v>235.55147128849143</v>
      </c>
      <c r="Q75">
        <f>main!Q75*0.9</f>
        <v>227.7254912193149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Шейка свиная</v>
      </c>
      <c r="D76" s="4" t="str">
        <f>main!D76</f>
        <v>Дистрибьютор</v>
      </c>
      <c r="E76" s="4" t="str">
        <f>main!E76</f>
        <v>Продукция обвалки</v>
      </c>
      <c r="F76">
        <f>main!F76*0.9</f>
        <v>377.07449626689299</v>
      </c>
      <c r="G76">
        <f>main!G76*0.9</f>
        <v>330.13103464003621</v>
      </c>
      <c r="H76">
        <f>main!H76*0.9</f>
        <v>285.59500596730169</v>
      </c>
      <c r="I76">
        <f>main!I76*0.9</f>
        <v>277.8940271319305</v>
      </c>
      <c r="J76">
        <f>main!J76*0.9</f>
        <v>288.94090381477514</v>
      </c>
      <c r="K76">
        <f>main!K76*0.9</f>
        <v>286.7785507032728</v>
      </c>
      <c r="L76">
        <f>main!L76*0.9</f>
        <v>299.57122178314575</v>
      </c>
      <c r="M76">
        <f>main!M76*0.9</f>
        <v>308.20070968540051</v>
      </c>
      <c r="N76">
        <f>main!N76*0.9</f>
        <v>309.42089002995237</v>
      </c>
      <c r="O76">
        <f>main!O76*0.9</f>
        <v>293.57076930214026</v>
      </c>
      <c r="P76">
        <f>main!P76*0.9</f>
        <v>290.21962068904452</v>
      </c>
      <c r="Q76">
        <f>main!Q76*0.9</f>
        <v>276.14139718699442</v>
      </c>
    </row>
    <row r="77" spans="1:17" x14ac:dyDescent="0.25">
      <c r="A77" s="4" t="str">
        <f>main!A77</f>
        <v>Республика Саха (Якутия)</v>
      </c>
      <c r="B77" s="4" t="str">
        <f>main!B77</f>
        <v>Дальневосточный ФО</v>
      </c>
      <c r="C77" s="4" t="str">
        <f>main!C77</f>
        <v>Ребра свиные</v>
      </c>
      <c r="D77" s="4" t="str">
        <f>main!D77</f>
        <v>Опт</v>
      </c>
      <c r="E77" s="4" t="str">
        <f>main!E77</f>
        <v>Продукция обвалки</v>
      </c>
      <c r="F77">
        <f>main!F77*0.9</f>
        <v>126.2427386315961</v>
      </c>
      <c r="G77">
        <f>main!G77*0.9</f>
        <v>128.53536446926097</v>
      </c>
      <c r="H77">
        <f>main!H77*0.9</f>
        <v>123.45416205263567</v>
      </c>
      <c r="I77">
        <f>main!I77*0.9</f>
        <v>114.76317976734352</v>
      </c>
      <c r="J77">
        <f>main!J77*0.9</f>
        <v>104.29342991219518</v>
      </c>
      <c r="K77">
        <f>main!K77*0.9</f>
        <v>105.70533947497336</v>
      </c>
      <c r="L77">
        <f>main!L77*0.9</f>
        <v>112.11940516084249</v>
      </c>
      <c r="M77">
        <f>main!M77*0.9</f>
        <v>107.69726227385308</v>
      </c>
      <c r="N77">
        <f>main!N77*0.9</f>
        <v>107.88800893522456</v>
      </c>
      <c r="O77">
        <f>main!O77*0.9</f>
        <v>101.82027726402121</v>
      </c>
      <c r="P77">
        <f>main!P77*0.9</f>
        <v>101.91252746907945</v>
      </c>
      <c r="Q77">
        <f>main!Q77*0.9</f>
        <v>98.117400687028095</v>
      </c>
    </row>
    <row r="78" spans="1:17" x14ac:dyDescent="0.25">
      <c r="A78" s="4" t="str">
        <f>main!A78</f>
        <v>Республика Саха (Якутия)</v>
      </c>
      <c r="B78" s="4" t="str">
        <f>main!B78</f>
        <v>Дальневосточный ФО</v>
      </c>
      <c r="C78" s="4" t="str">
        <f>main!C78</f>
        <v>Шейка свиная</v>
      </c>
      <c r="D78" s="4" t="str">
        <f>main!D78</f>
        <v>Опт</v>
      </c>
      <c r="E78" s="4" t="str">
        <f>main!E78</f>
        <v>Продукция обвалки</v>
      </c>
      <c r="F78">
        <f>main!F78*0.9</f>
        <v>368.90938193923881</v>
      </c>
      <c r="G78">
        <f>main!G78*0.9</f>
        <v>322.98242695739214</v>
      </c>
      <c r="H78">
        <f>main!H78*0.9</f>
        <v>279.41077473921155</v>
      </c>
      <c r="I78">
        <f>main!I78*0.9</f>
        <v>271.87655173922082</v>
      </c>
      <c r="J78">
        <f>main!J78*0.9</f>
        <v>282.6842210188284</v>
      </c>
      <c r="K78">
        <f>main!K78*0.9</f>
        <v>280.5686911757968</v>
      </c>
      <c r="L78">
        <f>main!L78*0.9</f>
        <v>293.08435168360148</v>
      </c>
      <c r="M78">
        <f>main!M78*0.9</f>
        <v>301.52697795504173</v>
      </c>
      <c r="N78">
        <f>main!N78*0.9</f>
        <v>302.72073669825954</v>
      </c>
      <c r="O78">
        <f>main!O78*0.9</f>
        <v>287.21383209652055</v>
      </c>
      <c r="P78">
        <f>main!P78*0.9</f>
        <v>283.93524875056903</v>
      </c>
      <c r="Q78">
        <f>main!Q78*0.9</f>
        <v>270.16187297904042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Карбонад свиной</v>
      </c>
      <c r="D79" s="4" t="str">
        <f>main!D79</f>
        <v>Опт</v>
      </c>
      <c r="E79" s="4" t="str">
        <f>main!E79</f>
        <v>Продукция обвалки</v>
      </c>
      <c r="F79">
        <f>main!F79*0.9</f>
        <v>266.53210192855437</v>
      </c>
      <c r="G79">
        <f>main!G79*0.9</f>
        <v>262.9582820888503</v>
      </c>
      <c r="H79">
        <f>main!H79*0.9</f>
        <v>245.19787543859218</v>
      </c>
      <c r="I79">
        <f>main!I79*0.9</f>
        <v>234.46839096588457</v>
      </c>
      <c r="J79">
        <f>main!J79*0.9</f>
        <v>224.37077474620406</v>
      </c>
      <c r="K79">
        <f>main!K79*0.9</f>
        <v>212.21923772054706</v>
      </c>
      <c r="L79">
        <f>main!L79*0.9</f>
        <v>206.18914789910582</v>
      </c>
      <c r="M79">
        <f>main!M79*0.9</f>
        <v>196.75274073082088</v>
      </c>
      <c r="N79">
        <f>main!N79*0.9</f>
        <v>192.75293702546668</v>
      </c>
      <c r="O79">
        <f>main!O79*0.9</f>
        <v>178.76607106670966</v>
      </c>
      <c r="P79">
        <f>main!P79*0.9</f>
        <v>179.27521442477283</v>
      </c>
      <c r="Q79">
        <f>main!Q79*0.9</f>
        <v>178.27852902593045</v>
      </c>
    </row>
    <row r="80" spans="1:17" x14ac:dyDescent="0.25">
      <c r="A80" s="4" t="str">
        <f>main!A80</f>
        <v>Красноярский край</v>
      </c>
      <c r="B80" s="4" t="str">
        <f>main!B80</f>
        <v>Сибирский ФО</v>
      </c>
      <c r="C80" s="4" t="str">
        <f>main!C80</f>
        <v>Котлета на кости свиная</v>
      </c>
      <c r="D80" s="4" t="str">
        <f>main!D80</f>
        <v>Опт</v>
      </c>
      <c r="E80" s="4" t="str">
        <f>main!E80</f>
        <v>Продукция обвалки</v>
      </c>
      <c r="F80">
        <f>main!F80*0.9</f>
        <v>239.45830882983878</v>
      </c>
      <c r="G80">
        <f>main!G80*0.9</f>
        <v>230.2595952224176</v>
      </c>
      <c r="H80">
        <f>main!H80*0.9</f>
        <v>200.96270746216629</v>
      </c>
      <c r="I80">
        <f>main!I80*0.9</f>
        <v>198.82224074356003</v>
      </c>
      <c r="J80">
        <f>main!J80*0.9</f>
        <v>196.6610587609419</v>
      </c>
      <c r="K80">
        <f>main!K80*0.9</f>
        <v>184.05613484212012</v>
      </c>
      <c r="L80">
        <f>main!L80*0.9</f>
        <v>187.80339751162376</v>
      </c>
      <c r="M80">
        <f>main!M80*0.9</f>
        <v>181.35677113968507</v>
      </c>
      <c r="N80">
        <f>main!N80*0.9</f>
        <v>172.10680180980822</v>
      </c>
      <c r="O80">
        <f>main!O80*0.9</f>
        <v>160.10413139978996</v>
      </c>
      <c r="P80">
        <f>main!P80*0.9</f>
        <v>163.04645428542949</v>
      </c>
      <c r="Q80">
        <f>main!Q80*0.9</f>
        <v>155.48518387324103</v>
      </c>
    </row>
    <row r="81" spans="1:17" x14ac:dyDescent="0.25">
      <c r="A81" s="4" t="str">
        <f>main!A81</f>
        <v>Красноярский край</v>
      </c>
      <c r="B81" s="4" t="str">
        <f>main!B81</f>
        <v>Сибирский ФО</v>
      </c>
      <c r="C81" s="4" t="str">
        <f>main!C81</f>
        <v>Грудинка свиная</v>
      </c>
      <c r="D81" s="4" t="str">
        <f>main!D81</f>
        <v>Опт</v>
      </c>
      <c r="E81" s="4" t="str">
        <f>main!E81</f>
        <v>Продукция обвалки</v>
      </c>
      <c r="F81">
        <f>main!F81*0.9</f>
        <v>179.30945992687319</v>
      </c>
      <c r="G81">
        <f>main!G81*0.9</f>
        <v>191.25461880134361</v>
      </c>
      <c r="H81">
        <f>main!H81*0.9</f>
        <v>185.93597160407188</v>
      </c>
      <c r="I81">
        <f>main!I81*0.9</f>
        <v>167.15561365925635</v>
      </c>
      <c r="J81">
        <f>main!J81*0.9</f>
        <v>151.64962265617967</v>
      </c>
      <c r="K81">
        <f>main!K81*0.9</f>
        <v>140.16942870001552</v>
      </c>
      <c r="L81">
        <f>main!L81*0.9</f>
        <v>139.18236885917909</v>
      </c>
      <c r="M81">
        <f>main!M81*0.9</f>
        <v>131.95019439318435</v>
      </c>
      <c r="N81">
        <f>main!N81*0.9</f>
        <v>123.71506696965149</v>
      </c>
      <c r="O81">
        <f>main!O81*0.9</f>
        <v>119.55180268783508</v>
      </c>
      <c r="P81">
        <f>main!P81*0.9</f>
        <v>120.9100412531135</v>
      </c>
      <c r="Q81">
        <f>main!Q81*0.9</f>
        <v>121.35881651512517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Ребра свиные (ленточные с корейки)</v>
      </c>
      <c r="D82" s="4" t="str">
        <f>main!D82</f>
        <v>Опт</v>
      </c>
      <c r="E82" s="4" t="str">
        <f>main!E82</f>
        <v>Продукция обвалки</v>
      </c>
      <c r="F82">
        <f>main!F82*0.9</f>
        <v>254.52858056216971</v>
      </c>
      <c r="G82">
        <f>main!G82*0.9</f>
        <v>259.15093592728806</v>
      </c>
      <c r="H82">
        <f>main!H82*0.9</f>
        <v>248.90629728373904</v>
      </c>
      <c r="I82">
        <f>main!I82*0.9</f>
        <v>231.38367848804126</v>
      </c>
      <c r="J82">
        <f>main!J82*0.9</f>
        <v>210.27473710767001</v>
      </c>
      <c r="K82">
        <f>main!K82*0.9</f>
        <v>213.12140647488653</v>
      </c>
      <c r="L82">
        <f>main!L82*0.9</f>
        <v>226.05334261911867</v>
      </c>
      <c r="M82">
        <f>main!M82*0.9</f>
        <v>217.13748920632838</v>
      </c>
      <c r="N82">
        <f>main!N82*0.9</f>
        <v>217.52206955916384</v>
      </c>
      <c r="O82">
        <f>main!O82*0.9</f>
        <v>205.28840648876388</v>
      </c>
      <c r="P82">
        <f>main!P82*0.9</f>
        <v>205.47439986948868</v>
      </c>
      <c r="Q82">
        <f>main!Q82*0.9</f>
        <v>197.82272624960694</v>
      </c>
    </row>
    <row r="83" spans="1:17" x14ac:dyDescent="0.25">
      <c r="A83" s="4" t="str">
        <f>main!A83</f>
        <v>Кемеровская область-Кузбасс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>
        <f>main!F83*0.9</f>
        <v>189.2901004305287</v>
      </c>
      <c r="G83">
        <f>main!G83*0.9</f>
        <v>201.90014523200907</v>
      </c>
      <c r="H83">
        <f>main!H83*0.9</f>
        <v>196.28545394613548</v>
      </c>
      <c r="I83">
        <f>main!I83*0.9</f>
        <v>176.45975237442141</v>
      </c>
      <c r="J83">
        <f>main!J83*0.9</f>
        <v>160.09067404779952</v>
      </c>
      <c r="K83">
        <f>main!K83*0.9</f>
        <v>147.97147482757714</v>
      </c>
      <c r="L83">
        <f>main!L83*0.9</f>
        <v>146.92947371687688</v>
      </c>
      <c r="M83">
        <f>main!M83*0.9</f>
        <v>139.29474528951138</v>
      </c>
      <c r="N83">
        <f>main!N83*0.9</f>
        <v>130.6012379994082</v>
      </c>
      <c r="O83">
        <f>main!O83*0.9</f>
        <v>126.20624002024273</v>
      </c>
      <c r="P83">
        <f>main!P83*0.9</f>
        <v>127.64008023444573</v>
      </c>
      <c r="Q83">
        <f>main!Q83*0.9</f>
        <v>128.11383501822326</v>
      </c>
    </row>
    <row r="84" spans="1:17" x14ac:dyDescent="0.25">
      <c r="A84" s="4" t="str">
        <f>main!A84</f>
        <v>Забайкальский край</v>
      </c>
      <c r="B84" s="4" t="str">
        <f>main!B84</f>
        <v>Дальневосточный ФО</v>
      </c>
      <c r="C84" s="4" t="str">
        <f>main!C84</f>
        <v>Вырезка свиная</v>
      </c>
      <c r="D84" s="4" t="str">
        <f>main!D84</f>
        <v>Опт</v>
      </c>
      <c r="E84" s="4" t="str">
        <f>main!E84</f>
        <v>Продукция обвалки</v>
      </c>
      <c r="F84">
        <f>main!F84*0.9</f>
        <v>375.52783653083577</v>
      </c>
      <c r="G84">
        <f>main!G84*0.9</f>
        <v>363.4001207717252</v>
      </c>
      <c r="H84">
        <f>main!H84*0.9</f>
        <v>329.35620954950713</v>
      </c>
      <c r="I84">
        <f>main!I84*0.9</f>
        <v>320.1306481730046</v>
      </c>
      <c r="J84">
        <f>main!J84*0.9</f>
        <v>301.57819450876559</v>
      </c>
      <c r="K84">
        <f>main!K84*0.9</f>
        <v>297.11647581864355</v>
      </c>
      <c r="L84">
        <f>main!L84*0.9</f>
        <v>292.19242827277822</v>
      </c>
      <c r="M84">
        <f>main!M84*0.9</f>
        <v>282.96551700216628</v>
      </c>
      <c r="N84">
        <f>main!N84*0.9</f>
        <v>274.97566138851829</v>
      </c>
      <c r="O84">
        <f>main!O84*0.9</f>
        <v>261.87578104353054</v>
      </c>
      <c r="P84">
        <f>main!P84*0.9</f>
        <v>258.36666117982867</v>
      </c>
      <c r="Q84">
        <f>main!Q84*0.9</f>
        <v>249.78266749949793</v>
      </c>
    </row>
    <row r="85" spans="1:17" x14ac:dyDescent="0.25">
      <c r="A85" s="4" t="str">
        <f>main!A85</f>
        <v>Забайкальский край</v>
      </c>
      <c r="B85" s="4" t="str">
        <f>main!B85</f>
        <v>Дальневосточный ФО</v>
      </c>
      <c r="C85" s="4" t="str">
        <f>main!C85</f>
        <v>Грудинка свиная</v>
      </c>
      <c r="D85" s="4" t="str">
        <f>main!D85</f>
        <v>Опт</v>
      </c>
      <c r="E85" s="4" t="str">
        <f>main!E85</f>
        <v>Продукция обвалки</v>
      </c>
      <c r="F85">
        <f>main!F85*0.9</f>
        <v>211.2112970070919</v>
      </c>
      <c r="G85">
        <f>main!G85*0.9</f>
        <v>225.28167845747149</v>
      </c>
      <c r="H85">
        <f>main!H85*0.9</f>
        <v>219.01676430672325</v>
      </c>
      <c r="I85">
        <f>main!I85*0.9</f>
        <v>196.89509955239507</v>
      </c>
      <c r="J85">
        <f>main!J85*0.9</f>
        <v>178.6303606341263</v>
      </c>
      <c r="K85">
        <f>main!K85*0.9</f>
        <v>165.10766832127635</v>
      </c>
      <c r="L85">
        <f>main!L85*0.9</f>
        <v>163.94499575903845</v>
      </c>
      <c r="M85">
        <f>main!M85*0.9</f>
        <v>155.42610919406141</v>
      </c>
      <c r="N85">
        <f>main!N85*0.9</f>
        <v>145.72582932677278</v>
      </c>
      <c r="O85">
        <f>main!O85*0.9</f>
        <v>140.82185800755542</v>
      </c>
      <c r="P85">
        <f>main!P85*0.9</f>
        <v>142.42174754564505</v>
      </c>
      <c r="Q85">
        <f>main!Q85*0.9</f>
        <v>142.95036664467548</v>
      </c>
    </row>
    <row r="86" spans="1:17" x14ac:dyDescent="0.25">
      <c r="A86" s="4" t="str">
        <f>main!A86</f>
        <v>Забайкальский край</v>
      </c>
      <c r="B86" s="4" t="str">
        <f>main!B86</f>
        <v>Дальневосточный ФО</v>
      </c>
      <c r="C86" s="4" t="str">
        <f>main!C86</f>
        <v>Карбонад свиной</v>
      </c>
      <c r="D86" s="4" t="str">
        <f>main!D86</f>
        <v>Опт</v>
      </c>
      <c r="E86" s="4" t="str">
        <f>main!E86</f>
        <v>Продукция обвалки</v>
      </c>
      <c r="F86">
        <f>main!F86*0.9</f>
        <v>296.64693969941072</v>
      </c>
      <c r="G86">
        <f>main!G86*0.9</f>
        <v>292.66932232869169</v>
      </c>
      <c r="H86">
        <f>main!H86*0.9</f>
        <v>272.9022089397447</v>
      </c>
      <c r="I86">
        <f>main!I86*0.9</f>
        <v>260.96042515328645</v>
      </c>
      <c r="J86">
        <f>main!J86*0.9</f>
        <v>249.7219029334365</v>
      </c>
      <c r="K86">
        <f>main!K86*0.9</f>
        <v>236.19739220762725</v>
      </c>
      <c r="L86">
        <f>main!L86*0.9</f>
        <v>229.48597666443453</v>
      </c>
      <c r="M86">
        <f>main!M86*0.9</f>
        <v>218.98337195763017</v>
      </c>
      <c r="N86">
        <f>main!N86*0.9</f>
        <v>214.5316398022677</v>
      </c>
      <c r="O86">
        <f>main!O86*0.9</f>
        <v>198.96443062697912</v>
      </c>
      <c r="P86">
        <f>main!P86*0.9</f>
        <v>199.53110090025908</v>
      </c>
      <c r="Q86">
        <f>main!Q86*0.9</f>
        <v>198.42180235321601</v>
      </c>
    </row>
    <row r="87" spans="1:17" x14ac:dyDescent="0.25">
      <c r="A87" s="4" t="str">
        <f>main!A87</f>
        <v>Забайкальский край</v>
      </c>
      <c r="B87" s="4" t="str">
        <f>main!B87</f>
        <v>Дальневосточный ФО</v>
      </c>
      <c r="C87" s="4" t="str">
        <f>main!C87</f>
        <v>Лопатка свиная</v>
      </c>
      <c r="D87" s="4" t="str">
        <f>main!D87</f>
        <v>Опт</v>
      </c>
      <c r="E87" s="4" t="str">
        <f>main!E87</f>
        <v>Продукция обвалки</v>
      </c>
      <c r="F87">
        <f>main!F87*0.9</f>
        <v>238.80600747793935</v>
      </c>
      <c r="G87">
        <f>main!G87*0.9</f>
        <v>239.95274139507313</v>
      </c>
      <c r="H87">
        <f>main!H87*0.9</f>
        <v>218.94448047907551</v>
      </c>
      <c r="I87">
        <f>main!I87*0.9</f>
        <v>206.64179647691356</v>
      </c>
      <c r="J87">
        <f>main!J87*0.9</f>
        <v>194.34512171718006</v>
      </c>
      <c r="K87">
        <f>main!K87*0.9</f>
        <v>189.53864738136014</v>
      </c>
      <c r="L87">
        <f>main!L87*0.9</f>
        <v>182.16609811581733</v>
      </c>
      <c r="M87">
        <f>main!M87*0.9</f>
        <v>182.15142506310659</v>
      </c>
      <c r="N87">
        <f>main!N87*0.9</f>
        <v>178.29898114099529</v>
      </c>
      <c r="O87">
        <f>main!O87*0.9</f>
        <v>166.23002382024526</v>
      </c>
      <c r="P87">
        <f>main!P87*0.9</f>
        <v>166.97181302049734</v>
      </c>
      <c r="Q87">
        <f>main!Q87*0.9</f>
        <v>160.48439530762855</v>
      </c>
    </row>
    <row r="88" spans="1:17" x14ac:dyDescent="0.25">
      <c r="A88" s="4" t="str">
        <f>main!A88</f>
        <v>Забайкальский край</v>
      </c>
      <c r="B88" s="4" t="str">
        <f>main!B88</f>
        <v>Дальневосточный ФО</v>
      </c>
      <c r="C88" s="4" t="str">
        <f>main!C88</f>
        <v>Окорок свиной</v>
      </c>
      <c r="D88" s="4" t="str">
        <f>main!D88</f>
        <v>Опт</v>
      </c>
      <c r="E88" s="4" t="str">
        <f>main!E88</f>
        <v>Продукция обвалки</v>
      </c>
      <c r="F88">
        <f>main!F88*0.9</f>
        <v>245.60571537737408</v>
      </c>
      <c r="G88">
        <f>main!G88*0.9</f>
        <v>243.15903784176845</v>
      </c>
      <c r="H88">
        <f>main!H88*0.9</f>
        <v>226.76960203849922</v>
      </c>
      <c r="I88">
        <f>main!I88*0.9</f>
        <v>215.19633141771254</v>
      </c>
      <c r="J88">
        <f>main!J88*0.9</f>
        <v>202.18982560308024</v>
      </c>
      <c r="K88">
        <f>main!K88*0.9</f>
        <v>192.21315573554668</v>
      </c>
      <c r="L88">
        <f>main!L88*0.9</f>
        <v>191.36606293131513</v>
      </c>
      <c r="M88">
        <f>main!M88*0.9</f>
        <v>186.92096670852914</v>
      </c>
      <c r="N88">
        <f>main!N88*0.9</f>
        <v>182.84992501080555</v>
      </c>
      <c r="O88">
        <f>main!O88*0.9</f>
        <v>166.15664633010888</v>
      </c>
      <c r="P88">
        <f>main!P88*0.9</f>
        <v>167.80107803059246</v>
      </c>
      <c r="Q88">
        <f>main!Q88*0.9</f>
        <v>163.0186674892289</v>
      </c>
    </row>
    <row r="89" spans="1:17" x14ac:dyDescent="0.25">
      <c r="A89" s="4" t="str">
        <f>main!A89</f>
        <v>Забайкальский край</v>
      </c>
      <c r="B89" s="4" t="str">
        <f>main!B89</f>
        <v>Дальневосточный ФО</v>
      </c>
      <c r="C89" s="4" t="str">
        <f>main!C89</f>
        <v>Ребра свиные</v>
      </c>
      <c r="D89" s="4" t="str">
        <f>main!D89</f>
        <v>Опт</v>
      </c>
      <c r="E89" s="4" t="str">
        <f>main!E89</f>
        <v>Продукция обвалки</v>
      </c>
      <c r="F89">
        <f>main!F89*0.9</f>
        <v>166.97659176447775</v>
      </c>
      <c r="G89">
        <f>main!G89*0.9</f>
        <v>170.00896299401509</v>
      </c>
      <c r="H89">
        <f>main!H89*0.9</f>
        <v>163.28824486962887</v>
      </c>
      <c r="I89">
        <f>main!I89*0.9</f>
        <v>151.7930046933331</v>
      </c>
      <c r="J89">
        <f>main!J89*0.9</f>
        <v>137.94505457446769</v>
      </c>
      <c r="K89">
        <f>main!K89*0.9</f>
        <v>139.8125350270295</v>
      </c>
      <c r="L89">
        <f>main!L89*0.9</f>
        <v>148.29618200101763</v>
      </c>
      <c r="M89">
        <f>main!M89*0.9</f>
        <v>142.44717749138152</v>
      </c>
      <c r="N89">
        <f>main!N89*0.9</f>
        <v>142.6994710312041</v>
      </c>
      <c r="O89">
        <f>main!O89*0.9</f>
        <v>134.67390722309023</v>
      </c>
      <c r="P89">
        <f>main!P89*0.9</f>
        <v>134.79592315047873</v>
      </c>
      <c r="Q89">
        <f>main!Q89*0.9</f>
        <v>129.77624960529138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Шейка свиная</v>
      </c>
      <c r="D90" s="4" t="str">
        <f>main!D90</f>
        <v>Опт</v>
      </c>
      <c r="E90" s="4" t="str">
        <f>main!E90</f>
        <v>Продукция обвалки</v>
      </c>
      <c r="F90">
        <f>main!F90*0.9</f>
        <v>394.39517151839397</v>
      </c>
      <c r="G90">
        <f>main!G90*0.9</f>
        <v>345.29539207617216</v>
      </c>
      <c r="H90">
        <f>main!H90*0.9</f>
        <v>298.71362947746564</v>
      </c>
      <c r="I90">
        <f>main!I90*0.9</f>
        <v>290.65891111622705</v>
      </c>
      <c r="J90">
        <f>main!J90*0.9</f>
        <v>302.21321899757817</v>
      </c>
      <c r="K90">
        <f>main!K90*0.9</f>
        <v>299.95153958213797</v>
      </c>
      <c r="L90">
        <f>main!L90*0.9</f>
        <v>313.33183380695289</v>
      </c>
      <c r="M90">
        <f>main!M90*0.9</f>
        <v>322.35771170381474</v>
      </c>
      <c r="N90">
        <f>main!N90*0.9</f>
        <v>323.63394025026167</v>
      </c>
      <c r="O90">
        <f>main!O90*0.9</f>
        <v>307.05575438799616</v>
      </c>
      <c r="P90">
        <f>main!P90*0.9</f>
        <v>303.55067291170866</v>
      </c>
      <c r="Q90">
        <f>main!Q90*0.9</f>
        <v>288.82577523834453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Шейка свиная</v>
      </c>
      <c r="D91" s="4" t="str">
        <f>main!D91</f>
        <v>Опт</v>
      </c>
      <c r="E91" s="4" t="str">
        <f>main!E91</f>
        <v>Продукция обвалки</v>
      </c>
      <c r="F91">
        <f>main!F91*0.9</f>
        <v>334.61170075282831</v>
      </c>
      <c r="G91">
        <f>main!G91*0.9</f>
        <v>292.9545966800307</v>
      </c>
      <c r="H91">
        <f>main!H91*0.9</f>
        <v>253.43382174962383</v>
      </c>
      <c r="I91">
        <f>main!I91*0.9</f>
        <v>246.6000590553121</v>
      </c>
      <c r="J91">
        <f>main!J91*0.9</f>
        <v>256.40293416738837</v>
      </c>
      <c r="K91">
        <f>main!K91*0.9</f>
        <v>254.48408614284347</v>
      </c>
      <c r="L91">
        <f>main!L91*0.9</f>
        <v>265.83615972402254</v>
      </c>
      <c r="M91">
        <f>main!M91*0.9</f>
        <v>273.49387100438355</v>
      </c>
      <c r="N91">
        <f>main!N91*0.9</f>
        <v>274.57664542789354</v>
      </c>
      <c r="O91">
        <f>main!O91*0.9</f>
        <v>260.51142514283623</v>
      </c>
      <c r="P91">
        <f>main!P91*0.9</f>
        <v>257.53765325424428</v>
      </c>
      <c r="Q91">
        <f>main!Q91*0.9</f>
        <v>245.04479479726399</v>
      </c>
    </row>
    <row r="92" spans="1:17" x14ac:dyDescent="0.25">
      <c r="A92" s="4" t="str">
        <f>main!A92</f>
        <v>Забайкальский край</v>
      </c>
      <c r="B92" s="4" t="str">
        <f>main!B92</f>
        <v>Дальневосточный ФО</v>
      </c>
      <c r="C92" s="4" t="str">
        <f>main!C92</f>
        <v>Свинина жирная</v>
      </c>
      <c r="D92" s="4" t="str">
        <f>main!D92</f>
        <v>Опт</v>
      </c>
      <c r="E92" s="4" t="str">
        <f>main!E92</f>
        <v>Продукция обвалки</v>
      </c>
      <c r="F92">
        <f>main!F92*0.9</f>
        <v>123.93223944375529</v>
      </c>
      <c r="G92">
        <f>main!G92*0.9</f>
        <v>138.44666086881799</v>
      </c>
      <c r="H92">
        <f>main!H92*0.9</f>
        <v>136.11052381069041</v>
      </c>
      <c r="I92">
        <f>main!I92*0.9</f>
        <v>122.19626623846941</v>
      </c>
      <c r="J92">
        <f>main!J92*0.9</f>
        <v>97.472553836502655</v>
      </c>
      <c r="K92">
        <f>main!K92*0.9</f>
        <v>84.12492816886045</v>
      </c>
      <c r="L92">
        <f>main!L92*0.9</f>
        <v>82.044667308750874</v>
      </c>
      <c r="M92">
        <f>main!M92*0.9</f>
        <v>72.996942471691398</v>
      </c>
      <c r="N92">
        <f>main!N92*0.9</f>
        <v>66.824225044221805</v>
      </c>
      <c r="O92">
        <f>main!O92*0.9</f>
        <v>66.060334795901724</v>
      </c>
      <c r="P92">
        <f>main!P92*0.9</f>
        <v>73.359221976260002</v>
      </c>
      <c r="Q92">
        <f>main!Q92*0.9</f>
        <v>81.025175306661211</v>
      </c>
    </row>
    <row r="93" spans="1:17" x14ac:dyDescent="0.25">
      <c r="A93" s="4" t="str">
        <f>main!A93</f>
        <v>Оренбургская область</v>
      </c>
      <c r="B93" s="4" t="str">
        <f>main!B93</f>
        <v>Приволжский ФО</v>
      </c>
      <c r="C93" s="4" t="str">
        <f>main!C93</f>
        <v>Карбонад свиной</v>
      </c>
      <c r="D93" s="4" t="str">
        <f>main!D93</f>
        <v>Опт</v>
      </c>
      <c r="E93" s="4" t="str">
        <f>main!E93</f>
        <v>Продукция обвалки</v>
      </c>
      <c r="F93">
        <f>main!F93*0.9</f>
        <v>287.27553540601809</v>
      </c>
      <c r="G93">
        <f>main!G93*0.9</f>
        <v>283.42357535892836</v>
      </c>
      <c r="H93">
        <f>main!H93*0.9</f>
        <v>264.28092690283665</v>
      </c>
      <c r="I93">
        <f>main!I93*0.9</f>
        <v>252.71639724871696</v>
      </c>
      <c r="J93">
        <f>main!J93*0.9</f>
        <v>241.83291235198661</v>
      </c>
      <c r="K93">
        <f>main!K93*0.9</f>
        <v>228.73565584970083</v>
      </c>
      <c r="L93">
        <f>main!L93*0.9</f>
        <v>222.23626133224315</v>
      </c>
      <c r="M93">
        <f>main!M93*0.9</f>
        <v>212.06544550194252</v>
      </c>
      <c r="N93">
        <f>main!N93*0.9</f>
        <v>207.75434847963109</v>
      </c>
      <c r="O93">
        <f>main!O93*0.9</f>
        <v>192.67892462681803</v>
      </c>
      <c r="P93">
        <f>main!P93*0.9</f>
        <v>193.22769316061826</v>
      </c>
      <c r="Q93">
        <f>main!Q93*0.9</f>
        <v>192.15343857922994</v>
      </c>
    </row>
    <row r="94" spans="1:17" x14ac:dyDescent="0.25">
      <c r="A94" s="4" t="str">
        <f>main!A94</f>
        <v>Хабаровский край</v>
      </c>
      <c r="B94" s="4" t="str">
        <f>main!B94</f>
        <v>Дальневосточный ФО</v>
      </c>
      <c r="C94" s="4" t="str">
        <f>main!C94</f>
        <v>Котлета на кости свиная</v>
      </c>
      <c r="D94" s="4" t="str">
        <f>main!D94</f>
        <v>Опт</v>
      </c>
      <c r="E94" s="4" t="str">
        <f>main!E94</f>
        <v>Продукция обвалки</v>
      </c>
      <c r="F94">
        <f>main!F94*0.9</f>
        <v>229.05109154925603</v>
      </c>
      <c r="G94">
        <f>main!G94*0.9</f>
        <v>220.25216783295244</v>
      </c>
      <c r="H94">
        <f>main!H94*0.9</f>
        <v>192.22856675903805</v>
      </c>
      <c r="I94">
        <f>main!I94*0.9</f>
        <v>190.18112793464539</v>
      </c>
      <c r="J94">
        <f>main!J94*0.9</f>
        <v>188.11387416268701</v>
      </c>
      <c r="K94">
        <f>main!K94*0.9</f>
        <v>176.05677914430905</v>
      </c>
      <c r="L94">
        <f>main!L94*0.9</f>
        <v>179.64118015743708</v>
      </c>
      <c r="M94">
        <f>main!M94*0.9</f>
        <v>173.47473383733018</v>
      </c>
      <c r="N94">
        <f>main!N94*0.9</f>
        <v>164.62678204915056</v>
      </c>
      <c r="O94">
        <f>main!O94*0.9</f>
        <v>153.145765698725</v>
      </c>
      <c r="P94">
        <f>main!P94*0.9</f>
        <v>155.96021081837625</v>
      </c>
      <c r="Q94">
        <f>main!Q94*0.9</f>
        <v>148.72756455993476</v>
      </c>
    </row>
    <row r="95" spans="1:17" x14ac:dyDescent="0.25">
      <c r="A95" s="4" t="str">
        <f>main!A95</f>
        <v>Забайкальский край</v>
      </c>
      <c r="B95" s="4" t="str">
        <f>main!B95</f>
        <v>Дальневосточный ФО</v>
      </c>
      <c r="C95" s="4" t="str">
        <f>main!C95</f>
        <v>Котлета на кости свиная</v>
      </c>
      <c r="D95" s="4" t="str">
        <f>main!D95</f>
        <v>Опт</v>
      </c>
      <c r="E95" s="4" t="str">
        <f>main!E95</f>
        <v>Продукция обвалки</v>
      </c>
      <c r="F95">
        <f>main!F95*0.9</f>
        <v>279.84484825264747</v>
      </c>
      <c r="G95">
        <f>main!G95*0.9</f>
        <v>269.09469877498782</v>
      </c>
      <c r="H95">
        <f>main!H95*0.9</f>
        <v>234.85665896920122</v>
      </c>
      <c r="I95">
        <f>main!I95*0.9</f>
        <v>232.35518559379258</v>
      </c>
      <c r="J95">
        <f>main!J95*0.9</f>
        <v>229.82950316110703</v>
      </c>
      <c r="K95">
        <f>main!K95*0.9</f>
        <v>215.09865903823521</v>
      </c>
      <c r="L95">
        <f>main!L95*0.9</f>
        <v>219.47792722163845</v>
      </c>
      <c r="M95">
        <f>main!M95*0.9</f>
        <v>211.94402627824425</v>
      </c>
      <c r="N95">
        <f>main!N95*0.9</f>
        <v>201.13397639477799</v>
      </c>
      <c r="O95">
        <f>main!O95*0.9</f>
        <v>187.10696060262623</v>
      </c>
      <c r="P95">
        <f>main!P95*0.9</f>
        <v>190.54552953542193</v>
      </c>
      <c r="Q95">
        <f>main!Q95*0.9</f>
        <v>181.70899101046413</v>
      </c>
    </row>
    <row r="96" spans="1:17" x14ac:dyDescent="0.25">
      <c r="A96" s="4" t="str">
        <f>main!A96</f>
        <v>Забайкальский край</v>
      </c>
      <c r="B96" s="4" t="str">
        <f>main!B96</f>
        <v>Дальневосточный ФО</v>
      </c>
      <c r="C96" s="4" t="str">
        <f>main!C96</f>
        <v>Свинина полужирная</v>
      </c>
      <c r="D96" s="4" t="str">
        <f>main!D96</f>
        <v>Опт</v>
      </c>
      <c r="E96" s="4" t="str">
        <f>main!E96</f>
        <v>Продукция обвалки</v>
      </c>
      <c r="F96">
        <f>main!F96*0.9</f>
        <v>214.95203492014826</v>
      </c>
      <c r="G96">
        <f>main!G96*0.9</f>
        <v>211.01372164080956</v>
      </c>
      <c r="H96">
        <f>main!H96*0.9</f>
        <v>188.39786766724683</v>
      </c>
      <c r="I96">
        <f>main!I96*0.9</f>
        <v>174.3593441977375</v>
      </c>
      <c r="J96">
        <f>main!J96*0.9</f>
        <v>157.81099344043409</v>
      </c>
      <c r="K96">
        <f>main!K96*0.9</f>
        <v>150.99832167708092</v>
      </c>
      <c r="L96">
        <f>main!L96*0.9</f>
        <v>145.67169684817517</v>
      </c>
      <c r="M96">
        <f>main!M96*0.9</f>
        <v>142.23525727206993</v>
      </c>
      <c r="N96">
        <f>main!N96*0.9</f>
        <v>141.00498380292484</v>
      </c>
      <c r="O96">
        <f>main!O96*0.9</f>
        <v>132.77271250911028</v>
      </c>
      <c r="P96">
        <f>main!P96*0.9</f>
        <v>139.32539526087157</v>
      </c>
      <c r="Q96">
        <f>main!Q96*0.9</f>
        <v>138.90835941446932</v>
      </c>
    </row>
    <row r="97" spans="1:17" x14ac:dyDescent="0.25">
      <c r="A97" s="4" t="str">
        <f>main!A97</f>
        <v>Московская область</v>
      </c>
      <c r="B97" s="4" t="str">
        <f>main!B97</f>
        <v>Центральный ФО</v>
      </c>
      <c r="C97" s="4" t="str">
        <f>main!C97</f>
        <v>Грудинка свиная</v>
      </c>
      <c r="D97" s="4" t="str">
        <f>main!D97</f>
        <v>Опт</v>
      </c>
      <c r="E97" s="4" t="str">
        <f>main!E97</f>
        <v>Продукция обвалки</v>
      </c>
      <c r="F97">
        <f>main!F97*0.9</f>
        <v>185.63191084533298</v>
      </c>
      <c r="G97">
        <f>main!G97*0.9</f>
        <v>197.99825597917777</v>
      </c>
      <c r="H97">
        <f>main!H97*0.9</f>
        <v>192.49207330067117</v>
      </c>
      <c r="I97">
        <f>main!I97*0.9</f>
        <v>173.04952000160253</v>
      </c>
      <c r="J97">
        <f>main!J97*0.9</f>
        <v>156.99678781097776</v>
      </c>
      <c r="K97">
        <f>main!K97*0.9</f>
        <v>145.11180225680286</v>
      </c>
      <c r="L97">
        <f>main!L97*0.9</f>
        <v>144.08993868949372</v>
      </c>
      <c r="M97">
        <f>main!M97*0.9</f>
        <v>136.60275777758338</v>
      </c>
      <c r="N97">
        <f>main!N97*0.9</f>
        <v>128.07725979042394</v>
      </c>
      <c r="O97">
        <f>main!O97*0.9</f>
        <v>123.76719882485699</v>
      </c>
      <c r="P97">
        <f>main!P97*0.9</f>
        <v>125.17332887711012</v>
      </c>
      <c r="Q97">
        <f>main!Q97*0.9</f>
        <v>125.63792795326214</v>
      </c>
    </row>
    <row r="98" spans="1:17" x14ac:dyDescent="0.25">
      <c r="A98" s="4" t="str">
        <f>main!A98</f>
        <v>Забайкальский край</v>
      </c>
      <c r="B98" s="4" t="str">
        <f>main!B98</f>
        <v>Дальневосточный ФО</v>
      </c>
      <c r="C98" s="4" t="str">
        <f>main!C98</f>
        <v>Ноги свиные</v>
      </c>
      <c r="D98" s="4" t="str">
        <f>main!D98</f>
        <v>Опт</v>
      </c>
      <c r="E98" s="4" t="str">
        <f>main!E98</f>
        <v>Продукция обвалки</v>
      </c>
      <c r="F98">
        <f>main!F98*0.9</f>
        <v>36.480714755150224</v>
      </c>
      <c r="G98">
        <f>main!G98*0.9</f>
        <v>46.622527244472522</v>
      </c>
      <c r="H98">
        <f>main!H98*0.9</f>
        <v>54.19250243472549</v>
      </c>
      <c r="I98">
        <f>main!I98*0.9</f>
        <v>62.706935849486236</v>
      </c>
      <c r="J98">
        <f>main!J98*0.9</f>
        <v>54.813418722051338</v>
      </c>
      <c r="K98">
        <f>main!K98*0.9</f>
        <v>41.60758881476243</v>
      </c>
      <c r="L98">
        <f>main!L98*0.9</f>
        <v>34.121118175568022</v>
      </c>
      <c r="M98">
        <f>main!M98*0.9</f>
        <v>26.41398765898801</v>
      </c>
      <c r="N98">
        <f>main!N98*0.9</f>
        <v>22.274287455858207</v>
      </c>
      <c r="O98">
        <f>main!O98*0.9</f>
        <v>18.648155204729331</v>
      </c>
      <c r="P98">
        <f>main!P98*0.9</f>
        <v>20.101595442210719</v>
      </c>
      <c r="Q98">
        <f>main!Q98*0.9</f>
        <v>23.554224274362994</v>
      </c>
    </row>
    <row r="99" spans="1:17" x14ac:dyDescent="0.25">
      <c r="A99" s="4" t="str">
        <f>main!A99</f>
        <v>Забайкальский край</v>
      </c>
      <c r="B99" s="4" t="str">
        <f>main!B99</f>
        <v>Дальневосточный ФО</v>
      </c>
      <c r="C99" s="4" t="str">
        <f>main!C99</f>
        <v>Позвонки свиные</v>
      </c>
      <c r="D99" s="4" t="str">
        <f>main!D99</f>
        <v>Опт</v>
      </c>
      <c r="E99" s="4" t="str">
        <f>main!E99</f>
        <v>Продукция обвалки</v>
      </c>
      <c r="F99">
        <f>main!F99*0.9</f>
        <v>61.290347898113261</v>
      </c>
      <c r="G99">
        <f>main!G99*0.9</f>
        <v>72.447751163244718</v>
      </c>
      <c r="H99">
        <f>main!H99*0.9</f>
        <v>74.377587090764138</v>
      </c>
      <c r="I99">
        <f>main!I99*0.9</f>
        <v>68.102145427521251</v>
      </c>
      <c r="J99">
        <f>main!J99*0.9</f>
        <v>68.279501401061651</v>
      </c>
      <c r="K99">
        <f>main!K99*0.9</f>
        <v>68.668065209898714</v>
      </c>
      <c r="L99">
        <f>main!L99*0.9</f>
        <v>71.202047356917902</v>
      </c>
      <c r="M99">
        <f>main!M99*0.9</f>
        <v>64.808548187107363</v>
      </c>
      <c r="N99">
        <f>main!N99*0.9</f>
        <v>63.03574194899565</v>
      </c>
      <c r="O99">
        <f>main!O99*0.9</f>
        <v>58.353239390199832</v>
      </c>
      <c r="P99">
        <f>main!P99*0.9</f>
        <v>60.644275499055944</v>
      </c>
      <c r="Q99">
        <f>main!Q99*0.9</f>
        <v>51.773243450232094</v>
      </c>
    </row>
    <row r="100" spans="1:17" x14ac:dyDescent="0.25">
      <c r="A100" s="4" t="str">
        <f>main!A100</f>
        <v>Иркутская область</v>
      </c>
      <c r="B100" s="4" t="str">
        <f>main!B100</f>
        <v>Сибирский ФО</v>
      </c>
      <c r="C100" s="4" t="str">
        <f>main!C100</f>
        <v>Шпик боковой</v>
      </c>
      <c r="D100" s="4" t="str">
        <f>main!D100</f>
        <v>Опт</v>
      </c>
      <c r="E100" s="4" t="str">
        <f>main!E100</f>
        <v>Продукция обвалки</v>
      </c>
      <c r="F100">
        <f>main!F100*0.9</f>
        <v>42.394427515674167</v>
      </c>
      <c r="G100">
        <f>main!G100*0.9</f>
        <v>45.828179988353455</v>
      </c>
      <c r="H100">
        <f>main!H100*0.9</f>
        <v>44.819285358487818</v>
      </c>
      <c r="I100">
        <f>main!I100*0.9</f>
        <v>38.28608307068307</v>
      </c>
      <c r="J100">
        <f>main!J100*0.9</f>
        <v>31.248167590791319</v>
      </c>
      <c r="K100">
        <f>main!K100*0.9</f>
        <v>27.577449993192719</v>
      </c>
      <c r="L100">
        <f>main!L100*0.9</f>
        <v>25.137412134303709</v>
      </c>
      <c r="M100">
        <f>main!M100*0.9</f>
        <v>23.134088613868297</v>
      </c>
      <c r="N100">
        <f>main!N100*0.9</f>
        <v>20.748664934050627</v>
      </c>
      <c r="O100">
        <f>main!O100*0.9</f>
        <v>20.182402820389935</v>
      </c>
      <c r="P100">
        <f>main!P100*0.9</f>
        <v>23.818729139015051</v>
      </c>
      <c r="Q100">
        <f>main!Q100*0.9</f>
        <v>28.81810079150064</v>
      </c>
    </row>
    <row r="101" spans="1:17" x14ac:dyDescent="0.25">
      <c r="A101" s="4" t="str">
        <f>main!A101</f>
        <v>Иркутская область</v>
      </c>
      <c r="B101" s="4" t="str">
        <f>main!B101</f>
        <v>Сибирский ФО</v>
      </c>
      <c r="C101" s="4" t="str">
        <f>main!C101</f>
        <v>Шпик хребтовой</v>
      </c>
      <c r="D101" s="4" t="str">
        <f>main!D101</f>
        <v>Опт</v>
      </c>
      <c r="E101" s="4" t="str">
        <f>main!E101</f>
        <v>Продукция обвалки</v>
      </c>
      <c r="F101">
        <f>main!F101*0.9</f>
        <v>115.42860681372449</v>
      </c>
      <c r="G101">
        <f>main!G101*0.9</f>
        <v>124.77778988543859</v>
      </c>
      <c r="H101">
        <f>main!H101*0.9</f>
        <v>122.03084156294545</v>
      </c>
      <c r="I101">
        <f>main!I101*0.9</f>
        <v>104.24269150867887</v>
      </c>
      <c r="J101">
        <f>main!J101*0.9</f>
        <v>85.080343381291229</v>
      </c>
      <c r="K101">
        <f>main!K101*0.9</f>
        <v>75.085968103059798</v>
      </c>
      <c r="L101">
        <f>main!L101*0.9</f>
        <v>68.442402258936326</v>
      </c>
      <c r="M101">
        <f>main!M101*0.9</f>
        <v>62.987891925578701</v>
      </c>
      <c r="N101">
        <f>main!N101*0.9</f>
        <v>56.493025780257597</v>
      </c>
      <c r="O101">
        <f>main!O101*0.9</f>
        <v>54.951246572434066</v>
      </c>
      <c r="P101">
        <f>main!P101*0.9</f>
        <v>64.851983661613801</v>
      </c>
      <c r="Q101">
        <f>main!Q101*0.9</f>
        <v>78.463926046661541</v>
      </c>
    </row>
    <row r="102" spans="1:17" x14ac:dyDescent="0.25">
      <c r="A102" s="4" t="str">
        <f>main!A102</f>
        <v>Красноярский край</v>
      </c>
      <c r="B102" s="4" t="str">
        <f>main!B102</f>
        <v>Сибирский ФО</v>
      </c>
      <c r="C102" s="4" t="str">
        <f>main!C102</f>
        <v>Ноги свиные</v>
      </c>
      <c r="D102" s="4" t="str">
        <f>main!D102</f>
        <v>Опт</v>
      </c>
      <c r="E102" s="4" t="str">
        <f>main!E102</f>
        <v>Продукция обвалки</v>
      </c>
      <c r="F102">
        <f>main!F102*0.9</f>
        <v>10.625893643982627</v>
      </c>
      <c r="G102">
        <f>main!G102*0.9</f>
        <v>13.579942696805512</v>
      </c>
      <c r="H102">
        <f>main!H102*0.9</f>
        <v>15.784881711819171</v>
      </c>
      <c r="I102">
        <f>main!I102*0.9</f>
        <v>18.264917108912005</v>
      </c>
      <c r="J102">
        <f>main!J102*0.9</f>
        <v>15.96573865158101</v>
      </c>
      <c r="K102">
        <f>main!K102*0.9</f>
        <v>12.119220154967222</v>
      </c>
      <c r="L102">
        <f>main!L102*0.9</f>
        <v>9.93860386729847</v>
      </c>
      <c r="M102">
        <f>main!M102*0.9</f>
        <v>7.6937150344142289</v>
      </c>
      <c r="N102">
        <f>main!N102*0.9</f>
        <v>6.4879268701288657</v>
      </c>
      <c r="O102">
        <f>main!O102*0.9</f>
        <v>5.4317278373489213</v>
      </c>
      <c r="P102">
        <f>main!P102*0.9</f>
        <v>5.8550775848804371</v>
      </c>
      <c r="Q102">
        <f>main!Q102*0.9</f>
        <v>6.860739535553118</v>
      </c>
    </row>
    <row r="103" spans="1:17" x14ac:dyDescent="0.25">
      <c r="A103" s="4" t="str">
        <f>main!A103</f>
        <v>Республика Бурятия</v>
      </c>
      <c r="B103" s="4" t="str">
        <f>main!B103</f>
        <v>Дальневосточный ФО</v>
      </c>
      <c r="C103" s="4" t="str">
        <f>main!C103</f>
        <v>Позвонки свиные</v>
      </c>
      <c r="D103" s="4" t="str">
        <f>main!D103</f>
        <v>Опт</v>
      </c>
      <c r="E103" s="4" t="str">
        <f>main!E103</f>
        <v>Продукция обвалки</v>
      </c>
      <c r="F103">
        <f>main!F103*0.9</f>
        <v>39.409704853527799</v>
      </c>
      <c r="G103">
        <f>main!G103*0.9</f>
        <v>46.583917183690716</v>
      </c>
      <c r="H103">
        <f>main!H103*0.9</f>
        <v>47.824802036322062</v>
      </c>
      <c r="I103">
        <f>main!I103*0.9</f>
        <v>43.789691904706281</v>
      </c>
      <c r="J103">
        <f>main!J103*0.9</f>
        <v>43.903731827972123</v>
      </c>
      <c r="K103">
        <f>main!K103*0.9</f>
        <v>44.153578427774207</v>
      </c>
      <c r="L103">
        <f>main!L103*0.9</f>
        <v>45.782929409500476</v>
      </c>
      <c r="M103">
        <f>main!M103*0.9</f>
        <v>41.671908279674824</v>
      </c>
      <c r="N103">
        <f>main!N103*0.9</f>
        <v>40.531993545912542</v>
      </c>
      <c r="O103">
        <f>main!O103*0.9</f>
        <v>37.521143548376266</v>
      </c>
      <c r="P103">
        <f>main!P103*0.9</f>
        <v>38.994280183346703</v>
      </c>
      <c r="Q103">
        <f>main!Q103*0.9</f>
        <v>33.290204961396526</v>
      </c>
    </row>
    <row r="104" spans="1:17" x14ac:dyDescent="0.25">
      <c r="A104" s="4" t="str">
        <f>main!A104</f>
        <v>Республика Бурятия</v>
      </c>
      <c r="B104" s="4" t="str">
        <f>main!B104</f>
        <v>Дальневосточный ФО</v>
      </c>
      <c r="C104" s="4" t="str">
        <f>main!C104</f>
        <v>Ребра свиные</v>
      </c>
      <c r="D104" s="4" t="str">
        <f>main!D104</f>
        <v>Опт</v>
      </c>
      <c r="E104" s="4" t="str">
        <f>main!E104</f>
        <v>Продукция обвалки</v>
      </c>
      <c r="F104">
        <f>main!F104*0.9</f>
        <v>127.02201479598867</v>
      </c>
      <c r="G104">
        <f>main!G104*0.9</f>
        <v>129.32879264499712</v>
      </c>
      <c r="H104">
        <f>main!H104*0.9</f>
        <v>124.21622478135562</v>
      </c>
      <c r="I104">
        <f>main!I104*0.9</f>
        <v>115.47159445726537</v>
      </c>
      <c r="J104">
        <f>main!J104*0.9</f>
        <v>104.93721651659142</v>
      </c>
      <c r="K104">
        <f>main!K104*0.9</f>
        <v>106.35784157049788</v>
      </c>
      <c r="L104">
        <f>main!L104*0.9</f>
        <v>112.81150025442793</v>
      </c>
      <c r="M104">
        <f>main!M104*0.9</f>
        <v>108.36206018912378</v>
      </c>
      <c r="N104">
        <f>main!N104*0.9</f>
        <v>108.55398429902225</v>
      </c>
      <c r="O104">
        <f>main!O104*0.9</f>
        <v>102.44879749404603</v>
      </c>
      <c r="P104">
        <f>main!P104*0.9</f>
        <v>102.54161714481452</v>
      </c>
      <c r="Q104">
        <f>main!Q104*0.9</f>
        <v>98.723063654231979</v>
      </c>
    </row>
    <row r="105" spans="1:17" x14ac:dyDescent="0.25">
      <c r="A105" s="4" t="str">
        <f>main!A105</f>
        <v>Алтайский край</v>
      </c>
      <c r="B105" s="4" t="str">
        <f>main!B105</f>
        <v>Сибирский ФО</v>
      </c>
      <c r="C105" s="4" t="str">
        <f>main!C105</f>
        <v>Грудинка свиная</v>
      </c>
      <c r="D105" s="4" t="str">
        <f>main!D105</f>
        <v>Опт</v>
      </c>
      <c r="E105" s="4" t="str">
        <f>main!E105</f>
        <v>Продукция обвалки</v>
      </c>
      <c r="F105">
        <f>main!F105*0.9</f>
        <v>188.11979937673536</v>
      </c>
      <c r="G105">
        <f>main!G105*0.9</f>
        <v>200.65188157644212</v>
      </c>
      <c r="H105">
        <f>main!H105*0.9</f>
        <v>195.0719035646047</v>
      </c>
      <c r="I105">
        <f>main!I105*0.9</f>
        <v>175.36877596474017</v>
      </c>
      <c r="J105">
        <f>main!J105*0.9</f>
        <v>159.1009007626964</v>
      </c>
      <c r="K105">
        <f>main!K105*0.9</f>
        <v>147.05662945252479</v>
      </c>
      <c r="L105">
        <f>main!L105*0.9</f>
        <v>146.02107059630657</v>
      </c>
      <c r="M105">
        <f>main!M105*0.9</f>
        <v>138.43354448276335</v>
      </c>
      <c r="N105">
        <f>main!N105*0.9</f>
        <v>129.79378549074673</v>
      </c>
      <c r="O105">
        <f>main!O105*0.9</f>
        <v>125.42595993504523</v>
      </c>
      <c r="P105">
        <f>main!P105*0.9</f>
        <v>126.85093531844177</v>
      </c>
      <c r="Q105">
        <f>main!Q105*0.9</f>
        <v>127.32176107570693</v>
      </c>
    </row>
    <row r="106" spans="1:17" x14ac:dyDescent="0.25">
      <c r="A106" s="4" t="str">
        <f>main!A106</f>
        <v>Иркутская область</v>
      </c>
      <c r="B106" s="4" t="str">
        <f>main!B106</f>
        <v>Сибирский ФО</v>
      </c>
      <c r="C106" s="4" t="str">
        <f>main!C106</f>
        <v>Котлета на кости свиная</v>
      </c>
      <c r="D106" s="4" t="str">
        <f>main!D106</f>
        <v>Опт</v>
      </c>
      <c r="E106" s="4" t="str">
        <f>main!E106</f>
        <v>Продукция обвалки</v>
      </c>
      <c r="F106">
        <f>main!F106*0.9</f>
        <v>253.96878351695753</v>
      </c>
      <c r="G106">
        <f>main!G106*0.9</f>
        <v>244.21265471017739</v>
      </c>
      <c r="H106">
        <f>main!H106*0.9</f>
        <v>213.14046105081621</v>
      </c>
      <c r="I106">
        <f>main!I106*0.9</f>
        <v>210.87028829573651</v>
      </c>
      <c r="J106">
        <f>main!J106*0.9</f>
        <v>208.57814499210062</v>
      </c>
      <c r="K106">
        <f>main!K106*0.9</f>
        <v>195.20939946963136</v>
      </c>
      <c r="L106">
        <f>main!L106*0.9</f>
        <v>199.18373532100759</v>
      </c>
      <c r="M106">
        <f>main!M106*0.9</f>
        <v>192.34646220457105</v>
      </c>
      <c r="N106">
        <f>main!N106*0.9</f>
        <v>182.53597172813761</v>
      </c>
      <c r="O106">
        <f>main!O106*0.9</f>
        <v>169.80597451950675</v>
      </c>
      <c r="P106">
        <f>main!P106*0.9</f>
        <v>172.92659358522889</v>
      </c>
      <c r="Q106">
        <f>main!Q106*0.9</f>
        <v>164.9071322526473</v>
      </c>
    </row>
    <row r="107" spans="1:17" x14ac:dyDescent="0.25">
      <c r="A107" s="4" t="str">
        <f>main!A107</f>
        <v>Алтайский край</v>
      </c>
      <c r="B107" s="4" t="str">
        <f>main!B107</f>
        <v>Сибирский ФО</v>
      </c>
      <c r="C107" s="4" t="str">
        <f>main!C107</f>
        <v>Позвонки свиные</v>
      </c>
      <c r="D107" s="4" t="str">
        <f>main!D107</f>
        <v>Опт</v>
      </c>
      <c r="E107" s="4" t="str">
        <f>main!E107</f>
        <v>Продукция обвалки</v>
      </c>
      <c r="F107">
        <f>main!F107*0.9</f>
        <v>43.027902821192775</v>
      </c>
      <c r="G107">
        <f>main!G107*0.9</f>
        <v>50.860778304735504</v>
      </c>
      <c r="H107">
        <f>main!H107*0.9</f>
        <v>52.215588574179385</v>
      </c>
      <c r="I107">
        <f>main!I107*0.9</f>
        <v>47.810015701678346</v>
      </c>
      <c r="J107">
        <f>main!J107*0.9</f>
        <v>47.934525609942213</v>
      </c>
      <c r="K107">
        <f>main!K107*0.9</f>
        <v>48.207310581472576</v>
      </c>
      <c r="L107">
        <f>main!L107*0.9</f>
        <v>49.986251985979365</v>
      </c>
      <c r="M107">
        <f>main!M107*0.9</f>
        <v>45.497798740073527</v>
      </c>
      <c r="N107">
        <f>main!N107*0.9</f>
        <v>44.253228638088125</v>
      </c>
      <c r="O107">
        <f>main!O107*0.9</f>
        <v>40.965953039738075</v>
      </c>
      <c r="P107">
        <f>main!P107*0.9</f>
        <v>42.57433808619885</v>
      </c>
      <c r="Q107">
        <f>main!Q107*0.9</f>
        <v>36.346572736343013</v>
      </c>
    </row>
    <row r="108" spans="1:17" x14ac:dyDescent="0.25">
      <c r="A108" s="4" t="str">
        <f>main!A108</f>
        <v>Алтайский край</v>
      </c>
      <c r="B108" s="4" t="str">
        <f>main!B108</f>
        <v>Сибирский ФО</v>
      </c>
      <c r="C108" s="4" t="str">
        <f>main!C108</f>
        <v>Ребра свиные</v>
      </c>
      <c r="D108" s="4" t="str">
        <f>main!D108</f>
        <v>Опт</v>
      </c>
      <c r="E108" s="4" t="str">
        <f>main!E108</f>
        <v>Продукция обвалки</v>
      </c>
      <c r="F108">
        <f>main!F108*0.9</f>
        <v>132.95325602329197</v>
      </c>
      <c r="G108">
        <f>main!G108*0.9</f>
        <v>135.36774792409093</v>
      </c>
      <c r="H108">
        <f>main!H108*0.9</f>
        <v>130.01645078711107</v>
      </c>
      <c r="I108">
        <f>main!I108*0.9</f>
        <v>120.86349351293212</v>
      </c>
      <c r="J108">
        <f>main!J108*0.9</f>
        <v>109.83721708642425</v>
      </c>
      <c r="K108">
        <f>main!K108*0.9</f>
        <v>111.32417764840625</v>
      </c>
      <c r="L108">
        <f>main!L108*0.9</f>
        <v>118.07918729511664</v>
      </c>
      <c r="M108">
        <f>main!M108*0.9</f>
        <v>113.42198243883405</v>
      </c>
      <c r="N108">
        <f>main!N108*0.9</f>
        <v>113.62286836684706</v>
      </c>
      <c r="O108">
        <f>main!O108*0.9</f>
        <v>107.23260235149758</v>
      </c>
      <c r="P108">
        <f>main!P108*0.9</f>
        <v>107.32975617804043</v>
      </c>
      <c r="Q108">
        <f>main!Q108*0.9</f>
        <v>103.33289688803893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Позвонки свиные</v>
      </c>
      <c r="D109" s="4" t="str">
        <f>main!D109</f>
        <v>Опт</v>
      </c>
      <c r="E109" s="4" t="str">
        <f>main!E109</f>
        <v>Продукция обвалки</v>
      </c>
      <c r="F109">
        <f>main!F109*0.9</f>
        <v>40.896988957088496</v>
      </c>
      <c r="G109">
        <f>main!G109*0.9</f>
        <v>48.341949114312719</v>
      </c>
      <c r="H109">
        <f>main!H109*0.9</f>
        <v>49.629663759821909</v>
      </c>
      <c r="I109">
        <f>main!I109*0.9</f>
        <v>45.442272478748805</v>
      </c>
      <c r="J109">
        <f>main!J109*0.9</f>
        <v>45.560616158301961</v>
      </c>
      <c r="K109">
        <f>main!K109*0.9</f>
        <v>45.819891726871909</v>
      </c>
      <c r="L109">
        <f>main!L109*0.9</f>
        <v>47.510732837063962</v>
      </c>
      <c r="M109">
        <f>main!M109*0.9</f>
        <v>43.244565750207769</v>
      </c>
      <c r="N109">
        <f>main!N109*0.9</f>
        <v>42.061631738091577</v>
      </c>
      <c r="O109">
        <f>main!O109*0.9</f>
        <v>38.937155176839973</v>
      </c>
      <c r="P109">
        <f>main!P109*0.9</f>
        <v>40.465886562080861</v>
      </c>
      <c r="Q109">
        <f>main!Q109*0.9</f>
        <v>34.546545064104222</v>
      </c>
    </row>
    <row r="110" spans="1:17" x14ac:dyDescent="0.25">
      <c r="A110" s="4" t="str">
        <f>main!A110</f>
        <v>Забайкальский край</v>
      </c>
      <c r="B110" s="4" t="str">
        <f>main!B110</f>
        <v>Дальневосточный ФО</v>
      </c>
      <c r="C110" s="4" t="str">
        <f>main!C110</f>
        <v>Щековина свиная</v>
      </c>
      <c r="D110" s="4" t="str">
        <f>main!D110</f>
        <v>Опт</v>
      </c>
      <c r="E110" s="4" t="str">
        <f>main!E110</f>
        <v>Продукция обвалки</v>
      </c>
      <c r="F110">
        <f>main!F110*0.9</f>
        <v>93.299119724651391</v>
      </c>
      <c r="G110">
        <f>main!G110*0.9</f>
        <v>99.064567396533732</v>
      </c>
      <c r="H110">
        <f>main!H110*0.9</f>
        <v>96.045948471074254</v>
      </c>
      <c r="I110">
        <f>main!I110*0.9</f>
        <v>80.170350889253342</v>
      </c>
      <c r="J110">
        <f>main!J110*0.9</f>
        <v>76.191919345717579</v>
      </c>
      <c r="K110">
        <f>main!K110*0.9</f>
        <v>58.200077150465901</v>
      </c>
      <c r="L110">
        <f>main!L110*0.9</f>
        <v>67.815988115565673</v>
      </c>
      <c r="M110">
        <f>main!M110*0.9</f>
        <v>69.500024465162767</v>
      </c>
      <c r="N110">
        <f>main!N110*0.9</f>
        <v>65.756552013014755</v>
      </c>
      <c r="O110">
        <f>main!O110*0.9</f>
        <v>57.13714916493722</v>
      </c>
      <c r="P110">
        <f>main!P110*0.9</f>
        <v>60.261529793468732</v>
      </c>
      <c r="Q110">
        <f>main!Q110*0.9</f>
        <v>64.818054190516136</v>
      </c>
    </row>
    <row r="111" spans="1:17" x14ac:dyDescent="0.25">
      <c r="A111" s="4" t="str">
        <f>main!A111</f>
        <v>Новосибирская область</v>
      </c>
      <c r="B111" s="4" t="str">
        <f>main!B111</f>
        <v>Сибирский ФО</v>
      </c>
      <c r="C111" s="4" t="str">
        <f>main!C111</f>
        <v>Ребра свиные</v>
      </c>
      <c r="D111" s="4" t="str">
        <f>main!D111</f>
        <v>Опт</v>
      </c>
      <c r="E111" s="4" t="str">
        <f>main!E111</f>
        <v>Продукция обвалки</v>
      </c>
      <c r="F111">
        <f>main!F111*0.9</f>
        <v>222.09370685188199</v>
      </c>
      <c r="G111">
        <f>main!G111*0.9</f>
        <v>226.12703008481094</v>
      </c>
      <c r="H111">
        <f>main!H111*0.9</f>
        <v>217.18787768519232</v>
      </c>
      <c r="I111">
        <f>main!I111*0.9</f>
        <v>201.89818662773393</v>
      </c>
      <c r="J111">
        <f>main!J111*0.9</f>
        <v>183.47918225293594</v>
      </c>
      <c r="K111">
        <f>main!K111*0.9</f>
        <v>185.96309722449016</v>
      </c>
      <c r="L111">
        <f>main!L111*0.9</f>
        <v>197.2471016718525</v>
      </c>
      <c r="M111">
        <f>main!M111*0.9</f>
        <v>189.46740585214891</v>
      </c>
      <c r="N111">
        <f>main!N111*0.9</f>
        <v>189.80297868233944</v>
      </c>
      <c r="O111">
        <f>main!O111*0.9</f>
        <v>179.12826555707429</v>
      </c>
      <c r="P111">
        <f>main!P111*0.9</f>
        <v>179.29055758449158</v>
      </c>
      <c r="Q111">
        <f>main!Q111*0.9</f>
        <v>172.61394565310493</v>
      </c>
    </row>
    <row r="112" spans="1:17" x14ac:dyDescent="0.25">
      <c r="A112" s="4" t="str">
        <f>main!A112</f>
        <v>Красноярский край</v>
      </c>
      <c r="B112" s="4" t="str">
        <f>main!B112</f>
        <v>Сибирский ФО</v>
      </c>
      <c r="C112" s="4" t="str">
        <f>main!C112</f>
        <v>Ребра свиные</v>
      </c>
      <c r="D112" s="4" t="str">
        <f>main!D112</f>
        <v>Опт</v>
      </c>
      <c r="E112" s="4" t="str">
        <f>main!E112</f>
        <v>Продукция обвалки</v>
      </c>
      <c r="F112">
        <f>main!F112*0.9</f>
        <v>128.96733236426294</v>
      </c>
      <c r="G112">
        <f>main!G112*0.9</f>
        <v>131.30943806949372</v>
      </c>
      <c r="H112">
        <f>main!H112*0.9</f>
        <v>126.11857221868748</v>
      </c>
      <c r="I112">
        <f>main!I112*0.9</f>
        <v>117.24001957392836</v>
      </c>
      <c r="J112">
        <f>main!J112*0.9</f>
        <v>106.5443096742885</v>
      </c>
      <c r="K112">
        <f>main!K112*0.9</f>
        <v>107.98669132589758</v>
      </c>
      <c r="L112">
        <f>main!L112*0.9</f>
        <v>114.539186543303</v>
      </c>
      <c r="M112">
        <f>main!M112*0.9</f>
        <v>110.02160416470046</v>
      </c>
      <c r="N112">
        <f>main!N112*0.9</f>
        <v>110.21646755519023</v>
      </c>
      <c r="O112">
        <f>main!O112*0.9</f>
        <v>104.01778099610927</v>
      </c>
      <c r="P112">
        <f>main!P112*0.9</f>
        <v>104.11202216186166</v>
      </c>
      <c r="Q112">
        <f>main!Q112*0.9</f>
        <v>100.23498826374855</v>
      </c>
    </row>
    <row r="113" spans="1:17" x14ac:dyDescent="0.25">
      <c r="A113" s="4" t="str">
        <f>main!A113</f>
        <v>Красноярский край</v>
      </c>
      <c r="B113" s="4" t="str">
        <f>main!B113</f>
        <v>Сибирский ФО</v>
      </c>
      <c r="C113" s="4" t="str">
        <f>main!C113</f>
        <v>Вырезка свиная</v>
      </c>
      <c r="D113" s="4" t="str">
        <f>main!D113</f>
        <v>Опт</v>
      </c>
      <c r="E113" s="4" t="str">
        <f>main!E113</f>
        <v>Продукция обвалки</v>
      </c>
      <c r="F113">
        <f>main!F113*0.9</f>
        <v>329.16638488004406</v>
      </c>
      <c r="G113">
        <f>main!G113*0.9</f>
        <v>318.53591766845733</v>
      </c>
      <c r="H113">
        <f>main!H113*0.9</f>
        <v>288.69495757421271</v>
      </c>
      <c r="I113">
        <f>main!I113*0.9</f>
        <v>280.60835415528635</v>
      </c>
      <c r="J113">
        <f>main!J113*0.9</f>
        <v>264.34632639263697</v>
      </c>
      <c r="K113">
        <f>main!K113*0.9</f>
        <v>260.43543705578594</v>
      </c>
      <c r="L113">
        <f>main!L113*0.9</f>
        <v>256.11929648782336</v>
      </c>
      <c r="M113">
        <f>main!M113*0.9</f>
        <v>248.0315098283466</v>
      </c>
      <c r="N113">
        <f>main!N113*0.9</f>
        <v>241.02805593700754</v>
      </c>
      <c r="O113">
        <f>main!O113*0.9</f>
        <v>229.54544443380755</v>
      </c>
      <c r="P113">
        <f>main!P113*0.9</f>
        <v>226.46954915446881</v>
      </c>
      <c r="Q113">
        <f>main!Q113*0.9</f>
        <v>218.94530755978317</v>
      </c>
    </row>
    <row r="114" spans="1:17" x14ac:dyDescent="0.25">
      <c r="A114" s="4" t="str">
        <f>main!A114</f>
        <v>Красноярский край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Опт</v>
      </c>
      <c r="E114" s="4" t="str">
        <f>main!E114</f>
        <v>Продукция обвалки</v>
      </c>
      <c r="F114">
        <f>main!F114*0.9</f>
        <v>211.5449932299376</v>
      </c>
      <c r="G114">
        <f>main!G114*0.9</f>
        <v>209.4376221457172</v>
      </c>
      <c r="H114">
        <f>main!H114*0.9</f>
        <v>195.32108141001868</v>
      </c>
      <c r="I114">
        <f>main!I114*0.9</f>
        <v>185.35279768599872</v>
      </c>
      <c r="J114">
        <f>main!J114*0.9</f>
        <v>174.15004053405747</v>
      </c>
      <c r="K114">
        <f>main!K114*0.9</f>
        <v>165.55694018074567</v>
      </c>
      <c r="L114">
        <f>main!L114*0.9</f>
        <v>164.82732262579202</v>
      </c>
      <c r="M114">
        <f>main!M114*0.9</f>
        <v>160.99867454685437</v>
      </c>
      <c r="N114">
        <f>main!N114*0.9</f>
        <v>157.49220692634125</v>
      </c>
      <c r="O114">
        <f>main!O114*0.9</f>
        <v>143.11396039381466</v>
      </c>
      <c r="P114">
        <f>main!P114*0.9</f>
        <v>144.53034149232204</v>
      </c>
      <c r="Q114">
        <f>main!Q114*0.9</f>
        <v>140.41115801142843</v>
      </c>
    </row>
    <row r="115" spans="1:17" x14ac:dyDescent="0.25">
      <c r="A115" s="4" t="str">
        <f>main!A115</f>
        <v>Красноярский край</v>
      </c>
      <c r="B115" s="4" t="str">
        <f>main!B115</f>
        <v>Сибирский ФО</v>
      </c>
      <c r="C115" s="4" t="str">
        <f>main!C115</f>
        <v>Шейка свиная</v>
      </c>
      <c r="D115" s="4" t="str">
        <f>main!D115</f>
        <v>Опт</v>
      </c>
      <c r="E115" s="4" t="str">
        <f>main!E115</f>
        <v>Продукция обвалки</v>
      </c>
      <c r="F115">
        <f>main!F115*0.9</f>
        <v>343.45657051112266</v>
      </c>
      <c r="G115">
        <f>main!G115*0.9</f>
        <v>300.69833441215076</v>
      </c>
      <c r="H115">
        <f>main!H115*0.9</f>
        <v>260.13289754607376</v>
      </c>
      <c r="I115">
        <f>main!I115*0.9</f>
        <v>253.1184963957418</v>
      </c>
      <c r="J115">
        <f>main!J115*0.9</f>
        <v>263.18049321046044</v>
      </c>
      <c r="K115">
        <f>main!K115*0.9</f>
        <v>261.21092382493248</v>
      </c>
      <c r="L115">
        <f>main!L115*0.9</f>
        <v>272.86306943612783</v>
      </c>
      <c r="M115">
        <f>main!M115*0.9</f>
        <v>280.72319879920684</v>
      </c>
      <c r="N115">
        <f>main!N115*0.9</f>
        <v>281.83459445363007</v>
      </c>
      <c r="O115">
        <f>main!O115*0.9</f>
        <v>267.39758489383087</v>
      </c>
      <c r="P115">
        <f>main!P115*0.9</f>
        <v>264.34520659372879</v>
      </c>
      <c r="Q115">
        <f>main!Q115*0.9</f>
        <v>251.52212147189434</v>
      </c>
    </row>
    <row r="116" spans="1:17" x14ac:dyDescent="0.25">
      <c r="A116" s="4" t="str">
        <f>main!A116</f>
        <v>Забайкальский край</v>
      </c>
      <c r="B116" s="4" t="str">
        <f>main!B116</f>
        <v>Дальневосточный ФО</v>
      </c>
      <c r="C116" s="4" t="str">
        <f>main!C116</f>
        <v>Шпик боковой</v>
      </c>
      <c r="D116" s="4" t="str">
        <f>main!D116</f>
        <v>Опт</v>
      </c>
      <c r="E116" s="4" t="str">
        <f>main!E116</f>
        <v>Продукция обвалки</v>
      </c>
      <c r="F116">
        <f>main!F116*0.9</f>
        <v>112.76917719169327</v>
      </c>
      <c r="G116">
        <f>main!G116*0.9</f>
        <v>121.90295876902019</v>
      </c>
      <c r="H116">
        <f>main!H116*0.9</f>
        <v>119.21929905357761</v>
      </c>
      <c r="I116">
        <f>main!I116*0.9</f>
        <v>101.84098096801698</v>
      </c>
      <c r="J116">
        <f>main!J116*0.9</f>
        <v>83.120125791504918</v>
      </c>
      <c r="K116">
        <f>main!K116*0.9</f>
        <v>73.356016981892637</v>
      </c>
      <c r="L116">
        <f>main!L116*0.9</f>
        <v>66.865516277247877</v>
      </c>
      <c r="M116">
        <f>main!M116*0.9</f>
        <v>61.536675712889689</v>
      </c>
      <c r="N116">
        <f>main!N116*0.9</f>
        <v>55.191448724574677</v>
      </c>
      <c r="O116">
        <f>main!O116*0.9</f>
        <v>53.685191502237252</v>
      </c>
      <c r="P116">
        <f>main!P116*0.9</f>
        <v>63.357819509780072</v>
      </c>
      <c r="Q116">
        <f>main!Q116*0.9</f>
        <v>76.65614810539175</v>
      </c>
    </row>
    <row r="117" spans="1:17" x14ac:dyDescent="0.25">
      <c r="A117" s="4" t="str">
        <f>main!A117</f>
        <v>Алтайский край</v>
      </c>
      <c r="B117" s="4" t="str">
        <f>main!B117</f>
        <v>Сибирский ФО</v>
      </c>
      <c r="C117" s="4" t="str">
        <f>main!C117</f>
        <v>Котлета на кости свиная</v>
      </c>
      <c r="D117" s="4" t="str">
        <f>main!D117</f>
        <v>Опт</v>
      </c>
      <c r="E117" s="4" t="str">
        <f>main!E117</f>
        <v>Продукция обвалки</v>
      </c>
      <c r="F117">
        <f>main!F117*0.9</f>
        <v>234.15670340943814</v>
      </c>
      <c r="G117">
        <f>main!G117*0.9</f>
        <v>225.16164926223834</v>
      </c>
      <c r="H117">
        <f>main!H117*0.9</f>
        <v>196.5133944089412</v>
      </c>
      <c r="I117">
        <f>main!I117*0.9</f>
        <v>194.42031760974513</v>
      </c>
      <c r="J117">
        <f>main!J117*0.9</f>
        <v>192.30698418234948</v>
      </c>
      <c r="K117">
        <f>main!K117*0.9</f>
        <v>179.98113319817895</v>
      </c>
      <c r="L117">
        <f>main!L117*0.9</f>
        <v>183.64543149623361</v>
      </c>
      <c r="M117">
        <f>main!M117*0.9</f>
        <v>177.3415333907885</v>
      </c>
      <c r="N117">
        <f>main!N117*0.9</f>
        <v>168.2963583224992</v>
      </c>
      <c r="O117">
        <f>main!O117*0.9</f>
        <v>156.55942695831314</v>
      </c>
      <c r="P117">
        <f>main!P117*0.9</f>
        <v>159.43660683415149</v>
      </c>
      <c r="Q117">
        <f>main!Q117*0.9</f>
        <v>152.04274290035281</v>
      </c>
    </row>
    <row r="118" spans="1:17" x14ac:dyDescent="0.25">
      <c r="A118" s="4" t="str">
        <f>main!A118</f>
        <v>Новосибирская область</v>
      </c>
      <c r="B118" s="4" t="str">
        <f>main!B118</f>
        <v>Сибирский ФО</v>
      </c>
      <c r="C118" s="4" t="str">
        <f>main!C118</f>
        <v>Котлета на кости свиная</v>
      </c>
      <c r="D118" s="4" t="str">
        <f>main!D118</f>
        <v>Опт</v>
      </c>
      <c r="E118" s="4" t="str">
        <f>main!E118</f>
        <v>Продукция обвалки</v>
      </c>
      <c r="F118">
        <f>main!F118*0.9</f>
        <v>248.61052201367485</v>
      </c>
      <c r="G118">
        <f>main!G118*0.9</f>
        <v>239.06022909224458</v>
      </c>
      <c r="H118">
        <f>main!H118*0.9</f>
        <v>208.64360001370281</v>
      </c>
      <c r="I118">
        <f>main!I118*0.9</f>
        <v>206.4213236146669</v>
      </c>
      <c r="J118">
        <f>main!J118*0.9</f>
        <v>204.17754020413994</v>
      </c>
      <c r="K118">
        <f>main!K118*0.9</f>
        <v>191.09084995432369</v>
      </c>
      <c r="L118">
        <f>main!L118*0.9</f>
        <v>194.98133482803786</v>
      </c>
      <c r="M118">
        <f>main!M118*0.9</f>
        <v>188.28831525654454</v>
      </c>
      <c r="N118">
        <f>main!N118*0.9</f>
        <v>178.68480759398389</v>
      </c>
      <c r="O118">
        <f>main!O118*0.9</f>
        <v>166.22338927538556</v>
      </c>
      <c r="P118">
        <f>main!P118*0.9</f>
        <v>169.27816917467661</v>
      </c>
      <c r="Q118">
        <f>main!Q118*0.9</f>
        <v>161.42790332486413</v>
      </c>
    </row>
    <row r="119" spans="1:17" x14ac:dyDescent="0.25">
      <c r="A119" s="4" t="str">
        <f>main!A119</f>
        <v>Новосибирская область</v>
      </c>
      <c r="B119" s="4" t="str">
        <f>main!B119</f>
        <v>Сибирский ФО</v>
      </c>
      <c r="C119" s="4" t="str">
        <f>main!C119</f>
        <v>Грудинка свиная</v>
      </c>
      <c r="D119" s="4" t="str">
        <f>main!D119</f>
        <v>Опт</v>
      </c>
      <c r="E119" s="4" t="str">
        <f>main!E119</f>
        <v>Продукция обвалки</v>
      </c>
      <c r="F119">
        <f>main!F119*0.9</f>
        <v>187.4137613185182</v>
      </c>
      <c r="G119">
        <f>main!G119*0.9</f>
        <v>199.89880898485308</v>
      </c>
      <c r="H119">
        <f>main!H119*0.9</f>
        <v>194.33977335576023</v>
      </c>
      <c r="I119">
        <f>main!I119*0.9</f>
        <v>174.71059415472189</v>
      </c>
      <c r="J119">
        <f>main!J119*0.9</f>
        <v>158.50377440275312</v>
      </c>
      <c r="K119">
        <f>main!K119*0.9</f>
        <v>146.50470680828101</v>
      </c>
      <c r="L119">
        <f>main!L119*0.9</f>
        <v>145.47303453904851</v>
      </c>
      <c r="M119">
        <f>main!M119*0.9</f>
        <v>137.91398539720964</v>
      </c>
      <c r="N119">
        <f>main!N119*0.9</f>
        <v>129.30665254365582</v>
      </c>
      <c r="O119">
        <f>main!O119*0.9</f>
        <v>124.95522000497959</v>
      </c>
      <c r="P119">
        <f>main!P119*0.9</f>
        <v>126.37484727054891</v>
      </c>
      <c r="Q119">
        <f>main!Q119*0.9</f>
        <v>126.84390595755075</v>
      </c>
    </row>
    <row r="120" spans="1:17" x14ac:dyDescent="0.25">
      <c r="A120" s="4" t="str">
        <f>main!A120</f>
        <v>Томская область</v>
      </c>
      <c r="B120" s="4" t="str">
        <f>main!B120</f>
        <v>Сибирский ФО</v>
      </c>
      <c r="C120" s="4" t="str">
        <f>main!C120</f>
        <v>Карбонад свиной</v>
      </c>
      <c r="D120" s="4" t="str">
        <f>main!D120</f>
        <v>Опт</v>
      </c>
      <c r="E120" s="4" t="str">
        <f>main!E120</f>
        <v>Продукция обвалки</v>
      </c>
      <c r="F120">
        <f>main!F120*0.9</f>
        <v>274.0401140713949</v>
      </c>
      <c r="G120">
        <f>main!G120*0.9</f>
        <v>270.36562237055784</v>
      </c>
      <c r="H120">
        <f>main!H120*0.9</f>
        <v>252.10491820331367</v>
      </c>
      <c r="I120">
        <f>main!I120*0.9</f>
        <v>241.07319209020099</v>
      </c>
      <c r="J120">
        <f>main!J120*0.9</f>
        <v>230.69113349137535</v>
      </c>
      <c r="K120">
        <f>main!K120*0.9</f>
        <v>218.19729665686739</v>
      </c>
      <c r="L120">
        <f>main!L120*0.9</f>
        <v>211.99734366594592</v>
      </c>
      <c r="M120">
        <f>main!M120*0.9</f>
        <v>202.29511988836092</v>
      </c>
      <c r="N120">
        <f>main!N120*0.9</f>
        <v>198.18264467150217</v>
      </c>
      <c r="O120">
        <f>main!O120*0.9</f>
        <v>183.80177904554265</v>
      </c>
      <c r="P120">
        <f>main!P120*0.9</f>
        <v>184.32526459536109</v>
      </c>
      <c r="Q120">
        <f>main!Q120*0.9</f>
        <v>183.30050330613645</v>
      </c>
    </row>
    <row r="121" spans="1:17" x14ac:dyDescent="0.25">
      <c r="A121" s="4" t="str">
        <f>main!A121</f>
        <v>Новосибирская область</v>
      </c>
      <c r="B121" s="4" t="str">
        <f>main!B121</f>
        <v>Сибирский ФО</v>
      </c>
      <c r="C121" s="4" t="str">
        <f>main!C121</f>
        <v>Карбонад свиной</v>
      </c>
      <c r="D121" s="4" t="str">
        <f>main!D121</f>
        <v>Опт</v>
      </c>
      <c r="E121" s="4" t="str">
        <f>main!E121</f>
        <v>Продукция обвалки</v>
      </c>
      <c r="F121">
        <f>main!F121*0.9</f>
        <v>272.00890325123078</v>
      </c>
      <c r="G121">
        <f>main!G121*0.9</f>
        <v>268.3616472247279</v>
      </c>
      <c r="H121">
        <f>main!H121*0.9</f>
        <v>250.23629309561235</v>
      </c>
      <c r="I121">
        <f>main!I121*0.9</f>
        <v>239.28633516276034</v>
      </c>
      <c r="J121">
        <f>main!J121*0.9</f>
        <v>228.98122934813921</v>
      </c>
      <c r="K121">
        <f>main!K121*0.9</f>
        <v>216.57999799458284</v>
      </c>
      <c r="L121">
        <f>main!L121*0.9</f>
        <v>210.42599963202792</v>
      </c>
      <c r="M121">
        <f>main!M121*0.9</f>
        <v>200.79568963970559</v>
      </c>
      <c r="N121">
        <f>main!N121*0.9</f>
        <v>196.71369647174851</v>
      </c>
      <c r="O121">
        <f>main!O121*0.9</f>
        <v>182.43942315969804</v>
      </c>
      <c r="P121">
        <f>main!P121*0.9</f>
        <v>182.95902858592001</v>
      </c>
      <c r="Q121">
        <f>main!Q121*0.9</f>
        <v>181.94186292270732</v>
      </c>
    </row>
    <row r="122" spans="1:17" x14ac:dyDescent="0.25">
      <c r="A122" s="4" t="str">
        <f>main!A122</f>
        <v>Томская область</v>
      </c>
      <c r="B122" s="4" t="str">
        <f>main!B122</f>
        <v>Сибирский ФО</v>
      </c>
      <c r="C122" s="4" t="str">
        <f>main!C122</f>
        <v>Окорок свиной</v>
      </c>
      <c r="D122" s="4" t="str">
        <f>main!D122</f>
        <v>Опт</v>
      </c>
      <c r="E122" s="4" t="str">
        <f>main!E122</f>
        <v>Продукция обвалки</v>
      </c>
      <c r="F122">
        <f>main!F122*0.9</f>
        <v>212.79141622777323</v>
      </c>
      <c r="G122">
        <f>main!G122*0.9</f>
        <v>210.67162851414346</v>
      </c>
      <c r="H122">
        <f>main!H122*0.9</f>
        <v>196.47191312725511</v>
      </c>
      <c r="I122">
        <f>main!I122*0.9</f>
        <v>186.44489628035257</v>
      </c>
      <c r="J122">
        <f>main!J122*0.9</f>
        <v>175.17613248868821</v>
      </c>
      <c r="K122">
        <f>main!K122*0.9</f>
        <v>166.53240159224922</v>
      </c>
      <c r="L122">
        <f>main!L122*0.9</f>
        <v>165.79848513101447</v>
      </c>
      <c r="M122">
        <f>main!M122*0.9</f>
        <v>161.94727865944674</v>
      </c>
      <c r="N122">
        <f>main!N122*0.9</f>
        <v>158.42015093340882</v>
      </c>
      <c r="O122">
        <f>main!O122*0.9</f>
        <v>143.95718777926399</v>
      </c>
      <c r="P122">
        <f>main!P122*0.9</f>
        <v>145.38191419451897</v>
      </c>
      <c r="Q122">
        <f>main!Q122*0.9</f>
        <v>141.23846048654744</v>
      </c>
    </row>
    <row r="123" spans="1:17" x14ac:dyDescent="0.25">
      <c r="A123" s="4" t="str">
        <f>main!A123</f>
        <v>Новосибирская область</v>
      </c>
      <c r="B123" s="4" t="str">
        <f>main!B123</f>
        <v>Сибирский ФО</v>
      </c>
      <c r="C123" s="4" t="str">
        <f>main!C123</f>
        <v>Окорок свиной</v>
      </c>
      <c r="D123" s="4" t="str">
        <f>main!D123</f>
        <v>Опт</v>
      </c>
      <c r="E123" s="4" t="str">
        <f>main!E123</f>
        <v>Продукция обвалки</v>
      </c>
      <c r="F123">
        <f>main!F123*0.9</f>
        <v>208.96656559856183</v>
      </c>
      <c r="G123">
        <f>main!G123*0.9</f>
        <v>206.88488032117689</v>
      </c>
      <c r="H123">
        <f>main!H123*0.9</f>
        <v>192.94039980839656</v>
      </c>
      <c r="I123">
        <f>main!I123*0.9</f>
        <v>183.09361505156545</v>
      </c>
      <c r="J123">
        <f>main!J123*0.9</f>
        <v>172.02740331318904</v>
      </c>
      <c r="K123">
        <f>main!K123*0.9</f>
        <v>163.53904042991547</v>
      </c>
      <c r="L123">
        <f>main!L123*0.9</f>
        <v>162.81831585812964</v>
      </c>
      <c r="M123">
        <f>main!M123*0.9</f>
        <v>159.03633346409816</v>
      </c>
      <c r="N123">
        <f>main!N123*0.9</f>
        <v>155.57260461448769</v>
      </c>
      <c r="O123">
        <f>main!O123*0.9</f>
        <v>141.36960812018773</v>
      </c>
      <c r="P123">
        <f>main!P123*0.9</f>
        <v>142.76872558080328</v>
      </c>
      <c r="Q123">
        <f>main!Q123*0.9</f>
        <v>138.69974899133109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Шейка свиная</v>
      </c>
      <c r="D124" s="4" t="str">
        <f>main!D124</f>
        <v>Опт</v>
      </c>
      <c r="E124" s="4" t="str">
        <f>main!E124</f>
        <v>Продукция обвалки</v>
      </c>
      <c r="F124">
        <f>main!F124*0.9</f>
        <v>340.30752356784501</v>
      </c>
      <c r="G124">
        <f>main!G124*0.9</f>
        <v>297.94132449552552</v>
      </c>
      <c r="H124">
        <f>main!H124*0.9</f>
        <v>257.74781955893741</v>
      </c>
      <c r="I124">
        <f>main!I124*0.9</f>
        <v>250.79773128073518</v>
      </c>
      <c r="J124">
        <f>main!J124*0.9</f>
        <v>260.76747276236904</v>
      </c>
      <c r="K124">
        <f>main!K124*0.9</f>
        <v>258.81596174865746</v>
      </c>
      <c r="L124">
        <f>main!L124*0.9</f>
        <v>270.36127244484464</v>
      </c>
      <c r="M124">
        <f>main!M124*0.9</f>
        <v>278.14933471569208</v>
      </c>
      <c r="N124">
        <f>main!N124*0.9</f>
        <v>279.25054032750501</v>
      </c>
      <c r="O124">
        <f>main!O124*0.9</f>
        <v>264.94589923792222</v>
      </c>
      <c r="P124">
        <f>main!P124*0.9</f>
        <v>261.92150724928126</v>
      </c>
      <c r="Q124">
        <f>main!Q124*0.9</f>
        <v>249.21599302424522</v>
      </c>
    </row>
    <row r="125" spans="1:17" x14ac:dyDescent="0.25">
      <c r="A125" s="4" t="str">
        <f>main!A125</f>
        <v>Иркутская область</v>
      </c>
      <c r="B125" s="4" t="str">
        <f>main!B125</f>
        <v>Сибирский ФО</v>
      </c>
      <c r="C125" s="4" t="str">
        <f>main!C125</f>
        <v>Рулька свиная</v>
      </c>
      <c r="D125" s="4" t="str">
        <f>main!D125</f>
        <v>Опт</v>
      </c>
      <c r="E125" s="4" t="str">
        <f>main!E125</f>
        <v>Продукция обвалки</v>
      </c>
      <c r="F125">
        <f>main!F125*0.9</f>
        <v>101.37133887588368</v>
      </c>
      <c r="G125">
        <f>main!G125*0.9</f>
        <v>96.912672100406809</v>
      </c>
      <c r="H125">
        <f>main!H125*0.9</f>
        <v>85.497167086468977</v>
      </c>
      <c r="I125">
        <f>main!I125*0.9</f>
        <v>85.766405863223298</v>
      </c>
      <c r="J125">
        <f>main!J125*0.9</f>
        <v>92.114161742791779</v>
      </c>
      <c r="K125">
        <f>main!K125*0.9</f>
        <v>91.413847597645372</v>
      </c>
      <c r="L125">
        <f>main!L125*0.9</f>
        <v>80.414500532484226</v>
      </c>
      <c r="M125">
        <f>main!M125*0.9</f>
        <v>80.815196818836156</v>
      </c>
      <c r="N125">
        <f>main!N125*0.9</f>
        <v>81.752643794985147</v>
      </c>
      <c r="O125">
        <f>main!O125*0.9</f>
        <v>84.397436059001265</v>
      </c>
      <c r="P125">
        <f>main!P125*0.9</f>
        <v>78.604855080350134</v>
      </c>
      <c r="Q125">
        <f>main!Q125*0.9</f>
        <v>81.59466437493748</v>
      </c>
    </row>
    <row r="126" spans="1:17" x14ac:dyDescent="0.25">
      <c r="A126" s="4" t="str">
        <f>main!A126</f>
        <v>Новосибирская область</v>
      </c>
      <c r="B126" s="4" t="str">
        <f>main!B126</f>
        <v>Сибирский ФО</v>
      </c>
      <c r="C126" s="4" t="str">
        <f>main!C126</f>
        <v>Ребра свиные (ленточные с корейки)</v>
      </c>
      <c r="D126" s="4" t="str">
        <f>main!D126</f>
        <v>Опт</v>
      </c>
      <c r="E126" s="4" t="str">
        <f>main!E126</f>
        <v>Продукция обвалки</v>
      </c>
      <c r="F126">
        <f>main!F126*0.9</f>
        <v>230.48100237167355</v>
      </c>
      <c r="G126">
        <f>main!G126*0.9</f>
        <v>234.666642724979</v>
      </c>
      <c r="H126">
        <f>main!H126*0.9</f>
        <v>225.38990618605806</v>
      </c>
      <c r="I126">
        <f>main!I126*0.9</f>
        <v>209.52280499337803</v>
      </c>
      <c r="J126">
        <f>main!J126*0.9</f>
        <v>190.40821299900466</v>
      </c>
      <c r="K126">
        <f>main!K126*0.9</f>
        <v>192.98593219944843</v>
      </c>
      <c r="L126">
        <f>main!L126*0.9</f>
        <v>204.69607334959358</v>
      </c>
      <c r="M126">
        <f>main!M126*0.9</f>
        <v>196.62257988555845</v>
      </c>
      <c r="N126">
        <f>main!N126*0.9</f>
        <v>196.97082551289901</v>
      </c>
      <c r="O126">
        <f>main!O126*0.9</f>
        <v>185.89298537048558</v>
      </c>
      <c r="P126">
        <f>main!P126*0.9</f>
        <v>186.06140630274103</v>
      </c>
      <c r="Q126">
        <f>main!Q126*0.9</f>
        <v>179.13265432590566</v>
      </c>
    </row>
    <row r="127" spans="1:17" x14ac:dyDescent="0.25">
      <c r="A127" s="4" t="str">
        <f>main!A127</f>
        <v>Красноярский край</v>
      </c>
      <c r="B127" s="4" t="str">
        <f>main!B127</f>
        <v>Сибирский ФО</v>
      </c>
      <c r="C127" s="4" t="str">
        <f>main!C127</f>
        <v>Лопатка свиная</v>
      </c>
      <c r="D127" s="4" t="str">
        <f>main!D127</f>
        <v>Опт</v>
      </c>
      <c r="E127" s="4" t="str">
        <f>main!E127</f>
        <v>Продукция обвалки</v>
      </c>
      <c r="F127">
        <f>main!F127*0.9</f>
        <v>197.14544429583663</v>
      </c>
      <c r="G127">
        <f>main!G127*0.9</f>
        <v>198.09212637460854</v>
      </c>
      <c r="H127">
        <f>main!H127*0.9</f>
        <v>180.74883180715588</v>
      </c>
      <c r="I127">
        <f>main!I127*0.9</f>
        <v>170.59239508576576</v>
      </c>
      <c r="J127">
        <f>main!J127*0.9</f>
        <v>160.44091927294306</v>
      </c>
      <c r="K127">
        <f>main!K127*0.9</f>
        <v>156.47295159725846</v>
      </c>
      <c r="L127">
        <f>main!L127*0.9</f>
        <v>150.38656995259799</v>
      </c>
      <c r="M127">
        <f>main!M127*0.9</f>
        <v>150.3744566664777</v>
      </c>
      <c r="N127">
        <f>main!N127*0.9</f>
        <v>147.19408538239435</v>
      </c>
      <c r="O127">
        <f>main!O127*0.9</f>
        <v>137.23060088585561</v>
      </c>
      <c r="P127">
        <f>main!P127*0.9</f>
        <v>137.8429823037354</v>
      </c>
      <c r="Q127">
        <f>main!Q127*0.9</f>
        <v>132.48731784267969</v>
      </c>
    </row>
    <row r="128" spans="1:17" x14ac:dyDescent="0.25">
      <c r="A128" s="4" t="str">
        <f>main!A128</f>
        <v>Кемеровская область-Кузбасс</v>
      </c>
      <c r="B128" s="4" t="str">
        <f>main!B128</f>
        <v>Сибирский ФО</v>
      </c>
      <c r="C128" s="4" t="str">
        <f>main!C128</f>
        <v>Шейка свиная</v>
      </c>
      <c r="D128" s="4" t="str">
        <f>main!D128</f>
        <v>Опт</v>
      </c>
      <c r="E128" s="4" t="str">
        <f>main!E128</f>
        <v>Продукция обвалки</v>
      </c>
      <c r="F128">
        <f>main!F128*0.9</f>
        <v>357.95953444477402</v>
      </c>
      <c r="G128">
        <f>main!G128*0.9</f>
        <v>313.39576830429763</v>
      </c>
      <c r="H128">
        <f>main!H128*0.9</f>
        <v>271.11739560197788</v>
      </c>
      <c r="I128">
        <f>main!I128*0.9</f>
        <v>263.8068009423821</v>
      </c>
      <c r="J128">
        <f>main!J128*0.9</f>
        <v>274.29368052084351</v>
      </c>
      <c r="K128">
        <f>main!K128*0.9</f>
        <v>272.24094314199215</v>
      </c>
      <c r="L128">
        <f>main!L128*0.9</f>
        <v>284.3851179122085</v>
      </c>
      <c r="M128">
        <f>main!M128*0.9</f>
        <v>292.57715291476012</v>
      </c>
      <c r="N128">
        <f>main!N128*0.9</f>
        <v>293.73547890179611</v>
      </c>
      <c r="O128">
        <f>main!O128*0.9</f>
        <v>278.68884516551384</v>
      </c>
      <c r="P128">
        <f>main!P128*0.9</f>
        <v>275.50757565703469</v>
      </c>
      <c r="Q128">
        <f>main!Q128*0.9</f>
        <v>262.14301671577863</v>
      </c>
    </row>
    <row r="129" spans="1:17" x14ac:dyDescent="0.25">
      <c r="A129" s="4" t="str">
        <f>main!A129</f>
        <v>Республика Татарстан</v>
      </c>
      <c r="B129" s="4" t="str">
        <f>main!B129</f>
        <v>Приволжский ФО</v>
      </c>
      <c r="C129" s="4" t="str">
        <f>main!C129</f>
        <v>Грудинка свиная</v>
      </c>
      <c r="D129" s="4" t="str">
        <f>main!D129</f>
        <v>Переработчик</v>
      </c>
      <c r="E129" s="4" t="str">
        <f>main!E129</f>
        <v>Продукция обвалки</v>
      </c>
      <c r="F129">
        <f>main!F129*0.9</f>
        <v>187.79447312553233</v>
      </c>
      <c r="G129">
        <f>main!G129*0.9</f>
        <v>200.30488288387298</v>
      </c>
      <c r="H129">
        <f>main!H129*0.9</f>
        <v>194.73455464486332</v>
      </c>
      <c r="I129">
        <f>main!I129*0.9</f>
        <v>175.06550078237399</v>
      </c>
      <c r="J129">
        <f>main!J129*0.9</f>
        <v>158.82575854066747</v>
      </c>
      <c r="K129">
        <f>main!K129*0.9</f>
        <v>146.80231607279097</v>
      </c>
      <c r="L129">
        <f>main!L129*0.9</f>
        <v>145.76854806730566</v>
      </c>
      <c r="M129">
        <f>main!M129*0.9</f>
        <v>138.19414349351851</v>
      </c>
      <c r="N129">
        <f>main!N129*0.9</f>
        <v>129.56932572732438</v>
      </c>
      <c r="O129">
        <f>main!O129*0.9</f>
        <v>125.20905370037769</v>
      </c>
      <c r="P129">
        <f>main!P129*0.9</f>
        <v>126.63156479292834</v>
      </c>
      <c r="Q129">
        <f>main!Q129*0.9</f>
        <v>127.10157632447621</v>
      </c>
    </row>
    <row r="130" spans="1:17" x14ac:dyDescent="0.25">
      <c r="A130" s="4" t="str">
        <f>main!A130</f>
        <v>Республика Хакасия</v>
      </c>
      <c r="B130" s="4" t="str">
        <f>main!B130</f>
        <v>Сибирский ФО</v>
      </c>
      <c r="C130" s="4" t="str">
        <f>main!C130</f>
        <v>Вырезка свиная</v>
      </c>
      <c r="D130" s="4" t="str">
        <f>main!D130</f>
        <v>Переработчик</v>
      </c>
      <c r="E130" s="4" t="str">
        <f>main!E130</f>
        <v>Продукция обвалки</v>
      </c>
      <c r="F130">
        <f>main!F130*0.9</f>
        <v>335.02368882275346</v>
      </c>
      <c r="G130">
        <f>main!G130*0.9</f>
        <v>324.20405928970433</v>
      </c>
      <c r="H130">
        <f>main!H130*0.9</f>
        <v>293.83209851846794</v>
      </c>
      <c r="I130">
        <f>main!I130*0.9</f>
        <v>285.60159919684759</v>
      </c>
      <c r="J130">
        <f>main!J130*0.9</f>
        <v>269.05019911762554</v>
      </c>
      <c r="K130">
        <f>main!K130*0.9</f>
        <v>265.06971802236757</v>
      </c>
      <c r="L130">
        <f>main!L130*0.9</f>
        <v>260.67677451119067</v>
      </c>
      <c r="M130">
        <f>main!M130*0.9</f>
        <v>252.44507089401606</v>
      </c>
      <c r="N130">
        <f>main!N130*0.9</f>
        <v>245.31699504863008</v>
      </c>
      <c r="O130">
        <f>main!O130*0.9</f>
        <v>233.63005786480269</v>
      </c>
      <c r="P130">
        <f>main!P130*0.9</f>
        <v>230.49942900884551</v>
      </c>
      <c r="Q130">
        <f>main!Q130*0.9</f>
        <v>222.84129837815001</v>
      </c>
    </row>
    <row r="131" spans="1:17" x14ac:dyDescent="0.25">
      <c r="A131" s="4" t="str">
        <f>main!A131</f>
        <v>Республика Хакасия</v>
      </c>
      <c r="B131" s="4" t="str">
        <f>main!B131</f>
        <v>Сибирский ФО</v>
      </c>
      <c r="C131" s="4" t="str">
        <f>main!C131</f>
        <v>Карбонад свиной</v>
      </c>
      <c r="D131" s="4" t="str">
        <f>main!D131</f>
        <v>Переработчик</v>
      </c>
      <c r="E131" s="4" t="str">
        <f>main!E131</f>
        <v>Продукция обвалки</v>
      </c>
      <c r="F131">
        <f>main!F131*0.9</f>
        <v>288.20325870224769</v>
      </c>
      <c r="G131">
        <f>main!G131*0.9</f>
        <v>284.33885919327759</v>
      </c>
      <c r="H131">
        <f>main!H131*0.9</f>
        <v>265.13439175597983</v>
      </c>
      <c r="I131">
        <f>main!I131*0.9</f>
        <v>253.53251578361235</v>
      </c>
      <c r="J131">
        <f>main!J131*0.9</f>
        <v>242.6138839243375</v>
      </c>
      <c r="K131">
        <f>main!K131*0.9</f>
        <v>229.47433133875768</v>
      </c>
      <c r="L131">
        <f>main!L131*0.9</f>
        <v>222.95394777433256</v>
      </c>
      <c r="M131">
        <f>main!M131*0.9</f>
        <v>212.75028646425906</v>
      </c>
      <c r="N131">
        <f>main!N131*0.9</f>
        <v>208.42526725002048</v>
      </c>
      <c r="O131">
        <f>main!O131*0.9</f>
        <v>193.30115905000386</v>
      </c>
      <c r="P131">
        <f>main!P131*0.9</f>
        <v>193.85169976865902</v>
      </c>
      <c r="Q131">
        <f>main!Q131*0.9</f>
        <v>192.77397600567184</v>
      </c>
    </row>
    <row r="132" spans="1:17" x14ac:dyDescent="0.25">
      <c r="A132" s="4" t="str">
        <f>main!A132</f>
        <v>Республика Хакасия</v>
      </c>
      <c r="B132" s="4" t="str">
        <f>main!B132</f>
        <v>Сибирский ФО</v>
      </c>
      <c r="C132" s="4" t="str">
        <f>main!C132</f>
        <v>Ноги свиные</v>
      </c>
      <c r="D132" s="4" t="str">
        <f>main!D132</f>
        <v>Переработчик</v>
      </c>
      <c r="E132" s="4" t="str">
        <f>main!E132</f>
        <v>Продукция обвалки</v>
      </c>
      <c r="F132">
        <f>main!F132*0.9</f>
        <v>14.417325226862538</v>
      </c>
      <c r="G132">
        <f>main!G132*0.9</f>
        <v>18.425410321406176</v>
      </c>
      <c r="H132">
        <f>main!H132*0.9</f>
        <v>21.41709496929948</v>
      </c>
      <c r="I132">
        <f>main!I132*0.9</f>
        <v>24.782033306910897</v>
      </c>
      <c r="J132">
        <f>main!J132*0.9</f>
        <v>21.662483583889852</v>
      </c>
      <c r="K132">
        <f>main!K132*0.9</f>
        <v>16.44348647975189</v>
      </c>
      <c r="L132">
        <f>main!L132*0.9</f>
        <v>13.484803166361344</v>
      </c>
      <c r="M132">
        <f>main!M132*0.9</f>
        <v>10.438914181751356</v>
      </c>
      <c r="N132">
        <f>main!N132*0.9</f>
        <v>8.802888008174115</v>
      </c>
      <c r="O132">
        <f>main!O132*0.9</f>
        <v>7.3698259552229839</v>
      </c>
      <c r="P132">
        <f>main!P132*0.9</f>
        <v>7.9442313840151701</v>
      </c>
      <c r="Q132">
        <f>main!Q132*0.9</f>
        <v>9.3087241878124019</v>
      </c>
    </row>
    <row r="133" spans="1:17" x14ac:dyDescent="0.25">
      <c r="A133" s="4" t="str">
        <f>main!A133</f>
        <v>Республика Хакасия</v>
      </c>
      <c r="B133" s="4" t="str">
        <f>main!B133</f>
        <v>Сибирский ФО</v>
      </c>
      <c r="C133" s="4" t="str">
        <f>main!C133</f>
        <v>Окорок свиной</v>
      </c>
      <c r="D133" s="4" t="str">
        <f>main!D133</f>
        <v>Переработчик</v>
      </c>
      <c r="E133" s="4" t="str">
        <f>main!E133</f>
        <v>Продукция обвалки</v>
      </c>
      <c r="F133">
        <f>main!F133*0.9</f>
        <v>210.8640168349946</v>
      </c>
      <c r="G133">
        <f>main!G133*0.9</f>
        <v>208.76342950841286</v>
      </c>
      <c r="H133">
        <f>main!H133*0.9</f>
        <v>194.69233078896102</v>
      </c>
      <c r="I133">
        <f>main!I133*0.9</f>
        <v>184.75613558573519</v>
      </c>
      <c r="J133">
        <f>main!J133*0.9</f>
        <v>173.58944080077444</v>
      </c>
      <c r="K133">
        <f>main!K133*0.9</f>
        <v>165.02400216807644</v>
      </c>
      <c r="L133">
        <f>main!L133*0.9</f>
        <v>164.29673329708206</v>
      </c>
      <c r="M133">
        <f>main!M133*0.9</f>
        <v>160.48040987270838</v>
      </c>
      <c r="N133">
        <f>main!N133*0.9</f>
        <v>156.98522978797072</v>
      </c>
      <c r="O133">
        <f>main!O133*0.9</f>
        <v>142.6532677188097</v>
      </c>
      <c r="P133">
        <f>main!P133*0.9</f>
        <v>144.06508939910728</v>
      </c>
      <c r="Q133">
        <f>main!Q133*0.9</f>
        <v>139.9591658241755</v>
      </c>
    </row>
    <row r="134" spans="1:17" x14ac:dyDescent="0.25">
      <c r="A134" s="4" t="str">
        <f>main!A134</f>
        <v>Республика Хакасия</v>
      </c>
      <c r="B134" s="4" t="str">
        <f>main!B134</f>
        <v>Сибирский ФО</v>
      </c>
      <c r="C134" s="4" t="str">
        <f>main!C134</f>
        <v>Ребрышки свиные</v>
      </c>
      <c r="D134" s="4" t="str">
        <f>main!D134</f>
        <v>Переработчик</v>
      </c>
      <c r="E134" s="4" t="str">
        <f>main!E134</f>
        <v>Продукция обвалки</v>
      </c>
      <c r="F134">
        <f>main!F134*0.9</f>
        <v>60.725987845063187</v>
      </c>
      <c r="G134">
        <f>main!G134*0.9</f>
        <v>55.578647744372532</v>
      </c>
      <c r="H134">
        <f>main!H134*0.9</f>
        <v>55.12581081513995</v>
      </c>
      <c r="I134">
        <f>main!I134*0.9</f>
        <v>53.586496542613837</v>
      </c>
      <c r="J134">
        <f>main!J134*0.9</f>
        <v>52.455362294595936</v>
      </c>
      <c r="K134">
        <f>main!K134*0.9</f>
        <v>48.715349635063397</v>
      </c>
      <c r="L134">
        <f>main!L134*0.9</f>
        <v>45.391332188157016</v>
      </c>
      <c r="M134">
        <f>main!M134*0.9</f>
        <v>44.954534464333271</v>
      </c>
      <c r="N134">
        <f>main!N134*0.9</f>
        <v>46.491240921714173</v>
      </c>
      <c r="O134">
        <f>main!O134*0.9</f>
        <v>42.708157500045004</v>
      </c>
      <c r="P134">
        <f>main!P134*0.9</f>
        <v>41.141319143495608</v>
      </c>
      <c r="Q134">
        <f>main!Q134*0.9</f>
        <v>43.615640978702039</v>
      </c>
    </row>
    <row r="135" spans="1:17" x14ac:dyDescent="0.25">
      <c r="A135" s="4" t="str">
        <f>main!A135</f>
        <v>Республика Хакасия</v>
      </c>
      <c r="B135" s="4" t="str">
        <f>main!B135</f>
        <v>Сибирский ФО</v>
      </c>
      <c r="C135" s="4" t="str">
        <f>main!C135</f>
        <v>Свинина жирная</v>
      </c>
      <c r="D135" s="4" t="str">
        <f>main!D135</f>
        <v>Переработчик</v>
      </c>
      <c r="E135" s="4" t="str">
        <f>main!E135</f>
        <v>Продукция обвалки</v>
      </c>
      <c r="F135">
        <f>main!F135*0.9</f>
        <v>101.01160643952075</v>
      </c>
      <c r="G135">
        <f>main!G135*0.9</f>
        <v>112.84165995316809</v>
      </c>
      <c r="H135">
        <f>main!H135*0.9</f>
        <v>110.93757948013302</v>
      </c>
      <c r="I135">
        <f>main!I135*0.9</f>
        <v>99.596692588299092</v>
      </c>
      <c r="J135">
        <f>main!J135*0.9</f>
        <v>79.445504180179</v>
      </c>
      <c r="K135">
        <f>main!K135*0.9</f>
        <v>68.566453524003236</v>
      </c>
      <c r="L135">
        <f>main!L135*0.9</f>
        <v>66.870926256554043</v>
      </c>
      <c r="M135">
        <f>main!M135*0.9</f>
        <v>59.496531792965747</v>
      </c>
      <c r="N135">
        <f>main!N135*0.9</f>
        <v>54.465426842030823</v>
      </c>
      <c r="O135">
        <f>main!O135*0.9</f>
        <v>53.842814183108331</v>
      </c>
      <c r="P135">
        <f>main!P135*0.9</f>
        <v>59.79180955846757</v>
      </c>
      <c r="Q135">
        <f>main!Q135*0.9</f>
        <v>66.039984079235822</v>
      </c>
    </row>
    <row r="136" spans="1:17" x14ac:dyDescent="0.25">
      <c r="A136" s="4" t="str">
        <f>main!A136</f>
        <v>Республика Хакасия</v>
      </c>
      <c r="B136" s="4" t="str">
        <f>main!B136</f>
        <v>Сибирский ФО</v>
      </c>
      <c r="C136" s="4" t="str">
        <f>main!C136</f>
        <v>Шейка свиная</v>
      </c>
      <c r="D136" s="4" t="str">
        <f>main!D136</f>
        <v>Переработчик</v>
      </c>
      <c r="E136" s="4" t="str">
        <f>main!E136</f>
        <v>Продукция обвалки</v>
      </c>
      <c r="F136">
        <f>main!F136*0.9</f>
        <v>345.70699452659647</v>
      </c>
      <c r="G136">
        <f>main!G136*0.9</f>
        <v>302.66859444289361</v>
      </c>
      <c r="H136">
        <f>main!H136*0.9</f>
        <v>261.83736142918212</v>
      </c>
      <c r="I136">
        <f>main!I136*0.9</f>
        <v>254.77699995035985</v>
      </c>
      <c r="J136">
        <f>main!J136*0.9</f>
        <v>264.90492579721712</v>
      </c>
      <c r="K136">
        <f>main!K136*0.9</f>
        <v>262.92245123931542</v>
      </c>
      <c r="L136">
        <f>main!L136*0.9</f>
        <v>274.65094498464669</v>
      </c>
      <c r="M136">
        <f>main!M136*0.9</f>
        <v>282.56257612524911</v>
      </c>
      <c r="N136">
        <f>main!N136*0.9</f>
        <v>283.68125395647769</v>
      </c>
      <c r="O136">
        <f>main!O136*0.9</f>
        <v>269.14964905096519</v>
      </c>
      <c r="P136">
        <f>main!P136*0.9</f>
        <v>266.07727071004103</v>
      </c>
      <c r="Q136">
        <f>main!Q136*0.9</f>
        <v>253.1701651291782</v>
      </c>
    </row>
    <row r="137" spans="1:17" x14ac:dyDescent="0.25">
      <c r="A137" s="4" t="str">
        <f>main!A137</f>
        <v>Кемеровская область-Кузбасс</v>
      </c>
      <c r="B137" s="4" t="str">
        <f>main!B137</f>
        <v>Сибирский ФО</v>
      </c>
      <c r="C137" s="4" t="str">
        <f>main!C137</f>
        <v>Ребра свиные</v>
      </c>
      <c r="D137" s="4" t="str">
        <f>main!D137</f>
        <v>Переработчик</v>
      </c>
      <c r="E137" s="4" t="str">
        <f>main!E137</f>
        <v>Продукция обвалки</v>
      </c>
      <c r="F137">
        <f>main!F137*0.9</f>
        <v>199.49469808449751</v>
      </c>
      <c r="G137">
        <f>main!G137*0.9</f>
        <v>203.11761298846176</v>
      </c>
      <c r="H137">
        <f>main!H137*0.9</f>
        <v>195.0880585523131</v>
      </c>
      <c r="I137">
        <f>main!I137*0.9</f>
        <v>181.35416061999959</v>
      </c>
      <c r="J137">
        <f>main!J137*0.9</f>
        <v>164.80937072544418</v>
      </c>
      <c r="K137">
        <f>main!K137*0.9</f>
        <v>167.04053645427882</v>
      </c>
      <c r="L137">
        <f>main!L137*0.9</f>
        <v>177.17634395787448</v>
      </c>
      <c r="M137">
        <f>main!M137*0.9</f>
        <v>170.18826630929863</v>
      </c>
      <c r="N137">
        <f>main!N137*0.9</f>
        <v>170.48969313220664</v>
      </c>
      <c r="O137">
        <f>main!O137*0.9</f>
        <v>160.90117888635444</v>
      </c>
      <c r="P137">
        <f>main!P137*0.9</f>
        <v>161.04695698817488</v>
      </c>
      <c r="Q137">
        <f>main!Q137*0.9</f>
        <v>155.04971960419249</v>
      </c>
    </row>
    <row r="138" spans="1:17" x14ac:dyDescent="0.25">
      <c r="A138" s="4" t="str">
        <f>main!A138</f>
        <v>Алтайский край</v>
      </c>
      <c r="B138" s="4" t="str">
        <f>main!B138</f>
        <v>Сибирский ФО</v>
      </c>
      <c r="C138" s="4" t="str">
        <f>main!C138</f>
        <v>Шейка свиная</v>
      </c>
      <c r="D138" s="4" t="str">
        <f>main!D138</f>
        <v>Переработчик</v>
      </c>
      <c r="E138" s="4" t="str">
        <f>main!E138</f>
        <v>Продукция обвалки</v>
      </c>
      <c r="F138">
        <f>main!F138*0.9</f>
        <v>353.29109523963899</v>
      </c>
      <c r="G138">
        <f>main!G138*0.9</f>
        <v>309.30852114172507</v>
      </c>
      <c r="H138">
        <f>main!H138*0.9</f>
        <v>267.58153482155319</v>
      </c>
      <c r="I138">
        <f>main!I138*0.9</f>
        <v>260.36628352744322</v>
      </c>
      <c r="J138">
        <f>main!J138*0.9</f>
        <v>270.71639524514757</v>
      </c>
      <c r="K138">
        <f>main!K138*0.9</f>
        <v>268.69042927125997</v>
      </c>
      <c r="L138">
        <f>main!L138*0.9</f>
        <v>280.67622205648684</v>
      </c>
      <c r="M138">
        <f>main!M138*0.9</f>
        <v>288.76141811861169</v>
      </c>
      <c r="N138">
        <f>main!N138*0.9</f>
        <v>289.90463744154226</v>
      </c>
      <c r="O138">
        <f>main!O138*0.9</f>
        <v>275.05423900025971</v>
      </c>
      <c r="P138">
        <f>main!P138*0.9</f>
        <v>271.91445899510813</v>
      </c>
      <c r="Q138">
        <f>main!Q138*0.9</f>
        <v>258.72419805381304</v>
      </c>
    </row>
    <row r="139" spans="1:17" x14ac:dyDescent="0.25">
      <c r="A139" s="4" t="str">
        <f>main!A139</f>
        <v>Кемеровская область-Кузбасс</v>
      </c>
      <c r="B139" s="4" t="str">
        <f>main!B139</f>
        <v>Сибирский ФО</v>
      </c>
      <c r="C139" s="4" t="str">
        <f>main!C139</f>
        <v>Окорок свиной</v>
      </c>
      <c r="D139" s="4" t="str">
        <f>main!D139</f>
        <v>Переработчик</v>
      </c>
      <c r="E139" s="4" t="str">
        <f>main!E139</f>
        <v>Продукция обвалки</v>
      </c>
      <c r="F139">
        <f>main!F139*0.9</f>
        <v>212.64587873868004</v>
      </c>
      <c r="G139">
        <f>main!G139*0.9</f>
        <v>210.52754084190249</v>
      </c>
      <c r="H139">
        <f>main!H139*0.9</f>
        <v>196.33753727027377</v>
      </c>
      <c r="I139">
        <f>main!I139*0.9</f>
        <v>186.3173783449964</v>
      </c>
      <c r="J139">
        <f>main!J139*0.9</f>
        <v>175.05632176077725</v>
      </c>
      <c r="K139">
        <f>main!K139*0.9</f>
        <v>166.41850269533859</v>
      </c>
      <c r="L139">
        <f>main!L139*0.9</f>
        <v>165.6850881921286</v>
      </c>
      <c r="M139">
        <f>main!M139*0.9</f>
        <v>161.83651573150826</v>
      </c>
      <c r="N139">
        <f>main!N139*0.9</f>
        <v>158.31180036458733</v>
      </c>
      <c r="O139">
        <f>main!O139*0.9</f>
        <v>143.85872907252801</v>
      </c>
      <c r="P139">
        <f>main!P139*0.9</f>
        <v>145.28248105418604</v>
      </c>
      <c r="Q139">
        <f>main!Q139*0.9</f>
        <v>141.1418612380111</v>
      </c>
    </row>
    <row r="140" spans="1:17" x14ac:dyDescent="0.25">
      <c r="A140" s="4" t="str">
        <f>main!A140</f>
        <v>Кемеровская область-Кузбасс</v>
      </c>
      <c r="B140" s="4" t="str">
        <f>main!B140</f>
        <v>Сибирский ФО</v>
      </c>
      <c r="C140" s="4" t="str">
        <f>main!C140</f>
        <v>Свинина полужирная</v>
      </c>
      <c r="D140" s="4" t="str">
        <f>main!D140</f>
        <v>Переработчик</v>
      </c>
      <c r="E140" s="4" t="str">
        <f>main!E140</f>
        <v>Продукция обвалки</v>
      </c>
      <c r="F140">
        <f>main!F140*0.9</f>
        <v>186.44107651268655</v>
      </c>
      <c r="G140">
        <f>main!G140*0.9</f>
        <v>183.02513598568999</v>
      </c>
      <c r="H140">
        <f>main!H140*0.9</f>
        <v>163.40901947555258</v>
      </c>
      <c r="I140">
        <f>main!I140*0.9</f>
        <v>151.23254750460217</v>
      </c>
      <c r="J140">
        <f>main!J140*0.9</f>
        <v>136.8791484737564</v>
      </c>
      <c r="K140">
        <f>main!K140*0.9</f>
        <v>130.97010063450711</v>
      </c>
      <c r="L140">
        <f>main!L140*0.9</f>
        <v>126.34999239664224</v>
      </c>
      <c r="M140">
        <f>main!M140*0.9</f>
        <v>123.3693576974738</v>
      </c>
      <c r="N140">
        <f>main!N140*0.9</f>
        <v>122.30226610153886</v>
      </c>
      <c r="O140">
        <f>main!O140*0.9</f>
        <v>115.16191256762862</v>
      </c>
      <c r="P140">
        <f>main!P140*0.9</f>
        <v>120.84545599971723</v>
      </c>
      <c r="Q140">
        <f>main!Q140*0.9</f>
        <v>120.48373524570576</v>
      </c>
    </row>
    <row r="141" spans="1:17" x14ac:dyDescent="0.25">
      <c r="A141" s="4" t="str">
        <f>main!A141</f>
        <v>Кемеровская область-Кузбасс</v>
      </c>
      <c r="B141" s="4" t="str">
        <f>main!B141</f>
        <v>Сибирский ФО</v>
      </c>
      <c r="C141" s="4" t="str">
        <f>main!C141</f>
        <v>Шпик хребтовой</v>
      </c>
      <c r="D141" s="4" t="str">
        <f>main!D141</f>
        <v>Переработчик</v>
      </c>
      <c r="E141" s="4" t="str">
        <f>main!E141</f>
        <v>Продукция обвалки</v>
      </c>
      <c r="F141">
        <f>main!F141*0.9</f>
        <v>121.51939677406274</v>
      </c>
      <c r="G141">
        <f>main!G141*0.9</f>
        <v>131.36190565089947</v>
      </c>
      <c r="H141">
        <f>main!H141*0.9</f>
        <v>128.47000985198733</v>
      </c>
      <c r="I141">
        <f>main!I141*0.9</f>
        <v>109.74323731275601</v>
      </c>
      <c r="J141">
        <f>main!J141*0.9</f>
        <v>89.569754763732746</v>
      </c>
      <c r="K141">
        <f>main!K141*0.9</f>
        <v>79.048008998367735</v>
      </c>
      <c r="L141">
        <f>main!L141*0.9</f>
        <v>72.053883918876082</v>
      </c>
      <c r="M141">
        <f>main!M141*0.9</f>
        <v>66.311556919493995</v>
      </c>
      <c r="N141">
        <f>main!N141*0.9</f>
        <v>59.473977935443898</v>
      </c>
      <c r="O141">
        <f>main!O141*0.9</f>
        <v>57.850844082707916</v>
      </c>
      <c r="P141">
        <f>main!P141*0.9</f>
        <v>68.27401067811951</v>
      </c>
      <c r="Q141">
        <f>main!Q141*0.9</f>
        <v>82.604210731765349</v>
      </c>
    </row>
    <row r="142" spans="1:17" x14ac:dyDescent="0.25">
      <c r="A142" s="4" t="str">
        <f>main!A142</f>
        <v>Кемеровская область-Кузбасс</v>
      </c>
      <c r="B142" s="4" t="str">
        <f>main!B142</f>
        <v>Сибирский ФО</v>
      </c>
      <c r="C142" s="4" t="str">
        <f>main!C142</f>
        <v>Щековина свиная</v>
      </c>
      <c r="D142" s="4" t="str">
        <f>main!D142</f>
        <v>Переработчик</v>
      </c>
      <c r="E142" s="4" t="str">
        <f>main!E142</f>
        <v>Продукция обвалки</v>
      </c>
      <c r="F142">
        <f>main!F142*0.9</f>
        <v>55.530318975592621</v>
      </c>
      <c r="G142">
        <f>main!G142*0.9</f>
        <v>58.961832040255793</v>
      </c>
      <c r="H142">
        <f>main!H142*0.9</f>
        <v>57.165192669045986</v>
      </c>
      <c r="I142">
        <f>main!I142*0.9</f>
        <v>47.716261100898159</v>
      </c>
      <c r="J142">
        <f>main!J142*0.9</f>
        <v>45.348354808887052</v>
      </c>
      <c r="K142">
        <f>main!K142*0.9</f>
        <v>34.639864321415992</v>
      </c>
      <c r="L142">
        <f>main!L142*0.9</f>
        <v>40.363118782002324</v>
      </c>
      <c r="M142">
        <f>main!M142*0.9</f>
        <v>41.365433444087088</v>
      </c>
      <c r="N142">
        <f>main!N142*0.9</f>
        <v>39.13737148640071</v>
      </c>
      <c r="O142">
        <f>main!O142*0.9</f>
        <v>34.007224589565503</v>
      </c>
      <c r="P142">
        <f>main!P142*0.9</f>
        <v>35.866811833427519</v>
      </c>
      <c r="Q142">
        <f>main!Q142*0.9</f>
        <v>38.578790831030631</v>
      </c>
    </row>
    <row r="143" spans="1:17" x14ac:dyDescent="0.25">
      <c r="A143" s="4" t="str">
        <f>main!A143</f>
        <v>Томская область</v>
      </c>
      <c r="B143" s="4" t="str">
        <f>main!B143</f>
        <v>Сибирский ФО</v>
      </c>
      <c r="C143" s="4" t="str">
        <f>main!C143</f>
        <v>Котлета на кости свиная</v>
      </c>
      <c r="D143" s="4" t="str">
        <f>main!D143</f>
        <v>Переработчик</v>
      </c>
      <c r="E143" s="4" t="str">
        <f>main!E143</f>
        <v>Продукция обвалки</v>
      </c>
      <c r="F143">
        <f>main!F143*0.9</f>
        <v>238.63481922914119</v>
      </c>
      <c r="G143">
        <f>main!G143*0.9</f>
        <v>229.46773970880815</v>
      </c>
      <c r="H143">
        <f>main!H143*0.9</f>
        <v>200.27160302510654</v>
      </c>
      <c r="I143">
        <f>main!I143*0.9</f>
        <v>198.13849730429578</v>
      </c>
      <c r="J143">
        <f>main!J143*0.9</f>
        <v>195.98474755861528</v>
      </c>
      <c r="K143">
        <f>main!K143*0.9</f>
        <v>183.42317157712529</v>
      </c>
      <c r="L143">
        <f>main!L143*0.9</f>
        <v>187.15754752804105</v>
      </c>
      <c r="M143">
        <f>main!M143*0.9</f>
        <v>180.73309090165353</v>
      </c>
      <c r="N143">
        <f>main!N143*0.9</f>
        <v>171.51493192568401</v>
      </c>
      <c r="O143">
        <f>main!O143*0.9</f>
        <v>159.55353832210253</v>
      </c>
      <c r="P143">
        <f>main!P143*0.9</f>
        <v>162.48574265178107</v>
      </c>
      <c r="Q143">
        <f>main!Q143*0.9</f>
        <v>154.95047521097803</v>
      </c>
    </row>
    <row r="144" spans="1:17" x14ac:dyDescent="0.25">
      <c r="A144" s="4" t="str">
        <f>main!A144</f>
        <v>Томская область</v>
      </c>
      <c r="B144" s="4" t="str">
        <f>main!B144</f>
        <v>Сибирский ФО</v>
      </c>
      <c r="C144" s="4" t="str">
        <f>main!C144</f>
        <v>Лопатка свиная</v>
      </c>
      <c r="D144" s="4" t="str">
        <f>main!D144</f>
        <v>Переработчик</v>
      </c>
      <c r="E144" s="4" t="str">
        <f>main!E144</f>
        <v>Продукция обвалки</v>
      </c>
      <c r="F144">
        <f>main!F144*0.9</f>
        <v>191.04422497076823</v>
      </c>
      <c r="G144">
        <f>main!G144*0.9</f>
        <v>191.96160931448813</v>
      </c>
      <c r="H144">
        <f>main!H144*0.9</f>
        <v>175.15505169448684</v>
      </c>
      <c r="I144">
        <f>main!I144*0.9</f>
        <v>165.31293442501058</v>
      </c>
      <c r="J144">
        <f>main!J144*0.9</f>
        <v>155.47562453485671</v>
      </c>
      <c r="K144">
        <f>main!K144*0.9</f>
        <v>151.63045676028369</v>
      </c>
      <c r="L144">
        <f>main!L144*0.9</f>
        <v>145.73243528515584</v>
      </c>
      <c r="M144">
        <f>main!M144*0.9</f>
        <v>145.7206968786866</v>
      </c>
      <c r="N144">
        <f>main!N144*0.9</f>
        <v>142.63875111393821</v>
      </c>
      <c r="O144">
        <f>main!O144*0.9</f>
        <v>132.98361462093786</v>
      </c>
      <c r="P144">
        <f>main!P144*0.9</f>
        <v>133.57704417637703</v>
      </c>
      <c r="Q144">
        <f>main!Q144*0.9</f>
        <v>128.38712578987605</v>
      </c>
    </row>
    <row r="145" spans="1:17" x14ac:dyDescent="0.25">
      <c r="A145" s="4" t="str">
        <f>main!A145</f>
        <v>Томская область</v>
      </c>
      <c r="B145" s="4" t="str">
        <f>main!B145</f>
        <v>Сибирский ФО</v>
      </c>
      <c r="C145" s="4" t="str">
        <f>main!C145</f>
        <v>Окорок свиной</v>
      </c>
      <c r="D145" s="4" t="str">
        <f>main!D145</f>
        <v>Переработчик</v>
      </c>
      <c r="E145" s="4" t="str">
        <f>main!E145</f>
        <v>Продукция обвалки</v>
      </c>
      <c r="F145">
        <f>main!F145*0.9</f>
        <v>210.8058851250841</v>
      </c>
      <c r="G145">
        <f>main!G145*0.9</f>
        <v>208.70587689556663</v>
      </c>
      <c r="H145">
        <f>main!H145*0.9</f>
        <v>194.63865734450567</v>
      </c>
      <c r="I145">
        <f>main!I145*0.9</f>
        <v>184.70520138539479</v>
      </c>
      <c r="J145">
        <f>main!J145*0.9</f>
        <v>173.54158507286212</v>
      </c>
      <c r="K145">
        <f>main!K145*0.9</f>
        <v>164.97850778944186</v>
      </c>
      <c r="L145">
        <f>main!L145*0.9</f>
        <v>164.25143941440533</v>
      </c>
      <c r="M145">
        <f>main!M145*0.9</f>
        <v>160.43616808706346</v>
      </c>
      <c r="N145">
        <f>main!N145*0.9</f>
        <v>156.94195156546863</v>
      </c>
      <c r="O145">
        <f>main!O145*0.9</f>
        <v>142.61394058039468</v>
      </c>
      <c r="P145">
        <f>main!P145*0.9</f>
        <v>144.02537304488578</v>
      </c>
      <c r="Q145">
        <f>main!Q145*0.9</f>
        <v>139.92058140494112</v>
      </c>
    </row>
    <row r="146" spans="1:17" x14ac:dyDescent="0.25">
      <c r="A146" s="4" t="str">
        <f>main!A146</f>
        <v>Томская область</v>
      </c>
      <c r="B146" s="4" t="str">
        <f>main!B146</f>
        <v>Сибирский ФО</v>
      </c>
      <c r="C146" s="4" t="str">
        <f>main!C146</f>
        <v>Свинина полужирная</v>
      </c>
      <c r="D146" s="4" t="str">
        <f>main!D146</f>
        <v>Переработчик</v>
      </c>
      <c r="E146" s="4" t="str">
        <f>main!E146</f>
        <v>Продукция обвалки</v>
      </c>
      <c r="F146">
        <f>main!F146*0.9</f>
        <v>188.25053714711584</v>
      </c>
      <c r="G146">
        <f>main!G146*0.9</f>
        <v>184.80144400145409</v>
      </c>
      <c r="H146">
        <f>main!H146*0.9</f>
        <v>164.9949478212923</v>
      </c>
      <c r="I146">
        <f>main!I146*0.9</f>
        <v>152.7002999252197</v>
      </c>
      <c r="J146">
        <f>main!J146*0.9</f>
        <v>138.20759730847772</v>
      </c>
      <c r="K146">
        <f>main!K146*0.9</f>
        <v>132.2412005756687</v>
      </c>
      <c r="L146">
        <f>main!L146*0.9</f>
        <v>127.57625294865424</v>
      </c>
      <c r="M146">
        <f>main!M146*0.9</f>
        <v>124.56669039058991</v>
      </c>
      <c r="N146">
        <f>main!N146*0.9</f>
        <v>123.48924238461758</v>
      </c>
      <c r="O146">
        <f>main!O146*0.9</f>
        <v>116.27958980525457</v>
      </c>
      <c r="P146">
        <f>main!P146*0.9</f>
        <v>122.01829355017118</v>
      </c>
      <c r="Q146">
        <f>main!Q146*0.9</f>
        <v>121.65306219926077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Ребра свиные (ленточные с корейки)</v>
      </c>
      <c r="D147" s="4" t="str">
        <f>main!D147</f>
        <v>Переработчик</v>
      </c>
      <c r="E147" s="4" t="str">
        <f>main!E147</f>
        <v>Продукция обвалки</v>
      </c>
      <c r="F147">
        <f>main!F147*0.9</f>
        <v>224.09268999674376</v>
      </c>
      <c r="G147">
        <f>main!G147*0.9</f>
        <v>228.16231567729577</v>
      </c>
      <c r="H147">
        <f>main!H147*0.9</f>
        <v>219.14270527988205</v>
      </c>
      <c r="I147">
        <f>main!I147*0.9</f>
        <v>203.71539737975291</v>
      </c>
      <c r="J147">
        <f>main!J147*0.9</f>
        <v>185.13061037287466</v>
      </c>
      <c r="K147">
        <f>main!K147*0.9</f>
        <v>187.63688214252005</v>
      </c>
      <c r="L147">
        <f>main!L147*0.9</f>
        <v>199.02244973192978</v>
      </c>
      <c r="M147">
        <f>main!M147*0.9</f>
        <v>191.17273175339884</v>
      </c>
      <c r="N147">
        <f>main!N147*0.9</f>
        <v>191.51132495026675</v>
      </c>
      <c r="O147">
        <f>main!O147*0.9</f>
        <v>180.74053268833399</v>
      </c>
      <c r="P147">
        <f>main!P147*0.9</f>
        <v>180.90428544614275</v>
      </c>
      <c r="Q147">
        <f>main!Q147*0.9</f>
        <v>174.16757980519174</v>
      </c>
    </row>
    <row r="148" spans="1:17" x14ac:dyDescent="0.25">
      <c r="A148" s="4" t="str">
        <f>main!A148</f>
        <v>Кемеровская область-Кузбасс</v>
      </c>
      <c r="B148" s="4" t="str">
        <f>main!B148</f>
        <v>Сибирский ФО</v>
      </c>
      <c r="C148" s="4" t="str">
        <f>main!C148</f>
        <v>Шейка свиная</v>
      </c>
      <c r="D148" s="4" t="str">
        <f>main!D148</f>
        <v>Переработчик</v>
      </c>
      <c r="E148" s="4" t="str">
        <f>main!E148</f>
        <v>Продукция обвалки</v>
      </c>
      <c r="F148">
        <f>main!F148*0.9</f>
        <v>357.07002789754029</v>
      </c>
      <c r="G148">
        <f>main!G148*0.9</f>
        <v>312.61699986552861</v>
      </c>
      <c r="H148">
        <f>main!H148*0.9</f>
        <v>270.44368621515855</v>
      </c>
      <c r="I148">
        <f>main!I148*0.9</f>
        <v>263.15125791569045</v>
      </c>
      <c r="J148">
        <f>main!J148*0.9</f>
        <v>273.61207826916274</v>
      </c>
      <c r="K148">
        <f>main!K148*0.9</f>
        <v>271.56444181140034</v>
      </c>
      <c r="L148">
        <f>main!L148*0.9</f>
        <v>283.67843908408025</v>
      </c>
      <c r="M148">
        <f>main!M148*0.9</f>
        <v>291.85011740363075</v>
      </c>
      <c r="N148">
        <f>main!N148*0.9</f>
        <v>293.00556502467805</v>
      </c>
      <c r="O148">
        <f>main!O148*0.9</f>
        <v>277.99632121081532</v>
      </c>
      <c r="P148">
        <f>main!P148*0.9</f>
        <v>274.82295695358391</v>
      </c>
      <c r="Q148">
        <f>main!Q148*0.9</f>
        <v>261.49160808647093</v>
      </c>
    </row>
    <row r="149" spans="1:17" x14ac:dyDescent="0.25">
      <c r="A149" s="4" t="str">
        <f>main!A149</f>
        <v>Новосибирская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>
        <f>main!F149*0.9</f>
        <v>347.24235073161014</v>
      </c>
      <c r="G149">
        <f>main!G149*0.9</f>
        <v>304.01280821900485</v>
      </c>
      <c r="H149">
        <f>main!H149*0.9</f>
        <v>263.00023526147243</v>
      </c>
      <c r="I149">
        <f>main!I149*0.9</f>
        <v>255.90851725825871</v>
      </c>
      <c r="J149">
        <f>main!J149*0.9</f>
        <v>266.08142331679551</v>
      </c>
      <c r="K149">
        <f>main!K149*0.9</f>
        <v>264.09014417969252</v>
      </c>
      <c r="L149">
        <f>main!L149*0.9</f>
        <v>275.87072658950689</v>
      </c>
      <c r="M149">
        <f>main!M149*0.9</f>
        <v>283.81749491898842</v>
      </c>
      <c r="N149">
        <f>main!N149*0.9</f>
        <v>284.9411410296467</v>
      </c>
      <c r="O149">
        <f>main!O149*0.9</f>
        <v>270.34499826370978</v>
      </c>
      <c r="P149">
        <f>main!P149*0.9</f>
        <v>267.258974855649</v>
      </c>
      <c r="Q149">
        <f>main!Q149*0.9</f>
        <v>254.29454615157462</v>
      </c>
    </row>
    <row r="150" spans="1:17" x14ac:dyDescent="0.25">
      <c r="A150" s="4" t="str">
        <f>main!A150</f>
        <v>Томская область</v>
      </c>
      <c r="B150" s="4" t="str">
        <f>main!B150</f>
        <v>Сибирский ФО</v>
      </c>
      <c r="C150" s="4" t="str">
        <f>main!C150</f>
        <v>Шпик хребтовой</v>
      </c>
      <c r="D150" s="4" t="str">
        <f>main!D150</f>
        <v>Переработчик</v>
      </c>
      <c r="E150" s="4" t="str">
        <f>main!E150</f>
        <v>Продукция обвалки</v>
      </c>
      <c r="F150">
        <f>main!F150*0.9</f>
        <v>124.53406341934156</v>
      </c>
      <c r="G150">
        <f>main!G150*0.9</f>
        <v>134.62074634579136</v>
      </c>
      <c r="H150">
        <f>main!H150*0.9</f>
        <v>131.65710807581667</v>
      </c>
      <c r="I150">
        <f>main!I150*0.9</f>
        <v>112.46575969070034</v>
      </c>
      <c r="J150">
        <f>main!J150*0.9</f>
        <v>91.791811153743254</v>
      </c>
      <c r="K150">
        <f>main!K150*0.9</f>
        <v>81.009040754854723</v>
      </c>
      <c r="L150">
        <f>main!L150*0.9</f>
        <v>73.841404646261637</v>
      </c>
      <c r="M150">
        <f>main!M150*0.9</f>
        <v>67.956621363102002</v>
      </c>
      <c r="N150">
        <f>main!N150*0.9</f>
        <v>60.949414962813172</v>
      </c>
      <c r="O150">
        <f>main!O150*0.9</f>
        <v>59.286014225805509</v>
      </c>
      <c r="P150">
        <f>main!P150*0.9</f>
        <v>69.967759891781398</v>
      </c>
      <c r="Q150">
        <f>main!Q150*0.9</f>
        <v>84.653465134464838</v>
      </c>
    </row>
    <row r="151" spans="1:17" x14ac:dyDescent="0.25">
      <c r="A151" s="4" t="str">
        <f>main!A151</f>
        <v>Забайкальский край</v>
      </c>
      <c r="B151" s="4" t="str">
        <f>main!B151</f>
        <v>Дальневосточный ФО</v>
      </c>
      <c r="C151" s="4" t="str">
        <f>main!C151</f>
        <v>Грудинка свиная</v>
      </c>
      <c r="D151" s="4" t="str">
        <f>main!D151</f>
        <v>Переработчик</v>
      </c>
      <c r="E151" s="4" t="str">
        <f>main!E151</f>
        <v>Продукция обвалки</v>
      </c>
      <c r="F151">
        <f>main!F151*0.9</f>
        <v>200.54257024830676</v>
      </c>
      <c r="G151">
        <f>main!G151*0.9</f>
        <v>213.90222714364074</v>
      </c>
      <c r="H151">
        <f>main!H151*0.9</f>
        <v>207.95376698085951</v>
      </c>
      <c r="I151">
        <f>main!I151*0.9</f>
        <v>186.94951403194935</v>
      </c>
      <c r="J151">
        <f>main!J151*0.9</f>
        <v>169.60736548455932</v>
      </c>
      <c r="K151">
        <f>main!K151*0.9</f>
        <v>156.76773279670695</v>
      </c>
      <c r="L151">
        <f>main!L151*0.9</f>
        <v>155.66378927052074</v>
      </c>
      <c r="M151">
        <f>main!M151*0.9</f>
        <v>147.57520957993299</v>
      </c>
      <c r="N151">
        <f>main!N151*0.9</f>
        <v>138.36491124703346</v>
      </c>
      <c r="O151">
        <f>main!O151*0.9</f>
        <v>133.70864983149562</v>
      </c>
      <c r="P151">
        <f>main!P151*0.9</f>
        <v>135.22772558467895</v>
      </c>
      <c r="Q151">
        <f>main!Q151*0.9</f>
        <v>135.7296430214075</v>
      </c>
    </row>
    <row r="152" spans="1:17" x14ac:dyDescent="0.25">
      <c r="A152" s="4" t="str">
        <f>main!A152</f>
        <v>Забайкальский край</v>
      </c>
      <c r="B152" s="4" t="str">
        <f>main!B152</f>
        <v>Дальневосточный ФО</v>
      </c>
      <c r="C152" s="4" t="str">
        <f>main!C152</f>
        <v>Лопатка свиная</v>
      </c>
      <c r="D152" s="4" t="str">
        <f>main!D152</f>
        <v>Переработчик</v>
      </c>
      <c r="E152" s="4" t="str">
        <f>main!E152</f>
        <v>Продукция обвалки</v>
      </c>
      <c r="F152">
        <f>main!F152*0.9</f>
        <v>261.01411996225653</v>
      </c>
      <c r="G152">
        <f>main!G152*0.9</f>
        <v>262.26749607022231</v>
      </c>
      <c r="H152">
        <f>main!H152*0.9</f>
        <v>239.30554133198922</v>
      </c>
      <c r="I152">
        <f>main!I152*0.9</f>
        <v>225.85875131229221</v>
      </c>
      <c r="J152">
        <f>main!J152*0.9</f>
        <v>212.41852937327579</v>
      </c>
      <c r="K152">
        <f>main!K152*0.9</f>
        <v>207.1650699560075</v>
      </c>
      <c r="L152">
        <f>main!L152*0.9</f>
        <v>199.10689973346066</v>
      </c>
      <c r="M152">
        <f>main!M152*0.9</f>
        <v>199.09086213884194</v>
      </c>
      <c r="N152">
        <f>main!N152*0.9</f>
        <v>194.88015458314229</v>
      </c>
      <c r="O152">
        <f>main!O152*0.9</f>
        <v>181.68882699801603</v>
      </c>
      <c r="P152">
        <f>main!P152*0.9</f>
        <v>182.49959996535515</v>
      </c>
      <c r="Q152">
        <f>main!Q152*0.9</f>
        <v>175.40887539340974</v>
      </c>
    </row>
    <row r="153" spans="1:17" x14ac:dyDescent="0.25">
      <c r="A153" s="4" t="str">
        <f>main!A153</f>
        <v>Забайкальский край</v>
      </c>
      <c r="B153" s="4" t="str">
        <f>main!B153</f>
        <v>Дальневосточный ФО</v>
      </c>
      <c r="C153" s="4" t="str">
        <f>main!C153</f>
        <v>Окорок свиной</v>
      </c>
      <c r="D153" s="4" t="str">
        <f>main!D153</f>
        <v>Переработчик</v>
      </c>
      <c r="E153" s="4" t="str">
        <f>main!E153</f>
        <v>Продукция обвалки</v>
      </c>
      <c r="F153">
        <f>main!F153*0.9</f>
        <v>211.13235289690186</v>
      </c>
      <c r="G153">
        <f>main!G153*0.9</f>
        <v>209.02909245738519</v>
      </c>
      <c r="H153">
        <f>main!H153*0.9</f>
        <v>194.94008749070466</v>
      </c>
      <c r="I153">
        <f>main!I153*0.9</f>
        <v>184.99124793245232</v>
      </c>
      <c r="J153">
        <f>main!J153*0.9</f>
        <v>173.81034291405254</v>
      </c>
      <c r="K153">
        <f>main!K153*0.9</f>
        <v>165.23400428947494</v>
      </c>
      <c r="L153">
        <f>main!L153*0.9</f>
        <v>164.50580992883218</v>
      </c>
      <c r="M153">
        <f>main!M153*0.9</f>
        <v>160.68463002294959</v>
      </c>
      <c r="N153">
        <f>main!N153*0.9</f>
        <v>157.18500212927006</v>
      </c>
      <c r="O153">
        <f>main!O153*0.9</f>
        <v>142.83480184991669</v>
      </c>
      <c r="P153">
        <f>main!P153*0.9</f>
        <v>144.24842015097244</v>
      </c>
      <c r="Q153">
        <f>main!Q153*0.9</f>
        <v>140.13727156240807</v>
      </c>
    </row>
    <row r="154" spans="1:17" x14ac:dyDescent="0.25">
      <c r="A154" s="4" t="str">
        <f>main!A154</f>
        <v>Забайкальский край</v>
      </c>
      <c r="B154" s="4" t="str">
        <f>main!B154</f>
        <v>Дальневосточный ФО</v>
      </c>
      <c r="C154" s="4" t="str">
        <f>main!C154</f>
        <v>Ребра свиные</v>
      </c>
      <c r="D154" s="4" t="str">
        <f>main!D154</f>
        <v>Переработчик</v>
      </c>
      <c r="E154" s="4" t="str">
        <f>main!E154</f>
        <v>Продукция обвалки</v>
      </c>
      <c r="F154">
        <f>main!F154*0.9</f>
        <v>143.82884345453334</v>
      </c>
      <c r="G154">
        <f>main!G154*0.9</f>
        <v>146.44084099419055</v>
      </c>
      <c r="H154">
        <f>main!H154*0.9</f>
        <v>140.65180730509815</v>
      </c>
      <c r="I154">
        <f>main!I154*0.9</f>
        <v>130.75013736251856</v>
      </c>
      <c r="J154">
        <f>main!J154*0.9</f>
        <v>118.82191060471143</v>
      </c>
      <c r="K154">
        <f>main!K154*0.9</f>
        <v>120.43050466467865</v>
      </c>
      <c r="L154">
        <f>main!L154*0.9</f>
        <v>127.73807466386968</v>
      </c>
      <c r="M154">
        <f>main!M154*0.9</f>
        <v>122.6999100619241</v>
      </c>
      <c r="N154">
        <f>main!N154*0.9</f>
        <v>122.91722847560281</v>
      </c>
      <c r="O154">
        <f>main!O154*0.9</f>
        <v>116.00423816723828</v>
      </c>
      <c r="P154">
        <f>main!P154*0.9</f>
        <v>116.10933918489518</v>
      </c>
      <c r="Q154">
        <f>main!Q154*0.9</f>
        <v>111.78553647162644</v>
      </c>
    </row>
    <row r="155" spans="1:17" x14ac:dyDescent="0.25">
      <c r="A155" s="4" t="str">
        <f>main!A155</f>
        <v>Забайкальский край</v>
      </c>
      <c r="B155" s="4" t="str">
        <f>main!B155</f>
        <v>Дальневосточный ФО</v>
      </c>
      <c r="C155" s="4" t="str">
        <f>main!C155</f>
        <v>Щековина свиная</v>
      </c>
      <c r="D155" s="4" t="str">
        <f>main!D155</f>
        <v>Переработчик</v>
      </c>
      <c r="E155" s="4" t="str">
        <f>main!E155</f>
        <v>Продукция обвалки</v>
      </c>
      <c r="F155">
        <f>main!F155*0.9</f>
        <v>98.011801450588806</v>
      </c>
      <c r="G155">
        <f>main!G155*0.9</f>
        <v>104.06847073276411</v>
      </c>
      <c r="H155">
        <f>main!H155*0.9</f>
        <v>100.89737673262476</v>
      </c>
      <c r="I155">
        <f>main!I155*0.9</f>
        <v>84.219878352243413</v>
      </c>
      <c r="J155">
        <f>main!J155*0.9</f>
        <v>80.040490125638755</v>
      </c>
      <c r="K155">
        <f>main!K155*0.9</f>
        <v>61.139852368545242</v>
      </c>
      <c r="L155">
        <f>main!L155*0.9</f>
        <v>71.241477754287018</v>
      </c>
      <c r="M155">
        <f>main!M155*0.9</f>
        <v>73.010577364437722</v>
      </c>
      <c r="N155">
        <f>main!N155*0.9</f>
        <v>69.07801637352479</v>
      </c>
      <c r="O155">
        <f>main!O155*0.9</f>
        <v>60.023234259163637</v>
      </c>
      <c r="P155">
        <f>main!P155*0.9</f>
        <v>63.305432148312477</v>
      </c>
      <c r="Q155">
        <f>main!Q155*0.9</f>
        <v>68.09211358567417</v>
      </c>
    </row>
    <row r="156" spans="1:17" x14ac:dyDescent="0.25">
      <c r="A156" s="4" t="str">
        <f>main!A156</f>
        <v>Новосибирская область</v>
      </c>
      <c r="B156" s="4" t="str">
        <f>main!B156</f>
        <v>Сибирский ФО</v>
      </c>
      <c r="C156" s="4" t="str">
        <f>main!C156</f>
        <v>Грудинка свиная</v>
      </c>
      <c r="D156" s="4" t="str">
        <f>main!D156</f>
        <v>Переработчик</v>
      </c>
      <c r="E156" s="4" t="str">
        <f>main!E156</f>
        <v>Продукция обвалки</v>
      </c>
      <c r="F156">
        <f>main!F156*0.9</f>
        <v>191.72252456657813</v>
      </c>
      <c r="G156">
        <f>main!G156*0.9</f>
        <v>204.49461153118284</v>
      </c>
      <c r="H156">
        <f>main!H156*0.9</f>
        <v>198.80777008759284</v>
      </c>
      <c r="I156">
        <f>main!I156*0.9</f>
        <v>178.72730339658588</v>
      </c>
      <c r="J156">
        <f>main!J156*0.9</f>
        <v>162.14787840568522</v>
      </c>
      <c r="K156">
        <f>main!K156*0.9</f>
        <v>149.87294450823561</v>
      </c>
      <c r="L156">
        <f>main!L156*0.9</f>
        <v>148.81755342814077</v>
      </c>
      <c r="M156">
        <f>main!M156*0.9</f>
        <v>141.08471687120763</v>
      </c>
      <c r="N156">
        <f>main!N156*0.9</f>
        <v>132.27949588392076</v>
      </c>
      <c r="O156">
        <f>main!O156*0.9</f>
        <v>127.82802110465798</v>
      </c>
      <c r="P156">
        <f>main!P156*0.9</f>
        <v>129.28028651667287</v>
      </c>
      <c r="Q156">
        <f>main!Q156*0.9</f>
        <v>129.76012916541538</v>
      </c>
    </row>
    <row r="157" spans="1:17" x14ac:dyDescent="0.25">
      <c r="A157" s="4" t="str">
        <f>main!A157</f>
        <v>Забайкальский край</v>
      </c>
      <c r="B157" s="4" t="str">
        <f>main!B157</f>
        <v>Дальневосточный ФО</v>
      </c>
      <c r="C157" s="4" t="str">
        <f>main!C157</f>
        <v>Свинина жирная</v>
      </c>
      <c r="D157" s="4" t="str">
        <f>main!D157</f>
        <v>Переработчик</v>
      </c>
      <c r="E157" s="4" t="str">
        <f>main!E157</f>
        <v>Продукция обвалки</v>
      </c>
      <c r="F157">
        <f>main!F157*0.9</f>
        <v>108.65996371253507</v>
      </c>
      <c r="G157">
        <f>main!G157*0.9</f>
        <v>121.38576058697558</v>
      </c>
      <c r="H157">
        <f>main!H157*0.9</f>
        <v>119.33750769408041</v>
      </c>
      <c r="I157">
        <f>main!I157*0.9</f>
        <v>107.13791596822797</v>
      </c>
      <c r="J157">
        <f>main!J157*0.9</f>
        <v>85.460927764879344</v>
      </c>
      <c r="K157">
        <f>main!K157*0.9</f>
        <v>73.758141409979956</v>
      </c>
      <c r="L157">
        <f>main!L157*0.9</f>
        <v>71.934232872648153</v>
      </c>
      <c r="M157">
        <f>main!M157*0.9</f>
        <v>64.001466895946336</v>
      </c>
      <c r="N157">
        <f>main!N157*0.9</f>
        <v>58.58941870988108</v>
      </c>
      <c r="O157">
        <f>main!O157*0.9</f>
        <v>57.919663309386706</v>
      </c>
      <c r="P157">
        <f>main!P157*0.9</f>
        <v>64.319102387702983</v>
      </c>
      <c r="Q157">
        <f>main!Q157*0.9</f>
        <v>71.040373740839641</v>
      </c>
    </row>
    <row r="158" spans="1:17" x14ac:dyDescent="0.25">
      <c r="A158" s="4" t="str">
        <f>main!A158</f>
        <v>Забайкальский край</v>
      </c>
      <c r="B158" s="4" t="str">
        <f>main!B158</f>
        <v>Дальневосточный ФО</v>
      </c>
      <c r="C158" s="4" t="str">
        <f>main!C158</f>
        <v>Шкурка свиная</v>
      </c>
      <c r="D158" s="4" t="str">
        <f>main!D158</f>
        <v>Переработчик</v>
      </c>
      <c r="E158" s="4" t="str">
        <f>main!E158</f>
        <v>Продукция обвалки</v>
      </c>
      <c r="F158">
        <f>main!F158*0.9</f>
        <v>25.214362841837879</v>
      </c>
      <c r="G158">
        <f>main!G158*0.9</f>
        <v>23.154467210447645</v>
      </c>
      <c r="H158">
        <f>main!H158*0.9</f>
        <v>19.353272352743502</v>
      </c>
      <c r="I158">
        <f>main!I158*0.9</f>
        <v>16.044608859549175</v>
      </c>
      <c r="J158">
        <f>main!J158*0.9</f>
        <v>13.336841467056342</v>
      </c>
      <c r="K158">
        <f>main!K158*0.9</f>
        <v>16.103989181071775</v>
      </c>
      <c r="L158">
        <f>main!L158*0.9</f>
        <v>16.619476171774977</v>
      </c>
      <c r="M158">
        <f>main!M158*0.9</f>
        <v>17.405059005674172</v>
      </c>
      <c r="N158">
        <f>main!N158*0.9</f>
        <v>21.060046944635292</v>
      </c>
      <c r="O158">
        <f>main!O158*0.9</f>
        <v>20.305478210796064</v>
      </c>
      <c r="P158">
        <f>main!P158*0.9</f>
        <v>24.841060757739761</v>
      </c>
      <c r="Q158">
        <f>main!Q158*0.9</f>
        <v>24.072258649524091</v>
      </c>
    </row>
    <row r="159" spans="1:17" x14ac:dyDescent="0.25">
      <c r="A159" s="4" t="str">
        <f>main!A159</f>
        <v>Забайкальский край</v>
      </c>
      <c r="B159" s="4" t="str">
        <f>main!B159</f>
        <v>Дальневосточный ФО</v>
      </c>
      <c r="C159" s="4" t="str">
        <f>main!C159</f>
        <v>Шпик боковой</v>
      </c>
      <c r="D159" s="4" t="str">
        <f>main!D159</f>
        <v>Переработчик</v>
      </c>
      <c r="E159" s="4" t="str">
        <f>main!E159</f>
        <v>Продукция обвалки</v>
      </c>
      <c r="F159">
        <f>main!F159*0.9</f>
        <v>104.04210389228638</v>
      </c>
      <c r="G159">
        <f>main!G159*0.9</f>
        <v>112.46903291192721</v>
      </c>
      <c r="H159">
        <f>main!H159*0.9</f>
        <v>109.99305844905611</v>
      </c>
      <c r="I159">
        <f>main!I159*0.9</f>
        <v>93.95962785429704</v>
      </c>
      <c r="J159">
        <f>main!J159*0.9</f>
        <v>76.687557526815837</v>
      </c>
      <c r="K159">
        <f>main!K159*0.9</f>
        <v>67.679081554180115</v>
      </c>
      <c r="L159">
        <f>main!L159*0.9</f>
        <v>61.69087302555257</v>
      </c>
      <c r="M159">
        <f>main!M159*0.9</f>
        <v>56.774425132349137</v>
      </c>
      <c r="N159">
        <f>main!N159*0.9</f>
        <v>50.920247758897148</v>
      </c>
      <c r="O159">
        <f>main!O159*0.9</f>
        <v>49.530558002195782</v>
      </c>
      <c r="P159">
        <f>main!P159*0.9</f>
        <v>58.454632763879324</v>
      </c>
      <c r="Q159">
        <f>main!Q159*0.9</f>
        <v>70.723819431673064</v>
      </c>
    </row>
    <row r="160" spans="1:17" x14ac:dyDescent="0.25">
      <c r="A160" s="4" t="str">
        <f>main!A160</f>
        <v>Забайкальский край</v>
      </c>
      <c r="B160" s="4" t="str">
        <f>main!B160</f>
        <v>Дальневосточный ФО</v>
      </c>
      <c r="C160" s="4" t="str">
        <f>main!C160</f>
        <v>Вырезка свиная</v>
      </c>
      <c r="D160" s="4" t="str">
        <f>main!D160</f>
        <v>Переработчик</v>
      </c>
      <c r="E160" s="4" t="str">
        <f>main!E160</f>
        <v>Продукция обвалки</v>
      </c>
      <c r="F160">
        <f>main!F160*0.9</f>
        <v>306.56962210082099</v>
      </c>
      <c r="G160">
        <f>main!G160*0.9</f>
        <v>296.66892000756508</v>
      </c>
      <c r="H160">
        <f>main!H160*0.9</f>
        <v>268.87649563059801</v>
      </c>
      <c r="I160">
        <f>main!I160*0.9</f>
        <v>261.34502501848516</v>
      </c>
      <c r="J160">
        <f>main!J160*0.9</f>
        <v>246.19936028845731</v>
      </c>
      <c r="K160">
        <f>main!K160*0.9</f>
        <v>242.55694745060484</v>
      </c>
      <c r="L160">
        <f>main!L160*0.9</f>
        <v>238.53710325133613</v>
      </c>
      <c r="M160">
        <f>main!M160*0.9</f>
        <v>231.00453062630507</v>
      </c>
      <c r="N160">
        <f>main!N160*0.9</f>
        <v>224.48185300340393</v>
      </c>
      <c r="O160">
        <f>main!O160*0.9</f>
        <v>213.78750500505225</v>
      </c>
      <c r="P160">
        <f>main!P160*0.9</f>
        <v>210.92276517521748</v>
      </c>
      <c r="Q160">
        <f>main!Q160*0.9</f>
        <v>203.91505111863583</v>
      </c>
    </row>
    <row r="161" spans="1:17" x14ac:dyDescent="0.25">
      <c r="A161" s="4" t="str">
        <f>main!A161</f>
        <v>Забайкальский край</v>
      </c>
      <c r="B161" s="4" t="str">
        <f>main!B161</f>
        <v>Дальневосточный ФО</v>
      </c>
      <c r="C161" s="4" t="str">
        <f>main!C161</f>
        <v>Шейка свиная</v>
      </c>
      <c r="D161" s="4" t="str">
        <f>main!D161</f>
        <v>Переработчик</v>
      </c>
      <c r="E161" s="4" t="str">
        <f>main!E161</f>
        <v>Продукция обвалки</v>
      </c>
      <c r="F161">
        <f>main!F161*0.9</f>
        <v>378.65825721334011</v>
      </c>
      <c r="G161">
        <f>main!G161*0.9</f>
        <v>331.51762706421067</v>
      </c>
      <c r="H161">
        <f>main!H161*0.9</f>
        <v>286.79454139446358</v>
      </c>
      <c r="I161">
        <f>main!I161*0.9</f>
        <v>279.06121746641276</v>
      </c>
      <c r="J161">
        <f>main!J161*0.9</f>
        <v>290.15449243936644</v>
      </c>
      <c r="K161">
        <f>main!K161*0.9</f>
        <v>287.98305716918105</v>
      </c>
      <c r="L161">
        <f>main!L161*0.9</f>
        <v>300.82945909815049</v>
      </c>
      <c r="M161">
        <f>main!M161*0.9</f>
        <v>309.49519194951415</v>
      </c>
      <c r="N161">
        <f>main!N161*0.9</f>
        <v>310.72049720703802</v>
      </c>
      <c r="O161">
        <f>main!O161*0.9</f>
        <v>294.80380395190383</v>
      </c>
      <c r="P161">
        <f>main!P161*0.9</f>
        <v>291.43858008749385</v>
      </c>
      <c r="Q161">
        <f>main!Q161*0.9</f>
        <v>277.30122625231684</v>
      </c>
    </row>
    <row r="162" spans="1:17" x14ac:dyDescent="0.25">
      <c r="A162" s="4" t="str">
        <f>main!A162</f>
        <v>Московская область</v>
      </c>
      <c r="B162" s="4" t="str">
        <f>main!B162</f>
        <v>Центральный ФО</v>
      </c>
      <c r="C162" s="4" t="str">
        <f>main!C162</f>
        <v>Грудинка свиная</v>
      </c>
      <c r="D162" s="4" t="str">
        <f>main!D162</f>
        <v>Переработчик</v>
      </c>
      <c r="E162" s="4" t="str">
        <f>main!E162</f>
        <v>Продукция обвалки</v>
      </c>
      <c r="F162">
        <f>main!F162*0.9</f>
        <v>170.98441460396651</v>
      </c>
      <c r="G162">
        <f>main!G162*0.9</f>
        <v>182.37497926427866</v>
      </c>
      <c r="H162">
        <f>main!H162*0.9</f>
        <v>177.30326816838107</v>
      </c>
      <c r="I162">
        <f>main!I162*0.9</f>
        <v>159.39485156528147</v>
      </c>
      <c r="J162">
        <f>main!J162*0.9</f>
        <v>144.60877839548502</v>
      </c>
      <c r="K162">
        <f>main!K162*0.9</f>
        <v>133.66159109184107</v>
      </c>
      <c r="L162">
        <f>main!L162*0.9</f>
        <v>132.72035882705521</v>
      </c>
      <c r="M162">
        <f>main!M162*0.9</f>
        <v>125.82396240777997</v>
      </c>
      <c r="N162">
        <f>main!N162*0.9</f>
        <v>117.97117849846428</v>
      </c>
      <c r="O162">
        <f>main!O162*0.9</f>
        <v>114.00120777657212</v>
      </c>
      <c r="P162">
        <f>main!P162*0.9</f>
        <v>115.29638554394354</v>
      </c>
      <c r="Q162">
        <f>main!Q162*0.9</f>
        <v>115.72432490361312</v>
      </c>
    </row>
    <row r="163" spans="1:17" x14ac:dyDescent="0.25">
      <c r="A163" s="4" t="str">
        <f>main!A163</f>
        <v>Московская область</v>
      </c>
      <c r="B163" s="4" t="str">
        <f>main!B163</f>
        <v>Центральный ФО</v>
      </c>
      <c r="C163" s="4" t="str">
        <f>main!C163</f>
        <v>Шпик хребтовой</v>
      </c>
      <c r="D163" s="4" t="str">
        <f>main!D163</f>
        <v>Переработчик</v>
      </c>
      <c r="E163" s="4" t="str">
        <f>main!E163</f>
        <v>Продукция обвалки</v>
      </c>
      <c r="F163">
        <f>main!F163*0.9</f>
        <v>100.88078073288493</v>
      </c>
      <c r="G163">
        <f>main!G163*0.9</f>
        <v>109.05165720383833</v>
      </c>
      <c r="H163">
        <f>main!H163*0.9</f>
        <v>106.65091531622987</v>
      </c>
      <c r="I163">
        <f>main!I163*0.9</f>
        <v>91.104661100721501</v>
      </c>
      <c r="J163">
        <f>main!J163*0.9</f>
        <v>74.357403266397924</v>
      </c>
      <c r="K163">
        <f>main!K163*0.9</f>
        <v>65.62265016803903</v>
      </c>
      <c r="L163">
        <f>main!L163*0.9</f>
        <v>59.816393576143504</v>
      </c>
      <c r="M163">
        <f>main!M163*0.9</f>
        <v>55.049332133283919</v>
      </c>
      <c r="N163">
        <f>main!N163*0.9</f>
        <v>49.373034154976587</v>
      </c>
      <c r="O163">
        <f>main!O163*0.9</f>
        <v>48.025570172725061</v>
      </c>
      <c r="P163">
        <f>main!P163*0.9</f>
        <v>56.678486594035668</v>
      </c>
      <c r="Q163">
        <f>main!Q163*0.9</f>
        <v>68.574873572964293</v>
      </c>
    </row>
    <row r="164" spans="1:17" x14ac:dyDescent="0.25">
      <c r="A164" s="4" t="str">
        <f>main!A164</f>
        <v>Иркутская область</v>
      </c>
      <c r="B164" s="4" t="str">
        <f>main!B164</f>
        <v>Сибирский ФО</v>
      </c>
      <c r="C164" s="4" t="str">
        <f>main!C164</f>
        <v>Шейка свиная</v>
      </c>
      <c r="D164" s="4" t="str">
        <f>main!D164</f>
        <v>Переработчик</v>
      </c>
      <c r="E164" s="4" t="str">
        <f>main!E164</f>
        <v>Продукция обвалки</v>
      </c>
      <c r="F164">
        <f>main!F164*0.9</f>
        <v>336.24160567974553</v>
      </c>
      <c r="G164">
        <f>main!G164*0.9</f>
        <v>294.38158844217645</v>
      </c>
      <c r="H164">
        <f>main!H164*0.9</f>
        <v>254.66830647860323</v>
      </c>
      <c r="I164">
        <f>main!I164*0.9</f>
        <v>247.80125629476325</v>
      </c>
      <c r="J164">
        <f>main!J164*0.9</f>
        <v>257.65188154351188</v>
      </c>
      <c r="K164">
        <f>main!K164*0.9</f>
        <v>255.72368674525237</v>
      </c>
      <c r="L164">
        <f>main!L164*0.9</f>
        <v>267.13105666131474</v>
      </c>
      <c r="M164">
        <f>main!M164*0.9</f>
        <v>274.82606891267187</v>
      </c>
      <c r="N164">
        <f>main!N164*0.9</f>
        <v>275.91411756706992</v>
      </c>
      <c r="O164">
        <f>main!O164*0.9</f>
        <v>261.78038511764646</v>
      </c>
      <c r="P164">
        <f>main!P164*0.9</f>
        <v>258.79212788547022</v>
      </c>
      <c r="Q164">
        <f>main!Q164*0.9</f>
        <v>246.23841629184082</v>
      </c>
    </row>
    <row r="165" spans="1:17" x14ac:dyDescent="0.25">
      <c r="A165" s="4" t="str">
        <f>main!A165</f>
        <v>Иркутская область</v>
      </c>
      <c r="B165" s="4" t="str">
        <f>main!B165</f>
        <v>Сибирский ФО</v>
      </c>
      <c r="C165" s="4" t="str">
        <f>main!C165</f>
        <v>Шпик боковой</v>
      </c>
      <c r="D165" s="4" t="str">
        <f>main!D165</f>
        <v>Переработчик</v>
      </c>
      <c r="E165" s="4" t="str">
        <f>main!E165</f>
        <v>Продукция обвалки</v>
      </c>
      <c r="F165">
        <f>main!F165*0.9</f>
        <v>98.357500084411555</v>
      </c>
      <c r="G165">
        <f>main!G165*0.9</f>
        <v>106.32400249788402</v>
      </c>
      <c r="H165">
        <f>main!H165*0.9</f>
        <v>103.98330916960442</v>
      </c>
      <c r="I165">
        <f>main!I165*0.9</f>
        <v>88.825905656214516</v>
      </c>
      <c r="J165">
        <f>main!J165*0.9</f>
        <v>72.497538628458315</v>
      </c>
      <c r="K165">
        <f>main!K165*0.9</f>
        <v>63.981263552396257</v>
      </c>
      <c r="L165">
        <f>main!L165*0.9</f>
        <v>58.320235960434765</v>
      </c>
      <c r="M165">
        <f>main!M165*0.9</f>
        <v>53.672410647603762</v>
      </c>
      <c r="N165">
        <f>main!N165*0.9</f>
        <v>48.138091079252987</v>
      </c>
      <c r="O165">
        <f>main!O165*0.9</f>
        <v>46.824330541465606</v>
      </c>
      <c r="P165">
        <f>main!P165*0.9</f>
        <v>55.260815880461713</v>
      </c>
      <c r="Q165">
        <f>main!Q165*0.9</f>
        <v>66.859644465882624</v>
      </c>
    </row>
    <row r="166" spans="1:17" x14ac:dyDescent="0.25">
      <c r="A166" s="4" t="str">
        <f>main!A166</f>
        <v>Приморский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Переработчик</v>
      </c>
      <c r="E166" s="4" t="str">
        <f>main!E166</f>
        <v>Продукция обвалки</v>
      </c>
      <c r="F166">
        <f>main!F166*0.9</f>
        <v>193.28977290173682</v>
      </c>
      <c r="G166">
        <f>main!G166*0.9</f>
        <v>194.21794024879145</v>
      </c>
      <c r="H166">
        <f>main!H166*0.9</f>
        <v>177.21383710918039</v>
      </c>
      <c r="I166">
        <f>main!I166*0.9</f>
        <v>167.25603486637294</v>
      </c>
      <c r="J166">
        <f>main!J166*0.9</f>
        <v>157.30309650917951</v>
      </c>
      <c r="K166">
        <f>main!K166*0.9</f>
        <v>153.41273234857738</v>
      </c>
      <c r="L166">
        <f>main!L166*0.9</f>
        <v>147.44538509339881</v>
      </c>
      <c r="M166">
        <f>main!M166*0.9</f>
        <v>147.43350871283292</v>
      </c>
      <c r="N166">
        <f>main!N166*0.9</f>
        <v>144.31533752993099</v>
      </c>
      <c r="O166">
        <f>main!O166*0.9</f>
        <v>134.54671384945664</v>
      </c>
      <c r="P166">
        <f>main!P166*0.9</f>
        <v>135.1471186197216</v>
      </c>
      <c r="Q166">
        <f>main!Q166*0.9</f>
        <v>129.89619754917459</v>
      </c>
    </row>
    <row r="167" spans="1:17" x14ac:dyDescent="0.25">
      <c r="A167" s="4" t="str">
        <f>main!A167</f>
        <v>Приморский край</v>
      </c>
      <c r="B167" s="4" t="str">
        <f>main!B167</f>
        <v>Дальневосточный ФО</v>
      </c>
      <c r="C167" s="4" t="str">
        <f>main!C167</f>
        <v>Окорок свиной</v>
      </c>
      <c r="D167" s="4" t="str">
        <f>main!D167</f>
        <v>Переработчик</v>
      </c>
      <c r="E167" s="4" t="str">
        <f>main!E167</f>
        <v>Продукция обвалки</v>
      </c>
      <c r="F167">
        <f>main!F167*0.9</f>
        <v>210.33821435878994</v>
      </c>
      <c r="G167">
        <f>main!G167*0.9</f>
        <v>208.24286497671091</v>
      </c>
      <c r="H167">
        <f>main!H167*0.9</f>
        <v>194.20685341276646</v>
      </c>
      <c r="I167">
        <f>main!I167*0.9</f>
        <v>184.29543472722406</v>
      </c>
      <c r="J167">
        <f>main!J167*0.9</f>
        <v>173.15658478680857</v>
      </c>
      <c r="K167">
        <f>main!K167*0.9</f>
        <v>164.61250460545023</v>
      </c>
      <c r="L167">
        <f>main!L167*0.9</f>
        <v>163.88704922439581</v>
      </c>
      <c r="M167">
        <f>main!M167*0.9</f>
        <v>160.08024203867038</v>
      </c>
      <c r="N167">
        <f>main!N167*0.9</f>
        <v>156.59377740178826</v>
      </c>
      <c r="O167">
        <f>main!O167*0.9</f>
        <v>142.29755296704178</v>
      </c>
      <c r="P167">
        <f>main!P167*0.9</f>
        <v>143.70585418260288</v>
      </c>
      <c r="Q167">
        <f>main!Q167*0.9</f>
        <v>139.61016898221794</v>
      </c>
    </row>
    <row r="168" spans="1:17" x14ac:dyDescent="0.25">
      <c r="A168" s="4" t="str">
        <f>main!A168</f>
        <v>Приморский край</v>
      </c>
      <c r="B168" s="4" t="str">
        <f>main!B168</f>
        <v>Дальневосточный ФО</v>
      </c>
      <c r="C168" s="4" t="str">
        <f>main!C168</f>
        <v>Шейка свиная</v>
      </c>
      <c r="D168" s="4" t="str">
        <f>main!D168</f>
        <v>Переработчик</v>
      </c>
      <c r="E168" s="4" t="str">
        <f>main!E168</f>
        <v>Продукция обвалки</v>
      </c>
      <c r="F168">
        <f>main!F168*0.9</f>
        <v>350.82006404180953</v>
      </c>
      <c r="G168">
        <f>main!G168*0.9</f>
        <v>307.14511816951807</v>
      </c>
      <c r="H168">
        <f>main!H168*0.9</f>
        <v>265.70998377082924</v>
      </c>
      <c r="I168">
        <f>main!I168*0.9</f>
        <v>258.54519825773718</v>
      </c>
      <c r="J168">
        <f>main!J168*0.9</f>
        <v>268.82291797547299</v>
      </c>
      <c r="K168">
        <f>main!K168*0.9</f>
        <v>266.81112225720375</v>
      </c>
      <c r="L168">
        <f>main!L168*0.9</f>
        <v>278.71308256461816</v>
      </c>
      <c r="M168">
        <f>main!M168*0.9</f>
        <v>286.74172817308232</v>
      </c>
      <c r="N168">
        <f>main!N168*0.9</f>
        <v>287.87695145351148</v>
      </c>
      <c r="O168">
        <f>main!O168*0.9</f>
        <v>273.13042146049463</v>
      </c>
      <c r="P168">
        <f>main!P168*0.9</f>
        <v>270.0126020834245</v>
      </c>
      <c r="Q168">
        <f>main!Q168*0.9</f>
        <v>256.91459805642086</v>
      </c>
    </row>
    <row r="169" spans="1:17" x14ac:dyDescent="0.25">
      <c r="A169" s="4" t="str">
        <f>main!A169</f>
        <v>Иркутская область</v>
      </c>
      <c r="B169" s="4" t="str">
        <f>main!B169</f>
        <v>Сибирский ФО</v>
      </c>
      <c r="C169" s="4" t="str">
        <f>main!C169</f>
        <v>Грудинка свиная</v>
      </c>
      <c r="D169" s="4" t="str">
        <f>main!D169</f>
        <v>Переработчик</v>
      </c>
      <c r="E169" s="4" t="str">
        <f>main!E169</f>
        <v>Продукция обвалки</v>
      </c>
      <c r="F169">
        <f>main!F169*0.9</f>
        <v>192.01220040254142</v>
      </c>
      <c r="G169">
        <f>main!G169*0.9</f>
        <v>204.80358486480233</v>
      </c>
      <c r="H169">
        <f>main!H169*0.9</f>
        <v>199.10815110503617</v>
      </c>
      <c r="I169">
        <f>main!I169*0.9</f>
        <v>178.99734459877587</v>
      </c>
      <c r="J169">
        <f>main!J169*0.9</f>
        <v>162.39286955804465</v>
      </c>
      <c r="K169">
        <f>main!K169*0.9</f>
        <v>150.09938931740359</v>
      </c>
      <c r="L169">
        <f>main!L169*0.9</f>
        <v>149.04240363441016</v>
      </c>
      <c r="M169">
        <f>main!M169*0.9</f>
        <v>141.29788344302116</v>
      </c>
      <c r="N169">
        <f>main!N169*0.9</f>
        <v>132.47935854292541</v>
      </c>
      <c r="O169">
        <f>main!O169*0.9</f>
        <v>128.0211579776296</v>
      </c>
      <c r="P169">
        <f>main!P169*0.9</f>
        <v>129.4756176346776</v>
      </c>
      <c r="Q169">
        <f>main!Q169*0.9</f>
        <v>129.95618528336848</v>
      </c>
    </row>
    <row r="170" spans="1:17" x14ac:dyDescent="0.25">
      <c r="A170" s="4" t="str">
        <f>main!A170</f>
        <v>Иркутская область</v>
      </c>
      <c r="B170" s="4" t="str">
        <f>main!B170</f>
        <v>Сибирский ФО</v>
      </c>
      <c r="C170" s="4" t="str">
        <f>main!C170</f>
        <v>Карбонад свиной</v>
      </c>
      <c r="D170" s="4" t="str">
        <f>main!D170</f>
        <v>Переработчик</v>
      </c>
      <c r="E170" s="4" t="str">
        <f>main!E170</f>
        <v>Продукция обвалки</v>
      </c>
      <c r="F170">
        <f>main!F170*0.9</f>
        <v>259.17604816142841</v>
      </c>
      <c r="G170">
        <f>main!G170*0.9</f>
        <v>255.70086263520724</v>
      </c>
      <c r="H170">
        <f>main!H170*0.9</f>
        <v>238.43062773274241</v>
      </c>
      <c r="I170">
        <f>main!I170*0.9</f>
        <v>227.99726768221018</v>
      </c>
      <c r="J170">
        <f>main!J170*0.9</f>
        <v>218.17833687150784</v>
      </c>
      <c r="K170">
        <f>main!K170*0.9</f>
        <v>206.36217167936428</v>
      </c>
      <c r="L170">
        <f>main!L170*0.9</f>
        <v>200.4985070826001</v>
      </c>
      <c r="M170">
        <f>main!M170*0.9</f>
        <v>191.32253652962765</v>
      </c>
      <c r="N170">
        <f>main!N170*0.9</f>
        <v>187.43312392126194</v>
      </c>
      <c r="O170">
        <f>main!O170*0.9</f>
        <v>173.83228327533487</v>
      </c>
      <c r="P170">
        <f>main!P170*0.9</f>
        <v>174.32737472036402</v>
      </c>
      <c r="Q170">
        <f>main!Q170*0.9</f>
        <v>173.35819697005533</v>
      </c>
    </row>
    <row r="171" spans="1:17" x14ac:dyDescent="0.25">
      <c r="A171" s="4" t="str">
        <f>main!A171</f>
        <v>Иркутская область</v>
      </c>
      <c r="B171" s="4" t="str">
        <f>main!B171</f>
        <v>Сибирский ФО</v>
      </c>
      <c r="C171" s="4" t="str">
        <f>main!C171</f>
        <v>Окорок свиной</v>
      </c>
      <c r="D171" s="4" t="str">
        <f>main!D171</f>
        <v>Переработчик</v>
      </c>
      <c r="E171" s="4" t="str">
        <f>main!E171</f>
        <v>Продукция обвалки</v>
      </c>
      <c r="F171">
        <f>main!F171*0.9</f>
        <v>210.21874047240888</v>
      </c>
      <c r="G171">
        <f>main!G171*0.9</f>
        <v>208.12458126651708</v>
      </c>
      <c r="H171">
        <f>main!H171*0.9</f>
        <v>194.09654227596332</v>
      </c>
      <c r="I171">
        <f>main!I171*0.9</f>
        <v>184.19075336013975</v>
      </c>
      <c r="J171">
        <f>main!J171*0.9</f>
        <v>173.05823038078671</v>
      </c>
      <c r="K171">
        <f>main!K171*0.9</f>
        <v>164.51900330930158</v>
      </c>
      <c r="L171">
        <f>main!L171*0.9</f>
        <v>163.79395999304498</v>
      </c>
      <c r="M171">
        <f>main!M171*0.9</f>
        <v>159.98931510602773</v>
      </c>
      <c r="N171">
        <f>main!N171*0.9</f>
        <v>156.50483081057411</v>
      </c>
      <c r="O171">
        <f>main!O171*0.9</f>
        <v>142.21672675233177</v>
      </c>
      <c r="P171">
        <f>main!P171*0.9</f>
        <v>143.62422804088038</v>
      </c>
      <c r="Q171">
        <f>main!Q171*0.9</f>
        <v>139.53086922436142</v>
      </c>
    </row>
    <row r="172" spans="1:17" x14ac:dyDescent="0.25">
      <c r="A172" s="4" t="str">
        <f>main!A172</f>
        <v>Иркутская область</v>
      </c>
      <c r="B172" s="4" t="str">
        <f>main!B172</f>
        <v>Сибирский ФО</v>
      </c>
      <c r="C172" s="4" t="str">
        <f>main!C172</f>
        <v>Свинина полужирная</v>
      </c>
      <c r="D172" s="4" t="str">
        <f>main!D172</f>
        <v>Переработчик</v>
      </c>
      <c r="E172" s="4" t="str">
        <f>main!E172</f>
        <v>Продукция обвалки</v>
      </c>
      <c r="F172">
        <f>main!F172*0.9</f>
        <v>190.95209175278512</v>
      </c>
      <c r="G172">
        <f>main!G172*0.9</f>
        <v>187.45350120002826</v>
      </c>
      <c r="H172">
        <f>main!H172*0.9</f>
        <v>167.36276502890237</v>
      </c>
      <c r="I172">
        <f>main!I172*0.9</f>
        <v>154.89167852525884</v>
      </c>
      <c r="J172">
        <f>main!J172*0.9</f>
        <v>140.19099335454274</v>
      </c>
      <c r="K172">
        <f>main!K172*0.9</f>
        <v>134.13897377668349</v>
      </c>
      <c r="L172">
        <f>main!L172*0.9</f>
        <v>129.40708020126453</v>
      </c>
      <c r="M172">
        <f>main!M172*0.9</f>
        <v>126.3543278722014</v>
      </c>
      <c r="N172">
        <f>main!N172*0.9</f>
        <v>125.26141757503449</v>
      </c>
      <c r="O172">
        <f>main!O172*0.9</f>
        <v>117.94830037651963</v>
      </c>
      <c r="P172">
        <f>main!P172*0.9</f>
        <v>123.76935937931546</v>
      </c>
      <c r="Q172">
        <f>main!Q172*0.9</f>
        <v>123.3988866492667</v>
      </c>
    </row>
    <row r="173" spans="1:17" x14ac:dyDescent="0.25">
      <c r="A173" s="4" t="str">
        <f>main!A173</f>
        <v>Республика Хакасия</v>
      </c>
      <c r="B173" s="4" t="str">
        <f>main!B173</f>
        <v>Сибирский ФО</v>
      </c>
      <c r="C173" s="4" t="str">
        <f>main!C173</f>
        <v>Ребра свиные</v>
      </c>
      <c r="D173" s="4" t="str">
        <f>main!D173</f>
        <v>Переработчик</v>
      </c>
      <c r="E173" s="4" t="str">
        <f>main!E173</f>
        <v>Продукция обвалки</v>
      </c>
      <c r="F173">
        <f>main!F173*0.9</f>
        <v>222.10149950046025</v>
      </c>
      <c r="G173">
        <f>main!G173*0.9</f>
        <v>226.13496425144928</v>
      </c>
      <c r="H173">
        <f>main!H173*0.9</f>
        <v>217.19549820191136</v>
      </c>
      <c r="I173">
        <f>main!I173*0.9</f>
        <v>201.90527067184883</v>
      </c>
      <c r="J173">
        <f>main!J173*0.9</f>
        <v>183.48562002557247</v>
      </c>
      <c r="K173">
        <f>main!K173*0.9</f>
        <v>185.96962215077343</v>
      </c>
      <c r="L173">
        <f>main!L173*0.9</f>
        <v>197.25402252237183</v>
      </c>
      <c r="M173">
        <f>main!M173*0.9</f>
        <v>189.47405373484568</v>
      </c>
      <c r="N173">
        <f>main!N173*0.9</f>
        <v>189.80963833935064</v>
      </c>
      <c r="O173">
        <f>main!O173*0.9</f>
        <v>179.13455066818216</v>
      </c>
      <c r="P173">
        <f>main!P173*0.9</f>
        <v>179.29684838997389</v>
      </c>
      <c r="Q173">
        <f>main!Q173*0.9</f>
        <v>172.62000219490093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Окорок свиной</v>
      </c>
      <c r="D174" s="4" t="str">
        <f>main!D174</f>
        <v>Переработчик</v>
      </c>
      <c r="E174" s="4" t="str">
        <f>main!E174</f>
        <v>Продукция обвалки</v>
      </c>
      <c r="F174">
        <f>main!F174*0.9</f>
        <v>211.02739550613487</v>
      </c>
      <c r="G174">
        <f>main!G174*0.9</f>
        <v>208.92518063223054</v>
      </c>
      <c r="H174">
        <f>main!H174*0.9</f>
        <v>194.84317954335231</v>
      </c>
      <c r="I174">
        <f>main!I174*0.9</f>
        <v>184.89928571808153</v>
      </c>
      <c r="J174">
        <f>main!J174*0.9</f>
        <v>173.723938912817</v>
      </c>
      <c r="K174">
        <f>main!K174*0.9</f>
        <v>165.15186372826656</v>
      </c>
      <c r="L174">
        <f>main!L174*0.9</f>
        <v>164.42403136510552</v>
      </c>
      <c r="M174">
        <f>main!M174*0.9</f>
        <v>160.60475103106529</v>
      </c>
      <c r="N174">
        <f>main!N174*0.9</f>
        <v>157.10686286039521</v>
      </c>
      <c r="O174">
        <f>main!O174*0.9</f>
        <v>142.76379630336169</v>
      </c>
      <c r="P174">
        <f>main!P174*0.9</f>
        <v>144.17671187133851</v>
      </c>
      <c r="Q174">
        <f>main!Q174*0.9</f>
        <v>140.06760700285301</v>
      </c>
    </row>
    <row r="175" spans="1:17" x14ac:dyDescent="0.25">
      <c r="A175" s="4" t="str">
        <f>main!A175</f>
        <v>Новосибирская область</v>
      </c>
      <c r="B175" s="4" t="str">
        <f>main!B175</f>
        <v>Сибирский ФО</v>
      </c>
      <c r="C175" s="4" t="str">
        <f>main!C175</f>
        <v>Шкурка свиная</v>
      </c>
      <c r="D175" s="4" t="str">
        <f>main!D175</f>
        <v>Переработчик</v>
      </c>
      <c r="E175" s="4" t="str">
        <f>main!E175</f>
        <v>Продукция обвалки</v>
      </c>
      <c r="F175">
        <f>main!F175*0.9</f>
        <v>27.358352529342234</v>
      </c>
      <c r="G175">
        <f>main!G175*0.9</f>
        <v>25.123302958162263</v>
      </c>
      <c r="H175">
        <f>main!H175*0.9</f>
        <v>20.998890630072964</v>
      </c>
      <c r="I175">
        <f>main!I175*0.9</f>
        <v>17.408889850930635</v>
      </c>
      <c r="J175">
        <f>main!J175*0.9</f>
        <v>14.470879663802029</v>
      </c>
      <c r="K175">
        <f>main!K175*0.9</f>
        <v>17.473319310430025</v>
      </c>
      <c r="L175">
        <f>main!L175*0.9</f>
        <v>18.03263841376851</v>
      </c>
      <c r="M175">
        <f>main!M175*0.9</f>
        <v>18.885019742839891</v>
      </c>
      <c r="N175">
        <f>main!N175*0.9</f>
        <v>22.850793105896003</v>
      </c>
      <c r="O175">
        <f>main!O175*0.9</f>
        <v>22.032063021083427</v>
      </c>
      <c r="P175">
        <f>main!P175*0.9</f>
        <v>26.953308385226563</v>
      </c>
      <c r="Q175">
        <f>main!Q175*0.9</f>
        <v>26.119134655206075</v>
      </c>
    </row>
    <row r="176" spans="1:17" x14ac:dyDescent="0.25">
      <c r="A176" s="4" t="str">
        <f>main!A176</f>
        <v>Алтайский край</v>
      </c>
      <c r="B176" s="4" t="str">
        <f>main!B176</f>
        <v>Сибирский ФО</v>
      </c>
      <c r="C176" s="4" t="str">
        <f>main!C176</f>
        <v>Ноги свиные</v>
      </c>
      <c r="D176" s="4" t="str">
        <f>main!D176</f>
        <v>Переработчик</v>
      </c>
      <c r="E176" s="4" t="str">
        <f>main!E176</f>
        <v>Продукция обвалки</v>
      </c>
      <c r="F176">
        <f>main!F176*0.9</f>
        <v>11.161796348000752</v>
      </c>
      <c r="G176">
        <f>main!G176*0.9</f>
        <v>14.264828905482226</v>
      </c>
      <c r="H176">
        <f>main!H176*0.9</f>
        <v>16.580971064431928</v>
      </c>
      <c r="I176">
        <f>main!I176*0.9</f>
        <v>19.186083722778491</v>
      </c>
      <c r="J176">
        <f>main!J176*0.9</f>
        <v>16.770949281547576</v>
      </c>
      <c r="K176">
        <f>main!K176*0.9</f>
        <v>12.730436780056994</v>
      </c>
      <c r="L176">
        <f>main!L176*0.9</f>
        <v>10.439844032606018</v>
      </c>
      <c r="M176">
        <f>main!M176*0.9</f>
        <v>8.0817372402662873</v>
      </c>
      <c r="N176">
        <f>main!N176*0.9</f>
        <v>6.8151367660365736</v>
      </c>
      <c r="O176">
        <f>main!O176*0.9</f>
        <v>5.7056697506650051</v>
      </c>
      <c r="P176">
        <f>main!P176*0.9</f>
        <v>6.1503705752963764</v>
      </c>
      <c r="Q176">
        <f>main!Q176*0.9</f>
        <v>7.2067517385595989</v>
      </c>
    </row>
    <row r="177" spans="1:17" x14ac:dyDescent="0.25">
      <c r="A177" s="4" t="str">
        <f>main!A177</f>
        <v>Алтайский край</v>
      </c>
      <c r="B177" s="4" t="str">
        <f>main!B177</f>
        <v>Сибирский ФО</v>
      </c>
      <c r="C177" s="4" t="str">
        <f>main!C177</f>
        <v>Окорок свиной</v>
      </c>
      <c r="D177" s="4" t="str">
        <f>main!D177</f>
        <v>Переработчик</v>
      </c>
      <c r="E177" s="4" t="str">
        <f>main!E177</f>
        <v>Продукция обвалки</v>
      </c>
      <c r="F177">
        <f>main!F177*0.9</f>
        <v>219.00643046573128</v>
      </c>
      <c r="G177">
        <f>main!G177*0.9</f>
        <v>216.8247299594936</v>
      </c>
      <c r="H177">
        <f>main!H177*0.9</f>
        <v>202.21028246137195</v>
      </c>
      <c r="I177">
        <f>main!I177*0.9</f>
        <v>191.89040581038296</v>
      </c>
      <c r="J177">
        <f>main!J177*0.9</f>
        <v>180.29251442207524</v>
      </c>
      <c r="K177">
        <f>main!K177*0.9</f>
        <v>171.39632545405246</v>
      </c>
      <c r="L177">
        <f>main!L177*0.9</f>
        <v>170.64097344181241</v>
      </c>
      <c r="M177">
        <f>main!M177*0.9</f>
        <v>166.67728450512263</v>
      </c>
      <c r="N177">
        <f>main!N177*0.9</f>
        <v>163.04713970525236</v>
      </c>
      <c r="O177">
        <f>main!O177*0.9</f>
        <v>148.16175574335347</v>
      </c>
      <c r="P177">
        <f>main!P177*0.9</f>
        <v>149.62809424575451</v>
      </c>
      <c r="Q177">
        <f>main!Q177*0.9</f>
        <v>145.36362238655363</v>
      </c>
    </row>
    <row r="178" spans="1:17" x14ac:dyDescent="0.25">
      <c r="A178" s="4" t="str">
        <f>main!A178</f>
        <v>Кемеровская область-Кузбасс</v>
      </c>
      <c r="B178" s="4" t="str">
        <f>main!B178</f>
        <v>Сибирский ФО</v>
      </c>
      <c r="C178" s="4" t="str">
        <f>main!C178</f>
        <v>Вырезка свиная</v>
      </c>
      <c r="D178" s="4" t="str">
        <f>main!D178</f>
        <v>Розница</v>
      </c>
      <c r="E178" s="4" t="str">
        <f>main!E178</f>
        <v>Продукция обвалки</v>
      </c>
      <c r="F178">
        <f>main!F178*0.9</f>
        <v>370.82074050518457</v>
      </c>
      <c r="G178">
        <f>main!G178*0.9</f>
        <v>358.84504096723435</v>
      </c>
      <c r="H178">
        <f>main!H178*0.9</f>
        <v>325.22785699030413</v>
      </c>
      <c r="I178">
        <f>main!I178*0.9</f>
        <v>316.11793445349701</v>
      </c>
      <c r="J178">
        <f>main!J178*0.9</f>
        <v>297.79802861238545</v>
      </c>
      <c r="K178">
        <f>main!K178*0.9</f>
        <v>293.3922358384562</v>
      </c>
      <c r="L178">
        <f>main!L178*0.9</f>
        <v>288.52990932197542</v>
      </c>
      <c r="M178">
        <f>main!M178*0.9</f>
        <v>279.41865381145885</v>
      </c>
      <c r="N178">
        <f>main!N178*0.9</f>
        <v>271.52894794423707</v>
      </c>
      <c r="O178">
        <f>main!O178*0.9</f>
        <v>258.5932695270692</v>
      </c>
      <c r="P178">
        <f>main!P178*0.9</f>
        <v>255.12813512211935</v>
      </c>
      <c r="Q178">
        <f>main!Q178*0.9</f>
        <v>246.651738478829</v>
      </c>
    </row>
    <row r="179" spans="1:17" x14ac:dyDescent="0.25">
      <c r="A179" s="4" t="str">
        <f>main!A179</f>
        <v>Кемеровская область-Кузбасс</v>
      </c>
      <c r="B179" s="4" t="str">
        <f>main!B179</f>
        <v>Сибирский ФО</v>
      </c>
      <c r="C179" s="4" t="str">
        <f>main!C179</f>
        <v>Позвонки свиные</v>
      </c>
      <c r="D179" s="4" t="str">
        <f>main!D179</f>
        <v>Розница</v>
      </c>
      <c r="E179" s="4" t="str">
        <f>main!E179</f>
        <v>Продукция обвалки</v>
      </c>
      <c r="F179">
        <f>main!F179*0.9</f>
        <v>52.499965901155015</v>
      </c>
      <c r="G179">
        <f>main!G179*0.9</f>
        <v>62.057152490119869</v>
      </c>
      <c r="H179">
        <f>main!H179*0.9</f>
        <v>63.710207561009945</v>
      </c>
      <c r="I179">
        <f>main!I179*0.9</f>
        <v>58.334802058619566</v>
      </c>
      <c r="J179">
        <f>main!J179*0.9</f>
        <v>58.486721290318435</v>
      </c>
      <c r="K179">
        <f>main!K179*0.9</f>
        <v>58.819556515014483</v>
      </c>
      <c r="L179">
        <f>main!L179*0.9</f>
        <v>60.99010996877842</v>
      </c>
      <c r="M179">
        <f>main!M179*0.9</f>
        <v>55.513578999136968</v>
      </c>
      <c r="N179">
        <f>main!N179*0.9</f>
        <v>53.99503211138002</v>
      </c>
      <c r="O179">
        <f>main!O179*0.9</f>
        <v>49.984103260437422</v>
      </c>
      <c r="P179">
        <f>main!P179*0.9</f>
        <v>51.946554473688956</v>
      </c>
      <c r="Q179">
        <f>main!Q179*0.9</f>
        <v>44.347823253472754</v>
      </c>
    </row>
    <row r="180" spans="1:17" x14ac:dyDescent="0.25">
      <c r="A180" s="4" t="str">
        <f>main!A180</f>
        <v>Кемеровская область-Кузбасс</v>
      </c>
      <c r="B180" s="4" t="str">
        <f>main!B180</f>
        <v>Сибирский ФО</v>
      </c>
      <c r="C180" s="4" t="str">
        <f>main!C180</f>
        <v>Суповой набор свиной</v>
      </c>
      <c r="D180" s="4" t="str">
        <f>main!D180</f>
        <v>Розница</v>
      </c>
      <c r="E180" s="4" t="str">
        <f>main!E180</f>
        <v>Продукция обвалки</v>
      </c>
      <c r="F180">
        <f>main!F180*0.9</f>
        <v>18.517360649458016</v>
      </c>
      <c r="G180">
        <f>main!G180*0.9</f>
        <v>19.216671556626657</v>
      </c>
      <c r="H180">
        <f>main!H180*0.9</f>
        <v>19.086290248773032</v>
      </c>
      <c r="I180">
        <f>main!I180*0.9</f>
        <v>21.208434206646203</v>
      </c>
      <c r="J180">
        <f>main!J180*0.9</f>
        <v>18.459047143909999</v>
      </c>
      <c r="K180">
        <f>main!K180*0.9</f>
        <v>18.911443892143485</v>
      </c>
      <c r="L180">
        <f>main!L180*0.9</f>
        <v>18.964849962387913</v>
      </c>
      <c r="M180">
        <f>main!M180*0.9</f>
        <v>15.947415661657176</v>
      </c>
      <c r="N180">
        <f>main!N180*0.9</f>
        <v>16.545229153471166</v>
      </c>
      <c r="O180">
        <f>main!O180*0.9</f>
        <v>14.58209273426783</v>
      </c>
      <c r="P180">
        <f>main!P180*0.9</f>
        <v>13.372042102452111</v>
      </c>
      <c r="Q180">
        <f>main!Q180*0.9</f>
        <v>12.223793922758324</v>
      </c>
    </row>
    <row r="181" spans="1:17" x14ac:dyDescent="0.25">
      <c r="A181" s="4" t="str">
        <f>main!A181</f>
        <v>Забайкальский край</v>
      </c>
      <c r="B181" s="4" t="str">
        <f>main!B181</f>
        <v>Дальневосточный ФО</v>
      </c>
      <c r="C181" s="4" t="str">
        <f>main!C181</f>
        <v>Грудинка свиная</v>
      </c>
      <c r="D181" s="4" t="str">
        <f>main!D181</f>
        <v>Розница</v>
      </c>
      <c r="E181" s="4" t="str">
        <f>main!E181</f>
        <v>Продукция обвалки</v>
      </c>
      <c r="F181">
        <f>main!F181*0.9</f>
        <v>236.8620458813424</v>
      </c>
      <c r="G181">
        <f>main!G181*0.9</f>
        <v>252.64121765810538</v>
      </c>
      <c r="H181">
        <f>main!H181*0.9</f>
        <v>245.61545528627843</v>
      </c>
      <c r="I181">
        <f>main!I181*0.9</f>
        <v>220.80720475110266</v>
      </c>
      <c r="J181">
        <f>main!J181*0.9</f>
        <v>200.32428793285851</v>
      </c>
      <c r="K181">
        <f>main!K181*0.9</f>
        <v>185.15931990116277</v>
      </c>
      <c r="L181">
        <f>main!L181*0.9</f>
        <v>183.85544550768026</v>
      </c>
      <c r="M181">
        <f>main!M181*0.9</f>
        <v>174.30197498311932</v>
      </c>
      <c r="N181">
        <f>main!N181*0.9</f>
        <v>163.42363576762543</v>
      </c>
      <c r="O181">
        <f>main!O181*0.9</f>
        <v>157.92409717251775</v>
      </c>
      <c r="P181">
        <f>main!P181*0.9</f>
        <v>159.71828675681516</v>
      </c>
      <c r="Q181">
        <f>main!Q181*0.9</f>
        <v>160.31110448514008</v>
      </c>
    </row>
    <row r="182" spans="1:17" x14ac:dyDescent="0.25">
      <c r="A182" s="4" t="str">
        <f>main!A182</f>
        <v>Забайкальский край</v>
      </c>
      <c r="B182" s="4" t="str">
        <f>main!B182</f>
        <v>Дальневосточный ФО</v>
      </c>
      <c r="C182" s="4" t="str">
        <f>main!C182</f>
        <v>Лопатка свиная</v>
      </c>
      <c r="D182" s="4" t="str">
        <f>main!D182</f>
        <v>Розница</v>
      </c>
      <c r="E182" s="4" t="str">
        <f>main!E182</f>
        <v>Продукция обвалки</v>
      </c>
      <c r="F182">
        <f>main!F182*0.9</f>
        <v>235.84326299325559</v>
      </c>
      <c r="G182">
        <f>main!G182*0.9</f>
        <v>236.97576996683685</v>
      </c>
      <c r="H182">
        <f>main!H182*0.9</f>
        <v>216.22814784221228</v>
      </c>
      <c r="I182">
        <f>main!I182*0.9</f>
        <v>204.07809697335864</v>
      </c>
      <c r="J182">
        <f>main!J182*0.9</f>
        <v>191.93398079332385</v>
      </c>
      <c r="K182">
        <f>main!K182*0.9</f>
        <v>187.1871379361238</v>
      </c>
      <c r="L182">
        <f>main!L182*0.9</f>
        <v>179.90605613367055</v>
      </c>
      <c r="M182">
        <f>main!M182*0.9</f>
        <v>179.8915651220502</v>
      </c>
      <c r="N182">
        <f>main!N182*0.9</f>
        <v>176.08691650920824</v>
      </c>
      <c r="O182">
        <f>main!O182*0.9</f>
        <v>164.16769259389289</v>
      </c>
      <c r="P182">
        <f>main!P182*0.9</f>
        <v>164.90027879341201</v>
      </c>
      <c r="Q182">
        <f>main!Q182*0.9</f>
        <v>158.49334716735331</v>
      </c>
    </row>
    <row r="183" spans="1:17" x14ac:dyDescent="0.25">
      <c r="A183" s="4" t="str">
        <f>main!A183</f>
        <v>Забайкальский край</v>
      </c>
      <c r="B183" s="4" t="str">
        <f>main!B183</f>
        <v>Дальневосточный ФО</v>
      </c>
      <c r="C183" s="4" t="str">
        <f>main!C183</f>
        <v>Ноги свиные</v>
      </c>
      <c r="D183" s="4" t="str">
        <f>main!D183</f>
        <v>Розница</v>
      </c>
      <c r="E183" s="4" t="str">
        <f>main!E183</f>
        <v>Продукция обвалки</v>
      </c>
      <c r="F183">
        <f>main!F183*0.9</f>
        <v>38.136156223322985</v>
      </c>
      <c r="G183">
        <f>main!G183*0.9</f>
        <v>48.738189327014851</v>
      </c>
      <c r="H183">
        <f>main!H183*0.9</f>
        <v>56.651678917330784</v>
      </c>
      <c r="I183">
        <f>main!I183*0.9</f>
        <v>65.552484864740464</v>
      </c>
      <c r="J183">
        <f>main!J183*0.9</f>
        <v>57.300771477440826</v>
      </c>
      <c r="K183">
        <f>main!K183*0.9</f>
        <v>43.495680327687481</v>
      </c>
      <c r="L183">
        <f>main!L183*0.9</f>
        <v>35.669484602798839</v>
      </c>
      <c r="M183">
        <f>main!M183*0.9</f>
        <v>27.612615778090827</v>
      </c>
      <c r="N183">
        <f>main!N183*0.9</f>
        <v>23.285062035685272</v>
      </c>
      <c r="O183">
        <f>main!O183*0.9</f>
        <v>19.494381207647006</v>
      </c>
      <c r="P183">
        <f>main!P183*0.9</f>
        <v>21.013776436876409</v>
      </c>
      <c r="Q183">
        <f>main!Q183*0.9</f>
        <v>24.623080514602012</v>
      </c>
    </row>
    <row r="184" spans="1:17" x14ac:dyDescent="0.25">
      <c r="A184" s="4" t="str">
        <f>main!A184</f>
        <v>Забайкальский край</v>
      </c>
      <c r="B184" s="4" t="str">
        <f>main!B184</f>
        <v>Дальневосточный ФО</v>
      </c>
      <c r="C184" s="4" t="str">
        <f>main!C184</f>
        <v>Окорок свиной</v>
      </c>
      <c r="D184" s="4" t="str">
        <f>main!D184</f>
        <v>Розница</v>
      </c>
      <c r="E184" s="4" t="str">
        <f>main!E184</f>
        <v>Продукция обвалки</v>
      </c>
      <c r="F184">
        <f>main!F184*0.9</f>
        <v>254.616928304613</v>
      </c>
      <c r="G184">
        <f>main!G184*0.9</f>
        <v>252.08048277560471</v>
      </c>
      <c r="H184">
        <f>main!H184*0.9</f>
        <v>235.08972262793395</v>
      </c>
      <c r="I184">
        <f>main!I184*0.9</f>
        <v>223.09183157163247</v>
      </c>
      <c r="J184">
        <f>main!J184*0.9</f>
        <v>209.60812027684702</v>
      </c>
      <c r="K184">
        <f>main!K184*0.9</f>
        <v>199.26540886039029</v>
      </c>
      <c r="L184">
        <f>main!L184*0.9</f>
        <v>198.38723643076676</v>
      </c>
      <c r="M184">
        <f>main!M184*0.9</f>
        <v>193.77905072741208</v>
      </c>
      <c r="N184">
        <f>main!N184*0.9</f>
        <v>189.55864351709249</v>
      </c>
      <c r="O184">
        <f>main!O184*0.9</f>
        <v>172.25289257200097</v>
      </c>
      <c r="P184">
        <f>main!P184*0.9</f>
        <v>173.95765806469535</v>
      </c>
      <c r="Q184">
        <f>main!Q184*0.9</f>
        <v>168.99978206387587</v>
      </c>
    </row>
    <row r="185" spans="1:17" x14ac:dyDescent="0.25">
      <c r="A185" s="4" t="str">
        <f>main!A185</f>
        <v>Приморский край</v>
      </c>
      <c r="B185" s="4" t="str">
        <f>main!B185</f>
        <v>Дальневосточный ФО</v>
      </c>
      <c r="C185" s="4" t="str">
        <f>main!C185</f>
        <v>Котлета на кости свиная</v>
      </c>
      <c r="D185" s="4" t="str">
        <f>main!D185</f>
        <v>Сети</v>
      </c>
      <c r="E185" s="4" t="str">
        <f>main!E185</f>
        <v>Продукция обвалки</v>
      </c>
      <c r="F185">
        <f>main!F185*0.9</f>
        <v>237.63432473649615</v>
      </c>
      <c r="G185">
        <f>main!G185*0.9</f>
        <v>228.50567888901671</v>
      </c>
      <c r="H185">
        <f>main!H185*0.9</f>
        <v>199.43194921219245</v>
      </c>
      <c r="I185">
        <f>main!I185*0.9</f>
        <v>197.3077866981308</v>
      </c>
      <c r="J185">
        <f>main!J185*0.9</f>
        <v>195.16306671083194</v>
      </c>
      <c r="K185">
        <f>main!K185*0.9</f>
        <v>182.65415608483792</v>
      </c>
      <c r="L185">
        <f>main!L185*0.9</f>
        <v>186.37287538269518</v>
      </c>
      <c r="M185">
        <f>main!M185*0.9</f>
        <v>179.97535377565524</v>
      </c>
      <c r="N185">
        <f>main!N185*0.9</f>
        <v>170.79584262701272</v>
      </c>
      <c r="O185">
        <f>main!O185*0.9</f>
        <v>158.88459806900389</v>
      </c>
      <c r="P185">
        <f>main!P185*0.9</f>
        <v>161.80450891069677</v>
      </c>
      <c r="Q185">
        <f>main!Q185*0.9</f>
        <v>154.30083364742873</v>
      </c>
    </row>
    <row r="186" spans="1:17" x14ac:dyDescent="0.25">
      <c r="A186" s="4" t="str">
        <f>main!A186</f>
        <v>Алтайский край</v>
      </c>
      <c r="B186" s="4" t="str">
        <f>main!B186</f>
        <v>Сибирский ФО</v>
      </c>
      <c r="C186" s="4" t="str">
        <f>main!C186</f>
        <v>Котлета на кости свиная</v>
      </c>
      <c r="D186" s="4" t="str">
        <f>main!D186</f>
        <v>Сети</v>
      </c>
      <c r="E186" s="4" t="str">
        <f>main!E186</f>
        <v>Продукция обвалки</v>
      </c>
      <c r="F186">
        <f>main!F186*0.9</f>
        <v>259.9698919234433</v>
      </c>
      <c r="G186">
        <f>main!G186*0.9</f>
        <v>249.98323247511593</v>
      </c>
      <c r="H186">
        <f>main!H186*0.9</f>
        <v>218.17682416151681</v>
      </c>
      <c r="I186">
        <f>main!I186*0.9</f>
        <v>215.85300877911877</v>
      </c>
      <c r="J186">
        <f>main!J186*0.9</f>
        <v>213.50670369915022</v>
      </c>
      <c r="K186">
        <f>main!K186*0.9</f>
        <v>199.82206387649151</v>
      </c>
      <c r="L186">
        <f>main!L186*0.9</f>
        <v>203.89031056193801</v>
      </c>
      <c r="M186">
        <f>main!M186*0.9</f>
        <v>196.89147736473768</v>
      </c>
      <c r="N186">
        <f>main!N186*0.9</f>
        <v>186.84917171773645</v>
      </c>
      <c r="O186">
        <f>main!O186*0.9</f>
        <v>173.81837339408131</v>
      </c>
      <c r="P186">
        <f>main!P186*0.9</f>
        <v>177.01273055095547</v>
      </c>
      <c r="Q186">
        <f>main!Q186*0.9</f>
        <v>168.80377483976565</v>
      </c>
    </row>
    <row r="187" spans="1:17" x14ac:dyDescent="0.25">
      <c r="A187" s="4" t="str">
        <f>main!A187</f>
        <v>Амурская область</v>
      </c>
      <c r="B187" s="4" t="str">
        <f>main!B187</f>
        <v>Дальневосточный ФО</v>
      </c>
      <c r="C187" s="4" t="str">
        <f>main!C187</f>
        <v>Котлета на кости свиная</v>
      </c>
      <c r="D187" s="4" t="str">
        <f>main!D187</f>
        <v>Сети</v>
      </c>
      <c r="E187" s="4" t="str">
        <f>main!E187</f>
        <v>Продукция обвалки</v>
      </c>
      <c r="F187">
        <f>main!F187*0.9</f>
        <v>260.67739289287715</v>
      </c>
      <c r="G187">
        <f>main!G187*0.9</f>
        <v>250.66355502327636</v>
      </c>
      <c r="H187">
        <f>main!H187*0.9</f>
        <v>218.77058643706414</v>
      </c>
      <c r="I187">
        <f>main!I187*0.9</f>
        <v>216.44044685449174</v>
      </c>
      <c r="J187">
        <f>main!J187*0.9</f>
        <v>214.0877563692504</v>
      </c>
      <c r="K187">
        <f>main!K187*0.9</f>
        <v>200.3658741726027</v>
      </c>
      <c r="L187">
        <f>main!L187*0.9</f>
        <v>204.44519248043042</v>
      </c>
      <c r="M187">
        <f>main!M187*0.9</f>
        <v>197.42731214959744</v>
      </c>
      <c r="N187">
        <f>main!N187*0.9</f>
        <v>187.35767664171104</v>
      </c>
      <c r="O187">
        <f>main!O187*0.9</f>
        <v>174.29141535587104</v>
      </c>
      <c r="P187">
        <f>main!P187*0.9</f>
        <v>177.49446586861225</v>
      </c>
      <c r="Q187">
        <f>main!Q187*0.9</f>
        <v>169.2631697083776</v>
      </c>
    </row>
    <row r="188" spans="1:17" x14ac:dyDescent="0.25">
      <c r="A188" s="4" t="str">
        <f>main!A188</f>
        <v>Забайкальский край</v>
      </c>
      <c r="B188" s="4" t="str">
        <f>main!B188</f>
        <v>Дальневосточный ФО</v>
      </c>
      <c r="C188" s="4" t="str">
        <f>main!C188</f>
        <v>Котлета на кости свиная</v>
      </c>
      <c r="D188" s="4" t="str">
        <f>main!D188</f>
        <v>Сети</v>
      </c>
      <c r="E188" s="4" t="str">
        <f>main!E188</f>
        <v>Продукция обвалки</v>
      </c>
      <c r="F188">
        <f>main!F188*0.9</f>
        <v>249.3647979807389</v>
      </c>
      <c r="G188">
        <f>main!G188*0.9</f>
        <v>239.78552979160594</v>
      </c>
      <c r="H188">
        <f>main!H188*0.9</f>
        <v>209.27661768285603</v>
      </c>
      <c r="I188">
        <f>main!I188*0.9</f>
        <v>207.04759897192443</v>
      </c>
      <c r="J188">
        <f>main!J188*0.9</f>
        <v>204.79700799795182</v>
      </c>
      <c r="K188">
        <f>main!K188*0.9</f>
        <v>191.67061316981</v>
      </c>
      <c r="L188">
        <f>main!L188*0.9</f>
        <v>195.57290164385734</v>
      </c>
      <c r="M188">
        <f>main!M188*0.9</f>
        <v>188.85957567596139</v>
      </c>
      <c r="N188">
        <f>main!N188*0.9</f>
        <v>179.2269312939622</v>
      </c>
      <c r="O188">
        <f>main!O188*0.9</f>
        <v>166.72770545105993</v>
      </c>
      <c r="P188">
        <f>main!P188*0.9</f>
        <v>169.79175344988292</v>
      </c>
      <c r="Q188">
        <f>main!Q188*0.9</f>
        <v>161.9176701573588</v>
      </c>
    </row>
    <row r="189" spans="1:17" x14ac:dyDescent="0.25">
      <c r="A189" s="4" t="str">
        <f>main!A189</f>
        <v>Кемеровская область-Кузбасс</v>
      </c>
      <c r="B189" s="4" t="str">
        <f>main!B189</f>
        <v>Сибирский ФО</v>
      </c>
      <c r="C189" s="4" t="str">
        <f>main!C189</f>
        <v>Котлета на кости свиная</v>
      </c>
      <c r="D189" s="4" t="str">
        <f>main!D189</f>
        <v>Сети</v>
      </c>
      <c r="E189" s="4" t="str">
        <f>main!E189</f>
        <v>Продукция обвалки</v>
      </c>
      <c r="F189">
        <f>main!F189*0.9</f>
        <v>243.48916932186191</v>
      </c>
      <c r="G189">
        <f>main!G189*0.9</f>
        <v>234.13561151029182</v>
      </c>
      <c r="H189">
        <f>main!H189*0.9</f>
        <v>204.34556204690688</v>
      </c>
      <c r="I189">
        <f>main!I189*0.9</f>
        <v>202.169064326609</v>
      </c>
      <c r="J189">
        <f>main!J189*0.9</f>
        <v>199.97150263717521</v>
      </c>
      <c r="K189">
        <f>main!K189*0.9</f>
        <v>187.15439693991516</v>
      </c>
      <c r="L189">
        <f>main!L189*0.9</f>
        <v>190.96473820176979</v>
      </c>
      <c r="M189">
        <f>main!M189*0.9</f>
        <v>184.40959418566803</v>
      </c>
      <c r="N189">
        <f>main!N189*0.9</f>
        <v>175.00391785148454</v>
      </c>
      <c r="O189">
        <f>main!O189*0.9</f>
        <v>162.79920354417604</v>
      </c>
      <c r="P189">
        <f>main!P189*0.9</f>
        <v>165.79105527319734</v>
      </c>
      <c r="Q189">
        <f>main!Q189*0.9</f>
        <v>158.10250414010622</v>
      </c>
    </row>
    <row r="190" spans="1:17" x14ac:dyDescent="0.25">
      <c r="A190" s="4" t="str">
        <f>main!A190</f>
        <v>Новосибирская область</v>
      </c>
      <c r="B190" s="4" t="str">
        <f>main!B190</f>
        <v>Сибирский ФО</v>
      </c>
      <c r="C190" s="4" t="str">
        <f>main!C190</f>
        <v>Котлета на кости свиная</v>
      </c>
      <c r="D190" s="4" t="str">
        <f>main!D190</f>
        <v>Сети</v>
      </c>
      <c r="E190" s="4" t="str">
        <f>main!E190</f>
        <v>Продукция обвалки</v>
      </c>
      <c r="F190">
        <f>main!F190*0.9</f>
        <v>239.428767404089</v>
      </c>
      <c r="G190">
        <f>main!G190*0.9</f>
        <v>230.23118862099841</v>
      </c>
      <c r="H190">
        <f>main!H190*0.9</f>
        <v>200.93791515101208</v>
      </c>
      <c r="I190">
        <f>main!I190*0.9</f>
        <v>198.797712496906</v>
      </c>
      <c r="J190">
        <f>main!J190*0.9</f>
        <v>196.63679713438299</v>
      </c>
      <c r="K190">
        <f>main!K190*0.9</f>
        <v>184.03342825629397</v>
      </c>
      <c r="L190">
        <f>main!L190*0.9</f>
        <v>187.78022863454345</v>
      </c>
      <c r="M190">
        <f>main!M190*0.9</f>
        <v>181.3343975682061</v>
      </c>
      <c r="N190">
        <f>main!N190*0.9</f>
        <v>172.08556938596152</v>
      </c>
      <c r="O190">
        <f>main!O190*0.9</f>
        <v>160.08437971803338</v>
      </c>
      <c r="P190">
        <f>main!P190*0.9</f>
        <v>163.02633961600506</v>
      </c>
      <c r="Q190">
        <f>main!Q190*0.9</f>
        <v>155.46600202051255</v>
      </c>
    </row>
    <row r="191" spans="1:17" x14ac:dyDescent="0.25">
      <c r="A191" s="4" t="str">
        <f>main!A191</f>
        <v>Омская область</v>
      </c>
      <c r="B191" s="4" t="str">
        <f>main!B191</f>
        <v>Сибирский ФО</v>
      </c>
      <c r="C191" s="4" t="str">
        <f>main!C191</f>
        <v>Котлета на кости свиная</v>
      </c>
      <c r="D191" s="4" t="str">
        <f>main!D191</f>
        <v>Сети</v>
      </c>
      <c r="E191" s="4" t="str">
        <f>main!E191</f>
        <v>Продукция обвалки</v>
      </c>
      <c r="F191">
        <f>main!F191*0.9</f>
        <v>224.60046544123983</v>
      </c>
      <c r="G191">
        <f>main!G191*0.9</f>
        <v>215.97251108967208</v>
      </c>
      <c r="H191">
        <f>main!H191*0.9</f>
        <v>188.49342857594701</v>
      </c>
      <c r="I191">
        <f>main!I191*0.9</f>
        <v>186.48577294850301</v>
      </c>
      <c r="J191">
        <f>main!J191*0.9</f>
        <v>184.45868739205994</v>
      </c>
      <c r="K191">
        <f>main!K191*0.9</f>
        <v>172.63587033111352</v>
      </c>
      <c r="L191">
        <f>main!L191*0.9</f>
        <v>176.15062387553607</v>
      </c>
      <c r="M191">
        <f>main!M191*0.9</f>
        <v>170.1039960064146</v>
      </c>
      <c r="N191">
        <f>main!N191*0.9</f>
        <v>161.42796623338276</v>
      </c>
      <c r="O191">
        <f>main!O191*0.9</f>
        <v>150.17003422091054</v>
      </c>
      <c r="P191">
        <f>main!P191*0.9</f>
        <v>152.92979266413357</v>
      </c>
      <c r="Q191">
        <f>main!Q191*0.9</f>
        <v>145.83768188207918</v>
      </c>
    </row>
    <row r="192" spans="1:17" x14ac:dyDescent="0.25">
      <c r="A192" s="4" t="str">
        <f>main!A192</f>
        <v>Республика Хакасия</v>
      </c>
      <c r="B192" s="4" t="str">
        <f>main!B192</f>
        <v>Сибирский ФО</v>
      </c>
      <c r="C192" s="4" t="str">
        <f>main!C192</f>
        <v>Котлета на кости свиная</v>
      </c>
      <c r="D192" s="4" t="str">
        <f>main!D192</f>
        <v>Сети</v>
      </c>
      <c r="E192" s="4" t="str">
        <f>main!E192</f>
        <v>Продукция обвалки</v>
      </c>
      <c r="F192">
        <f>main!F192*0.9</f>
        <v>252.79956885477762</v>
      </c>
      <c r="G192">
        <f>main!G192*0.9</f>
        <v>243.0883550516804</v>
      </c>
      <c r="H192">
        <f>main!H192*0.9</f>
        <v>212.15921072267204</v>
      </c>
      <c r="I192">
        <f>main!I192*0.9</f>
        <v>209.89948932792944</v>
      </c>
      <c r="J192">
        <f>main!J192*0.9</f>
        <v>207.61789853205184</v>
      </c>
      <c r="K192">
        <f>main!K192*0.9</f>
        <v>194.31069968104106</v>
      </c>
      <c r="L192">
        <f>main!L192*0.9</f>
        <v>198.26673859180315</v>
      </c>
      <c r="M192">
        <f>main!M192*0.9</f>
        <v>191.46094272964316</v>
      </c>
      <c r="N192">
        <f>main!N192*0.9</f>
        <v>181.69561752568683</v>
      </c>
      <c r="O192">
        <f>main!O192*0.9</f>
        <v>169.02422633618841</v>
      </c>
      <c r="P192">
        <f>main!P192*0.9</f>
        <v>172.1304787796974</v>
      </c>
      <c r="Q192">
        <f>main!Q192*0.9</f>
        <v>164.14793722774002</v>
      </c>
    </row>
    <row r="193" spans="1:17" x14ac:dyDescent="0.25">
      <c r="A193" s="4" t="str">
        <f>main!A193</f>
        <v>Новосибирская область</v>
      </c>
      <c r="B193" s="4" t="str">
        <f>main!B193</f>
        <v>Сибирский ФО</v>
      </c>
      <c r="C193" s="4" t="str">
        <f>main!C193</f>
        <v>Позвонки свиные</v>
      </c>
      <c r="D193" s="4" t="str">
        <f>main!D193</f>
        <v>Сети</v>
      </c>
      <c r="E193" s="4" t="str">
        <f>main!E193</f>
        <v>Продукция обвалки</v>
      </c>
      <c r="F193">
        <f>main!F193*0.9</f>
        <v>81.556268951986908</v>
      </c>
      <c r="G193">
        <f>main!G193*0.9</f>
        <v>96.402916306795774</v>
      </c>
      <c r="H193">
        <f>main!H193*0.9</f>
        <v>98.970860907136768</v>
      </c>
      <c r="I193">
        <f>main!I193*0.9</f>
        <v>90.620417066766663</v>
      </c>
      <c r="J193">
        <f>main!J193*0.9</f>
        <v>90.856416567085191</v>
      </c>
      <c r="K193">
        <f>main!K193*0.9</f>
        <v>91.373460695325463</v>
      </c>
      <c r="L193">
        <f>main!L193*0.9</f>
        <v>94.745315099633586</v>
      </c>
      <c r="M193">
        <f>main!M193*0.9</f>
        <v>86.237777522849413</v>
      </c>
      <c r="N193">
        <f>main!N193*0.9</f>
        <v>83.878785164125176</v>
      </c>
      <c r="O193">
        <f>main!O193*0.9</f>
        <v>77.64799269598069</v>
      </c>
      <c r="P193">
        <f>main!P193*0.9</f>
        <v>80.696569894191256</v>
      </c>
      <c r="Q193">
        <f>main!Q193*0.9</f>
        <v>68.892292377961923</v>
      </c>
    </row>
    <row r="194" spans="1:17" x14ac:dyDescent="0.25">
      <c r="A194" s="4" t="str">
        <f>main!A194</f>
        <v>Забайкальский край</v>
      </c>
      <c r="B194" s="4" t="str">
        <f>main!B194</f>
        <v>Дальневосточный ФО</v>
      </c>
      <c r="C194" s="4" t="str">
        <f>main!C194</f>
        <v>Свинина 2 кат</v>
      </c>
      <c r="D194" s="4" t="str">
        <f>main!D194</f>
        <v>Дистрибьютор</v>
      </c>
      <c r="E194" s="4" t="str">
        <f>main!E194</f>
        <v>Мясо на кости</v>
      </c>
      <c r="F194">
        <f>main!F194*0.9</f>
        <v>181.32667101824308</v>
      </c>
      <c r="G194">
        <f>main!G194*0.9</f>
        <v>174.57612372364304</v>
      </c>
      <c r="H194">
        <f>main!H194*0.9</f>
        <v>164.84808338893168</v>
      </c>
      <c r="I194">
        <f>main!I194*0.9</f>
        <v>155.74465223369504</v>
      </c>
      <c r="J194">
        <f>main!J194*0.9</f>
        <v>145.89030924846423</v>
      </c>
      <c r="K194">
        <f>main!K194*0.9</f>
        <v>137.64049781585888</v>
      </c>
      <c r="L194">
        <f>main!L194*0.9</f>
        <v>136.82344566962229</v>
      </c>
      <c r="M194">
        <f>main!M194*0.9</f>
        <v>134.65956153772336</v>
      </c>
      <c r="N194">
        <f>main!N194*0.9</f>
        <v>132.03926072595789</v>
      </c>
      <c r="O194">
        <f>main!O194*0.9</f>
        <v>124.90092776864516</v>
      </c>
      <c r="P194">
        <f>main!P194*0.9</f>
        <v>124.41901109557431</v>
      </c>
      <c r="Q194">
        <f>main!Q194*0.9</f>
        <v>123.44570165680334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Свинина 2 кат</v>
      </c>
      <c r="D195" s="4" t="str">
        <f>main!D195</f>
        <v>Опт</v>
      </c>
      <c r="E195" s="4" t="str">
        <f>main!E195</f>
        <v>Мясо на кости</v>
      </c>
      <c r="F195">
        <f>main!F195*0.9</f>
        <v>186.61681528755707</v>
      </c>
      <c r="G195">
        <f>main!G195*0.9</f>
        <v>179.66932305989937</v>
      </c>
      <c r="H195">
        <f>main!H195*0.9</f>
        <v>169.65747044021452</v>
      </c>
      <c r="I195">
        <f>main!I195*0.9</f>
        <v>160.28844976145913</v>
      </c>
      <c r="J195">
        <f>main!J195*0.9</f>
        <v>150.14660965416445</v>
      </c>
      <c r="K195">
        <f>main!K195*0.9</f>
        <v>141.65611276459879</v>
      </c>
      <c r="L195">
        <f>main!L195*0.9</f>
        <v>140.81522339847135</v>
      </c>
      <c r="M195">
        <f>main!M195*0.9</f>
        <v>138.58820867924325</v>
      </c>
      <c r="N195">
        <f>main!N195*0.9</f>
        <v>135.8914614779566</v>
      </c>
      <c r="O195">
        <f>main!O195*0.9</f>
        <v>128.54487007209613</v>
      </c>
      <c r="P195">
        <f>main!P195*0.9</f>
        <v>128.04889364316023</v>
      </c>
      <c r="Q195">
        <f>main!Q195*0.9</f>
        <v>127.04718823086328</v>
      </c>
    </row>
    <row r="196" spans="1:17" x14ac:dyDescent="0.25">
      <c r="A196" s="4" t="str">
        <f>main!A196</f>
        <v>Республика Бурятия</v>
      </c>
      <c r="B196" s="4" t="str">
        <f>main!B196</f>
        <v>Дальневосточный ФО</v>
      </c>
      <c r="C196" s="4" t="str">
        <f>main!C196</f>
        <v>Свинина 4 кат</v>
      </c>
      <c r="D196" s="4" t="str">
        <f>main!D196</f>
        <v>Опт</v>
      </c>
      <c r="E196" s="4" t="str">
        <f>main!E196</f>
        <v>Мясо на кости</v>
      </c>
      <c r="F196">
        <f>main!F196*0.9</f>
        <v>138.39573682514552</v>
      </c>
      <c r="G196">
        <f>main!G196*0.9</f>
        <v>133.24345028305615</v>
      </c>
      <c r="H196">
        <f>main!H196*0.9</f>
        <v>125.81862247131265</v>
      </c>
      <c r="I196">
        <f>main!I196*0.9</f>
        <v>118.8705212609882</v>
      </c>
      <c r="J196">
        <f>main!J196*0.9</f>
        <v>111.34929423624725</v>
      </c>
      <c r="K196">
        <f>main!K196*0.9</f>
        <v>105.05270959443767</v>
      </c>
      <c r="L196">
        <f>main!L196*0.9</f>
        <v>104.42910285656512</v>
      </c>
      <c r="M196">
        <f>main!M196*0.9</f>
        <v>102.77754030839336</v>
      </c>
      <c r="N196">
        <f>main!N196*0.9</f>
        <v>100.77762237292691</v>
      </c>
      <c r="O196">
        <f>main!O196*0.9</f>
        <v>95.329362369129029</v>
      </c>
      <c r="P196">
        <f>main!P196*0.9</f>
        <v>94.961544371459752</v>
      </c>
      <c r="Q196">
        <f>main!Q196*0.9</f>
        <v>94.218675844832319</v>
      </c>
    </row>
    <row r="197" spans="1:17" x14ac:dyDescent="0.25">
      <c r="A197" s="4" t="str">
        <f>main!A197</f>
        <v>Республика Бурятия</v>
      </c>
      <c r="B197" s="4" t="str">
        <f>main!B197</f>
        <v>Дальневосточный ФО</v>
      </c>
      <c r="C197" s="4" t="str">
        <f>main!C197</f>
        <v>Свинина нестандарт</v>
      </c>
      <c r="D197" s="4" t="str">
        <f>main!D197</f>
        <v>Опт</v>
      </c>
      <c r="E197" s="4" t="str">
        <f>main!E197</f>
        <v>Мясо на кости</v>
      </c>
      <c r="F197">
        <f>main!F197*0.9</f>
        <v>122.84155618925155</v>
      </c>
      <c r="G197">
        <f>main!G197*0.9</f>
        <v>118.26833080469473</v>
      </c>
      <c r="H197">
        <f>main!H197*0.9</f>
        <v>111.67797315528129</v>
      </c>
      <c r="I197">
        <f>main!I197*0.9</f>
        <v>105.51076320491234</v>
      </c>
      <c r="J197">
        <f>main!J197*0.9</f>
        <v>98.834840569093387</v>
      </c>
      <c r="K197">
        <f>main!K197*0.9</f>
        <v>93.245923787252934</v>
      </c>
      <c r="L197">
        <f>main!L197*0.9</f>
        <v>92.692403686939784</v>
      </c>
      <c r="M197">
        <f>main!M197*0.9</f>
        <v>91.22645886656116</v>
      </c>
      <c r="N197">
        <f>main!N197*0.9</f>
        <v>89.451310028314182</v>
      </c>
      <c r="O197">
        <f>main!O197*0.9</f>
        <v>84.615375390849323</v>
      </c>
      <c r="P197">
        <f>main!P197*0.9</f>
        <v>84.288896149041506</v>
      </c>
      <c r="Q197">
        <f>main!Q197*0.9</f>
        <v>83.629517992254605</v>
      </c>
    </row>
    <row r="198" spans="1:17" x14ac:dyDescent="0.25">
      <c r="A198" s="4" t="str">
        <f>main!A198</f>
        <v>Забайкальский край</v>
      </c>
      <c r="B198" s="4" t="str">
        <f>main!B198</f>
        <v>Дальневосточный ФО</v>
      </c>
      <c r="C198" s="4" t="str">
        <f>main!C198</f>
        <v>Свинина 2 кат</v>
      </c>
      <c r="D198" s="4" t="str">
        <f>main!D198</f>
        <v>Опт</v>
      </c>
      <c r="E198" s="4" t="str">
        <f>main!E198</f>
        <v>Мясо на кости</v>
      </c>
      <c r="F198">
        <f>main!F198*0.9</f>
        <v>191.30484764632016</v>
      </c>
      <c r="G198">
        <f>main!G198*0.9</f>
        <v>184.18282629959384</v>
      </c>
      <c r="H198">
        <f>main!H198*0.9</f>
        <v>173.91946424877906</v>
      </c>
      <c r="I198">
        <f>main!I198*0.9</f>
        <v>164.31508282804427</v>
      </c>
      <c r="J198">
        <f>main!J198*0.9</f>
        <v>153.91846785211223</v>
      </c>
      <c r="K198">
        <f>main!K198*0.9</f>
        <v>145.21467976422164</v>
      </c>
      <c r="L198">
        <f>main!L198*0.9</f>
        <v>144.352666275102</v>
      </c>
      <c r="M198">
        <f>main!M198*0.9</f>
        <v>142.06970634508946</v>
      </c>
      <c r="N198">
        <f>main!N198*0.9</f>
        <v>139.30521370444595</v>
      </c>
      <c r="O198">
        <f>main!O198*0.9</f>
        <v>131.77406734203342</v>
      </c>
      <c r="P198">
        <f>main!P198*0.9</f>
        <v>131.26563140592799</v>
      </c>
      <c r="Q198">
        <f>main!Q198*0.9</f>
        <v>130.23876198373429</v>
      </c>
    </row>
    <row r="199" spans="1:17" x14ac:dyDescent="0.25">
      <c r="A199" s="4" t="str">
        <f>main!A199</f>
        <v>Иркутская область</v>
      </c>
      <c r="B199" s="4" t="str">
        <f>main!B199</f>
        <v>Сибирский ФО</v>
      </c>
      <c r="C199" s="4" t="str">
        <f>main!C199</f>
        <v>Свинина (хряк)</v>
      </c>
      <c r="D199" s="4" t="str">
        <f>main!D199</f>
        <v>Опт</v>
      </c>
      <c r="E199" s="4" t="str">
        <f>main!E199</f>
        <v>Мясо на кости</v>
      </c>
      <c r="F199">
        <f>main!F199*0.9</f>
        <v>95.576541093972921</v>
      </c>
      <c r="G199">
        <f>main!G199*0.9</f>
        <v>92.018355432227466</v>
      </c>
      <c r="H199">
        <f>main!H199*0.9</f>
        <v>86.89074545850869</v>
      </c>
      <c r="I199">
        <f>main!I199*0.9</f>
        <v>82.092364409440123</v>
      </c>
      <c r="J199">
        <f>main!J199*0.9</f>
        <v>76.898180829092709</v>
      </c>
      <c r="K199">
        <f>main!K199*0.9</f>
        <v>72.549739218279697</v>
      </c>
      <c r="L199">
        <f>main!L199*0.9</f>
        <v>72.119074398856398</v>
      </c>
      <c r="M199">
        <f>main!M199*0.9</f>
        <v>70.978499989732512</v>
      </c>
      <c r="N199">
        <f>main!N199*0.9</f>
        <v>69.597350229424634</v>
      </c>
      <c r="O199">
        <f>main!O199*0.9</f>
        <v>65.834764342826531</v>
      </c>
      <c r="P199">
        <f>main!P199*0.9</f>
        <v>65.580748050303328</v>
      </c>
      <c r="Q199">
        <f>main!Q199*0.9</f>
        <v>65.067720655880535</v>
      </c>
    </row>
    <row r="200" spans="1:17" x14ac:dyDescent="0.25">
      <c r="A200" s="4" t="str">
        <f>main!A200</f>
        <v>Иркутская область</v>
      </c>
      <c r="B200" s="4" t="str">
        <f>main!B200</f>
        <v>Сибирский ФО</v>
      </c>
      <c r="C200" s="4" t="str">
        <f>main!C200</f>
        <v>Свинина 4 кат</v>
      </c>
      <c r="D200" s="4" t="str">
        <f>main!D200</f>
        <v>Опт</v>
      </c>
      <c r="E200" s="4" t="str">
        <f>main!E200</f>
        <v>Мясо на кости</v>
      </c>
      <c r="F200">
        <f>main!F200*0.9</f>
        <v>139.5818474635692</v>
      </c>
      <c r="G200">
        <f>main!G200*0.9</f>
        <v>134.38540362285215</v>
      </c>
      <c r="H200">
        <f>main!H200*0.9</f>
        <v>126.89694186213019</v>
      </c>
      <c r="I200">
        <f>main!I200*0.9</f>
        <v>119.88929245363528</v>
      </c>
      <c r="J200">
        <f>main!J200*0.9</f>
        <v>112.30360529744304</v>
      </c>
      <c r="K200">
        <f>main!K200*0.9</f>
        <v>105.95305623302396</v>
      </c>
      <c r="L200">
        <f>main!L200*0.9</f>
        <v>105.32410491877246</v>
      </c>
      <c r="M200">
        <f>main!M200*0.9</f>
        <v>103.65838777340467</v>
      </c>
      <c r="N200">
        <f>main!N200*0.9</f>
        <v>101.64132968612684</v>
      </c>
      <c r="O200">
        <f>main!O200*0.9</f>
        <v>96.146375764585173</v>
      </c>
      <c r="P200">
        <f>main!P200*0.9</f>
        <v>95.775405409408009</v>
      </c>
      <c r="Q200">
        <f>main!Q200*0.9</f>
        <v>95.026170181879266</v>
      </c>
    </row>
    <row r="201" spans="1:17" x14ac:dyDescent="0.25">
      <c r="A201" s="4" t="str">
        <f>main!A201</f>
        <v>Иркутская область</v>
      </c>
      <c r="B201" s="4" t="str">
        <f>main!B201</f>
        <v>Сибирский ФО</v>
      </c>
      <c r="C201" s="4" t="str">
        <f>main!C201</f>
        <v>Свинина нестандарт</v>
      </c>
      <c r="D201" s="4" t="str">
        <f>main!D201</f>
        <v>Опт</v>
      </c>
      <c r="E201" s="4" t="str">
        <f>main!E201</f>
        <v>Мясо на кости</v>
      </c>
      <c r="F201">
        <f>main!F201*0.9</f>
        <v>118.39760764918009</v>
      </c>
      <c r="G201">
        <f>main!G201*0.9</f>
        <v>113.98982447246874</v>
      </c>
      <c r="H201">
        <f>main!H201*0.9</f>
        <v>107.63788133979702</v>
      </c>
      <c r="I201">
        <f>main!I201*0.9</f>
        <v>101.69377800339048</v>
      </c>
      <c r="J201">
        <f>main!J201*0.9</f>
        <v>95.259365305831921</v>
      </c>
      <c r="K201">
        <f>main!K201*0.9</f>
        <v>89.872634651745969</v>
      </c>
      <c r="L201">
        <f>main!L201*0.9</f>
        <v>89.33913884059028</v>
      </c>
      <c r="M201">
        <f>main!M201*0.9</f>
        <v>87.926226426723275</v>
      </c>
      <c r="N201">
        <f>main!N201*0.9</f>
        <v>86.215295841100698</v>
      </c>
      <c r="O201">
        <f>main!O201*0.9</f>
        <v>81.554307250712398</v>
      </c>
      <c r="P201">
        <f>main!P201*0.9</f>
        <v>81.239638808075512</v>
      </c>
      <c r="Q201">
        <f>main!Q201*0.9</f>
        <v>80.604114489420496</v>
      </c>
    </row>
    <row r="202" spans="1:17" x14ac:dyDescent="0.25">
      <c r="A202" s="4" t="str">
        <f>main!A202</f>
        <v>Республика Бурятия</v>
      </c>
      <c r="B202" s="4" t="str">
        <f>main!B202</f>
        <v>Дальневосточный ФО</v>
      </c>
      <c r="C202" s="4" t="str">
        <f>main!C202</f>
        <v>Свинина (хряк)</v>
      </c>
      <c r="D202" s="4" t="str">
        <f>main!D202</f>
        <v>Опт</v>
      </c>
      <c r="E202" s="4" t="str">
        <f>main!E202</f>
        <v>Мясо на кости</v>
      </c>
      <c r="F202">
        <f>main!F202*0.9</f>
        <v>98.706979036650054</v>
      </c>
      <c r="G202">
        <f>main!G202*0.9</f>
        <v>95.032251394256164</v>
      </c>
      <c r="H202">
        <f>main!H202*0.9</f>
        <v>89.736695765324811</v>
      </c>
      <c r="I202">
        <f>main!I202*0.9</f>
        <v>84.781152363156892</v>
      </c>
      <c r="J202">
        <f>main!J202*0.9</f>
        <v>79.416842628681735</v>
      </c>
      <c r="K202">
        <f>main!K202*0.9</f>
        <v>74.925975622952791</v>
      </c>
      <c r="L202">
        <f>main!L202*0.9</f>
        <v>74.481205150867581</v>
      </c>
      <c r="M202">
        <f>main!M202*0.9</f>
        <v>73.303273275508786</v>
      </c>
      <c r="N202">
        <f>main!N202*0.9</f>
        <v>71.876886435424836</v>
      </c>
      <c r="O202">
        <f>main!O202*0.9</f>
        <v>67.991063805927567</v>
      </c>
      <c r="P202">
        <f>main!P202*0.9</f>
        <v>67.728727665970339</v>
      </c>
      <c r="Q202">
        <f>main!Q202*0.9</f>
        <v>67.19889698066936</v>
      </c>
    </row>
    <row r="203" spans="1:17" x14ac:dyDescent="0.25">
      <c r="A203" s="4" t="str">
        <f>main!A203</f>
        <v>Забайкальский край</v>
      </c>
      <c r="B203" s="4" t="str">
        <f>main!B203</f>
        <v>Дальневосточный ФО</v>
      </c>
      <c r="C203" s="4" t="str">
        <f>main!C203</f>
        <v>Свинина 4 кат</v>
      </c>
      <c r="D203" s="4" t="str">
        <f>main!D203</f>
        <v>Опт</v>
      </c>
      <c r="E203" s="4" t="str">
        <f>main!E203</f>
        <v>Мясо на кости</v>
      </c>
      <c r="F203">
        <f>main!F203*0.9</f>
        <v>146.28734113931233</v>
      </c>
      <c r="G203">
        <f>main!G203*0.9</f>
        <v>140.84126081689323</v>
      </c>
      <c r="H203">
        <f>main!H203*0.9</f>
        <v>132.99305433370171</v>
      </c>
      <c r="I203">
        <f>main!I203*0.9</f>
        <v>125.6487583651822</v>
      </c>
      <c r="J203">
        <f>main!J203*0.9</f>
        <v>117.69865579125246</v>
      </c>
      <c r="K203">
        <f>main!K203*0.9</f>
        <v>111.04302718129954</v>
      </c>
      <c r="L203">
        <f>main!L203*0.9</f>
        <v>110.3838611282643</v>
      </c>
      <c r="M203">
        <f>main!M203*0.9</f>
        <v>108.63812314933678</v>
      </c>
      <c r="N203">
        <f>main!N203*0.9</f>
        <v>106.52416585565335</v>
      </c>
      <c r="O203">
        <f>main!O203*0.9</f>
        <v>100.76523506721274</v>
      </c>
      <c r="P203">
        <f>main!P203*0.9</f>
        <v>100.37644334474658</v>
      </c>
      <c r="Q203">
        <f>main!Q203*0.9</f>
        <v>99.591214954989837</v>
      </c>
    </row>
    <row r="204" spans="1:17" x14ac:dyDescent="0.25">
      <c r="A204" s="4" t="str">
        <f>main!A204</f>
        <v>Забайкальский край</v>
      </c>
      <c r="B204" s="4" t="str">
        <f>main!B204</f>
        <v>Дальневосточный ФО</v>
      </c>
      <c r="C204" s="4" t="str">
        <f>main!C204</f>
        <v>Свинина нестандарт</v>
      </c>
      <c r="D204" s="4" t="str">
        <f>main!D204</f>
        <v>Опт</v>
      </c>
      <c r="E204" s="4" t="str">
        <f>main!E204</f>
        <v>Мясо на кости</v>
      </c>
      <c r="F204">
        <f>main!F204*0.9</f>
        <v>132.34340880708837</v>
      </c>
      <c r="G204">
        <f>main!G204*0.9</f>
        <v>127.41644227059382</v>
      </c>
      <c r="H204">
        <f>main!H204*0.9</f>
        <v>120.31631733211182</v>
      </c>
      <c r="I204">
        <f>main!I204*0.9</f>
        <v>113.67207076783525</v>
      </c>
      <c r="J204">
        <f>main!J204*0.9</f>
        <v>106.47976235067772</v>
      </c>
      <c r="K204">
        <f>main!K204*0.9</f>
        <v>100.45854020571905</v>
      </c>
      <c r="L204">
        <f>main!L204*0.9</f>
        <v>99.862205063189379</v>
      </c>
      <c r="M204">
        <f>main!M204*0.9</f>
        <v>98.282868715861539</v>
      </c>
      <c r="N204">
        <f>main!N204*0.9</f>
        <v>96.370411273270889</v>
      </c>
      <c r="O204">
        <f>main!O204*0.9</f>
        <v>91.160414798589571</v>
      </c>
      <c r="P204">
        <f>main!P204*0.9</f>
        <v>90.808682232624392</v>
      </c>
      <c r="Q204">
        <f>main!Q204*0.9</f>
        <v>90.098300862759018</v>
      </c>
    </row>
    <row r="205" spans="1:17" x14ac:dyDescent="0.25">
      <c r="A205" s="4" t="str">
        <f>main!A205</f>
        <v>Еврейская автономная область</v>
      </c>
      <c r="B205" s="4" t="str">
        <f>main!B205</f>
        <v>Дальневосточный ФО</v>
      </c>
      <c r="C205" s="4" t="str">
        <f>main!C205</f>
        <v>Свинина 2 кат</v>
      </c>
      <c r="D205" s="4" t="str">
        <f>main!D205</f>
        <v>Опт</v>
      </c>
      <c r="E205" s="4" t="str">
        <f>main!E205</f>
        <v>Мясо на кости</v>
      </c>
      <c r="F205">
        <f>main!F205*0.9</f>
        <v>190.12316609642247</v>
      </c>
      <c r="G205">
        <f>main!G205*0.9</f>
        <v>183.04513715933425</v>
      </c>
      <c r="H205">
        <f>main!H205*0.9</f>
        <v>172.8451714402099</v>
      </c>
      <c r="I205">
        <f>main!I205*0.9</f>
        <v>163.30011585707248</v>
      </c>
      <c r="J205">
        <f>main!J205*0.9</f>
        <v>152.96772031023283</v>
      </c>
      <c r="K205">
        <f>main!K205*0.9</f>
        <v>144.31769513490943</v>
      </c>
      <c r="L205">
        <f>main!L205*0.9</f>
        <v>143.46100626483832</v>
      </c>
      <c r="M205">
        <f>main!M205*0.9</f>
        <v>141.19214807694914</v>
      </c>
      <c r="N205">
        <f>main!N205*0.9</f>
        <v>138.44473158460224</v>
      </c>
      <c r="O205">
        <f>main!O205*0.9</f>
        <v>130.96010477888436</v>
      </c>
      <c r="P205">
        <f>main!P205*0.9</f>
        <v>130.45480942898149</v>
      </c>
      <c r="Q205">
        <f>main!Q205*0.9</f>
        <v>129.43428293361526</v>
      </c>
    </row>
    <row r="206" spans="1:17" x14ac:dyDescent="0.25">
      <c r="A206" s="4" t="str">
        <f>main!A206</f>
        <v>Челябинская область</v>
      </c>
      <c r="B206" s="4" t="str">
        <f>main!B206</f>
        <v>Уральский ФО</v>
      </c>
      <c r="C206" s="4" t="str">
        <f>main!C206</f>
        <v>Свинина (хряк)</v>
      </c>
      <c r="D206" s="4" t="str">
        <f>main!D206</f>
        <v>Опт</v>
      </c>
      <c r="E206" s="4" t="str">
        <f>main!E206</f>
        <v>Мясо на кости</v>
      </c>
      <c r="F206">
        <f>main!F206*0.9</f>
        <v>96.512342590993455</v>
      </c>
      <c r="G206">
        <f>main!G206*0.9</f>
        <v>92.919318302208069</v>
      </c>
      <c r="H206">
        <f>main!H206*0.9</f>
        <v>87.741503277808249</v>
      </c>
      <c r="I206">
        <f>main!I206*0.9</f>
        <v>82.896140698359986</v>
      </c>
      <c r="J206">
        <f>main!J206*0.9</f>
        <v>77.651100237080783</v>
      </c>
      <c r="K206">
        <f>main!K206*0.9</f>
        <v>73.260082507457341</v>
      </c>
      <c r="L206">
        <f>main!L206*0.9</f>
        <v>72.825200996593679</v>
      </c>
      <c r="M206">
        <f>main!M206*0.9</f>
        <v>71.673459085200875</v>
      </c>
      <c r="N206">
        <f>main!N206*0.9</f>
        <v>70.278786320204688</v>
      </c>
      <c r="O206">
        <f>main!O206*0.9</f>
        <v>66.479360499193334</v>
      </c>
      <c r="P206">
        <f>main!P206*0.9</f>
        <v>66.22285710236514</v>
      </c>
      <c r="Q206">
        <f>main!Q206*0.9</f>
        <v>65.70480659454843</v>
      </c>
    </row>
    <row r="207" spans="1:17" x14ac:dyDescent="0.25">
      <c r="A207" s="4" t="str">
        <f>main!A207</f>
        <v>Челябинская область</v>
      </c>
      <c r="B207" s="4" t="str">
        <f>main!B207</f>
        <v>Уральский ФО</v>
      </c>
      <c r="C207" s="4" t="str">
        <f>main!C207</f>
        <v>Свинина 2 кат</v>
      </c>
      <c r="D207" s="4" t="str">
        <f>main!D207</f>
        <v>Опт</v>
      </c>
      <c r="E207" s="4" t="str">
        <f>main!E207</f>
        <v>Мясо на кости</v>
      </c>
      <c r="F207">
        <f>main!F207*0.9</f>
        <v>165.67874131726103</v>
      </c>
      <c r="G207">
        <f>main!G207*0.9</f>
        <v>159.51074533138944</v>
      </c>
      <c r="H207">
        <f>main!H207*0.9</f>
        <v>150.62220472626046</v>
      </c>
      <c r="I207">
        <f>main!I207*0.9</f>
        <v>142.30437146434497</v>
      </c>
      <c r="J207">
        <f>main!J207*0.9</f>
        <v>133.30042773597111</v>
      </c>
      <c r="K207">
        <f>main!K207*0.9</f>
        <v>125.76254946035169</v>
      </c>
      <c r="L207">
        <f>main!L207*0.9</f>
        <v>125.01600638194589</v>
      </c>
      <c r="M207">
        <f>main!M207*0.9</f>
        <v>123.03885874383953</v>
      </c>
      <c r="N207">
        <f>main!N207*0.9</f>
        <v>120.64468177071116</v>
      </c>
      <c r="O207">
        <f>main!O207*0.9</f>
        <v>114.12236482290757</v>
      </c>
      <c r="P207">
        <f>main!P207*0.9</f>
        <v>113.68203606505953</v>
      </c>
      <c r="Q207">
        <f>main!Q207*0.9</f>
        <v>112.79272021415768</v>
      </c>
    </row>
    <row r="208" spans="1:17" x14ac:dyDescent="0.25">
      <c r="A208" s="4" t="str">
        <f>main!A208</f>
        <v>Челябинская область</v>
      </c>
      <c r="B208" s="4" t="str">
        <f>main!B208</f>
        <v>Уральский ФО</v>
      </c>
      <c r="C208" s="4" t="str">
        <f>main!C208</f>
        <v>Свинина 4 кат</v>
      </c>
      <c r="D208" s="4" t="str">
        <f>main!D208</f>
        <v>Опт</v>
      </c>
      <c r="E208" s="4" t="str">
        <f>main!E208</f>
        <v>Мясо на кости</v>
      </c>
      <c r="F208">
        <f>main!F208*0.9</f>
        <v>152.3972220179173</v>
      </c>
      <c r="G208">
        <f>main!G208*0.9</f>
        <v>146.72367907456228</v>
      </c>
      <c r="H208">
        <f>main!H208*0.9</f>
        <v>138.54768205016921</v>
      </c>
      <c r="I208">
        <f>main!I208*0.9</f>
        <v>130.8966420178408</v>
      </c>
      <c r="J208">
        <f>main!J208*0.9</f>
        <v>122.61449308008285</v>
      </c>
      <c r="K208">
        <f>main!K208*0.9</f>
        <v>115.68088349335957</v>
      </c>
      <c r="L208">
        <f>main!L208*0.9</f>
        <v>114.99418651364331</v>
      </c>
      <c r="M208">
        <f>main!M208*0.9</f>
        <v>113.1755355197315</v>
      </c>
      <c r="N208">
        <f>main!N208*0.9</f>
        <v>110.97328605294361</v>
      </c>
      <c r="O208">
        <f>main!O208*0.9</f>
        <v>104.97382603735686</v>
      </c>
      <c r="P208">
        <f>main!P208*0.9</f>
        <v>104.56879592343209</v>
      </c>
      <c r="Q208">
        <f>main!Q208*0.9</f>
        <v>103.75077144970426</v>
      </c>
    </row>
    <row r="209" spans="1:17" x14ac:dyDescent="0.25">
      <c r="A209" s="4" t="str">
        <f>main!A209</f>
        <v>Челябинская область</v>
      </c>
      <c r="B209" s="4" t="str">
        <f>main!B209</f>
        <v>Уральский ФО</v>
      </c>
      <c r="C209" s="4" t="str">
        <f>main!C209</f>
        <v>Свинина нестандарт</v>
      </c>
      <c r="D209" s="4" t="str">
        <f>main!D209</f>
        <v>Опт</v>
      </c>
      <c r="E209" s="4" t="str">
        <f>main!E209</f>
        <v>Мясо на кости</v>
      </c>
      <c r="F209">
        <f>main!F209*0.9</f>
        <v>125.67673022085388</v>
      </c>
      <c r="G209">
        <f>main!G209*0.9</f>
        <v>120.99795513265292</v>
      </c>
      <c r="H209">
        <f>main!H209*0.9</f>
        <v>114.25549251610767</v>
      </c>
      <c r="I209">
        <f>main!I209*0.9</f>
        <v>107.94594381620524</v>
      </c>
      <c r="J209">
        <f>main!J209*0.9</f>
        <v>101.11594137969652</v>
      </c>
      <c r="K209">
        <f>main!K209*0.9</f>
        <v>95.398032811882203</v>
      </c>
      <c r="L209">
        <f>main!L209*0.9</f>
        <v>94.831737508591644</v>
      </c>
      <c r="M209">
        <f>main!M209*0.9</f>
        <v>93.331958790178575</v>
      </c>
      <c r="N209">
        <f>main!N209*0.9</f>
        <v>91.515839648033179</v>
      </c>
      <c r="O209">
        <f>main!O209*0.9</f>
        <v>86.568291996796802</v>
      </c>
      <c r="P209">
        <f>main!P209*0.9</f>
        <v>86.234277638234161</v>
      </c>
      <c r="Q209">
        <f>main!Q209*0.9</f>
        <v>85.55968108235561</v>
      </c>
    </row>
    <row r="210" spans="1:17" x14ac:dyDescent="0.25">
      <c r="A210" s="4" t="str">
        <f>main!A210</f>
        <v>Республика Бурятия</v>
      </c>
      <c r="B210" s="4" t="str">
        <f>main!B210</f>
        <v>Дальневосточный ФО</v>
      </c>
      <c r="C210" s="4" t="str">
        <f>main!C210</f>
        <v>Свинина 2 кат</v>
      </c>
      <c r="D210" s="4" t="str">
        <f>main!D210</f>
        <v>Переработчик</v>
      </c>
      <c r="E210" s="4" t="str">
        <f>main!E210</f>
        <v>Мясо на кости</v>
      </c>
      <c r="F210">
        <f>main!F210*0.9</f>
        <v>188.66761738128963</v>
      </c>
      <c r="G210">
        <f>main!G210*0.9</f>
        <v>181.64377655886716</v>
      </c>
      <c r="H210">
        <f>main!H210*0.9</f>
        <v>171.52189994009649</v>
      </c>
      <c r="I210">
        <f>main!I210*0.9</f>
        <v>162.04991958327244</v>
      </c>
      <c r="J210">
        <f>main!J210*0.9</f>
        <v>151.79662699569457</v>
      </c>
      <c r="K210">
        <f>main!K210*0.9</f>
        <v>143.21282485509286</v>
      </c>
      <c r="L210">
        <f>main!L210*0.9</f>
        <v>142.36269464070642</v>
      </c>
      <c r="M210">
        <f>main!M210*0.9</f>
        <v>140.11120642244273</v>
      </c>
      <c r="N210">
        <f>main!N210*0.9</f>
        <v>137.3848236559036</v>
      </c>
      <c r="O210">
        <f>main!O210*0.9</f>
        <v>129.95749780489834</v>
      </c>
      <c r="P210">
        <f>main!P210*0.9</f>
        <v>129.4560709051818</v>
      </c>
      <c r="Q210">
        <f>main!Q210*0.9</f>
        <v>128.44335737684946</v>
      </c>
    </row>
    <row r="211" spans="1:17" x14ac:dyDescent="0.25">
      <c r="A211" s="4" t="str">
        <f>main!A211</f>
        <v>Республика Бурятия</v>
      </c>
      <c r="B211" s="4" t="str">
        <f>main!B211</f>
        <v>Дальневосточный ФО</v>
      </c>
      <c r="C211" s="4" t="str">
        <f>main!C211</f>
        <v>Свинина 4 кат</v>
      </c>
      <c r="D211" s="4" t="str">
        <f>main!D211</f>
        <v>Переработчик</v>
      </c>
      <c r="E211" s="4" t="str">
        <f>main!E211</f>
        <v>Мясо на кости</v>
      </c>
      <c r="F211">
        <f>main!F211*0.9</f>
        <v>154.23160860766276</v>
      </c>
      <c r="G211">
        <f>main!G211*0.9</f>
        <v>148.48977392674303</v>
      </c>
      <c r="H211">
        <f>main!H211*0.9</f>
        <v>140.21536343325417</v>
      </c>
      <c r="I211">
        <f>main!I211*0.9</f>
        <v>132.47222877448132</v>
      </c>
      <c r="J211">
        <f>main!J211*0.9</f>
        <v>124.09038863012182</v>
      </c>
      <c r="K211">
        <f>main!K211*0.9</f>
        <v>117.07332003885763</v>
      </c>
      <c r="L211">
        <f>main!L211*0.9</f>
        <v>116.37835737218111</v>
      </c>
      <c r="M211">
        <f>main!M211*0.9</f>
        <v>114.53781550026979</v>
      </c>
      <c r="N211">
        <f>main!N211*0.9</f>
        <v>112.30905782791449</v>
      </c>
      <c r="O211">
        <f>main!O211*0.9</f>
        <v>106.23738305110977</v>
      </c>
      <c r="P211">
        <f>main!P211*0.9</f>
        <v>105.82747763959368</v>
      </c>
      <c r="Q211">
        <f>main!Q211*0.9</f>
        <v>104.9996067060366</v>
      </c>
    </row>
    <row r="212" spans="1:17" x14ac:dyDescent="0.25">
      <c r="A212" s="4" t="str">
        <f>main!A212</f>
        <v>Республика Саха (Якутия)</v>
      </c>
      <c r="B212" s="4" t="str">
        <f>main!B212</f>
        <v>Дальневосточный ФО</v>
      </c>
      <c r="C212" s="4" t="str">
        <f>main!C212</f>
        <v>Свинина 2 кат</v>
      </c>
      <c r="D212" s="4" t="str">
        <f>main!D212</f>
        <v>Переработчик</v>
      </c>
      <c r="E212" s="4" t="str">
        <f>main!E212</f>
        <v>Мясо на кости</v>
      </c>
      <c r="F212">
        <f>main!F212*0.9</f>
        <v>192.88907920279965</v>
      </c>
      <c r="G212">
        <f>main!G212*0.9</f>
        <v>185.70807905285838</v>
      </c>
      <c r="H212">
        <f>main!H212*0.9</f>
        <v>175.35972416345891</v>
      </c>
      <c r="I212">
        <f>main!I212*0.9</f>
        <v>165.67580704713458</v>
      </c>
      <c r="J212">
        <f>main!J212*0.9</f>
        <v>155.19309573999047</v>
      </c>
      <c r="K212">
        <f>main!K212*0.9</f>
        <v>146.41722993990709</v>
      </c>
      <c r="L212">
        <f>main!L212*0.9</f>
        <v>145.54807795435946</v>
      </c>
      <c r="M212">
        <f>main!M212*0.9</f>
        <v>143.24621240220614</v>
      </c>
      <c r="N212">
        <f>main!N212*0.9</f>
        <v>140.45882647614488</v>
      </c>
      <c r="O212">
        <f>main!O212*0.9</f>
        <v>132.86531326903088</v>
      </c>
      <c r="P212">
        <f>main!P212*0.9</f>
        <v>132.35266687895975</v>
      </c>
      <c r="Q212">
        <f>main!Q212*0.9</f>
        <v>131.31729375723603</v>
      </c>
    </row>
    <row r="213" spans="1:17" x14ac:dyDescent="0.25">
      <c r="A213" s="4" t="str">
        <f>main!A213</f>
        <v>Хабаровский край</v>
      </c>
      <c r="B213" s="4" t="str">
        <f>main!B213</f>
        <v>Дальневосточный ФО</v>
      </c>
      <c r="C213" s="4" t="str">
        <f>main!C213</f>
        <v>Свинина 2 кат</v>
      </c>
      <c r="D213" s="4" t="str">
        <f>main!D213</f>
        <v>Переработчик</v>
      </c>
      <c r="E213" s="4" t="str">
        <f>main!E213</f>
        <v>Мясо на кости</v>
      </c>
      <c r="F213">
        <f>main!F213*0.9</f>
        <v>186.96290460102338</v>
      </c>
      <c r="G213">
        <f>main!G213*0.9</f>
        <v>180.00252793520997</v>
      </c>
      <c r="H213">
        <f>main!H213*0.9</f>
        <v>169.97210788260472</v>
      </c>
      <c r="I213">
        <f>main!I213*0.9</f>
        <v>160.58571193180026</v>
      </c>
      <c r="J213">
        <f>main!J213*0.9</f>
        <v>150.42506332391781</v>
      </c>
      <c r="K213">
        <f>main!K213*0.9</f>
        <v>141.91882042435316</v>
      </c>
      <c r="L213">
        <f>main!L213*0.9</f>
        <v>141.07637159091306</v>
      </c>
      <c r="M213">
        <f>main!M213*0.9</f>
        <v>138.84522677229353</v>
      </c>
      <c r="N213">
        <f>main!N213*0.9</f>
        <v>136.14347833150953</v>
      </c>
      <c r="O213">
        <f>main!O213*0.9</f>
        <v>128.78326234004007</v>
      </c>
      <c r="P213">
        <f>main!P213*0.9</f>
        <v>128.2863661004134</v>
      </c>
      <c r="Q213">
        <f>main!Q213*0.9</f>
        <v>127.28280298018214</v>
      </c>
    </row>
    <row r="214" spans="1:17" x14ac:dyDescent="0.25">
      <c r="A214" s="4" t="str">
        <f>main!A214</f>
        <v>Хабаровский край</v>
      </c>
      <c r="B214" s="4" t="str">
        <f>main!B214</f>
        <v>Дальневосточный ФО</v>
      </c>
      <c r="C214" s="4" t="str">
        <f>main!C214</f>
        <v>Свинина 4 кат</v>
      </c>
      <c r="D214" s="4" t="str">
        <f>main!D214</f>
        <v>Переработчик</v>
      </c>
      <c r="E214" s="4" t="str">
        <f>main!E214</f>
        <v>Мясо на кости</v>
      </c>
      <c r="F214">
        <f>main!F214*0.9</f>
        <v>98.420486624750424</v>
      </c>
      <c r="G214">
        <f>main!G214*0.9</f>
        <v>94.756424708282083</v>
      </c>
      <c r="H214">
        <f>main!H214*0.9</f>
        <v>89.476239183058581</v>
      </c>
      <c r="I214">
        <f>main!I214*0.9</f>
        <v>84.535079014937693</v>
      </c>
      <c r="J214">
        <f>main!J214*0.9</f>
        <v>79.186338939761256</v>
      </c>
      <c r="K214">
        <f>main!K214*0.9</f>
        <v>74.708506466469117</v>
      </c>
      <c r="L214">
        <f>main!L214*0.9</f>
        <v>74.265026919975313</v>
      </c>
      <c r="M214">
        <f>main!M214*0.9</f>
        <v>73.090513937052691</v>
      </c>
      <c r="N214">
        <f>main!N214*0.9</f>
        <v>71.668267118374587</v>
      </c>
      <c r="O214">
        <f>main!O214*0.9</f>
        <v>67.793722908176591</v>
      </c>
      <c r="P214">
        <f>main!P214*0.9</f>
        <v>67.532148186653998</v>
      </c>
      <c r="Q214">
        <f>main!Q214*0.9</f>
        <v>67.003855310253769</v>
      </c>
    </row>
    <row r="215" spans="1:17" x14ac:dyDescent="0.25">
      <c r="A215" s="4" t="str">
        <f>main!A215</f>
        <v>Хабаровский край</v>
      </c>
      <c r="B215" s="4" t="str">
        <f>main!B215</f>
        <v>Дальневосточный ФО</v>
      </c>
      <c r="C215" s="4" t="str">
        <f>main!C215</f>
        <v>Свинина нестандарт</v>
      </c>
      <c r="D215" s="4" t="str">
        <f>main!D215</f>
        <v>Переработчик</v>
      </c>
      <c r="E215" s="4" t="str">
        <f>main!E215</f>
        <v>Мясо на кости</v>
      </c>
      <c r="F215">
        <f>main!F215*0.9</f>
        <v>142.85649560533625</v>
      </c>
      <c r="G215">
        <f>main!G215*0.9</f>
        <v>137.53814103284415</v>
      </c>
      <c r="H215">
        <f>main!H215*0.9</f>
        <v>129.87399684754442</v>
      </c>
      <c r="I215">
        <f>main!I215*0.9</f>
        <v>122.70194507204637</v>
      </c>
      <c r="J215">
        <f>main!J215*0.9</f>
        <v>114.93829454309873</v>
      </c>
      <c r="K215">
        <f>main!K215*0.9</f>
        <v>108.4387589587926</v>
      </c>
      <c r="L215">
        <f>main!L215*0.9</f>
        <v>107.7950521853614</v>
      </c>
      <c r="M215">
        <f>main!M215*0.9</f>
        <v>106.09025662360989</v>
      </c>
      <c r="N215">
        <f>main!N215*0.9</f>
        <v>104.02587751545889</v>
      </c>
      <c r="O215">
        <f>main!O215*0.9</f>
        <v>98.402009691606466</v>
      </c>
      <c r="P215">
        <f>main!P215*0.9</f>
        <v>98.02233621774802</v>
      </c>
      <c r="Q215">
        <f>main!Q215*0.9</f>
        <v>97.255523620452649</v>
      </c>
    </row>
    <row r="216" spans="1:17" x14ac:dyDescent="0.25">
      <c r="A216" s="4" t="str">
        <f>main!A216</f>
        <v>Республика Бурятия</v>
      </c>
      <c r="B216" s="4" t="str">
        <f>main!B216</f>
        <v>Дальневосточный ФО</v>
      </c>
      <c r="C216" s="4" t="str">
        <f>main!C216</f>
        <v>Свинина 2 кат</v>
      </c>
      <c r="D216" s="4" t="str">
        <f>main!D216</f>
        <v>Розница</v>
      </c>
      <c r="E216" s="4" t="str">
        <f>main!E216</f>
        <v>Мясо на кости</v>
      </c>
      <c r="F216">
        <f>main!F216*0.9</f>
        <v>193.67781112296876</v>
      </c>
      <c r="G216">
        <f>main!G216*0.9</f>
        <v>186.46744754789006</v>
      </c>
      <c r="H216">
        <f>main!H216*0.9</f>
        <v>176.07677778065386</v>
      </c>
      <c r="I216">
        <f>main!I216*0.9</f>
        <v>166.35326270174147</v>
      </c>
      <c r="J216">
        <f>main!J216*0.9</f>
        <v>155.827687127465</v>
      </c>
      <c r="K216">
        <f>main!K216*0.9</f>
        <v>147.01593642652429</v>
      </c>
      <c r="L216">
        <f>main!L216*0.9</f>
        <v>146.14323044031832</v>
      </c>
      <c r="M216">
        <f>main!M216*0.9</f>
        <v>143.8319524587811</v>
      </c>
      <c r="N216">
        <f>main!N216*0.9</f>
        <v>141.03316878919387</v>
      </c>
      <c r="O216">
        <f>main!O216*0.9</f>
        <v>133.40860537292633</v>
      </c>
      <c r="P216">
        <f>main!P216*0.9</f>
        <v>132.89386274924115</v>
      </c>
      <c r="Q216">
        <f>main!Q216*0.9</f>
        <v>131.85425594132965</v>
      </c>
    </row>
    <row r="217" spans="1:17" x14ac:dyDescent="0.25">
      <c r="A217" s="4" t="str">
        <f>main!A217</f>
        <v>Забайкальский край</v>
      </c>
      <c r="B217" s="4" t="str">
        <f>main!B217</f>
        <v>Дальневосточный ФО</v>
      </c>
      <c r="C217" s="4" t="str">
        <f>main!C217</f>
        <v>Свинина 2 кат</v>
      </c>
      <c r="D217" s="4" t="str">
        <f>main!D217</f>
        <v>Розница</v>
      </c>
      <c r="E217" s="4" t="str">
        <f>main!E217</f>
        <v>Мясо на кости</v>
      </c>
      <c r="F217">
        <f>main!F217*0.9</f>
        <v>192.26603384641413</v>
      </c>
      <c r="G217">
        <f>main!G217*0.9</f>
        <v>185.10822883440457</v>
      </c>
      <c r="H217">
        <f>main!H217*0.9</f>
        <v>174.79329986256727</v>
      </c>
      <c r="I217">
        <f>main!I217*0.9</f>
        <v>165.14066248284536</v>
      </c>
      <c r="J217">
        <f>main!J217*0.9</f>
        <v>154.69181107398705</v>
      </c>
      <c r="K217">
        <f>main!K217*0.9</f>
        <v>145.94429194058688</v>
      </c>
      <c r="L217">
        <f>main!L217*0.9</f>
        <v>145.07794737737146</v>
      </c>
      <c r="M217">
        <f>main!M217*0.9</f>
        <v>142.78351701361356</v>
      </c>
      <c r="N217">
        <f>main!N217*0.9</f>
        <v>140.0051345410649</v>
      </c>
      <c r="O217">
        <f>main!O217*0.9</f>
        <v>132.43614891820761</v>
      </c>
      <c r="P217">
        <f>main!P217*0.9</f>
        <v>131.92515841220271</v>
      </c>
      <c r="Q217">
        <f>main!Q217*0.9</f>
        <v>130.89312961882709</v>
      </c>
    </row>
    <row r="218" spans="1:17" x14ac:dyDescent="0.25">
      <c r="A218" s="4" t="str">
        <f>main!A218</f>
        <v>Забайкальский край</v>
      </c>
      <c r="B218" s="4" t="str">
        <f>main!B218</f>
        <v>Дальневосточный ФО</v>
      </c>
      <c r="C218" s="4" t="str">
        <f>main!C218</f>
        <v>Свинина 4 кат</v>
      </c>
      <c r="D218" s="4" t="str">
        <f>main!D218</f>
        <v>Розница</v>
      </c>
      <c r="E218" s="4" t="str">
        <f>main!E218</f>
        <v>Мясо на кости</v>
      </c>
      <c r="F218">
        <f>main!F218*0.9</f>
        <v>168.37030398440035</v>
      </c>
      <c r="G218">
        <f>main!G218*0.9</f>
        <v>162.10210475220615</v>
      </c>
      <c r="H218">
        <f>main!H218*0.9</f>
        <v>153.06916382228047</v>
      </c>
      <c r="I218">
        <f>main!I218*0.9</f>
        <v>144.61620176048845</v>
      </c>
      <c r="J218">
        <f>main!J218*0.9</f>
        <v>135.46598290590569</v>
      </c>
      <c r="K218">
        <f>main!K218*0.9</f>
        <v>127.80564672413134</v>
      </c>
      <c r="L218">
        <f>main!L218*0.9</f>
        <v>127.04697555093632</v>
      </c>
      <c r="M218">
        <f>main!M218*0.9</f>
        <v>125.03770781867763</v>
      </c>
      <c r="N218">
        <f>main!N218*0.9</f>
        <v>122.60463582915695</v>
      </c>
      <c r="O218">
        <f>main!O218*0.9</f>
        <v>115.97635945251911</v>
      </c>
      <c r="P218">
        <f>main!P218*0.9</f>
        <v>115.52887725762493</v>
      </c>
      <c r="Q218">
        <f>main!Q218*0.9</f>
        <v>114.62511387214774</v>
      </c>
    </row>
    <row r="219" spans="1:17" x14ac:dyDescent="0.25">
      <c r="A219" s="4" t="str">
        <f>main!A219</f>
        <v>Республика Бурятия</v>
      </c>
      <c r="B219" s="4" t="str">
        <f>main!B219</f>
        <v>Дальневосточный ФО</v>
      </c>
      <c r="C219" s="4" t="str">
        <f>main!C219</f>
        <v>Свинина 2 кат</v>
      </c>
      <c r="D219" s="4" t="str">
        <f>main!D219</f>
        <v>Сети</v>
      </c>
      <c r="E219" s="4" t="str">
        <f>main!E219</f>
        <v>Мясо на кости</v>
      </c>
      <c r="F219">
        <f>main!F219*0.9</f>
        <v>189.09851046738791</v>
      </c>
      <c r="G219">
        <f>main!G219*0.9</f>
        <v>182.05862807678199</v>
      </c>
      <c r="H219">
        <f>main!H219*0.9</f>
        <v>171.91363436609115</v>
      </c>
      <c r="I219">
        <f>main!I219*0.9</f>
        <v>162.42002119859154</v>
      </c>
      <c r="J219">
        <f>main!J219*0.9</f>
        <v>152.14331138156513</v>
      </c>
      <c r="K219">
        <f>main!K219*0.9</f>
        <v>143.53990491751799</v>
      </c>
      <c r="L219">
        <f>main!L219*0.9</f>
        <v>142.68783311274763</v>
      </c>
      <c r="M219">
        <f>main!M219*0.9</f>
        <v>140.43120277884083</v>
      </c>
      <c r="N219">
        <f>main!N219*0.9</f>
        <v>137.69859329729638</v>
      </c>
      <c r="O219">
        <f>main!O219*0.9</f>
        <v>130.25430436909843</v>
      </c>
      <c r="P219">
        <f>main!P219*0.9</f>
        <v>129.75173227346929</v>
      </c>
      <c r="Q219">
        <f>main!Q219*0.9</f>
        <v>128.73670583493214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Свинина 2 кат</v>
      </c>
      <c r="D220" s="4" t="str">
        <f>main!D220</f>
        <v>Сети</v>
      </c>
      <c r="E220" s="4" t="str">
        <f>main!E220</f>
        <v>Мясо на кости</v>
      </c>
      <c r="F220">
        <f>main!F220*0.9</f>
        <v>181.24352444705372</v>
      </c>
      <c r="G220">
        <f>main!G220*0.9</f>
        <v>174.49607258710788</v>
      </c>
      <c r="H220">
        <f>main!H220*0.9</f>
        <v>164.7724930037779</v>
      </c>
      <c r="I220">
        <f>main!I220*0.9</f>
        <v>155.67323618804889</v>
      </c>
      <c r="J220">
        <f>main!J220*0.9</f>
        <v>145.82341186974085</v>
      </c>
      <c r="K220">
        <f>main!K220*0.9</f>
        <v>137.57738335296207</v>
      </c>
      <c r="L220">
        <f>main!L220*0.9</f>
        <v>136.76070586250043</v>
      </c>
      <c r="M220">
        <f>main!M220*0.9</f>
        <v>134.59781397043588</v>
      </c>
      <c r="N220">
        <f>main!N220*0.9</f>
        <v>131.9787146864256</v>
      </c>
      <c r="O220">
        <f>main!O220*0.9</f>
        <v>124.84365498122783</v>
      </c>
      <c r="P220">
        <f>main!P220*0.9</f>
        <v>124.36195928899085</v>
      </c>
      <c r="Q220">
        <f>main!Q220*0.9</f>
        <v>123.38909615710942</v>
      </c>
    </row>
    <row r="221" spans="1:17" x14ac:dyDescent="0.25">
      <c r="A221" s="4" t="str">
        <f>main!A221</f>
        <v>Монголия</v>
      </c>
      <c r="B221" s="4" t="str">
        <f>main!B221</f>
        <v>Монголия</v>
      </c>
      <c r="C221" s="4" t="str">
        <f>main!C221</f>
        <v>Свинина 2 кат</v>
      </c>
      <c r="D221" s="4" t="str">
        <f>main!D221</f>
        <v>Экспорт</v>
      </c>
      <c r="E221" s="4" t="str">
        <f>main!E221</f>
        <v>Мясо на кости</v>
      </c>
      <c r="F221">
        <f>main!F221*0.9</f>
        <v>184.48144104304805</v>
      </c>
      <c r="G221">
        <f>main!G221*0.9</f>
        <v>177.61344591721371</v>
      </c>
      <c r="H221">
        <f>main!H221*0.9</f>
        <v>167.71615452927503</v>
      </c>
      <c r="I221">
        <f>main!I221*0.9</f>
        <v>158.45433943873456</v>
      </c>
      <c r="J221">
        <f>main!J221*0.9</f>
        <v>148.42854795290879</v>
      </c>
      <c r="K221">
        <f>main!K221*0.9</f>
        <v>140.0352040897364</v>
      </c>
      <c r="L221">
        <f>main!L221*0.9</f>
        <v>139.2039366512586</v>
      </c>
      <c r="M221">
        <f>main!M221*0.9</f>
        <v>137.00240468322986</v>
      </c>
      <c r="N221">
        <f>main!N221*0.9</f>
        <v>134.33651517560122</v>
      </c>
      <c r="O221">
        <f>main!O221*0.9</f>
        <v>127.07398758815303</v>
      </c>
      <c r="P221">
        <f>main!P221*0.9</f>
        <v>126.58368639963213</v>
      </c>
      <c r="Q221">
        <f>main!Q221*0.9</f>
        <v>125.59344306236154</v>
      </c>
    </row>
    <row r="222" spans="1:17" x14ac:dyDescent="0.25">
      <c r="A222" s="4" t="str">
        <f>main!A222</f>
        <v>Республика Бурятия</v>
      </c>
      <c r="B222" s="4" t="str">
        <f>main!B222</f>
        <v>Дальневосточный ФО</v>
      </c>
      <c r="C222" s="4" t="str">
        <f>main!C222</f>
        <v>Карбонад свиной</v>
      </c>
      <c r="D222" s="4" t="str">
        <f>main!D222</f>
        <v>Опт</v>
      </c>
      <c r="E222" s="4" t="str">
        <f>main!E222</f>
        <v>Продукция обвалки</v>
      </c>
      <c r="F222">
        <f>main!F222*0.9</f>
        <v>337.61384674604551</v>
      </c>
      <c r="G222">
        <f>main!G222*0.9</f>
        <v>333.08692089010015</v>
      </c>
      <c r="H222">
        <f>main!H222*0.9</f>
        <v>310.58997149608308</v>
      </c>
      <c r="I222">
        <f>main!I222*0.9</f>
        <v>296.99902879078826</v>
      </c>
      <c r="J222">
        <f>main!J222*0.9</f>
        <v>284.20846799070335</v>
      </c>
      <c r="K222">
        <f>main!K222*0.9</f>
        <v>268.81622394421038</v>
      </c>
      <c r="L222">
        <f>main!L222*0.9</f>
        <v>261.1779627137239</v>
      </c>
      <c r="M222">
        <f>main!M222*0.9</f>
        <v>249.2249495476002</v>
      </c>
      <c r="N222">
        <f>main!N222*0.9</f>
        <v>244.15843371171152</v>
      </c>
      <c r="O222">
        <f>main!O222*0.9</f>
        <v>226.4413948031185</v>
      </c>
      <c r="P222">
        <f>main!P222*0.9</f>
        <v>227.08632217365715</v>
      </c>
      <c r="Q222">
        <f>main!Q222*0.9</f>
        <v>225.82382962936694</v>
      </c>
    </row>
    <row r="223" spans="1:17" x14ac:dyDescent="0.25">
      <c r="A223" s="4" t="str">
        <f>main!A223</f>
        <v>Республика Бурятия</v>
      </c>
      <c r="B223" s="4" t="str">
        <f>main!B223</f>
        <v>Дальневосточный ФО</v>
      </c>
      <c r="C223" s="4" t="str">
        <f>main!C223</f>
        <v>Лопатка свиная</v>
      </c>
      <c r="D223" s="4" t="str">
        <f>main!D223</f>
        <v>Опт</v>
      </c>
      <c r="E223" s="4" t="str">
        <f>main!E223</f>
        <v>Продукция обвалки</v>
      </c>
      <c r="F223">
        <f>main!F223*0.9</f>
        <v>284.23959738902971</v>
      </c>
      <c r="G223">
        <f>main!G223*0.9</f>
        <v>285.60450102089732</v>
      </c>
      <c r="H223">
        <f>main!H223*0.9</f>
        <v>260.59935275150764</v>
      </c>
      <c r="I223">
        <f>main!I223*0.9</f>
        <v>245.95604463497287</v>
      </c>
      <c r="J223">
        <f>main!J223*0.9</f>
        <v>231.3198890380356</v>
      </c>
      <c r="K223">
        <f>main!K223*0.9</f>
        <v>225.59896792510935</v>
      </c>
      <c r="L223">
        <f>main!L223*0.9</f>
        <v>216.82376810036348</v>
      </c>
      <c r="M223">
        <f>main!M223*0.9</f>
        <v>216.80630345347703</v>
      </c>
      <c r="N223">
        <f>main!N223*0.9</f>
        <v>212.2209200246875</v>
      </c>
      <c r="O223">
        <f>main!O223*0.9</f>
        <v>197.85580582180344</v>
      </c>
      <c r="P223">
        <f>main!P223*0.9</f>
        <v>198.73872273773006</v>
      </c>
      <c r="Q223">
        <f>main!Q223*0.9</f>
        <v>191.01705351225786</v>
      </c>
    </row>
    <row r="224" spans="1:17" x14ac:dyDescent="0.25">
      <c r="A224" s="4" t="str">
        <f>main!A224</f>
        <v>Республика Бурятия</v>
      </c>
      <c r="B224" s="4" t="str">
        <f>main!B224</f>
        <v>Дальневосточный ФО</v>
      </c>
      <c r="C224" s="4" t="str">
        <f>main!C224</f>
        <v>Свинина полужирная</v>
      </c>
      <c r="D224" s="4" t="str">
        <f>main!D224</f>
        <v>Опт</v>
      </c>
      <c r="E224" s="4" t="str">
        <f>main!E224</f>
        <v>Продукция обвалки</v>
      </c>
      <c r="F224">
        <f>main!F224*0.9</f>
        <v>4.3367255074613897</v>
      </c>
      <c r="G224">
        <f>main!G224*0.9</f>
        <v>4.257268787448357</v>
      </c>
      <c r="H224">
        <f>main!H224*0.9</f>
        <v>3.8009867576615419</v>
      </c>
      <c r="I224">
        <f>main!I224*0.9</f>
        <v>3.5177550923277709</v>
      </c>
      <c r="J224">
        <f>main!J224*0.9</f>
        <v>3.1838868651101238</v>
      </c>
      <c r="K224">
        <f>main!K224*0.9</f>
        <v>3.0464390506659802</v>
      </c>
      <c r="L224">
        <f>main!L224*0.9</f>
        <v>2.9389727046377878</v>
      </c>
      <c r="M224">
        <f>main!M224*0.9</f>
        <v>2.8696414458289023</v>
      </c>
      <c r="N224">
        <f>main!N224*0.9</f>
        <v>2.8448202882307596</v>
      </c>
      <c r="O224">
        <f>main!O224*0.9</f>
        <v>2.6787316028294312</v>
      </c>
      <c r="P224">
        <f>main!P224*0.9</f>
        <v>2.8109340564718082</v>
      </c>
      <c r="Q224">
        <f>main!Q224*0.9</f>
        <v>2.8025202259477555</v>
      </c>
    </row>
    <row r="225" spans="1:17" x14ac:dyDescent="0.25">
      <c r="A225" s="4" t="str">
        <f>main!A225</f>
        <v>Республика Бурятия</v>
      </c>
      <c r="B225" s="4" t="str">
        <f>main!B225</f>
        <v>Дальневосточный ФО</v>
      </c>
      <c r="C225" s="4" t="str">
        <f>main!C225</f>
        <v>Шейка свиная</v>
      </c>
      <c r="D225" s="4" t="str">
        <f>main!D225</f>
        <v>Опт</v>
      </c>
      <c r="E225" s="4" t="str">
        <f>main!E225</f>
        <v>Продукция обвалки</v>
      </c>
      <c r="F225">
        <f>main!F225*0.9</f>
        <v>335.32100090391754</v>
      </c>
      <c r="G225">
        <f>main!G225*0.9</f>
        <v>293.57559331350154</v>
      </c>
      <c r="H225">
        <f>main!H225*0.9</f>
        <v>253.9710433938572</v>
      </c>
      <c r="I225">
        <f>main!I225*0.9</f>
        <v>247.12279468814572</v>
      </c>
      <c r="J225">
        <f>main!J225*0.9</f>
        <v>256.94644964976834</v>
      </c>
      <c r="K225">
        <f>main!K225*0.9</f>
        <v>255.02353410699064</v>
      </c>
      <c r="L225">
        <f>main!L225*0.9</f>
        <v>266.3996714835726</v>
      </c>
      <c r="M225">
        <f>main!M225*0.9</f>
        <v>274.0736153575815</v>
      </c>
      <c r="N225">
        <f>main!N225*0.9</f>
        <v>275.15868501482191</v>
      </c>
      <c r="O225">
        <f>main!O225*0.9</f>
        <v>261.06364968489066</v>
      </c>
      <c r="P225">
        <f>main!P225*0.9</f>
        <v>258.08357408114131</v>
      </c>
      <c r="Q225">
        <f>main!Q225*0.9</f>
        <v>245.56423362615814</v>
      </c>
    </row>
    <row r="226" spans="1:17" x14ac:dyDescent="0.25">
      <c r="A226" s="4" t="str">
        <f>main!A226</f>
        <v>Республика Бурятия</v>
      </c>
      <c r="B226" s="4" t="str">
        <f>main!B226</f>
        <v>Дальневосточный ФО</v>
      </c>
      <c r="C226" s="4" t="str">
        <f>main!C226</f>
        <v>Вырезка свиная</v>
      </c>
      <c r="D226" s="4" t="str">
        <f>main!D226</f>
        <v>Сети</v>
      </c>
      <c r="E226" s="4" t="str">
        <f>main!E226</f>
        <v>Продукция обвалки</v>
      </c>
      <c r="F226">
        <f>main!F226*0.9</f>
        <v>366.23137490487289</v>
      </c>
      <c r="G226">
        <f>main!G226*0.9</f>
        <v>354.40388947011513</v>
      </c>
      <c r="H226">
        <f>main!H226*0.9</f>
        <v>321.20275975032513</v>
      </c>
      <c r="I226">
        <f>main!I226*0.9</f>
        <v>312.20558377956758</v>
      </c>
      <c r="J226">
        <f>main!J226*0.9</f>
        <v>294.11240944639059</v>
      </c>
      <c r="K226">
        <f>main!K226*0.9</f>
        <v>289.76114381075246</v>
      </c>
      <c r="L226">
        <f>main!L226*0.9</f>
        <v>284.958994602644</v>
      </c>
      <c r="M226">
        <f>main!M226*0.9</f>
        <v>275.96050215537639</v>
      </c>
      <c r="N226">
        <f>main!N226*0.9</f>
        <v>268.16844116274893</v>
      </c>
      <c r="O226">
        <f>main!O226*0.9</f>
        <v>255.39285777549654</v>
      </c>
      <c r="P226">
        <f>main!P226*0.9</f>
        <v>251.97060869734062</v>
      </c>
      <c r="Q226">
        <f>main!Q226*0.9</f>
        <v>243.59911795310089</v>
      </c>
    </row>
    <row r="227" spans="1:17" x14ac:dyDescent="0.25">
      <c r="A227" s="4" t="str">
        <f>main!A227</f>
        <v>Республика Бурятия</v>
      </c>
      <c r="B227" s="4" t="str">
        <f>main!B227</f>
        <v>Дальневосточный ФО</v>
      </c>
      <c r="C227" s="4" t="str">
        <f>main!C227</f>
        <v>Грудинка свиная</v>
      </c>
      <c r="D227" s="4" t="str">
        <f>main!D227</f>
        <v>Сети</v>
      </c>
      <c r="E227" s="4" t="str">
        <f>main!E227</f>
        <v>Продукция обвалки</v>
      </c>
      <c r="F227">
        <f>main!F227*0.9</f>
        <v>231.40974973086628</v>
      </c>
      <c r="G227">
        <f>main!G227*0.9</f>
        <v>246.82570283654152</v>
      </c>
      <c r="H227">
        <f>main!H227*0.9</f>
        <v>239.96166556082076</v>
      </c>
      <c r="I227">
        <f>main!I227*0.9</f>
        <v>215.72447286815279</v>
      </c>
      <c r="J227">
        <f>main!J227*0.9</f>
        <v>195.71304960685691</v>
      </c>
      <c r="K227">
        <f>main!K227*0.9</f>
        <v>180.89716197136246</v>
      </c>
      <c r="L227">
        <f>main!L227*0.9</f>
        <v>179.6233012903337</v>
      </c>
      <c r="M227">
        <f>main!M227*0.9</f>
        <v>170.28974084199851</v>
      </c>
      <c r="N227">
        <f>main!N227*0.9</f>
        <v>159.66180868014428</v>
      </c>
      <c r="O227">
        <f>main!O227*0.9</f>
        <v>154.28886323760321</v>
      </c>
      <c r="P227">
        <f>main!P227*0.9</f>
        <v>156.04175260882812</v>
      </c>
      <c r="Q227">
        <f>main!Q227*0.9</f>
        <v>156.62092434416141</v>
      </c>
    </row>
    <row r="228" spans="1:17" x14ac:dyDescent="0.25">
      <c r="A228" s="4" t="str">
        <f>main!A228</f>
        <v>Республика Бурятия</v>
      </c>
      <c r="B228" s="4" t="str">
        <f>main!B228</f>
        <v>Дальневосточный ФО</v>
      </c>
      <c r="C228" s="4" t="str">
        <f>main!C228</f>
        <v>Карбонад свиной</v>
      </c>
      <c r="D228" s="4" t="str">
        <f>main!D228</f>
        <v>Сети</v>
      </c>
      <c r="E228" s="4" t="str">
        <f>main!E228</f>
        <v>Продукция обвалки</v>
      </c>
      <c r="F228">
        <f>main!F228*0.9</f>
        <v>317.9003012234885</v>
      </c>
      <c r="G228">
        <f>main!G228*0.9</f>
        <v>313.63770622896527</v>
      </c>
      <c r="H228">
        <f>main!H228*0.9</f>
        <v>292.45437190219752</v>
      </c>
      <c r="I228">
        <f>main!I228*0.9</f>
        <v>279.65701533176531</v>
      </c>
      <c r="J228">
        <f>main!J228*0.9</f>
        <v>267.61330571986986</v>
      </c>
      <c r="K228">
        <f>main!K228*0.9</f>
        <v>253.11982725017236</v>
      </c>
      <c r="L228">
        <f>main!L228*0.9</f>
        <v>245.9275702696053</v>
      </c>
      <c r="M228">
        <f>main!M228*0.9</f>
        <v>234.67250320804214</v>
      </c>
      <c r="N228">
        <f>main!N228*0.9</f>
        <v>229.90182532884333</v>
      </c>
      <c r="O228">
        <f>main!O228*0.9</f>
        <v>213.21929864898652</v>
      </c>
      <c r="P228">
        <f>main!P228*0.9</f>
        <v>213.82656818883959</v>
      </c>
      <c r="Q228">
        <f>main!Q228*0.9</f>
        <v>212.63779360512368</v>
      </c>
    </row>
    <row r="229" spans="1:17" x14ac:dyDescent="0.25">
      <c r="A229" s="4" t="str">
        <f>main!A229</f>
        <v>Республика Бурятия</v>
      </c>
      <c r="B229" s="4" t="str">
        <f>main!B229</f>
        <v>Дальневосточный ФО</v>
      </c>
      <c r="C229" s="4" t="str">
        <f>main!C229</f>
        <v>Лопатка свиная</v>
      </c>
      <c r="D229" s="4" t="str">
        <f>main!D229</f>
        <v>Сети</v>
      </c>
      <c r="E229" s="4" t="str">
        <f>main!E229</f>
        <v>Продукция обвалки</v>
      </c>
      <c r="F229">
        <f>main!F229*0.9</f>
        <v>265.27445677559211</v>
      </c>
      <c r="G229">
        <f>main!G229*0.9</f>
        <v>266.54829079738442</v>
      </c>
      <c r="H229">
        <f>main!H229*0.9</f>
        <v>243.2115453731472</v>
      </c>
      <c r="I229">
        <f>main!I229*0.9</f>
        <v>229.54527353173731</v>
      </c>
      <c r="J229">
        <f>main!J229*0.9</f>
        <v>215.88567697684005</v>
      </c>
      <c r="K229">
        <f>main!K229*0.9</f>
        <v>210.54646929983784</v>
      </c>
      <c r="L229">
        <f>main!L229*0.9</f>
        <v>202.35677163635327</v>
      </c>
      <c r="M229">
        <f>main!M229*0.9</f>
        <v>202.34047227216146</v>
      </c>
      <c r="N229">
        <f>main!N229*0.9</f>
        <v>198.06103650968001</v>
      </c>
      <c r="O229">
        <f>main!O229*0.9</f>
        <v>184.65439682367656</v>
      </c>
      <c r="P229">
        <f>main!P229*0.9</f>
        <v>185.4784034272669</v>
      </c>
      <c r="Q229">
        <f>main!Q229*0.9</f>
        <v>178.27194230079547</v>
      </c>
    </row>
    <row r="230" spans="1:17" x14ac:dyDescent="0.25">
      <c r="A230" s="4" t="str">
        <f>main!A230</f>
        <v>Республика Бурятия</v>
      </c>
      <c r="B230" s="4" t="str">
        <f>main!B230</f>
        <v>Дальневосточный ФО</v>
      </c>
      <c r="C230" s="4" t="str">
        <f>main!C230</f>
        <v>Окорок свиной</v>
      </c>
      <c r="D230" s="4" t="str">
        <f>main!D230</f>
        <v>Сети</v>
      </c>
      <c r="E230" s="4" t="str">
        <f>main!E230</f>
        <v>Продукция обвалки</v>
      </c>
      <c r="F230">
        <f>main!F230*0.9</f>
        <v>304.97349295143516</v>
      </c>
      <c r="G230">
        <f>main!G230*0.9</f>
        <v>301.93540488001963</v>
      </c>
      <c r="H230">
        <f>main!H230*0.9</f>
        <v>281.58431705314905</v>
      </c>
      <c r="I230">
        <f>main!I230*0.9</f>
        <v>267.21355715177469</v>
      </c>
      <c r="J230">
        <f>main!J230*0.9</f>
        <v>251.06312065526723</v>
      </c>
      <c r="K230">
        <f>main!K230*0.9</f>
        <v>238.67489160754309</v>
      </c>
      <c r="L230">
        <f>main!L230*0.9</f>
        <v>237.62303965465358</v>
      </c>
      <c r="M230">
        <f>main!M230*0.9</f>
        <v>232.10347542348188</v>
      </c>
      <c r="N230">
        <f>main!N230*0.9</f>
        <v>227.04838212242396</v>
      </c>
      <c r="O230">
        <f>main!O230*0.9</f>
        <v>206.32000656226472</v>
      </c>
      <c r="P230">
        <f>main!P230*0.9</f>
        <v>208.36193005270943</v>
      </c>
      <c r="Q230">
        <f>main!Q230*0.9</f>
        <v>202.42351593524316</v>
      </c>
    </row>
    <row r="231" spans="1:17" x14ac:dyDescent="0.25">
      <c r="A231" s="4" t="str">
        <f>main!A231</f>
        <v>Республика Бурятия</v>
      </c>
      <c r="B231" s="4" t="str">
        <f>main!B231</f>
        <v>Дальневосточный ФО</v>
      </c>
      <c r="C231" s="4" t="str">
        <f>main!C231</f>
        <v>Позвонки свиные</v>
      </c>
      <c r="D231" s="4" t="str">
        <f>main!D231</f>
        <v>Сети</v>
      </c>
      <c r="E231" s="4" t="str">
        <f>main!E231</f>
        <v>Продукция обвалки</v>
      </c>
      <c r="F231">
        <f>main!F231*0.9</f>
        <v>69.089833595738583</v>
      </c>
      <c r="G231">
        <f>main!G231*0.9</f>
        <v>81.667069023247279</v>
      </c>
      <c r="H231">
        <f>main!H231*0.9</f>
        <v>83.842485669944082</v>
      </c>
      <c r="I231">
        <f>main!I231*0.9</f>
        <v>76.76846447212084</v>
      </c>
      <c r="J231">
        <f>main!J231*0.9</f>
        <v>76.968389829364469</v>
      </c>
      <c r="K231">
        <f>main!K231*0.9</f>
        <v>77.406400214596829</v>
      </c>
      <c r="L231">
        <f>main!L231*0.9</f>
        <v>80.262843535218252</v>
      </c>
      <c r="M231">
        <f>main!M231*0.9</f>
        <v>73.055741456584073</v>
      </c>
      <c r="N231">
        <f>main!N231*0.9</f>
        <v>71.057337267522584</v>
      </c>
      <c r="O231">
        <f>main!O231*0.9</f>
        <v>65.778964184429299</v>
      </c>
      <c r="P231">
        <f>main!P231*0.9</f>
        <v>68.361545438264372</v>
      </c>
      <c r="Q231">
        <f>main!Q231*0.9</f>
        <v>58.361632742474782</v>
      </c>
    </row>
    <row r="232" spans="1:17" x14ac:dyDescent="0.25">
      <c r="A232" s="4" t="str">
        <f>main!A232</f>
        <v>Республика Бурятия</v>
      </c>
      <c r="B232" s="4" t="str">
        <f>main!B232</f>
        <v>Дальневосточный ФО</v>
      </c>
      <c r="C232" s="4" t="str">
        <f>main!C232</f>
        <v>Ребра свиные</v>
      </c>
      <c r="D232" s="4" t="str">
        <f>main!D232</f>
        <v>Сети</v>
      </c>
      <c r="E232" s="4" t="str">
        <f>main!E232</f>
        <v>Продукция обвалки</v>
      </c>
      <c r="F232">
        <f>main!F232*0.9</f>
        <v>125.61931770008206</v>
      </c>
      <c r="G232">
        <f>main!G232*0.9</f>
        <v>127.90062192867205</v>
      </c>
      <c r="H232">
        <f>main!H232*0.9</f>
        <v>122.8445118696597</v>
      </c>
      <c r="I232">
        <f>main!I232*0.9</f>
        <v>114.19644801540605</v>
      </c>
      <c r="J232">
        <f>main!J232*0.9</f>
        <v>103.77840062867817</v>
      </c>
      <c r="K232">
        <f>main!K232*0.9</f>
        <v>105.18333779855375</v>
      </c>
      <c r="L232">
        <f>main!L232*0.9</f>
        <v>111.56572908597416</v>
      </c>
      <c r="M232">
        <f>main!M232*0.9</f>
        <v>107.16542394163656</v>
      </c>
      <c r="N232">
        <f>main!N232*0.9</f>
        <v>107.35522864418645</v>
      </c>
      <c r="O232">
        <f>main!O232*0.9</f>
        <v>101.31746108000138</v>
      </c>
      <c r="P232">
        <f>main!P232*0.9</f>
        <v>101.40925572849143</v>
      </c>
      <c r="Q232">
        <f>main!Q232*0.9</f>
        <v>97.632870313265016</v>
      </c>
    </row>
    <row r="233" spans="1:17" x14ac:dyDescent="0.25">
      <c r="A233" s="4" t="str">
        <f>main!A233</f>
        <v>Республика Бурятия</v>
      </c>
      <c r="B233" s="4" t="str">
        <f>main!B233</f>
        <v>Дальневосточный ФО</v>
      </c>
      <c r="C233" s="4" t="str">
        <f>main!C233</f>
        <v>Рулька свиная</v>
      </c>
      <c r="D233" s="4" t="str">
        <f>main!D233</f>
        <v>Сети</v>
      </c>
      <c r="E233" s="4" t="str">
        <f>main!E233</f>
        <v>Продукция обвалки</v>
      </c>
      <c r="F233">
        <f>main!F233*0.9</f>
        <v>173.98495553692308</v>
      </c>
      <c r="G233">
        <f>main!G233*0.9</f>
        <v>166.33248740058829</v>
      </c>
      <c r="H233">
        <f>main!H233*0.9</f>
        <v>146.73990675298282</v>
      </c>
      <c r="I233">
        <f>main!I233*0.9</f>
        <v>147.20200478899443</v>
      </c>
      <c r="J233">
        <f>main!J233*0.9</f>
        <v>158.09674127677212</v>
      </c>
      <c r="K233">
        <f>main!K233*0.9</f>
        <v>156.89478294460136</v>
      </c>
      <c r="L233">
        <f>main!L233*0.9</f>
        <v>138.01645963064814</v>
      </c>
      <c r="M233">
        <f>main!M233*0.9</f>
        <v>138.70417991073745</v>
      </c>
      <c r="N233">
        <f>main!N233*0.9</f>
        <v>140.31313242406273</v>
      </c>
      <c r="O233">
        <f>main!O233*0.9</f>
        <v>144.85242399860374</v>
      </c>
      <c r="P233">
        <f>main!P233*0.9</f>
        <v>134.91054145872144</v>
      </c>
      <c r="Q233">
        <f>main!Q233*0.9</f>
        <v>140.04199027799328</v>
      </c>
    </row>
    <row r="234" spans="1:17" x14ac:dyDescent="0.25">
      <c r="A234" s="4" t="str">
        <f>main!A234</f>
        <v>Республика Бурятия</v>
      </c>
      <c r="B234" s="4" t="str">
        <f>main!B234</f>
        <v>Дальневосточный ФО</v>
      </c>
      <c r="C234" s="4" t="str">
        <f>main!C234</f>
        <v>Свинина полужирная</v>
      </c>
      <c r="D234" s="4" t="str">
        <f>main!D234</f>
        <v>Сети</v>
      </c>
      <c r="E234" s="4" t="str">
        <f>main!E234</f>
        <v>Продукция обвалки</v>
      </c>
      <c r="F234">
        <f>main!F234*0.9</f>
        <v>140.95880718893358</v>
      </c>
      <c r="G234">
        <f>main!G234*0.9</f>
        <v>138.37618478018018</v>
      </c>
      <c r="H234">
        <f>main!H234*0.9</f>
        <v>123.54541660040104</v>
      </c>
      <c r="I234">
        <f>main!I234*0.9</f>
        <v>114.33939292311415</v>
      </c>
      <c r="J234">
        <f>main!J234*0.9</f>
        <v>103.48750317682673</v>
      </c>
      <c r="K234">
        <f>main!K234*0.9</f>
        <v>99.019966566211565</v>
      </c>
      <c r="L234">
        <f>main!L234*0.9</f>
        <v>95.526932957553527</v>
      </c>
      <c r="M234">
        <f>main!M234*0.9</f>
        <v>93.273423592989559</v>
      </c>
      <c r="N234">
        <f>main!N234*0.9</f>
        <v>92.466648812786602</v>
      </c>
      <c r="O234">
        <f>main!O234*0.9</f>
        <v>87.068183325065689</v>
      </c>
      <c r="P234">
        <f>main!P234*0.9</f>
        <v>91.36522729079924</v>
      </c>
      <c r="Q234">
        <f>main!Q234*0.9</f>
        <v>91.091748254019123</v>
      </c>
    </row>
    <row r="235" spans="1:17" x14ac:dyDescent="0.25">
      <c r="A235" s="4" t="str">
        <f>main!A235</f>
        <v>Республика Бурятия</v>
      </c>
      <c r="B235" s="4" t="str">
        <f>main!B235</f>
        <v>Дальневосточный ФО</v>
      </c>
      <c r="C235" s="4" t="str">
        <f>main!C235</f>
        <v>Шейка свиная</v>
      </c>
      <c r="D235" s="4" t="str">
        <f>main!D235</f>
        <v>Сети</v>
      </c>
      <c r="E235" s="4" t="str">
        <f>main!E235</f>
        <v>Продукция обвалки</v>
      </c>
      <c r="F235">
        <f>main!F235*0.9</f>
        <v>310.20804538011697</v>
      </c>
      <c r="G235">
        <f>main!G235*0.9</f>
        <v>271.58904669732982</v>
      </c>
      <c r="H235">
        <f>main!H235*0.9</f>
        <v>234.95057196531491</v>
      </c>
      <c r="I235">
        <f>main!I235*0.9</f>
        <v>228.61520424438771</v>
      </c>
      <c r="J235">
        <f>main!J235*0.9</f>
        <v>237.70314325184293</v>
      </c>
      <c r="K235">
        <f>main!K235*0.9</f>
        <v>235.92423924538906</v>
      </c>
      <c r="L235">
        <f>main!L235*0.9</f>
        <v>246.44839171437309</v>
      </c>
      <c r="M235">
        <f>main!M235*0.9</f>
        <v>253.54761640681977</v>
      </c>
      <c r="N235">
        <f>main!N235*0.9</f>
        <v>254.55142271947685</v>
      </c>
      <c r="O235">
        <f>main!O235*0.9</f>
        <v>241.5119967739646</v>
      </c>
      <c r="P235">
        <f>main!P235*0.9</f>
        <v>238.75510583772126</v>
      </c>
      <c r="Q235">
        <f>main!Q235*0.9</f>
        <v>227.17336737958826</v>
      </c>
    </row>
    <row r="236" spans="1:17" x14ac:dyDescent="0.25">
      <c r="A236" s="4" t="str">
        <f>main!A236</f>
        <v>Республика Бурятия</v>
      </c>
      <c r="B236" s="4" t="str">
        <f>main!B236</f>
        <v>Дальневосточный ФО</v>
      </c>
      <c r="C236" s="4" t="str">
        <f>main!C236</f>
        <v>Шкурка свиная</v>
      </c>
      <c r="D236" s="4" t="str">
        <f>main!D236</f>
        <v>Сети</v>
      </c>
      <c r="E236" s="4" t="str">
        <f>main!E236</f>
        <v>Продукция обвалки</v>
      </c>
      <c r="F236">
        <f>main!F236*0.9</f>
        <v>7.6787780274969784</v>
      </c>
      <c r="G236">
        <f>main!G236*0.9</f>
        <v>7.0514577413380675</v>
      </c>
      <c r="H236">
        <f>main!H236*0.9</f>
        <v>5.8938424672712992</v>
      </c>
      <c r="I236">
        <f>main!I236*0.9</f>
        <v>4.8862226161852611</v>
      </c>
      <c r="J236">
        <f>main!J236*0.9</f>
        <v>4.0615995675097558</v>
      </c>
      <c r="K236">
        <f>main!K236*0.9</f>
        <v>4.9043062898054757</v>
      </c>
      <c r="L236">
        <f>main!L236*0.9</f>
        <v>5.0612926155160052</v>
      </c>
      <c r="M236">
        <f>main!M236*0.9</f>
        <v>5.3005338861189095</v>
      </c>
      <c r="N236">
        <f>main!N236*0.9</f>
        <v>6.4136233285335251</v>
      </c>
      <c r="O236">
        <f>main!O236*0.9</f>
        <v>6.1838270870030163</v>
      </c>
      <c r="P236">
        <f>main!P236*0.9</f>
        <v>7.5650926705053205</v>
      </c>
      <c r="Q236">
        <f>main!Q236*0.9</f>
        <v>7.3309617994184526</v>
      </c>
    </row>
    <row r="237" spans="1:17" x14ac:dyDescent="0.25">
      <c r="A237" s="4" t="str">
        <f>main!A237</f>
        <v>Республика Бурятия</v>
      </c>
      <c r="B237" s="4" t="str">
        <f>main!B237</f>
        <v>Дальневосточный ФО</v>
      </c>
      <c r="C237" s="4" t="str">
        <f>main!C237</f>
        <v>Шпик боковой</v>
      </c>
      <c r="D237" s="4" t="str">
        <f>main!D237</f>
        <v>Сети</v>
      </c>
      <c r="E237" s="4" t="str">
        <f>main!E237</f>
        <v>Продукция обвалки</v>
      </c>
      <c r="F237">
        <f>main!F237*0.9</f>
        <v>105.13818023887193</v>
      </c>
      <c r="G237">
        <f>main!G237*0.9</f>
        <v>113.65388637111657</v>
      </c>
      <c r="H237">
        <f>main!H237*0.9</f>
        <v>111.15182768904978</v>
      </c>
      <c r="I237">
        <f>main!I237*0.9</f>
        <v>94.949486015293999</v>
      </c>
      <c r="J237">
        <f>main!J237*0.9</f>
        <v>77.495455625162464</v>
      </c>
      <c r="K237">
        <f>main!K237*0.9</f>
        <v>68.392075983117934</v>
      </c>
      <c r="L237">
        <f>main!L237*0.9</f>
        <v>62.340782093073187</v>
      </c>
      <c r="M237">
        <f>main!M237*0.9</f>
        <v>57.372539762393373</v>
      </c>
      <c r="N237">
        <f>main!N237*0.9</f>
        <v>51.456689036445546</v>
      </c>
      <c r="O237">
        <f>main!O237*0.9</f>
        <v>50.052358994567037</v>
      </c>
      <c r="P237">
        <f>main!P237*0.9</f>
        <v>59.070448264757339</v>
      </c>
      <c r="Q237">
        <f>main!Q237*0.9</f>
        <v>71.468889962921608</v>
      </c>
    </row>
    <row r="238" spans="1:17" x14ac:dyDescent="0.25">
      <c r="A238" s="4" t="str">
        <f>main!A238</f>
        <v>Республика Бурятия</v>
      </c>
      <c r="B238" s="4" t="str">
        <f>main!B238</f>
        <v>Дальневосточный ФО</v>
      </c>
      <c r="C238" s="4" t="str">
        <f>main!C238</f>
        <v>Шпик хребтовой</v>
      </c>
      <c r="D238" s="4" t="str">
        <f>main!D238</f>
        <v>Сети</v>
      </c>
      <c r="E238" s="4" t="str">
        <f>main!E238</f>
        <v>Продукция обвалки</v>
      </c>
      <c r="F238">
        <f>main!F238*0.9</f>
        <v>110.52687313350013</v>
      </c>
      <c r="G238">
        <f>main!G238*0.9</f>
        <v>119.47903845709953</v>
      </c>
      <c r="H238">
        <f>main!H238*0.9</f>
        <v>116.84874067282112</v>
      </c>
      <c r="I238">
        <f>main!I238*0.9</f>
        <v>99.81597333204941</v>
      </c>
      <c r="J238">
        <f>main!J238*0.9</f>
        <v>81.467363928544827</v>
      </c>
      <c r="K238">
        <f>main!K238*0.9</f>
        <v>71.897404809066558</v>
      </c>
      <c r="L238">
        <f>main!L238*0.9</f>
        <v>65.535961320517202</v>
      </c>
      <c r="M238">
        <f>main!M238*0.9</f>
        <v>60.313079504112039</v>
      </c>
      <c r="N238">
        <f>main!N238*0.9</f>
        <v>54.094021107076806</v>
      </c>
      <c r="O238">
        <f>main!O238*0.9</f>
        <v>52.617714326574998</v>
      </c>
      <c r="P238">
        <f>main!P238*0.9</f>
        <v>62.098011649662809</v>
      </c>
      <c r="Q238">
        <f>main!Q238*0.9</f>
        <v>75.131916074417603</v>
      </c>
    </row>
    <row r="239" spans="1:17" x14ac:dyDescent="0.25">
      <c r="A239" s="4" t="str">
        <f>main!A239</f>
        <v>Республика Бурятия</v>
      </c>
      <c r="B239" s="4" t="str">
        <f>main!B239</f>
        <v>Дальневосточный ФО</v>
      </c>
      <c r="C239" s="4" t="str">
        <f>main!C239</f>
        <v>Щековина свиная</v>
      </c>
      <c r="D239" s="4" t="str">
        <f>main!D239</f>
        <v>Сети</v>
      </c>
      <c r="E239" s="4" t="str">
        <f>main!E239</f>
        <v>Продукция обвалки</v>
      </c>
      <c r="F239">
        <f>main!F239*0.9</f>
        <v>137.94253537490275</v>
      </c>
      <c r="G239">
        <f>main!G239*0.9</f>
        <v>146.46673658685316</v>
      </c>
      <c r="H239">
        <f>main!H239*0.9</f>
        <v>142.00371540147185</v>
      </c>
      <c r="I239">
        <f>main!I239*0.9</f>
        <v>118.53168064389808</v>
      </c>
      <c r="J239">
        <f>main!J239*0.9</f>
        <v>112.64957869534338</v>
      </c>
      <c r="K239">
        <f>main!K239*0.9</f>
        <v>86.048681111285859</v>
      </c>
      <c r="L239">
        <f>main!L239*0.9</f>
        <v>100.26578350603351</v>
      </c>
      <c r="M239">
        <f>main!M239*0.9</f>
        <v>102.75562740180119</v>
      </c>
      <c r="N239">
        <f>main!N239*0.9</f>
        <v>97.220911933108923</v>
      </c>
      <c r="O239">
        <f>main!O239*0.9</f>
        <v>84.477144512896928</v>
      </c>
      <c r="P239">
        <f>main!P239*0.9</f>
        <v>89.096534134661965</v>
      </c>
      <c r="Q239">
        <f>main!Q239*0.9</f>
        <v>95.833345046504334</v>
      </c>
    </row>
    <row r="240" spans="1:17" x14ac:dyDescent="0.25">
      <c r="A240" s="4" t="str">
        <f>main!A240</f>
        <v>Красноярский край</v>
      </c>
      <c r="B240" s="4" t="str">
        <f>main!B240</f>
        <v>Сибирский ФО</v>
      </c>
      <c r="C240" s="4" t="str">
        <f>main!C240</f>
        <v>Свинина 3 кат</v>
      </c>
      <c r="D240" s="4" t="str">
        <f>main!D240</f>
        <v>Опт</v>
      </c>
      <c r="E240" s="4" t="str">
        <f>main!E240</f>
        <v>Мясо на кости</v>
      </c>
      <c r="F240">
        <f>main!F240*0.9</f>
        <v>173.44491015014208</v>
      </c>
      <c r="G240">
        <f>main!G240*0.9</f>
        <v>166.98779017765668</v>
      </c>
      <c r="H240">
        <f>main!H240*0.9</f>
        <v>157.68260042087115</v>
      </c>
      <c r="I240">
        <f>main!I240*0.9</f>
        <v>148.97486983765671</v>
      </c>
      <c r="J240">
        <f>main!J240*0.9</f>
        <v>139.54886745166419</v>
      </c>
      <c r="K240">
        <f>main!K240*0.9</f>
        <v>131.65765214037728</v>
      </c>
      <c r="L240">
        <f>main!L240*0.9</f>
        <v>130.87611495505209</v>
      </c>
      <c r="M240">
        <f>main!M240*0.9</f>
        <v>128.80628878593456</v>
      </c>
      <c r="N240">
        <f>main!N240*0.9</f>
        <v>126.29988508751073</v>
      </c>
      <c r="O240">
        <f>main!O240*0.9</f>
        <v>119.47183540540779</v>
      </c>
      <c r="P240">
        <f>main!P240*0.9</f>
        <v>119.01086629594774</v>
      </c>
      <c r="Q240">
        <f>main!Q240*0.9</f>
        <v>118.07986388351756</v>
      </c>
    </row>
    <row r="241" spans="1:17" x14ac:dyDescent="0.25">
      <c r="A241" s="4" t="str">
        <f>main!A241</f>
        <v>Красноярский край</v>
      </c>
      <c r="B241" s="4" t="str">
        <f>main!B241</f>
        <v>Сибирский ФО</v>
      </c>
      <c r="C241" s="4" t="str">
        <f>main!C241</f>
        <v>Свинина нестандарт</v>
      </c>
      <c r="D241" s="4" t="str">
        <f>main!D241</f>
        <v>Опт</v>
      </c>
      <c r="E241" s="4" t="str">
        <f>main!E241</f>
        <v>Мясо на кости</v>
      </c>
      <c r="F241">
        <f>main!F241*0.9</f>
        <v>124.43367365316641</v>
      </c>
      <c r="G241">
        <f>main!G241*0.9</f>
        <v>119.8011758837014</v>
      </c>
      <c r="H241">
        <f>main!H241*0.9</f>
        <v>113.12540232266511</v>
      </c>
      <c r="I241">
        <f>main!I241*0.9</f>
        <v>106.87826076795794</v>
      </c>
      <c r="J241">
        <f>main!J241*0.9</f>
        <v>100.11581323497913</v>
      </c>
      <c r="K241">
        <f>main!K241*0.9</f>
        <v>94.454459956168336</v>
      </c>
      <c r="L241">
        <f>main!L241*0.9</f>
        <v>93.893765825782012</v>
      </c>
      <c r="M241">
        <f>main!M241*0.9</f>
        <v>92.408821275816251</v>
      </c>
      <c r="N241">
        <f>main!N241*0.9</f>
        <v>90.610665195117306</v>
      </c>
      <c r="O241">
        <f>main!O241*0.9</f>
        <v>85.712053266436797</v>
      </c>
      <c r="P241">
        <f>main!P241*0.9</f>
        <v>85.381342612079237</v>
      </c>
      <c r="Q241">
        <f>main!Q241*0.9</f>
        <v>84.713418426478384</v>
      </c>
    </row>
    <row r="242" spans="1:17" x14ac:dyDescent="0.25">
      <c r="A242" s="4" t="str">
        <f>main!A242</f>
        <v>Красноярский край</v>
      </c>
      <c r="B242" s="4" t="str">
        <f>main!B242</f>
        <v>Сибирский ФО</v>
      </c>
      <c r="C242" s="4" t="str">
        <f>main!C242</f>
        <v>Свинина 4 кат</v>
      </c>
      <c r="D242" s="4" t="str">
        <f>main!D242</f>
        <v>Опт</v>
      </c>
      <c r="E242" s="4" t="str">
        <f>main!E242</f>
        <v>Мясо на кости</v>
      </c>
      <c r="F242">
        <f>main!F242*0.9</f>
        <v>132.92303425652773</v>
      </c>
      <c r="G242">
        <f>main!G242*0.9</f>
        <v>127.97448904664985</v>
      </c>
      <c r="H242">
        <f>main!H242*0.9</f>
        <v>120.84326763615134</v>
      </c>
      <c r="I242">
        <f>main!I242*0.9</f>
        <v>114.16992121389382</v>
      </c>
      <c r="J242">
        <f>main!J242*0.9</f>
        <v>106.94611258802638</v>
      </c>
      <c r="K242">
        <f>main!K242*0.9</f>
        <v>100.89851924994669</v>
      </c>
      <c r="L242">
        <f>main!L242*0.9</f>
        <v>100.29957233378867</v>
      </c>
      <c r="M242">
        <f>main!M242*0.9</f>
        <v>98.713318954865628</v>
      </c>
      <c r="N242">
        <f>main!N242*0.9</f>
        <v>96.792485507646674</v>
      </c>
      <c r="O242">
        <f>main!O242*0.9</f>
        <v>91.559670771176286</v>
      </c>
      <c r="P242">
        <f>main!P242*0.9</f>
        <v>91.206397719376071</v>
      </c>
      <c r="Q242">
        <f>main!Q242*0.9</f>
        <v>90.49290508673991</v>
      </c>
    </row>
    <row r="243" spans="1:17" x14ac:dyDescent="0.25">
      <c r="A243" s="4" t="str">
        <f>main!A243</f>
        <v>Иркутская область</v>
      </c>
      <c r="B243" s="4" t="str">
        <f>main!B243</f>
        <v>Сибирский ФО</v>
      </c>
      <c r="C243" s="4" t="str">
        <f>main!C243</f>
        <v>Свинина 3 кат</v>
      </c>
      <c r="D243" s="4" t="str">
        <f>main!D243</f>
        <v>Опт</v>
      </c>
      <c r="E243" s="4" t="str">
        <f>main!E243</f>
        <v>Мясо на кости</v>
      </c>
      <c r="F243">
        <f>main!F243*0.9</f>
        <v>177.22874191503965</v>
      </c>
      <c r="G243">
        <f>main!G243*0.9</f>
        <v>170.63075499154084</v>
      </c>
      <c r="H243">
        <f>main!H243*0.9</f>
        <v>161.12256548947803</v>
      </c>
      <c r="I243">
        <f>main!I243*0.9</f>
        <v>152.22486918428064</v>
      </c>
      <c r="J243">
        <f>main!J243*0.9</f>
        <v>142.5932314342221</v>
      </c>
      <c r="K243">
        <f>main!K243*0.9</f>
        <v>134.52986329854474</v>
      </c>
      <c r="L243">
        <f>main!L243*0.9</f>
        <v>133.73127628901472</v>
      </c>
      <c r="M243">
        <f>main!M243*0.9</f>
        <v>131.61629529811694</v>
      </c>
      <c r="N243">
        <f>main!N243*0.9</f>
        <v>129.05521250924562</v>
      </c>
      <c r="O243">
        <f>main!O243*0.9</f>
        <v>122.07820376425016</v>
      </c>
      <c r="P243">
        <f>main!P243*0.9</f>
        <v>121.6071782653723</v>
      </c>
      <c r="Q243">
        <f>main!Q243*0.9</f>
        <v>120.65586533187637</v>
      </c>
    </row>
    <row r="244" spans="1:17" x14ac:dyDescent="0.25">
      <c r="A244" s="4" t="str">
        <f>main!A244</f>
        <v>Самарская область</v>
      </c>
      <c r="B244" s="4" t="str">
        <f>main!B244</f>
        <v>Приволжский ФО</v>
      </c>
      <c r="C244" s="4" t="str">
        <f>main!C244</f>
        <v>Свинина 2 кат</v>
      </c>
      <c r="D244" s="4" t="str">
        <f>main!D244</f>
        <v>Опт</v>
      </c>
      <c r="E244" s="4" t="str">
        <f>main!E244</f>
        <v>Мясо на кости</v>
      </c>
      <c r="F244">
        <f>main!F244*0.9</f>
        <v>181.32667101824313</v>
      </c>
      <c r="G244">
        <f>main!G244*0.9</f>
        <v>174.57612372364309</v>
      </c>
      <c r="H244">
        <f>main!H244*0.9</f>
        <v>164.84808338893174</v>
      </c>
      <c r="I244">
        <f>main!I244*0.9</f>
        <v>155.74465223369509</v>
      </c>
      <c r="J244">
        <f>main!J244*0.9</f>
        <v>145.89030924846426</v>
      </c>
      <c r="K244">
        <f>main!K244*0.9</f>
        <v>137.64049781585891</v>
      </c>
      <c r="L244">
        <f>main!L244*0.9</f>
        <v>136.82344566962234</v>
      </c>
      <c r="M244">
        <f>main!M244*0.9</f>
        <v>134.65956153772339</v>
      </c>
      <c r="N244">
        <f>main!N244*0.9</f>
        <v>132.03926072595792</v>
      </c>
      <c r="O244">
        <f>main!O244*0.9</f>
        <v>124.90092776864522</v>
      </c>
      <c r="P244">
        <f>main!P244*0.9</f>
        <v>124.41901109557433</v>
      </c>
      <c r="Q244">
        <f>main!Q244*0.9</f>
        <v>123.44570165680335</v>
      </c>
    </row>
    <row r="245" spans="1:17" x14ac:dyDescent="0.25">
      <c r="A245" s="4" t="str">
        <f>main!A245</f>
        <v>Красноярский край</v>
      </c>
      <c r="B245" s="4" t="str">
        <f>main!B245</f>
        <v>Сибирский ФО</v>
      </c>
      <c r="C245" s="4" t="str">
        <f>main!C245</f>
        <v>Свинина (хряк)</v>
      </c>
      <c r="D245" s="4" t="str">
        <f>main!D245</f>
        <v>Опт</v>
      </c>
      <c r="E245" s="4" t="str">
        <f>main!E245</f>
        <v>Мясо на кости</v>
      </c>
      <c r="F245">
        <f>main!F245*0.9</f>
        <v>93.442250613514673</v>
      </c>
      <c r="G245">
        <f>main!G245*0.9</f>
        <v>89.963521706519316</v>
      </c>
      <c r="H245">
        <f>main!H245*0.9</f>
        <v>84.950414821415677</v>
      </c>
      <c r="I245">
        <f>main!I245*0.9</f>
        <v>80.25918495063226</v>
      </c>
      <c r="J245">
        <f>main!J245*0.9</f>
        <v>75.180991093729517</v>
      </c>
      <c r="K245">
        <f>main!K245*0.9</f>
        <v>70.929653201345275</v>
      </c>
      <c r="L245">
        <f>main!L245*0.9</f>
        <v>70.508605426165715</v>
      </c>
      <c r="M245">
        <f>main!M245*0.9</f>
        <v>69.393500835009561</v>
      </c>
      <c r="N245">
        <f>main!N245*0.9</f>
        <v>68.043193107189694</v>
      </c>
      <c r="O245">
        <f>main!O245*0.9</f>
        <v>64.364628374190104</v>
      </c>
      <c r="P245">
        <f>main!P245*0.9</f>
        <v>64.116284441733583</v>
      </c>
      <c r="Q245">
        <f>main!Q245*0.9</f>
        <v>63.614713305003299</v>
      </c>
    </row>
    <row r="246" spans="1:17" x14ac:dyDescent="0.25">
      <c r="A246" s="4" t="str">
        <f>main!A246</f>
        <v>Томская область</v>
      </c>
      <c r="B246" s="4" t="str">
        <f>main!B246</f>
        <v>Сибирский ФО</v>
      </c>
      <c r="C246" s="4" t="str">
        <f>main!C246</f>
        <v>Свинина 2 кат</v>
      </c>
      <c r="D246" s="4" t="str">
        <f>main!D246</f>
        <v>Опт</v>
      </c>
      <c r="E246" s="4" t="str">
        <f>main!E246</f>
        <v>Мясо на кости</v>
      </c>
      <c r="F246">
        <f>main!F246*0.9</f>
        <v>173.59371478149492</v>
      </c>
      <c r="G246">
        <f>main!G246*0.9</f>
        <v>167.13105501336906</v>
      </c>
      <c r="H246">
        <f>main!H246*0.9</f>
        <v>157.81788199936244</v>
      </c>
      <c r="I246">
        <f>main!I246*0.9</f>
        <v>149.10268074065664</v>
      </c>
      <c r="J246">
        <f>main!J246*0.9</f>
        <v>139.66859144793986</v>
      </c>
      <c r="K246">
        <f>main!K246*0.9</f>
        <v>131.77060597900282</v>
      </c>
      <c r="L246">
        <f>main!L246*0.9</f>
        <v>130.98839828479589</v>
      </c>
      <c r="M246">
        <f>main!M246*0.9</f>
        <v>128.91679633730703</v>
      </c>
      <c r="N246">
        <f>main!N246*0.9</f>
        <v>126.40824230493543</v>
      </c>
      <c r="O246">
        <f>main!O246*0.9</f>
        <v>119.57433459324298</v>
      </c>
      <c r="P246">
        <f>main!P246*0.9</f>
        <v>119.11297000179194</v>
      </c>
      <c r="Q246">
        <f>main!Q246*0.9</f>
        <v>118.18116884888184</v>
      </c>
    </row>
    <row r="247" spans="1:17" x14ac:dyDescent="0.25">
      <c r="A247" s="4" t="str">
        <f>main!A247</f>
        <v>Томская область</v>
      </c>
      <c r="B247" s="4" t="str">
        <f>main!B247</f>
        <v>Сибирский ФО</v>
      </c>
      <c r="C247" s="4" t="str">
        <f>main!C247</f>
        <v>Свинина 3 кат</v>
      </c>
      <c r="D247" s="4" t="str">
        <f>main!D247</f>
        <v>Опт</v>
      </c>
      <c r="E247" s="4" t="str">
        <f>main!E247</f>
        <v>Мясо на кости</v>
      </c>
      <c r="F247">
        <f>main!F247*0.9</f>
        <v>166.80842449047552</v>
      </c>
      <c r="G247">
        <f>main!G247*0.9</f>
        <v>160.59837192436746</v>
      </c>
      <c r="H247">
        <f>main!H247*0.9</f>
        <v>151.64922466158151</v>
      </c>
      <c r="I247">
        <f>main!I247*0.9</f>
        <v>143.27467611924516</v>
      </c>
      <c r="J247">
        <f>main!J247*0.9</f>
        <v>134.20933885515484</v>
      </c>
      <c r="K247">
        <f>main!K247*0.9</f>
        <v>126.62006343478407</v>
      </c>
      <c r="L247">
        <f>main!L247*0.9</f>
        <v>125.8684300403422</v>
      </c>
      <c r="M247">
        <f>main!M247*0.9</f>
        <v>123.87780118913649</v>
      </c>
      <c r="N247">
        <f>main!N247*0.9</f>
        <v>121.46729948165333</v>
      </c>
      <c r="O247">
        <f>main!O247*0.9</f>
        <v>114.90051001041239</v>
      </c>
      <c r="P247">
        <f>main!P247*0.9</f>
        <v>114.4571788638181</v>
      </c>
      <c r="Q247">
        <f>main!Q247*0.9</f>
        <v>113.56179919842535</v>
      </c>
    </row>
    <row r="248" spans="1:17" x14ac:dyDescent="0.25">
      <c r="A248" s="4" t="str">
        <f>main!A248</f>
        <v>Республика Бурятия</v>
      </c>
      <c r="B248" s="4" t="str">
        <f>main!B248</f>
        <v>Дальневосточный ФО</v>
      </c>
      <c r="C248" s="4" t="str">
        <f>main!C248</f>
        <v>Свинина 3 кат</v>
      </c>
      <c r="D248" s="4" t="str">
        <f>main!D248</f>
        <v>Переработчик</v>
      </c>
      <c r="E248" s="4" t="str">
        <f>main!E248</f>
        <v>Мясо на кости</v>
      </c>
      <c r="F248">
        <f>main!F248*0.9</f>
        <v>166.14583344462275</v>
      </c>
      <c r="G248">
        <f>main!G248*0.9</f>
        <v>159.96044824910553</v>
      </c>
      <c r="H248">
        <f>main!H248*0.9</f>
        <v>151.04684850055605</v>
      </c>
      <c r="I248">
        <f>main!I248*0.9</f>
        <v>142.70556506994387</v>
      </c>
      <c r="J248">
        <f>main!J248*0.9</f>
        <v>133.67623684626727</v>
      </c>
      <c r="K248">
        <f>main!K248*0.9</f>
        <v>126.11710730104282</v>
      </c>
      <c r="L248">
        <f>main!L248*0.9</f>
        <v>125.36845952053767</v>
      </c>
      <c r="M248">
        <f>main!M248*0.9</f>
        <v>123.3857377810768</v>
      </c>
      <c r="N248">
        <f>main!N248*0.9</f>
        <v>120.98481099076146</v>
      </c>
      <c r="O248">
        <f>main!O248*0.9</f>
        <v>114.44410590894471</v>
      </c>
      <c r="P248">
        <f>main!P248*0.9</f>
        <v>114.00253574803791</v>
      </c>
      <c r="Q248">
        <f>main!Q248*0.9</f>
        <v>113.11071268088494</v>
      </c>
    </row>
    <row r="249" spans="1:17" x14ac:dyDescent="0.25">
      <c r="A249" s="4" t="str">
        <f>main!A249</f>
        <v>Иркутская область</v>
      </c>
      <c r="B249" s="4" t="str">
        <f>main!B249</f>
        <v>Сибирский ФО</v>
      </c>
      <c r="C249" s="4" t="str">
        <f>main!C249</f>
        <v>Свинина 2 кат</v>
      </c>
      <c r="D249" s="4" t="str">
        <f>main!D249</f>
        <v>Переработчик</v>
      </c>
      <c r="E249" s="4" t="str">
        <f>main!E249</f>
        <v>Мясо на кости</v>
      </c>
      <c r="F249">
        <f>main!F249*0.9</f>
        <v>178.5690476410858</v>
      </c>
      <c r="G249">
        <f>main!G249*0.9</f>
        <v>171.92116294390544</v>
      </c>
      <c r="H249">
        <f>main!H249*0.9</f>
        <v>162.3410670416942</v>
      </c>
      <c r="I249">
        <f>main!I249*0.9</f>
        <v>153.37608123718869</v>
      </c>
      <c r="J249">
        <f>main!J249*0.9</f>
        <v>143.6716035002967</v>
      </c>
      <c r="K249">
        <f>main!K249*0.9</f>
        <v>135.54725553501214</v>
      </c>
      <c r="L249">
        <f>main!L249*0.9</f>
        <v>134.74262915099888</v>
      </c>
      <c r="M249">
        <f>main!M249*0.9</f>
        <v>132.61165345686081</v>
      </c>
      <c r="N249">
        <f>main!N249*0.9</f>
        <v>130.03120228626028</v>
      </c>
      <c r="O249">
        <f>main!O249*0.9</f>
        <v>123.00142938647511</v>
      </c>
      <c r="P249">
        <f>main!P249*0.9</f>
        <v>122.52684172174064</v>
      </c>
      <c r="Q249">
        <f>main!Q249*0.9</f>
        <v>121.56833441244397</v>
      </c>
    </row>
    <row r="250" spans="1:17" x14ac:dyDescent="0.25">
      <c r="A250" s="4" t="str">
        <f>main!A250</f>
        <v>Хабаровский край</v>
      </c>
      <c r="B250" s="4" t="str">
        <f>main!B250</f>
        <v>Дальневосточный ФО</v>
      </c>
      <c r="C250" s="4" t="str">
        <f>main!C250</f>
        <v>Свинина 3 кат</v>
      </c>
      <c r="D250" s="4" t="str">
        <f>main!D250</f>
        <v>Переработчик</v>
      </c>
      <c r="E250" s="4" t="str">
        <f>main!E250</f>
        <v>Мясо на кости</v>
      </c>
      <c r="F250">
        <f>main!F250*0.9</f>
        <v>174.99256647927618</v>
      </c>
      <c r="G250">
        <f>main!G250*0.9</f>
        <v>168.47782934993822</v>
      </c>
      <c r="H250">
        <f>main!H250*0.9</f>
        <v>159.08960898817037</v>
      </c>
      <c r="I250">
        <f>main!I250*0.9</f>
        <v>150.30417895365551</v>
      </c>
      <c r="J250">
        <f>main!J250*0.9</f>
        <v>140.79406794643864</v>
      </c>
      <c r="K250">
        <f>main!K250*0.9</f>
        <v>132.83243898443979</v>
      </c>
      <c r="L250">
        <f>main!L250*0.9</f>
        <v>132.0439281094844</v>
      </c>
      <c r="M250">
        <f>main!M250*0.9</f>
        <v>129.95563279320038</v>
      </c>
      <c r="N250">
        <f>main!N250*0.9</f>
        <v>127.42686434769995</v>
      </c>
      <c r="O250">
        <f>main!O250*0.9</f>
        <v>120.53788768712873</v>
      </c>
      <c r="P250">
        <f>main!P250*0.9</f>
        <v>120.07280533064878</v>
      </c>
      <c r="Q250">
        <f>main!Q250*0.9</f>
        <v>119.1334955439936</v>
      </c>
    </row>
    <row r="251" spans="1:17" x14ac:dyDescent="0.25">
      <c r="A251" s="4" t="str">
        <f>main!A251</f>
        <v>Красноярский край</v>
      </c>
      <c r="B251" s="4" t="str">
        <f>main!B251</f>
        <v>Сибирский ФО</v>
      </c>
      <c r="C251" s="4" t="str">
        <f>main!C251</f>
        <v>Свинина 2 кат</v>
      </c>
      <c r="D251" s="4" t="str">
        <f>main!D251</f>
        <v>Фирменная розница</v>
      </c>
      <c r="E251" s="4" t="str">
        <f>main!E251</f>
        <v>Мясо на кости</v>
      </c>
      <c r="F251">
        <f>main!F251*0.9</f>
        <v>219.27876495229401</v>
      </c>
      <c r="G251">
        <f>main!G251*0.9</f>
        <v>211.11531240998698</v>
      </c>
      <c r="H251">
        <f>main!H251*0.9</f>
        <v>199.35117060987093</v>
      </c>
      <c r="I251">
        <f>main!I251*0.9</f>
        <v>188.34237014307314</v>
      </c>
      <c r="J251">
        <f>main!J251*0.9</f>
        <v>176.42549025395681</v>
      </c>
      <c r="K251">
        <f>main!K251*0.9</f>
        <v>166.44897410289917</v>
      </c>
      <c r="L251">
        <f>main!L251*0.9</f>
        <v>165.460911042334</v>
      </c>
      <c r="M251">
        <f>main!M251*0.9</f>
        <v>162.84412092933997</v>
      </c>
      <c r="N251">
        <f>main!N251*0.9</f>
        <v>159.67538506394916</v>
      </c>
      <c r="O251">
        <f>main!O251*0.9</f>
        <v>151.04298241789658</v>
      </c>
      <c r="P251">
        <f>main!P251*0.9</f>
        <v>150.46019946441552</v>
      </c>
      <c r="Q251">
        <f>main!Q251*0.9</f>
        <v>149.28317409659948</v>
      </c>
    </row>
    <row r="252" spans="1:17" x14ac:dyDescent="0.25">
      <c r="A252" s="4" t="str">
        <f>main!A252</f>
        <v>Алтайский край</v>
      </c>
      <c r="B252" s="4" t="str">
        <f>main!B252</f>
        <v>Сибирский ФО</v>
      </c>
      <c r="C252" s="4" t="str">
        <f>main!C252</f>
        <v>Окорок свиной</v>
      </c>
      <c r="D252" s="4" t="str">
        <f>main!D252</f>
        <v>Дистрибьютор</v>
      </c>
      <c r="E252" s="4" t="str">
        <f>main!E252</f>
        <v>Продукция обвалки</v>
      </c>
      <c r="F252">
        <f>main!F252*0.9</f>
        <v>212.38997024782674</v>
      </c>
      <c r="G252">
        <f>main!G252*0.9</f>
        <v>210.27418166287924</v>
      </c>
      <c r="H252">
        <f>main!H252*0.9</f>
        <v>196.10125503824219</v>
      </c>
      <c r="I252">
        <f>main!I252*0.9</f>
        <v>186.09315486418015</v>
      </c>
      <c r="J252">
        <f>main!J252*0.9</f>
        <v>174.84565038834407</v>
      </c>
      <c r="K252">
        <f>main!K252*0.9</f>
        <v>166.21822649846396</v>
      </c>
      <c r="L252">
        <f>main!L252*0.9</f>
        <v>165.48569462227599</v>
      </c>
      <c r="M252">
        <f>main!M252*0.9</f>
        <v>161.64175372270998</v>
      </c>
      <c r="N252">
        <f>main!N252*0.9</f>
        <v>158.12128017131633</v>
      </c>
      <c r="O252">
        <f>main!O252*0.9</f>
        <v>143.68560241485937</v>
      </c>
      <c r="P252">
        <f>main!P252*0.9</f>
        <v>145.10764098348002</v>
      </c>
      <c r="Q252">
        <f>main!Q252*0.9</f>
        <v>140.97200419248594</v>
      </c>
    </row>
    <row r="253" spans="1:17" x14ac:dyDescent="0.25">
      <c r="A253" s="4" t="str">
        <f>main!A253</f>
        <v>Новосибирская область</v>
      </c>
      <c r="B253" s="4" t="str">
        <f>main!B253</f>
        <v>Сибирский ФО</v>
      </c>
      <c r="C253" s="4" t="str">
        <f>main!C253</f>
        <v>Карбонад свиной</v>
      </c>
      <c r="D253" s="4" t="str">
        <f>main!D253</f>
        <v>Дистрибьютор</v>
      </c>
      <c r="E253" s="4" t="str">
        <f>main!E253</f>
        <v>Продукция обвалки</v>
      </c>
      <c r="F253">
        <f>main!F253*0.9</f>
        <v>271.89222364336496</v>
      </c>
      <c r="G253">
        <f>main!G253*0.9</f>
        <v>268.24653212595666</v>
      </c>
      <c r="H253">
        <f>main!H253*0.9</f>
        <v>250.12895296003876</v>
      </c>
      <c r="I253">
        <f>main!I253*0.9</f>
        <v>239.18369206755008</v>
      </c>
      <c r="J253">
        <f>main!J253*0.9</f>
        <v>228.88300668068365</v>
      </c>
      <c r="K253">
        <f>main!K253*0.9</f>
        <v>216.48709489863427</v>
      </c>
      <c r="L253">
        <f>main!L253*0.9</f>
        <v>210.33573632509788</v>
      </c>
      <c r="M253">
        <f>main!M253*0.9</f>
        <v>200.70955730341694</v>
      </c>
      <c r="N253">
        <f>main!N253*0.9</f>
        <v>196.62931512727101</v>
      </c>
      <c r="O253">
        <f>main!O253*0.9</f>
        <v>182.361164837639</v>
      </c>
      <c r="P253">
        <f>main!P253*0.9</f>
        <v>182.88054737646038</v>
      </c>
      <c r="Q253">
        <f>main!Q253*0.9</f>
        <v>181.86381803165239</v>
      </c>
    </row>
    <row r="254" spans="1:17" x14ac:dyDescent="0.25">
      <c r="A254" s="4" t="str">
        <f>main!A254</f>
        <v>Омская область</v>
      </c>
      <c r="B254" s="4" t="str">
        <f>main!B254</f>
        <v>Сибирский ФО</v>
      </c>
      <c r="C254" s="4" t="str">
        <f>main!C254</f>
        <v>Карбонад свиной</v>
      </c>
      <c r="D254" s="4" t="str">
        <f>main!D254</f>
        <v>Дистрибьютор</v>
      </c>
      <c r="E254" s="4" t="str">
        <f>main!E254</f>
        <v>Продукция обвалки</v>
      </c>
      <c r="F254">
        <f>main!F254*0.9</f>
        <v>278.26998054691046</v>
      </c>
      <c r="G254">
        <f>main!G254*0.9</f>
        <v>274.53877229815998</v>
      </c>
      <c r="H254">
        <f>main!H254*0.9</f>
        <v>255.99621034291252</v>
      </c>
      <c r="I254">
        <f>main!I254*0.9</f>
        <v>244.79420722998526</v>
      </c>
      <c r="J254">
        <f>main!J254*0.9</f>
        <v>234.25189938530445</v>
      </c>
      <c r="K254">
        <f>main!K254*0.9</f>
        <v>221.56521756620023</v>
      </c>
      <c r="L254">
        <f>main!L254*0.9</f>
        <v>215.2695670041588</v>
      </c>
      <c r="M254">
        <f>main!M254*0.9</f>
        <v>205.41758737337028</v>
      </c>
      <c r="N254">
        <f>main!N254*0.9</f>
        <v>201.24163524142512</v>
      </c>
      <c r="O254">
        <f>main!O254*0.9</f>
        <v>186.63879794680582</v>
      </c>
      <c r="P254">
        <f>main!P254*0.9</f>
        <v>187.17036360557145</v>
      </c>
      <c r="Q254">
        <f>main!Q254*0.9</f>
        <v>186.12978491152131</v>
      </c>
    </row>
    <row r="255" spans="1:17" x14ac:dyDescent="0.25">
      <c r="A255" s="4" t="str">
        <f>main!A255</f>
        <v>Омская область</v>
      </c>
      <c r="B255" s="4" t="str">
        <f>main!B255</f>
        <v>Сибирский ФО</v>
      </c>
      <c r="C255" s="4" t="str">
        <f>main!C255</f>
        <v>Окорок свиной</v>
      </c>
      <c r="D255" s="4" t="str">
        <f>main!D255</f>
        <v>Дистрибьютор</v>
      </c>
      <c r="E255" s="4" t="str">
        <f>main!E255</f>
        <v>Продукция обвалки</v>
      </c>
      <c r="F255">
        <f>main!F255*0.9</f>
        <v>224.10113542383601</v>
      </c>
      <c r="G255">
        <f>main!G255*0.9</f>
        <v>221.8686824334699</v>
      </c>
      <c r="H255">
        <f>main!H255*0.9</f>
        <v>206.91426182145241</v>
      </c>
      <c r="I255">
        <f>main!I255*0.9</f>
        <v>196.35431584177289</v>
      </c>
      <c r="J255">
        <f>main!J255*0.9</f>
        <v>184.48662491089507</v>
      </c>
      <c r="K255">
        <f>main!K255*0.9</f>
        <v>175.38348559010296</v>
      </c>
      <c r="L255">
        <f>main!L255*0.9</f>
        <v>174.61056196759699</v>
      </c>
      <c r="M255">
        <f>main!M255*0.9</f>
        <v>170.5546664886829</v>
      </c>
      <c r="N255">
        <f>main!N255*0.9</f>
        <v>166.84007432043538</v>
      </c>
      <c r="O255">
        <f>main!O255*0.9</f>
        <v>151.60841450118966</v>
      </c>
      <c r="P255">
        <f>main!P255*0.9</f>
        <v>153.10886415741649</v>
      </c>
      <c r="Q255">
        <f>main!Q255*0.9</f>
        <v>148.74518870004468</v>
      </c>
    </row>
    <row r="256" spans="1:17" x14ac:dyDescent="0.25">
      <c r="A256" s="4" t="str">
        <f>main!A256</f>
        <v>Новосибирская область</v>
      </c>
      <c r="B256" s="4" t="str">
        <f>main!B256</f>
        <v>Сибирский ФО</v>
      </c>
      <c r="C256" s="4" t="str">
        <f>main!C256</f>
        <v>Ребра свиные (ленточные с корейки)</v>
      </c>
      <c r="D256" s="4" t="str">
        <f>main!D256</f>
        <v>Дистрибьютор</v>
      </c>
      <c r="E256" s="4" t="str">
        <f>main!E256</f>
        <v>Продукция обвалки</v>
      </c>
      <c r="F256">
        <f>main!F256*0.9</f>
        <v>227.77327911418271</v>
      </c>
      <c r="G256">
        <f>main!G256*0.9</f>
        <v>231.90974597546267</v>
      </c>
      <c r="H256">
        <f>main!H256*0.9</f>
        <v>222.74199384315907</v>
      </c>
      <c r="I256">
        <f>main!I256*0.9</f>
        <v>207.06130158868345</v>
      </c>
      <c r="J256">
        <f>main!J256*0.9</f>
        <v>188.17127051155717</v>
      </c>
      <c r="K256">
        <f>main!K256*0.9</f>
        <v>190.71870630400414</v>
      </c>
      <c r="L256">
        <f>main!L256*0.9</f>
        <v>202.29127506764249</v>
      </c>
      <c r="M256">
        <f>main!M256*0.9</f>
        <v>194.31263014121708</v>
      </c>
      <c r="N256">
        <f>main!N256*0.9</f>
        <v>194.65678452990988</v>
      </c>
      <c r="O256">
        <f>main!O256*0.9</f>
        <v>183.70908841276417</v>
      </c>
      <c r="P256">
        <f>main!P256*0.9</f>
        <v>183.8755307122012</v>
      </c>
      <c r="Q256">
        <f>main!Q256*0.9</f>
        <v>177.02817868885444</v>
      </c>
    </row>
    <row r="257" spans="1:17" x14ac:dyDescent="0.25">
      <c r="A257" s="4" t="str">
        <f>main!A257</f>
        <v>Республика Хакасия</v>
      </c>
      <c r="B257" s="4" t="str">
        <f>main!B257</f>
        <v>Сибирский ФО</v>
      </c>
      <c r="C257" s="4" t="str">
        <f>main!C257</f>
        <v>Суповой набор свиной</v>
      </c>
      <c r="D257" s="4" t="str">
        <f>main!D257</f>
        <v>Дистрибьютор</v>
      </c>
      <c r="E257" s="4" t="str">
        <f>main!E257</f>
        <v>Продукция обвалки</v>
      </c>
      <c r="F257">
        <f>main!F257*0.9</f>
        <v>6.9811212500058701</v>
      </c>
      <c r="G257">
        <f>main!G257*0.9</f>
        <v>7.2447643429289839</v>
      </c>
      <c r="H257">
        <f>main!H257*0.9</f>
        <v>7.1956100527419986</v>
      </c>
      <c r="I257">
        <f>main!I257*0.9</f>
        <v>7.9956670673637653</v>
      </c>
      <c r="J257">
        <f>main!J257*0.9</f>
        <v>6.9591368181826709</v>
      </c>
      <c r="K257">
        <f>main!K257*0.9</f>
        <v>7.1296922559857778</v>
      </c>
      <c r="L257">
        <f>main!L257*0.9</f>
        <v>7.149826564482578</v>
      </c>
      <c r="M257">
        <f>main!M257*0.9</f>
        <v>6.0122414023150688</v>
      </c>
      <c r="N257">
        <f>main!N257*0.9</f>
        <v>6.2376195515150199</v>
      </c>
      <c r="O257">
        <f>main!O257*0.9</f>
        <v>5.4975090340281785</v>
      </c>
      <c r="P257">
        <f>main!P257*0.9</f>
        <v>5.0413149608410261</v>
      </c>
      <c r="Q257">
        <f>main!Q257*0.9</f>
        <v>4.6084206667086987</v>
      </c>
    </row>
    <row r="258" spans="1:17" x14ac:dyDescent="0.25">
      <c r="A258" s="4" t="str">
        <f>main!A258</f>
        <v>Республика Хакасия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Дистрибьютор</v>
      </c>
      <c r="E258" s="4" t="str">
        <f>main!E258</f>
        <v>Продукция обвалки</v>
      </c>
      <c r="F258">
        <f>main!F258*0.9</f>
        <v>255.70685085772871</v>
      </c>
      <c r="G258">
        <f>main!G258*0.9</f>
        <v>252.27818237790495</v>
      </c>
      <c r="H258">
        <f>main!H258*0.9</f>
        <v>235.23911795891226</v>
      </c>
      <c r="I258">
        <f>main!I258*0.9</f>
        <v>224.94541350083392</v>
      </c>
      <c r="J258">
        <f>main!J258*0.9</f>
        <v>215.25791384874111</v>
      </c>
      <c r="K258">
        <f>main!K258*0.9</f>
        <v>203.59991376759237</v>
      </c>
      <c r="L258">
        <f>main!L258*0.9</f>
        <v>197.81473716982813</v>
      </c>
      <c r="M258">
        <f>main!M258*0.9</f>
        <v>188.76159144008696</v>
      </c>
      <c r="N258">
        <f>main!N258*0.9</f>
        <v>184.92424050883085</v>
      </c>
      <c r="O258">
        <f>main!O258*0.9</f>
        <v>171.50545372178317</v>
      </c>
      <c r="P258">
        <f>main!P258*0.9</f>
        <v>171.99391812732171</v>
      </c>
      <c r="Q258">
        <f>main!Q258*0.9</f>
        <v>171.03771329199503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Лопатка свиная</v>
      </c>
      <c r="D259" s="4" t="str">
        <f>main!D259</f>
        <v>Дистрибьютор</v>
      </c>
      <c r="E259" s="4" t="str">
        <f>main!E259</f>
        <v>Продукция обвалки</v>
      </c>
      <c r="F259">
        <f>main!F259*0.9</f>
        <v>211.44317920515022</v>
      </c>
      <c r="G259">
        <f>main!G259*0.9</f>
        <v>212.45851825671716</v>
      </c>
      <c r="H259">
        <f>main!H259*0.9</f>
        <v>193.85742222666778</v>
      </c>
      <c r="I259">
        <f>main!I259*0.9</f>
        <v>182.9644022157965</v>
      </c>
      <c r="J259">
        <f>main!J259*0.9</f>
        <v>172.0767028973865</v>
      </c>
      <c r="K259">
        <f>main!K259*0.9</f>
        <v>167.82096316509512</v>
      </c>
      <c r="L259">
        <f>main!L259*0.9</f>
        <v>161.29317405285107</v>
      </c>
      <c r="M259">
        <f>main!M259*0.9</f>
        <v>161.28018226530534</v>
      </c>
      <c r="N259">
        <f>main!N259*0.9</f>
        <v>157.86915840035493</v>
      </c>
      <c r="O259">
        <f>main!O259*0.9</f>
        <v>147.18308424107565</v>
      </c>
      <c r="P259">
        <f>main!P259*0.9</f>
        <v>147.83987788064033</v>
      </c>
      <c r="Q259">
        <f>main!Q259*0.9</f>
        <v>142.09580033197358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Окорок свиной</v>
      </c>
      <c r="D260" s="4" t="str">
        <f>main!D260</f>
        <v>Дистрибьютор</v>
      </c>
      <c r="E260" s="4" t="str">
        <f>main!E260</f>
        <v>Продукция обвалки</v>
      </c>
      <c r="F260">
        <f>main!F260*0.9</f>
        <v>226.43279773971844</v>
      </c>
      <c r="G260">
        <f>main!G260*0.9</f>
        <v>224.17711717176877</v>
      </c>
      <c r="H260">
        <f>main!H260*0.9</f>
        <v>209.06710315353786</v>
      </c>
      <c r="I260">
        <f>main!I260*0.9</f>
        <v>198.39728611920253</v>
      </c>
      <c r="J260">
        <f>main!J260*0.9</f>
        <v>186.40611768934761</v>
      </c>
      <c r="K260">
        <f>main!K260*0.9</f>
        <v>177.20826467212387</v>
      </c>
      <c r="L260">
        <f>main!L260*0.9</f>
        <v>176.42729915870893</v>
      </c>
      <c r="M260">
        <f>main!M260*0.9</f>
        <v>172.32920407813975</v>
      </c>
      <c r="N260">
        <f>main!N260*0.9</f>
        <v>168.57596340165867</v>
      </c>
      <c r="O260">
        <f>main!O260*0.9</f>
        <v>153.18582563832891</v>
      </c>
      <c r="P260">
        <f>main!P260*0.9</f>
        <v>154.70188673674537</v>
      </c>
      <c r="Q260">
        <f>main!Q260*0.9</f>
        <v>150.29280937811387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Суповой набор свиной</v>
      </c>
      <c r="D261" s="4" t="str">
        <f>main!D261</f>
        <v>Дистрибьютор</v>
      </c>
      <c r="E261" s="4" t="str">
        <f>main!E261</f>
        <v>Продукция обвалки</v>
      </c>
      <c r="F261">
        <f>main!F261*0.9</f>
        <v>7.8401337231635884</v>
      </c>
      <c r="G261">
        <f>main!G261*0.9</f>
        <v>8.1362175512025185</v>
      </c>
      <c r="H261">
        <f>main!H261*0.9</f>
        <v>8.0810149276794245</v>
      </c>
      <c r="I261">
        <f>main!I261*0.9</f>
        <v>8.9795172965910677</v>
      </c>
      <c r="J261">
        <f>main!J261*0.9</f>
        <v>7.8154441526563421</v>
      </c>
      <c r="K261">
        <f>main!K261*0.9</f>
        <v>8.0069860829140271</v>
      </c>
      <c r="L261">
        <f>main!L261*0.9</f>
        <v>8.0295978762614357</v>
      </c>
      <c r="M261">
        <f>main!M261*0.9</f>
        <v>6.7520352221430135</v>
      </c>
      <c r="N261">
        <f>main!N261*0.9</f>
        <v>7.0051456845927582</v>
      </c>
      <c r="O261">
        <f>main!O261*0.9</f>
        <v>6.1739661048065235</v>
      </c>
      <c r="P261">
        <f>main!P261*0.9</f>
        <v>5.6616382982240294</v>
      </c>
      <c r="Q261">
        <f>main!Q261*0.9</f>
        <v>5.1754772601258727</v>
      </c>
    </row>
    <row r="262" spans="1:17" x14ac:dyDescent="0.25">
      <c r="A262" s="4" t="str">
        <f>main!A262</f>
        <v>Кемеровская область-Кузбасс</v>
      </c>
      <c r="B262" s="4" t="str">
        <f>main!B262</f>
        <v>Сибирский ФО</v>
      </c>
      <c r="C262" s="4" t="str">
        <f>main!C262</f>
        <v>Ребра свиные (ленточные с корейки)</v>
      </c>
      <c r="D262" s="4" t="str">
        <f>main!D262</f>
        <v>Дистрибьютор</v>
      </c>
      <c r="E262" s="4" t="str">
        <f>main!E262</f>
        <v>Продукция обвалки</v>
      </c>
      <c r="F262">
        <f>main!F262*0.9</f>
        <v>228.19608766472061</v>
      </c>
      <c r="G262">
        <f>main!G262*0.9</f>
        <v>232.34023292253934</v>
      </c>
      <c r="H262">
        <f>main!H262*0.9</f>
        <v>223.15546297319494</v>
      </c>
      <c r="I262">
        <f>main!I262*0.9</f>
        <v>207.44566313072949</v>
      </c>
      <c r="J262">
        <f>main!J262*0.9</f>
        <v>188.52056706841094</v>
      </c>
      <c r="K262">
        <f>main!K262*0.9</f>
        <v>191.07273158777087</v>
      </c>
      <c r="L262">
        <f>main!L262*0.9</f>
        <v>202.66678215578938</v>
      </c>
      <c r="M262">
        <f>main!M262*0.9</f>
        <v>194.67332671555076</v>
      </c>
      <c r="N262">
        <f>main!N262*0.9</f>
        <v>195.01811994747757</v>
      </c>
      <c r="O262">
        <f>main!O262*0.9</f>
        <v>184.05010195787594</v>
      </c>
      <c r="P262">
        <f>main!P262*0.9</f>
        <v>184.21685321904741</v>
      </c>
      <c r="Q262">
        <f>main!Q262*0.9</f>
        <v>177.35679066619838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Карбонад свиной</v>
      </c>
      <c r="D263" s="4" t="str">
        <f>main!D263</f>
        <v>Дистрибьютор</v>
      </c>
      <c r="E263" s="4" t="str">
        <f>main!E263</f>
        <v>Продукция обвалки</v>
      </c>
      <c r="F263">
        <f>main!F263*0.9</f>
        <v>268.47762046878182</v>
      </c>
      <c r="G263">
        <f>main!G263*0.9</f>
        <v>264.87771396744387</v>
      </c>
      <c r="H263">
        <f>main!H263*0.9</f>
        <v>246.98766739700338</v>
      </c>
      <c r="I263">
        <f>main!I263*0.9</f>
        <v>236.17986436222509</v>
      </c>
      <c r="J263">
        <f>main!J263*0.9</f>
        <v>226.00854182564936</v>
      </c>
      <c r="K263">
        <f>main!K263*0.9</f>
        <v>213.76830613891326</v>
      </c>
      <c r="L263">
        <f>main!L263*0.9</f>
        <v>207.6942004129638</v>
      </c>
      <c r="M263">
        <f>main!M263*0.9</f>
        <v>198.18891334253505</v>
      </c>
      <c r="N263">
        <f>main!N263*0.9</f>
        <v>194.15991355832307</v>
      </c>
      <c r="O263">
        <f>main!O263*0.9</f>
        <v>180.07095217899362</v>
      </c>
      <c r="P263">
        <f>main!P263*0.9</f>
        <v>180.58381196684363</v>
      </c>
      <c r="Q263">
        <f>main!Q263*0.9</f>
        <v>179.57985138460612</v>
      </c>
    </row>
    <row r="264" spans="1:17" x14ac:dyDescent="0.25">
      <c r="A264" s="4" t="str">
        <f>main!A264</f>
        <v>Республика Бурятия</v>
      </c>
      <c r="B264" s="4" t="str">
        <f>main!B264</f>
        <v>Дальневосточный ФО</v>
      </c>
      <c r="C264" s="4" t="str">
        <f>main!C264</f>
        <v>Шкурка свиная</v>
      </c>
      <c r="D264" s="4" t="str">
        <f>main!D264</f>
        <v>Опт</v>
      </c>
      <c r="E264" s="4" t="str">
        <f>main!E264</f>
        <v>Продукция обвалки</v>
      </c>
      <c r="F264">
        <f>main!F264*0.9</f>
        <v>20.951304157705501</v>
      </c>
      <c r="G264">
        <f>main!G264*0.9</f>
        <v>19.239680501890774</v>
      </c>
      <c r="H264">
        <f>main!H264*0.9</f>
        <v>16.081163662658177</v>
      </c>
      <c r="I264">
        <f>main!I264*0.9</f>
        <v>13.331904613907295</v>
      </c>
      <c r="J264">
        <f>main!J264*0.9</f>
        <v>11.08194658069057</v>
      </c>
      <c r="K264">
        <f>main!K264*0.9</f>
        <v>13.381245348194582</v>
      </c>
      <c r="L264">
        <f>main!L264*0.9</f>
        <v>13.809577596735183</v>
      </c>
      <c r="M264">
        <f>main!M264*0.9</f>
        <v>14.462339873431866</v>
      </c>
      <c r="N264">
        <f>main!N264*0.9</f>
        <v>17.499369382456646</v>
      </c>
      <c r="O264">
        <f>main!O264*0.9</f>
        <v>16.872377570300745</v>
      </c>
      <c r="P264">
        <f>main!P264*0.9</f>
        <v>20.641117239411951</v>
      </c>
      <c r="Q264">
        <f>main!Q264*0.9</f>
        <v>20.002298526944429</v>
      </c>
    </row>
    <row r="265" spans="1:17" x14ac:dyDescent="0.25">
      <c r="A265" s="4" t="str">
        <f>main!A265</f>
        <v>Красноярский край</v>
      </c>
      <c r="B265" s="4" t="str">
        <f>main!B265</f>
        <v>Сибирский ФО</v>
      </c>
      <c r="C265" s="4" t="str">
        <f>main!C265</f>
        <v>Свинина полужирная</v>
      </c>
      <c r="D265" s="4" t="str">
        <f>main!D265</f>
        <v>Опт</v>
      </c>
      <c r="E265" s="4" t="str">
        <f>main!E265</f>
        <v>Продукция обвалки</v>
      </c>
      <c r="F265">
        <f>main!F265*0.9</f>
        <v>184.71661303681756</v>
      </c>
      <c r="G265">
        <f>main!G265*0.9</f>
        <v>181.33226782553535</v>
      </c>
      <c r="H265">
        <f>main!H265*0.9</f>
        <v>161.89758813765221</v>
      </c>
      <c r="I265">
        <f>main!I265*0.9</f>
        <v>149.83374092499866</v>
      </c>
      <c r="J265">
        <f>main!J265*0.9</f>
        <v>135.61310186768577</v>
      </c>
      <c r="K265">
        <f>main!K265*0.9</f>
        <v>129.75870902918277</v>
      </c>
      <c r="L265">
        <f>main!L265*0.9</f>
        <v>125.18133390603586</v>
      </c>
      <c r="M265">
        <f>main!M265*0.9</f>
        <v>122.22826821563825</v>
      </c>
      <c r="N265">
        <f>main!N265*0.9</f>
        <v>121.17104655028413</v>
      </c>
      <c r="O265">
        <f>main!O265*0.9</f>
        <v>114.09673682551906</v>
      </c>
      <c r="P265">
        <f>main!P265*0.9</f>
        <v>119.7277110317403</v>
      </c>
      <c r="Q265">
        <f>main!Q265*0.9</f>
        <v>119.36933596871293</v>
      </c>
    </row>
    <row r="266" spans="1:17" x14ac:dyDescent="0.25">
      <c r="A266" s="4" t="str">
        <f>main!A266</f>
        <v>Красноярский край</v>
      </c>
      <c r="B266" s="4" t="str">
        <f>main!B266</f>
        <v>Сибирский ФО</v>
      </c>
      <c r="C266" s="4" t="str">
        <f>main!C266</f>
        <v>Позвонки свиные</v>
      </c>
      <c r="D266" s="4" t="str">
        <f>main!D266</f>
        <v>Опт</v>
      </c>
      <c r="E266" s="4" t="str">
        <f>main!E266</f>
        <v>Продукция обвалки</v>
      </c>
      <c r="F266">
        <f>main!F266*0.9</f>
        <v>40.629757388390864</v>
      </c>
      <c r="G266">
        <f>main!G266*0.9</f>
        <v>48.02607023850419</v>
      </c>
      <c r="H266">
        <f>main!H266*0.9</f>
        <v>49.305370621410454</v>
      </c>
      <c r="I266">
        <f>main!I266*0.9</f>
        <v>45.145340844676113</v>
      </c>
      <c r="J266">
        <f>main!J266*0.9</f>
        <v>45.262911235829833</v>
      </c>
      <c r="K266">
        <f>main!K266*0.9</f>
        <v>45.520492630362014</v>
      </c>
      <c r="L266">
        <f>main!L266*0.9</f>
        <v>47.200285344723035</v>
      </c>
      <c r="M266">
        <f>main!M266*0.9</f>
        <v>42.961994503820875</v>
      </c>
      <c r="N266">
        <f>main!N266*0.9</f>
        <v>41.78679009038138</v>
      </c>
      <c r="O266">
        <f>main!O266*0.9</f>
        <v>38.682729672080988</v>
      </c>
      <c r="P266">
        <f>main!P266*0.9</f>
        <v>40.201471928620407</v>
      </c>
      <c r="Q266">
        <f>main!Q266*0.9</f>
        <v>34.320808948414872</v>
      </c>
    </row>
    <row r="267" spans="1:17" x14ac:dyDescent="0.25">
      <c r="A267" s="4" t="str">
        <f>main!A267</f>
        <v>Красноярский край</v>
      </c>
      <c r="B267" s="4" t="str">
        <f>main!B267</f>
        <v>Сибирский ФО</v>
      </c>
      <c r="C267" s="4" t="str">
        <f>main!C267</f>
        <v>Суповой набор свиной</v>
      </c>
      <c r="D267" s="4" t="str">
        <f>main!D267</f>
        <v>Опт</v>
      </c>
      <c r="E267" s="4" t="str">
        <f>main!E267</f>
        <v>Продукция обвалки</v>
      </c>
      <c r="F267">
        <f>main!F267*0.9</f>
        <v>7.0201693775550282</v>
      </c>
      <c r="G267">
        <f>main!G267*0.9</f>
        <v>7.2852871288820342</v>
      </c>
      <c r="H267">
        <f>main!H267*0.9</f>
        <v>7.2358578996237926</v>
      </c>
      <c r="I267">
        <f>main!I267*0.9</f>
        <v>8.0403899444355194</v>
      </c>
      <c r="J267">
        <f>main!J267*0.9</f>
        <v>6.9980619782503615</v>
      </c>
      <c r="K267">
        <f>main!K267*0.9</f>
        <v>7.1695713989812875</v>
      </c>
      <c r="L267">
        <f>main!L267*0.9</f>
        <v>7.1898183264998945</v>
      </c>
      <c r="M267">
        <f>main!M267*0.9</f>
        <v>6.0458702078788908</v>
      </c>
      <c r="N267">
        <f>main!N267*0.9</f>
        <v>6.2725089847633617</v>
      </c>
      <c r="O267">
        <f>main!O267*0.9</f>
        <v>5.5282587411705943</v>
      </c>
      <c r="P267">
        <f>main!P267*0.9</f>
        <v>5.0695129970241437</v>
      </c>
      <c r="Q267">
        <f>main!Q267*0.9</f>
        <v>4.6341973566628605</v>
      </c>
    </row>
    <row r="268" spans="1:17" x14ac:dyDescent="0.25">
      <c r="A268" s="4" t="str">
        <f>main!A268</f>
        <v>Приморский край</v>
      </c>
      <c r="B268" s="4" t="str">
        <f>main!B268</f>
        <v>Дальневосточный ФО</v>
      </c>
      <c r="C268" s="4" t="str">
        <f>main!C268</f>
        <v>Лопатка свиная</v>
      </c>
      <c r="D268" s="4" t="str">
        <f>main!D268</f>
        <v>Опт</v>
      </c>
      <c r="E268" s="4" t="str">
        <f>main!E268</f>
        <v>Продукция обвалки</v>
      </c>
      <c r="F268">
        <f>main!F268*0.9</f>
        <v>192.84692448223257</v>
      </c>
      <c r="G268">
        <f>main!G268*0.9</f>
        <v>193.77296529441415</v>
      </c>
      <c r="H268">
        <f>main!H268*0.9</f>
        <v>176.80782045087543</v>
      </c>
      <c r="I268">
        <f>main!I268*0.9</f>
        <v>166.87283264319697</v>
      </c>
      <c r="J268">
        <f>main!J268*0.9</f>
        <v>156.94269757742833</v>
      </c>
      <c r="K268">
        <f>main!K268*0.9</f>
        <v>153.06124667485298</v>
      </c>
      <c r="L268">
        <f>main!L268*0.9</f>
        <v>147.10757127753277</v>
      </c>
      <c r="M268">
        <f>main!M268*0.9</f>
        <v>147.09572210707884</v>
      </c>
      <c r="N268">
        <f>main!N268*0.9</f>
        <v>143.98469500200039</v>
      </c>
      <c r="O268">
        <f>main!O268*0.9</f>
        <v>134.23845232747732</v>
      </c>
      <c r="P268">
        <f>main!P268*0.9</f>
        <v>134.83748150347472</v>
      </c>
      <c r="Q268">
        <f>main!Q268*0.9</f>
        <v>129.59859087852311</v>
      </c>
    </row>
    <row r="269" spans="1:17" x14ac:dyDescent="0.25">
      <c r="A269" s="4" t="str">
        <f>main!A269</f>
        <v>Приморский край</v>
      </c>
      <c r="B269" s="4" t="str">
        <f>main!B269</f>
        <v>Дальневосточный ФО</v>
      </c>
      <c r="C269" s="4" t="str">
        <f>main!C269</f>
        <v>Окорок свиной</v>
      </c>
      <c r="D269" s="4" t="str">
        <f>main!D269</f>
        <v>Опт</v>
      </c>
      <c r="E269" s="4" t="str">
        <f>main!E269</f>
        <v>Продукция обвалки</v>
      </c>
      <c r="F269">
        <f>main!F269*0.9</f>
        <v>205.98006637091751</v>
      </c>
      <c r="G269">
        <f>main!G269*0.9</f>
        <v>203.92813203218299</v>
      </c>
      <c r="H269">
        <f>main!H269*0.9</f>
        <v>190.18294263643864</v>
      </c>
      <c r="I269">
        <f>main!I269*0.9</f>
        <v>180.47688572756169</v>
      </c>
      <c r="J269">
        <f>main!J269*0.9</f>
        <v>169.56882959036935</v>
      </c>
      <c r="K269">
        <f>main!K269*0.9</f>
        <v>161.2017803206983</v>
      </c>
      <c r="L269">
        <f>main!L269*0.9</f>
        <v>160.49135616884237</v>
      </c>
      <c r="M269">
        <f>main!M269*0.9</f>
        <v>156.76342494546773</v>
      </c>
      <c r="N269">
        <f>main!N269*0.9</f>
        <v>153.34919886441978</v>
      </c>
      <c r="O269">
        <f>main!O269*0.9</f>
        <v>139.34918813455999</v>
      </c>
      <c r="P269">
        <f>main!P269*0.9</f>
        <v>140.72830974941166</v>
      </c>
      <c r="Q269">
        <f>main!Q269*0.9</f>
        <v>136.7174859816933</v>
      </c>
    </row>
    <row r="270" spans="1:17" x14ac:dyDescent="0.25">
      <c r="A270" s="4" t="str">
        <f>main!A270</f>
        <v>Приморский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Опт</v>
      </c>
      <c r="E270" s="4" t="str">
        <f>main!E270</f>
        <v>Продукция обвалки</v>
      </c>
      <c r="F270">
        <f>main!F270*0.9</f>
        <v>352.62418779331017</v>
      </c>
      <c r="G270">
        <f>main!G270*0.9</f>
        <v>308.72463958132943</v>
      </c>
      <c r="H270">
        <f>main!H270*0.9</f>
        <v>267.07642127502703</v>
      </c>
      <c r="I270">
        <f>main!I270*0.9</f>
        <v>259.87479020763664</v>
      </c>
      <c r="J270">
        <f>main!J270*0.9</f>
        <v>270.20536402396755</v>
      </c>
      <c r="K270">
        <f>main!K270*0.9</f>
        <v>268.18322246516493</v>
      </c>
      <c r="L270">
        <f>main!L270*0.9</f>
        <v>280.14638967458097</v>
      </c>
      <c r="M270">
        <f>main!M270*0.9</f>
        <v>288.21632331562722</v>
      </c>
      <c r="N270">
        <f>main!N270*0.9</f>
        <v>289.3573845839407</v>
      </c>
      <c r="O270">
        <f>main!O270*0.9</f>
        <v>274.53501923331601</v>
      </c>
      <c r="P270">
        <f>main!P270*0.9</f>
        <v>271.40116618951021</v>
      </c>
      <c r="Q270">
        <f>main!Q270*0.9</f>
        <v>258.23580449803859</v>
      </c>
    </row>
    <row r="271" spans="1:17" x14ac:dyDescent="0.25">
      <c r="A271" s="4" t="str">
        <f>main!A271</f>
        <v>Иркутская область</v>
      </c>
      <c r="B271" s="4" t="str">
        <f>main!B271</f>
        <v>Сибирский ФО</v>
      </c>
      <c r="C271" s="4" t="str">
        <f>main!C271</f>
        <v>Грудинка свиная</v>
      </c>
      <c r="D271" s="4" t="str">
        <f>main!D271</f>
        <v>Опт</v>
      </c>
      <c r="E271" s="4" t="str">
        <f>main!E271</f>
        <v>Продукция обвалки</v>
      </c>
      <c r="F271">
        <f>main!F271*0.9</f>
        <v>185.7225028359486</v>
      </c>
      <c r="G271">
        <f>main!G271*0.9</f>
        <v>198.09488298724926</v>
      </c>
      <c r="H271">
        <f>main!H271*0.9</f>
        <v>192.5860131842754</v>
      </c>
      <c r="I271">
        <f>main!I271*0.9</f>
        <v>173.133971540245</v>
      </c>
      <c r="J271">
        <f>main!J271*0.9</f>
        <v>157.07340530342984</v>
      </c>
      <c r="K271">
        <f>main!K271*0.9</f>
        <v>145.18261964465609</v>
      </c>
      <c r="L271">
        <f>main!L271*0.9</f>
        <v>144.16025738800909</v>
      </c>
      <c r="M271">
        <f>main!M271*0.9</f>
        <v>136.66942258588222</v>
      </c>
      <c r="N271">
        <f>main!N271*0.9</f>
        <v>128.13976398953588</v>
      </c>
      <c r="O271">
        <f>main!O271*0.9</f>
        <v>123.82759963021103</v>
      </c>
      <c r="P271">
        <f>main!P271*0.9</f>
        <v>125.23441590133632</v>
      </c>
      <c r="Q271">
        <f>main!Q271*0.9</f>
        <v>125.69924171089292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Карбонад свиной</v>
      </c>
      <c r="D272" s="4" t="str">
        <f>main!D272</f>
        <v>Опт</v>
      </c>
      <c r="E272" s="4" t="str">
        <f>main!E272</f>
        <v>Продукция обвалки</v>
      </c>
      <c r="F272">
        <f>main!F272*0.9</f>
        <v>267.44511121462824</v>
      </c>
      <c r="G272">
        <f>main!G272*0.9</f>
        <v>263.8590492071823</v>
      </c>
      <c r="H272">
        <f>main!H272*0.9</f>
        <v>246.03780404599502</v>
      </c>
      <c r="I272">
        <f>main!I272*0.9</f>
        <v>235.27156558047574</v>
      </c>
      <c r="J272">
        <f>main!J272*0.9</f>
        <v>225.13935984114988</v>
      </c>
      <c r="K272">
        <f>main!K272*0.9</f>
        <v>212.94619756260886</v>
      </c>
      <c r="L272">
        <f>main!L272*0.9</f>
        <v>206.89545158769491</v>
      </c>
      <c r="M272">
        <f>main!M272*0.9</f>
        <v>197.42671988022886</v>
      </c>
      <c r="N272">
        <f>main!N272*0.9</f>
        <v>193.41321479369381</v>
      </c>
      <c r="O272">
        <f>main!O272*0.9</f>
        <v>179.37843663820317</v>
      </c>
      <c r="P272">
        <f>main!P272*0.9</f>
        <v>179.88932407366076</v>
      </c>
      <c r="Q272">
        <f>main!Q272*0.9</f>
        <v>178.88922451563138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Лопатка свиная</v>
      </c>
      <c r="D273" s="4" t="str">
        <f>main!D273</f>
        <v>Опт</v>
      </c>
      <c r="E273" s="4" t="str">
        <f>main!E273</f>
        <v>Продукция обвалки</v>
      </c>
      <c r="F273">
        <f>main!F273*0.9</f>
        <v>197.99023056372039</v>
      </c>
      <c r="G273">
        <f>main!G273*0.9</f>
        <v>198.94096926182254</v>
      </c>
      <c r="H273">
        <f>main!H273*0.9</f>
        <v>181.52335709021332</v>
      </c>
      <c r="I273">
        <f>main!I273*0.9</f>
        <v>171.32339910814432</v>
      </c>
      <c r="J273">
        <f>main!J273*0.9</f>
        <v>161.12842329258984</v>
      </c>
      <c r="K273">
        <f>main!K273*0.9</f>
        <v>157.14345251234047</v>
      </c>
      <c r="L273">
        <f>main!L273*0.9</f>
        <v>151.03099016542046</v>
      </c>
      <c r="M273">
        <f>main!M273*0.9</f>
        <v>151.01882497276071</v>
      </c>
      <c r="N273">
        <f>main!N273*0.9</f>
        <v>147.82482550671676</v>
      </c>
      <c r="O273">
        <f>main!O273*0.9</f>
        <v>137.81864656743798</v>
      </c>
      <c r="P273">
        <f>main!P273*0.9</f>
        <v>138.4336520957271</v>
      </c>
      <c r="Q273">
        <f>main!Q273*0.9</f>
        <v>133.05503812240522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Окорок свиной</v>
      </c>
      <c r="D274" s="4" t="str">
        <f>main!D274</f>
        <v>Опт</v>
      </c>
      <c r="E274" s="4" t="str">
        <f>main!E274</f>
        <v>Продукция обвалки</v>
      </c>
      <c r="F274">
        <f>main!F274*0.9</f>
        <v>210.47296627610856</v>
      </c>
      <c r="G274">
        <f>main!G274*0.9</f>
        <v>208.3762745209969</v>
      </c>
      <c r="H274">
        <f>main!H274*0.9</f>
        <v>194.33127087030539</v>
      </c>
      <c r="I274">
        <f>main!I274*0.9</f>
        <v>184.4135024937413</v>
      </c>
      <c r="J274">
        <f>main!J274*0.9</f>
        <v>173.26751651582174</v>
      </c>
      <c r="K274">
        <f>main!K274*0.9</f>
        <v>164.71796262066553</v>
      </c>
      <c r="L274">
        <f>main!L274*0.9</f>
        <v>163.99204248096592</v>
      </c>
      <c r="M274">
        <f>main!M274*0.9</f>
        <v>160.18279648701585</v>
      </c>
      <c r="N274">
        <f>main!N274*0.9</f>
        <v>156.69409826744445</v>
      </c>
      <c r="O274">
        <f>main!O274*0.9</f>
        <v>142.38871504213364</v>
      </c>
      <c r="P274">
        <f>main!P274*0.9</f>
        <v>143.79791847743417</v>
      </c>
      <c r="Q274">
        <f>main!Q274*0.9</f>
        <v>139.69960940085457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Свинина полужирная</v>
      </c>
      <c r="D275" s="4" t="str">
        <f>main!D275</f>
        <v>Опт</v>
      </c>
      <c r="E275" s="4" t="str">
        <f>main!E275</f>
        <v>Продукция обвалки</v>
      </c>
      <c r="F275">
        <f>main!F275*0.9</f>
        <v>187.51152357066078</v>
      </c>
      <c r="G275">
        <f>main!G275*0.9</f>
        <v>184.07597050142977</v>
      </c>
      <c r="H275">
        <f>main!H275*0.9</f>
        <v>164.34722851948155</v>
      </c>
      <c r="I275">
        <f>main!I275*0.9</f>
        <v>152.10084562095227</v>
      </c>
      <c r="J275">
        <f>main!J275*0.9</f>
        <v>137.66503688698802</v>
      </c>
      <c r="K275">
        <f>main!K275*0.9</f>
        <v>131.72206238847849</v>
      </c>
      <c r="L275">
        <f>main!L275*0.9</f>
        <v>127.07542790777458</v>
      </c>
      <c r="M275">
        <f>main!M275*0.9</f>
        <v>124.07767996454909</v>
      </c>
      <c r="N275">
        <f>main!N275*0.9</f>
        <v>123.00446168730109</v>
      </c>
      <c r="O275">
        <f>main!O275*0.9</f>
        <v>115.82311198143006</v>
      </c>
      <c r="P275">
        <f>main!P275*0.9</f>
        <v>121.53928734452627</v>
      </c>
      <c r="Q275">
        <f>main!Q275*0.9</f>
        <v>121.17548977930892</v>
      </c>
    </row>
    <row r="276" spans="1:17" x14ac:dyDescent="0.25">
      <c r="A276" s="4" t="str">
        <f>main!A276</f>
        <v>Иркутская область</v>
      </c>
      <c r="B276" s="4" t="str">
        <f>main!B276</f>
        <v>Сибирский ФО</v>
      </c>
      <c r="C276" s="4" t="str">
        <f>main!C276</f>
        <v>Шейка свиная</v>
      </c>
      <c r="D276" s="4" t="str">
        <f>main!D276</f>
        <v>Опт</v>
      </c>
      <c r="E276" s="4" t="str">
        <f>main!E276</f>
        <v>Продукция обвалки</v>
      </c>
      <c r="F276">
        <f>main!F276*0.9</f>
        <v>354.36659260248666</v>
      </c>
      <c r="G276">
        <f>main!G276*0.9</f>
        <v>310.2501256805221</v>
      </c>
      <c r="H276">
        <f>main!H276*0.9</f>
        <v>268.3961130515878</v>
      </c>
      <c r="I276">
        <f>main!I276*0.9</f>
        <v>261.15889691363191</v>
      </c>
      <c r="J276">
        <f>main!J276*0.9</f>
        <v>271.5405166936892</v>
      </c>
      <c r="K276">
        <f>main!K276*0.9</f>
        <v>269.50838322480536</v>
      </c>
      <c r="L276">
        <f>main!L276*0.9</f>
        <v>281.53066345255718</v>
      </c>
      <c r="M276">
        <f>main!M276*0.9</f>
        <v>289.64047266559379</v>
      </c>
      <c r="N276">
        <f>main!N276*0.9</f>
        <v>290.7871722046508</v>
      </c>
      <c r="O276">
        <f>main!O276*0.9</f>
        <v>275.89156581848647</v>
      </c>
      <c r="P276">
        <f>main!P276*0.9</f>
        <v>272.74222761851775</v>
      </c>
      <c r="Q276">
        <f>main!Q276*0.9</f>
        <v>259.5118125633806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Позвонки свиные</v>
      </c>
      <c r="D277" s="4" t="str">
        <f>main!D277</f>
        <v>Опт</v>
      </c>
      <c r="E277" s="4" t="str">
        <f>main!E277</f>
        <v>Продукция обвалки</v>
      </c>
      <c r="F277">
        <f>main!F277*0.9</f>
        <v>41.640442508915093</v>
      </c>
      <c r="G277">
        <f>main!G277*0.9</f>
        <v>49.220742264805203</v>
      </c>
      <c r="H277">
        <f>main!H277*0.9</f>
        <v>50.531865871496059</v>
      </c>
      <c r="I277">
        <f>main!I277*0.9</f>
        <v>46.268353315967559</v>
      </c>
      <c r="J277">
        <f>main!J277*0.9</f>
        <v>46.388848328201775</v>
      </c>
      <c r="K277">
        <f>main!K277*0.9</f>
        <v>46.652837186118212</v>
      </c>
      <c r="L277">
        <f>main!L277*0.9</f>
        <v>48.374415567219522</v>
      </c>
      <c r="M277">
        <f>main!M277*0.9</f>
        <v>44.030695165210062</v>
      </c>
      <c r="N277">
        <f>main!N277*0.9</f>
        <v>42.826256966225557</v>
      </c>
      <c r="O277">
        <f>main!O277*0.9</f>
        <v>39.644981524266655</v>
      </c>
      <c r="P277">
        <f>main!P277*0.9</f>
        <v>41.201503238505573</v>
      </c>
      <c r="Q277">
        <f>main!Q277*0.9</f>
        <v>35.174555885590259</v>
      </c>
    </row>
    <row r="278" spans="1:17" x14ac:dyDescent="0.25">
      <c r="A278" s="4" t="str">
        <f>main!A278</f>
        <v>Республика Хакасия</v>
      </c>
      <c r="B278" s="4" t="str">
        <f>main!B278</f>
        <v>Сибирский ФО</v>
      </c>
      <c r="C278" s="4" t="str">
        <f>main!C278</f>
        <v>Ребра свиные (ленточные с корейки)</v>
      </c>
      <c r="D278" s="4" t="str">
        <f>main!D278</f>
        <v>Опт</v>
      </c>
      <c r="E278" s="4" t="str">
        <f>main!E278</f>
        <v>Продукция обвалки</v>
      </c>
      <c r="F278">
        <f>main!F278*0.9</f>
        <v>230.73885630882225</v>
      </c>
      <c r="G278">
        <f>main!G278*0.9</f>
        <v>234.92917940748833</v>
      </c>
      <c r="H278">
        <f>main!H278*0.9</f>
        <v>225.64206438610751</v>
      </c>
      <c r="I278">
        <f>main!I278*0.9</f>
        <v>209.75721164570092</v>
      </c>
      <c r="J278">
        <f>main!J278*0.9</f>
        <v>190.62123492654757</v>
      </c>
      <c r="K278">
        <f>main!K278*0.9</f>
        <v>193.20183798743039</v>
      </c>
      <c r="L278">
        <f>main!L278*0.9</f>
        <v>204.9250800264517</v>
      </c>
      <c r="M278">
        <f>main!M278*0.9</f>
        <v>196.84255422545681</v>
      </c>
      <c r="N278">
        <f>main!N278*0.9</f>
        <v>197.19118945760289</v>
      </c>
      <c r="O278">
        <f>main!O278*0.9</f>
        <v>186.10095582216215</v>
      </c>
      <c r="P278">
        <f>main!P278*0.9</f>
        <v>186.26956517775852</v>
      </c>
      <c r="Q278">
        <f>main!Q278*0.9</f>
        <v>179.33306155997067</v>
      </c>
    </row>
    <row r="279" spans="1:17" x14ac:dyDescent="0.25">
      <c r="A279" s="4" t="str">
        <f>main!A279</f>
        <v>Республика Хакасия</v>
      </c>
      <c r="B279" s="4" t="str">
        <f>main!B279</f>
        <v>Сибирский ФО</v>
      </c>
      <c r="C279" s="4" t="str">
        <f>main!C279</f>
        <v>Суповой набор свиной</v>
      </c>
      <c r="D279" s="4" t="str">
        <f>main!D279</f>
        <v>Опт</v>
      </c>
      <c r="E279" s="4" t="str">
        <f>main!E279</f>
        <v>Продукция обвалки</v>
      </c>
      <c r="F279">
        <f>main!F279*0.9</f>
        <v>6.9811212500058701</v>
      </c>
      <c r="G279">
        <f>main!G279*0.9</f>
        <v>7.2447643429289839</v>
      </c>
      <c r="H279">
        <f>main!H279*0.9</f>
        <v>7.1956100527419986</v>
      </c>
      <c r="I279">
        <f>main!I279*0.9</f>
        <v>7.9956670673637653</v>
      </c>
      <c r="J279">
        <f>main!J279*0.9</f>
        <v>6.9591368181826709</v>
      </c>
      <c r="K279">
        <f>main!K279*0.9</f>
        <v>7.1296922559857778</v>
      </c>
      <c r="L279">
        <f>main!L279*0.9</f>
        <v>7.149826564482578</v>
      </c>
      <c r="M279">
        <f>main!M279*0.9</f>
        <v>6.0122414023150688</v>
      </c>
      <c r="N279">
        <f>main!N279*0.9</f>
        <v>6.2376195515150199</v>
      </c>
      <c r="O279">
        <f>main!O279*0.9</f>
        <v>5.4975090340281785</v>
      </c>
      <c r="P279">
        <f>main!P279*0.9</f>
        <v>5.0413149608410261</v>
      </c>
      <c r="Q279">
        <f>main!Q279*0.9</f>
        <v>4.6084206667086987</v>
      </c>
    </row>
    <row r="280" spans="1:17" x14ac:dyDescent="0.25">
      <c r="A280" s="4" t="str">
        <f>main!A280</f>
        <v>Республика Хакасия</v>
      </c>
      <c r="B280" s="4" t="str">
        <f>main!B280</f>
        <v>Сибирский ФО</v>
      </c>
      <c r="C280" s="4" t="str">
        <f>main!C280</f>
        <v>Шейка свиная</v>
      </c>
      <c r="D280" s="4" t="str">
        <f>main!D280</f>
        <v>Опт</v>
      </c>
      <c r="E280" s="4" t="str">
        <f>main!E280</f>
        <v>Продукция обвалки</v>
      </c>
      <c r="F280">
        <f>main!F280*0.9</f>
        <v>362.28543946965181</v>
      </c>
      <c r="G280">
        <f>main!G280*0.9</f>
        <v>317.18312469078364</v>
      </c>
      <c r="H280">
        <f>main!H280*0.9</f>
        <v>274.39382210025661</v>
      </c>
      <c r="I280">
        <f>main!I280*0.9</f>
        <v>266.99487963838243</v>
      </c>
      <c r="J280">
        <f>main!J280*0.9</f>
        <v>277.6084921033812</v>
      </c>
      <c r="K280">
        <f>main!K280*0.9</f>
        <v>275.53094759945719</v>
      </c>
      <c r="L280">
        <f>main!L280*0.9</f>
        <v>287.82188350216575</v>
      </c>
      <c r="M280">
        <f>main!M280*0.9</f>
        <v>296.11291842501976</v>
      </c>
      <c r="N280">
        <f>main!N280*0.9</f>
        <v>297.2852426652816</v>
      </c>
      <c r="O280">
        <f>main!O280*0.9</f>
        <v>282.05677187138821</v>
      </c>
      <c r="P280">
        <f>main!P280*0.9</f>
        <v>278.83705704038516</v>
      </c>
      <c r="Q280">
        <f>main!Q280*0.9</f>
        <v>265.31098874648978</v>
      </c>
    </row>
    <row r="281" spans="1:17" x14ac:dyDescent="0.25">
      <c r="A281" s="4" t="str">
        <f>main!A281</f>
        <v>Республика Хакасия</v>
      </c>
      <c r="B281" s="4" t="str">
        <f>main!B281</f>
        <v>Сибирский ФО</v>
      </c>
      <c r="C281" s="4" t="str">
        <f>main!C281</f>
        <v>Щековина свиная</v>
      </c>
      <c r="D281" s="4" t="str">
        <f>main!D281</f>
        <v>Опт</v>
      </c>
      <c r="E281" s="4" t="str">
        <f>main!E281</f>
        <v>Продукция обвалки</v>
      </c>
      <c r="F281">
        <f>main!F281*0.9</f>
        <v>92.576906725656627</v>
      </c>
      <c r="G281">
        <f>main!G281*0.9</f>
        <v>98.297725024122087</v>
      </c>
      <c r="H281">
        <f>main!H281*0.9</f>
        <v>95.302472726701666</v>
      </c>
      <c r="I281">
        <f>main!I281*0.9</f>
        <v>79.549765510558785</v>
      </c>
      <c r="J281">
        <f>main!J281*0.9</f>
        <v>75.602130345218583</v>
      </c>
      <c r="K281">
        <f>main!K281*0.9</f>
        <v>57.749560013920409</v>
      </c>
      <c r="L281">
        <f>main!L281*0.9</f>
        <v>67.291035808391911</v>
      </c>
      <c r="M281">
        <f>main!M281*0.9</f>
        <v>68.962036312141294</v>
      </c>
      <c r="N281">
        <f>main!N281*0.9</f>
        <v>65.247541458863438</v>
      </c>
      <c r="O281">
        <f>main!O281*0.9</f>
        <v>56.694859977491468</v>
      </c>
      <c r="P281">
        <f>main!P281*0.9</f>
        <v>59.79505529419589</v>
      </c>
      <c r="Q281">
        <f>main!Q281*0.9</f>
        <v>64.316308392226802</v>
      </c>
    </row>
    <row r="282" spans="1:17" x14ac:dyDescent="0.25">
      <c r="A282" s="4" t="str">
        <f>main!A282</f>
        <v>Алтайский край</v>
      </c>
      <c r="B282" s="4" t="str">
        <f>main!B282</f>
        <v>Сибирский ФО</v>
      </c>
      <c r="C282" s="4" t="str">
        <f>main!C282</f>
        <v>Окорок свиной</v>
      </c>
      <c r="D282" s="4" t="str">
        <f>main!D282</f>
        <v>Опт</v>
      </c>
      <c r="E282" s="4" t="str">
        <f>main!E282</f>
        <v>Продукция обвалки</v>
      </c>
      <c r="F282">
        <f>main!F282*0.9</f>
        <v>230.56444913081137</v>
      </c>
      <c r="G282">
        <f>main!G282*0.9</f>
        <v>228.26760983563909</v>
      </c>
      <c r="H282">
        <f>main!H282*0.9</f>
        <v>212.88188792057949</v>
      </c>
      <c r="I282">
        <f>main!I282*0.9</f>
        <v>202.01738193290936</v>
      </c>
      <c r="J282">
        <f>main!J282*0.9</f>
        <v>189.80741424685749</v>
      </c>
      <c r="K282">
        <f>main!K282*0.9</f>
        <v>180.44173076252375</v>
      </c>
      <c r="L282">
        <f>main!L282*0.9</f>
        <v>179.6465152054663</v>
      </c>
      <c r="M282">
        <f>main!M282*0.9</f>
        <v>175.47364341229417</v>
      </c>
      <c r="N282">
        <f>main!N282*0.9</f>
        <v>171.65191847815748</v>
      </c>
      <c r="O282">
        <f>main!O282*0.9</f>
        <v>155.98096148398437</v>
      </c>
      <c r="P282">
        <f>main!P282*0.9</f>
        <v>157.52468569485086</v>
      </c>
      <c r="Q282">
        <f>main!Q282*0.9</f>
        <v>153.03515722320012</v>
      </c>
    </row>
    <row r="283" spans="1:17" x14ac:dyDescent="0.25">
      <c r="A283" s="4" t="str">
        <f>main!A283</f>
        <v>Красноярский край</v>
      </c>
      <c r="B283" s="4" t="str">
        <f>main!B283</f>
        <v>Сибирский ФО</v>
      </c>
      <c r="C283" s="4" t="str">
        <f>main!C283</f>
        <v>Ребра свиные (ленточные с корейки)</v>
      </c>
      <c r="D283" s="4" t="str">
        <f>main!D283</f>
        <v>Опт</v>
      </c>
      <c r="E283" s="4" t="str">
        <f>main!E283</f>
        <v>Продукция обвалки</v>
      </c>
      <c r="F283">
        <f>main!F283*0.9</f>
        <v>230.73885630882225</v>
      </c>
      <c r="G283">
        <f>main!G283*0.9</f>
        <v>234.92917940748833</v>
      </c>
      <c r="H283">
        <f>main!H283*0.9</f>
        <v>225.64206438610751</v>
      </c>
      <c r="I283">
        <f>main!I283*0.9</f>
        <v>209.75721164570092</v>
      </c>
      <c r="J283">
        <f>main!J283*0.9</f>
        <v>190.62123492654757</v>
      </c>
      <c r="K283">
        <f>main!K283*0.9</f>
        <v>193.20183798743039</v>
      </c>
      <c r="L283">
        <f>main!L283*0.9</f>
        <v>204.9250800264517</v>
      </c>
      <c r="M283">
        <f>main!M283*0.9</f>
        <v>196.84255422545681</v>
      </c>
      <c r="N283">
        <f>main!N283*0.9</f>
        <v>197.19118945760289</v>
      </c>
      <c r="O283">
        <f>main!O283*0.9</f>
        <v>186.10095582216215</v>
      </c>
      <c r="P283">
        <f>main!P283*0.9</f>
        <v>186.26956517775852</v>
      </c>
      <c r="Q283">
        <f>main!Q283*0.9</f>
        <v>179.33306155997067</v>
      </c>
    </row>
    <row r="284" spans="1:17" x14ac:dyDescent="0.25">
      <c r="A284" s="4" t="str">
        <f>main!A284</f>
        <v>Кемеровская область-Кузбасс</v>
      </c>
      <c r="B284" s="4" t="str">
        <f>main!B284</f>
        <v>Сибирский ФО</v>
      </c>
      <c r="C284" s="4" t="str">
        <f>main!C284</f>
        <v>Щековина свиная</v>
      </c>
      <c r="D284" s="4" t="str">
        <f>main!D284</f>
        <v>Опт</v>
      </c>
      <c r="E284" s="4" t="str">
        <f>main!E284</f>
        <v>Продукция обвалки</v>
      </c>
      <c r="F284">
        <f>main!F284*0.9</f>
        <v>69.855983977442719</v>
      </c>
      <c r="G284">
        <f>main!G284*0.9</f>
        <v>74.172755897460988</v>
      </c>
      <c r="H284">
        <f>main!H284*0.9</f>
        <v>71.912621011802599</v>
      </c>
      <c r="I284">
        <f>main!I284*0.9</f>
        <v>60.026062021954054</v>
      </c>
      <c r="J284">
        <f>main!J284*0.9</f>
        <v>57.047285255562386</v>
      </c>
      <c r="K284">
        <f>main!K284*0.9</f>
        <v>43.576227395365883</v>
      </c>
      <c r="L284">
        <f>main!L284*0.9</f>
        <v>50.775962229831237</v>
      </c>
      <c r="M284">
        <f>main!M284*0.9</f>
        <v>52.036853185738124</v>
      </c>
      <c r="N284">
        <f>main!N284*0.9</f>
        <v>49.233997677465254</v>
      </c>
      <c r="O284">
        <f>main!O284*0.9</f>
        <v>42.780379797388541</v>
      </c>
      <c r="P284">
        <f>main!P284*0.9</f>
        <v>45.119701794962133</v>
      </c>
      <c r="Q284">
        <f>main!Q284*0.9</f>
        <v>48.53131485425309</v>
      </c>
    </row>
    <row r="285" spans="1:17" x14ac:dyDescent="0.25">
      <c r="A285" s="4" t="str">
        <f>main!A285</f>
        <v>Иркутская область</v>
      </c>
      <c r="B285" s="4" t="str">
        <f>main!B285</f>
        <v>Сибирский ФО</v>
      </c>
      <c r="C285" s="4" t="str">
        <f>main!C285</f>
        <v>Ноги свиные</v>
      </c>
      <c r="D285" s="4" t="str">
        <f>main!D285</f>
        <v>Опт</v>
      </c>
      <c r="E285" s="4" t="str">
        <f>main!E285</f>
        <v>Продукция обвалки</v>
      </c>
      <c r="F285">
        <f>main!F285*0.9</f>
        <v>11.076993524177473</v>
      </c>
      <c r="G285">
        <f>main!G285*0.9</f>
        <v>14.156450492651079</v>
      </c>
      <c r="H285">
        <f>main!H285*0.9</f>
        <v>16.454995538257077</v>
      </c>
      <c r="I285">
        <f>main!I285*0.9</f>
        <v>19.040315602032145</v>
      </c>
      <c r="J285">
        <f>main!J285*0.9</f>
        <v>16.643530377553056</v>
      </c>
      <c r="K285">
        <f>main!K285*0.9</f>
        <v>12.633716059324081</v>
      </c>
      <c r="L285">
        <f>main!L285*0.9</f>
        <v>10.360526311099816</v>
      </c>
      <c r="M285">
        <f>main!M285*0.9</f>
        <v>8.0203354624516319</v>
      </c>
      <c r="N285">
        <f>main!N285*0.9</f>
        <v>6.7633581074333549</v>
      </c>
      <c r="O285">
        <f>main!O285*0.9</f>
        <v>5.662320374670867</v>
      </c>
      <c r="P285">
        <f>main!P285*0.9</f>
        <v>6.1036425419150664</v>
      </c>
      <c r="Q285">
        <f>main!Q285*0.9</f>
        <v>7.1519977474484202</v>
      </c>
    </row>
    <row r="286" spans="1:17" x14ac:dyDescent="0.25">
      <c r="A286" s="4" t="str">
        <f>main!A286</f>
        <v>Иркутская область</v>
      </c>
      <c r="B286" s="4" t="str">
        <f>main!B286</f>
        <v>Сибирский ФО</v>
      </c>
      <c r="C286" s="4" t="str">
        <f>main!C286</f>
        <v>Позвонки свиные</v>
      </c>
      <c r="D286" s="4" t="str">
        <f>main!D286</f>
        <v>Опт</v>
      </c>
      <c r="E286" s="4" t="str">
        <f>main!E286</f>
        <v>Продукция обвалки</v>
      </c>
      <c r="F286">
        <f>main!F286*0.9</f>
        <v>44.614759830980454</v>
      </c>
      <c r="G286">
        <f>main!G286*0.9</f>
        <v>52.736509569434155</v>
      </c>
      <c r="H286">
        <f>main!H286*0.9</f>
        <v>54.141284862317214</v>
      </c>
      <c r="I286">
        <f>main!I286*0.9</f>
        <v>49.573235695679543</v>
      </c>
      <c r="J286">
        <f>main!J286*0.9</f>
        <v>49.702337494501904</v>
      </c>
      <c r="K286">
        <f>main!K286*0.9</f>
        <v>49.985182699412377</v>
      </c>
      <c r="L286">
        <f>main!L286*0.9</f>
        <v>51.829730964878067</v>
      </c>
      <c r="M286">
        <f>main!M286*0.9</f>
        <v>47.175744819867923</v>
      </c>
      <c r="N286">
        <f>main!N286*0.9</f>
        <v>45.885275320955955</v>
      </c>
      <c r="O286">
        <f>main!O286*0.9</f>
        <v>42.476765918857126</v>
      </c>
      <c r="P286">
        <f>main!P286*0.9</f>
        <v>44.14446775554169</v>
      </c>
      <c r="Q286">
        <f>main!Q286*0.9</f>
        <v>37.687024163132421</v>
      </c>
    </row>
    <row r="287" spans="1:17" x14ac:dyDescent="0.25">
      <c r="A287" s="4" t="str">
        <f>main!A287</f>
        <v>Иркутская область</v>
      </c>
      <c r="B287" s="4" t="str">
        <f>main!B287</f>
        <v>Сибирский ФО</v>
      </c>
      <c r="C287" s="4" t="str">
        <f>main!C287</f>
        <v>Суповой набор свиной</v>
      </c>
      <c r="D287" s="4" t="str">
        <f>main!D287</f>
        <v>Опт</v>
      </c>
      <c r="E287" s="4" t="str">
        <f>main!E287</f>
        <v>Продукция обвалки</v>
      </c>
      <c r="F287">
        <f>main!F287*0.9</f>
        <v>7.1974307045259494</v>
      </c>
      <c r="G287">
        <f>main!G287*0.9</f>
        <v>7.4692427564996065</v>
      </c>
      <c r="H287">
        <f>main!H287*0.9</f>
        <v>7.4185654247671611</v>
      </c>
      <c r="I287">
        <f>main!I287*0.9</f>
        <v>8.2434121386679173</v>
      </c>
      <c r="J287">
        <f>main!J287*0.9</f>
        <v>7.1747650869325428</v>
      </c>
      <c r="K287">
        <f>main!K287*0.9</f>
        <v>7.3506051706249602</v>
      </c>
      <c r="L287">
        <f>main!L287*0.9</f>
        <v>7.3713633389763755</v>
      </c>
      <c r="M287">
        <f>main!M287*0.9</f>
        <v>6.1985301962787487</v>
      </c>
      <c r="N287">
        <f>main!N287*0.9</f>
        <v>6.4308916684677033</v>
      </c>
      <c r="O287">
        <f>main!O287*0.9</f>
        <v>5.6678488888715322</v>
      </c>
      <c r="P287">
        <f>main!P287*0.9</f>
        <v>5.1975196807121398</v>
      </c>
      <c r="Q287">
        <f>main!Q287*0.9</f>
        <v>4.7512121933010762</v>
      </c>
    </row>
    <row r="288" spans="1:17" x14ac:dyDescent="0.25">
      <c r="A288" s="4" t="str">
        <f>main!A288</f>
        <v>Алтайский край</v>
      </c>
      <c r="B288" s="4" t="str">
        <f>main!B288</f>
        <v>Сибирский ФО</v>
      </c>
      <c r="C288" s="4" t="str">
        <f>main!C288</f>
        <v>Карбонад свиной</v>
      </c>
      <c r="D288" s="4" t="str">
        <f>main!D288</f>
        <v>Опт</v>
      </c>
      <c r="E288" s="4" t="str">
        <f>main!E288</f>
        <v>Продукция обвалки</v>
      </c>
      <c r="F288">
        <f>main!F288*0.9</f>
        <v>279.6019266310343</v>
      </c>
      <c r="G288">
        <f>main!G288*0.9</f>
        <v>275.85285886252461</v>
      </c>
      <c r="H288">
        <f>main!H288*0.9</f>
        <v>257.22154247987766</v>
      </c>
      <c r="I288">
        <f>main!I288*0.9</f>
        <v>245.96592070441531</v>
      </c>
      <c r="J288">
        <f>main!J288*0.9</f>
        <v>235.37315184477427</v>
      </c>
      <c r="K288">
        <f>main!K288*0.9</f>
        <v>222.6257449121085</v>
      </c>
      <c r="L288">
        <f>main!L288*0.9</f>
        <v>216.29996006430389</v>
      </c>
      <c r="M288">
        <f>main!M288*0.9</f>
        <v>206.40082369147547</v>
      </c>
      <c r="N288">
        <f>main!N288*0.9</f>
        <v>202.20488326227058</v>
      </c>
      <c r="O288">
        <f>main!O288*0.9</f>
        <v>187.53214912892855</v>
      </c>
      <c r="P288">
        <f>main!P288*0.9</f>
        <v>188.06625913975202</v>
      </c>
      <c r="Q288">
        <f>main!Q288*0.9</f>
        <v>187.02069969027136</v>
      </c>
    </row>
    <row r="289" spans="1:17" x14ac:dyDescent="0.25">
      <c r="A289" s="4" t="str">
        <f>main!A289</f>
        <v>Амурская область</v>
      </c>
      <c r="B289" s="4" t="str">
        <f>main!B289</f>
        <v>Дальневосточный ФО</v>
      </c>
      <c r="C289" s="4" t="str">
        <f>main!C289</f>
        <v>Свинина жирная</v>
      </c>
      <c r="D289" s="4" t="str">
        <f>main!D289</f>
        <v>Опт</v>
      </c>
      <c r="E289" s="4" t="str">
        <f>main!E289</f>
        <v>Продукция обвалки</v>
      </c>
      <c r="F289">
        <f>main!F289*0.9</f>
        <v>106.04856127486634</v>
      </c>
      <c r="G289">
        <f>main!G289*0.9</f>
        <v>118.46852170464255</v>
      </c>
      <c r="H289">
        <f>main!H289*0.9</f>
        <v>116.46949404995581</v>
      </c>
      <c r="I289">
        <f>main!I289*0.9</f>
        <v>104.56309258924773</v>
      </c>
      <c r="J289">
        <f>main!J289*0.9</f>
        <v>83.407062960717866</v>
      </c>
      <c r="K289">
        <f>main!K289*0.9</f>
        <v>71.985527250219135</v>
      </c>
      <c r="L289">
        <f>main!L289*0.9</f>
        <v>70.205452329591566</v>
      </c>
      <c r="M289">
        <f>main!M289*0.9</f>
        <v>62.463332877158969</v>
      </c>
      <c r="N289">
        <f>main!N289*0.9</f>
        <v>57.181351325970027</v>
      </c>
      <c r="O289">
        <f>main!O289*0.9</f>
        <v>56.527692018514294</v>
      </c>
      <c r="P289">
        <f>main!P289*0.9</f>
        <v>62.773334700827355</v>
      </c>
      <c r="Q289">
        <f>main!Q289*0.9</f>
        <v>69.333075129453036</v>
      </c>
    </row>
    <row r="290" spans="1:17" x14ac:dyDescent="0.25">
      <c r="A290" s="4" t="str">
        <f>main!A290</f>
        <v>Республика Хакасия</v>
      </c>
      <c r="B290" s="4" t="str">
        <f>main!B290</f>
        <v>Сибирский ФО</v>
      </c>
      <c r="C290" s="4" t="str">
        <f>main!C290</f>
        <v>Грудинка свиная</v>
      </c>
      <c r="D290" s="4" t="str">
        <f>main!D290</f>
        <v>Опт</v>
      </c>
      <c r="E290" s="4" t="str">
        <f>main!E290</f>
        <v>Продукция обвалки</v>
      </c>
      <c r="F290">
        <f>main!F290*0.9</f>
        <v>186.27887426741992</v>
      </c>
      <c r="G290">
        <f>main!G290*0.9</f>
        <v>198.68831852646397</v>
      </c>
      <c r="H290">
        <f>main!H290*0.9</f>
        <v>193.16294572718502</v>
      </c>
      <c r="I290">
        <f>main!I290*0.9</f>
        <v>173.65263133704542</v>
      </c>
      <c r="J290">
        <f>main!J290*0.9</f>
        <v>157.54395224319373</v>
      </c>
      <c r="K290">
        <f>main!K290*0.9</f>
        <v>145.61754519585762</v>
      </c>
      <c r="L290">
        <f>main!L290*0.9</f>
        <v>144.59212023467276</v>
      </c>
      <c r="M290">
        <f>main!M290*0.9</f>
        <v>137.07884503669655</v>
      </c>
      <c r="N290">
        <f>main!N290*0.9</f>
        <v>128.52363402591067</v>
      </c>
      <c r="O290">
        <f>main!O290*0.9</f>
        <v>124.1985516570786</v>
      </c>
      <c r="P290">
        <f>main!P290*0.9</f>
        <v>125.60958234686956</v>
      </c>
      <c r="Q290">
        <f>main!Q290*0.9</f>
        <v>126.07580064143525</v>
      </c>
    </row>
    <row r="291" spans="1:17" x14ac:dyDescent="0.25">
      <c r="A291" s="4" t="str">
        <f>main!A291</f>
        <v>Республика Хакасия</v>
      </c>
      <c r="B291" s="4" t="str">
        <f>main!B291</f>
        <v>Сибирский ФО</v>
      </c>
      <c r="C291" s="4" t="str">
        <f>main!C291</f>
        <v>Лопатка свиная</v>
      </c>
      <c r="D291" s="4" t="str">
        <f>main!D291</f>
        <v>Опт</v>
      </c>
      <c r="E291" s="4" t="str">
        <f>main!E291</f>
        <v>Продукция обвалки</v>
      </c>
      <c r="F291">
        <f>main!F291*0.9</f>
        <v>183.24650150257364</v>
      </c>
      <c r="G291">
        <f>main!G291*0.9</f>
        <v>184.12644158736617</v>
      </c>
      <c r="H291">
        <f>main!H291*0.9</f>
        <v>168.0058659110384</v>
      </c>
      <c r="I291">
        <f>main!I291*0.9</f>
        <v>158.56546771378567</v>
      </c>
      <c r="J291">
        <f>main!J291*0.9</f>
        <v>149.12968067629114</v>
      </c>
      <c r="K291">
        <f>main!K291*0.9</f>
        <v>145.44145852517011</v>
      </c>
      <c r="L291">
        <f>main!L291*0.9</f>
        <v>139.78417262045562</v>
      </c>
      <c r="M291">
        <f>main!M291*0.9</f>
        <v>139.77291333261775</v>
      </c>
      <c r="N291">
        <f>main!N291*0.9</f>
        <v>136.81676127255301</v>
      </c>
      <c r="O291">
        <f>main!O291*0.9</f>
        <v>127.55571198334856</v>
      </c>
      <c r="P291">
        <f>main!P291*0.9</f>
        <v>128.12491992428002</v>
      </c>
      <c r="Q291">
        <f>main!Q291*0.9</f>
        <v>123.14683494130969</v>
      </c>
    </row>
    <row r="292" spans="1:17" x14ac:dyDescent="0.25">
      <c r="A292" s="4" t="str">
        <f>main!A292</f>
        <v>Алтайский край</v>
      </c>
      <c r="B292" s="4" t="str">
        <f>main!B292</f>
        <v>Сибирский ФО</v>
      </c>
      <c r="C292" s="4" t="str">
        <f>main!C292</f>
        <v>Вырезка свиная</v>
      </c>
      <c r="D292" s="4" t="str">
        <f>main!D292</f>
        <v>Опт</v>
      </c>
      <c r="E292" s="4" t="str">
        <f>main!E292</f>
        <v>Продукция обвалки</v>
      </c>
      <c r="F292">
        <f>main!F292*0.9</f>
        <v>345.46333488981816</v>
      </c>
      <c r="G292">
        <f>main!G292*0.9</f>
        <v>334.30655575609842</v>
      </c>
      <c r="H292">
        <f>main!H292*0.9</f>
        <v>302.98817677208234</v>
      </c>
      <c r="I292">
        <f>main!I292*0.9</f>
        <v>294.5012075268728</v>
      </c>
      <c r="J292">
        <f>main!J292*0.9</f>
        <v>277.43405060863847</v>
      </c>
      <c r="K292">
        <f>main!K292*0.9</f>
        <v>273.32953406395563</v>
      </c>
      <c r="L292">
        <f>main!L292*0.9</f>
        <v>268.79970239537573</v>
      </c>
      <c r="M292">
        <f>main!M292*0.9</f>
        <v>260.31149132765557</v>
      </c>
      <c r="N292">
        <f>main!N292*0.9</f>
        <v>252.9612980874474</v>
      </c>
      <c r="O292">
        <f>main!O292*0.9</f>
        <v>240.91018519940067</v>
      </c>
      <c r="P292">
        <f>main!P292*0.9</f>
        <v>237.68200307090217</v>
      </c>
      <c r="Q292">
        <f>main!Q292*0.9</f>
        <v>229.78523805109603</v>
      </c>
    </row>
    <row r="293" spans="1:17" x14ac:dyDescent="0.25">
      <c r="A293" s="4" t="str">
        <f>main!A293</f>
        <v>Алтайский край</v>
      </c>
      <c r="B293" s="4" t="str">
        <f>main!B293</f>
        <v>Сибирский ФО</v>
      </c>
      <c r="C293" s="4" t="str">
        <f>main!C293</f>
        <v>Шейка свиная</v>
      </c>
      <c r="D293" s="4" t="str">
        <f>main!D293</f>
        <v>Опт</v>
      </c>
      <c r="E293" s="4" t="str">
        <f>main!E293</f>
        <v>Продукция обвалки</v>
      </c>
      <c r="F293">
        <f>main!F293*0.9</f>
        <v>367.46986868919043</v>
      </c>
      <c r="G293">
        <f>main!G293*0.9</f>
        <v>321.72212427630029</v>
      </c>
      <c r="H293">
        <f>main!H293*0.9</f>
        <v>278.32049205155238</v>
      </c>
      <c r="I293">
        <f>main!I293*0.9</f>
        <v>270.81566817874108</v>
      </c>
      <c r="J293">
        <f>main!J293*0.9</f>
        <v>281.58116508786475</v>
      </c>
      <c r="K293">
        <f>main!K293*0.9</f>
        <v>279.47389020767497</v>
      </c>
      <c r="L293">
        <f>main!L293*0.9</f>
        <v>291.94071362969089</v>
      </c>
      <c r="M293">
        <f>main!M293*0.9</f>
        <v>300.35039611336657</v>
      </c>
      <c r="N293">
        <f>main!N293*0.9</f>
        <v>301.53949671663901</v>
      </c>
      <c r="O293">
        <f>main!O293*0.9</f>
        <v>286.09310126900198</v>
      </c>
      <c r="P293">
        <f>main!P293*0.9</f>
        <v>282.8273112115894</v>
      </c>
      <c r="Q293">
        <f>main!Q293*0.9</f>
        <v>269.10768022913823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жирная</v>
      </c>
      <c r="D294" s="4" t="str">
        <f>main!D294</f>
        <v>Опт</v>
      </c>
      <c r="E294" s="4" t="str">
        <f>main!E294</f>
        <v>Продукция обвалки</v>
      </c>
      <c r="F294">
        <f>main!F294*0.9</f>
        <v>106.37060759920593</v>
      </c>
      <c r="G294">
        <f>main!G294*0.9</f>
        <v>118.82828473684476</v>
      </c>
      <c r="H294">
        <f>main!H294*0.9</f>
        <v>116.82318647166876</v>
      </c>
      <c r="I294">
        <f>main!I294*0.9</f>
        <v>104.88062786954887</v>
      </c>
      <c r="J294">
        <f>main!J294*0.9</f>
        <v>83.660351998565744</v>
      </c>
      <c r="K294">
        <f>main!K294*0.9</f>
        <v>72.204131578065642</v>
      </c>
      <c r="L294">
        <f>main!L294*0.9</f>
        <v>70.418650958592707</v>
      </c>
      <c r="M294">
        <f>main!M294*0.9</f>
        <v>62.653020379914921</v>
      </c>
      <c r="N294">
        <f>main!N294*0.9</f>
        <v>57.354998604103031</v>
      </c>
      <c r="O294">
        <f>main!O294*0.9</f>
        <v>56.69935427606044</v>
      </c>
      <c r="P294">
        <f>main!P294*0.9</f>
        <v>62.963963611431296</v>
      </c>
      <c r="Q294">
        <f>main!Q294*0.9</f>
        <v>69.543624539385434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Шпик боковой</v>
      </c>
      <c r="D295" s="4" t="str">
        <f>main!D295</f>
        <v>Опт</v>
      </c>
      <c r="E295" s="4" t="str">
        <f>main!E295</f>
        <v>Продукция обвалки</v>
      </c>
      <c r="F295">
        <f>main!F295*0.9</f>
        <v>91.010192428512696</v>
      </c>
      <c r="G295">
        <f>main!G295*0.9</f>
        <v>98.381596917342819</v>
      </c>
      <c r="H295">
        <f>main!H295*0.9</f>
        <v>96.215753437790767</v>
      </c>
      <c r="I295">
        <f>main!I295*0.9</f>
        <v>82.190608336640935</v>
      </c>
      <c r="J295">
        <f>main!J295*0.9</f>
        <v>67.081970724215523</v>
      </c>
      <c r="K295">
        <f>main!K295*0.9</f>
        <v>59.201861604103875</v>
      </c>
      <c r="L295">
        <f>main!L295*0.9</f>
        <v>53.963712911371999</v>
      </c>
      <c r="M295">
        <f>main!M295*0.9</f>
        <v>49.66308026280084</v>
      </c>
      <c r="N295">
        <f>main!N295*0.9</f>
        <v>44.542174501224714</v>
      </c>
      <c r="O295">
        <f>main!O295*0.9</f>
        <v>43.326551907661404</v>
      </c>
      <c r="P295">
        <f>main!P295*0.9</f>
        <v>51.132831586012536</v>
      </c>
      <c r="Q295">
        <f>main!Q295*0.9</f>
        <v>61.865227393129956</v>
      </c>
    </row>
    <row r="296" spans="1:17" x14ac:dyDescent="0.25">
      <c r="A296" s="4" t="str">
        <f>main!A296</f>
        <v>Новосибирская область</v>
      </c>
      <c r="B296" s="4" t="str">
        <f>main!B296</f>
        <v>Сибирский ФО</v>
      </c>
      <c r="C296" s="4" t="str">
        <f>main!C296</f>
        <v>Щековина свиная</v>
      </c>
      <c r="D296" s="4" t="str">
        <f>main!D296</f>
        <v>Опт</v>
      </c>
      <c r="E296" s="4" t="str">
        <f>main!E296</f>
        <v>Продукция обвалки</v>
      </c>
      <c r="F296">
        <f>main!F296*0.9</f>
        <v>82.226312642044078</v>
      </c>
      <c r="G296">
        <f>main!G296*0.9</f>
        <v>87.307512809726745</v>
      </c>
      <c r="H296">
        <f>main!H296*0.9</f>
        <v>84.647145763986643</v>
      </c>
      <c r="I296">
        <f>main!I296*0.9</f>
        <v>70.655675597980604</v>
      </c>
      <c r="J296">
        <f>main!J296*0.9</f>
        <v>67.149407190634562</v>
      </c>
      <c r="K296">
        <f>main!K296*0.9</f>
        <v>51.292849854197023</v>
      </c>
      <c r="L296">
        <f>main!L296*0.9</f>
        <v>59.767537543511224</v>
      </c>
      <c r="M296">
        <f>main!M296*0.9</f>
        <v>61.251711239803356</v>
      </c>
      <c r="N296">
        <f>main!N296*0.9</f>
        <v>57.952516808755888</v>
      </c>
      <c r="O296">
        <f>main!O296*0.9</f>
        <v>50.356070931609146</v>
      </c>
      <c r="P296">
        <f>main!P296*0.9</f>
        <v>53.109647804923391</v>
      </c>
      <c r="Q296">
        <f>main!Q296*0.9</f>
        <v>57.125400587355358</v>
      </c>
    </row>
    <row r="297" spans="1:17" x14ac:dyDescent="0.25">
      <c r="A297" s="4" t="str">
        <f>main!A297</f>
        <v>Новосибирская область</v>
      </c>
      <c r="B297" s="4" t="str">
        <f>main!B297</f>
        <v>Сибирский ФО</v>
      </c>
      <c r="C297" s="4" t="str">
        <f>main!C297</f>
        <v>Свинина полужирная</v>
      </c>
      <c r="D297" s="4" t="str">
        <f>main!D297</f>
        <v>Опт</v>
      </c>
      <c r="E297" s="4" t="str">
        <f>main!E297</f>
        <v>Продукция обвалки</v>
      </c>
      <c r="F297">
        <f>main!F297*0.9</f>
        <v>191.0282997037198</v>
      </c>
      <c r="G297">
        <f>main!G297*0.9</f>
        <v>187.52831288232434</v>
      </c>
      <c r="H297">
        <f>main!H297*0.9</f>
        <v>167.429558606645</v>
      </c>
      <c r="I297">
        <f>main!I297*0.9</f>
        <v>154.95349495957433</v>
      </c>
      <c r="J297">
        <f>main!J297*0.9</f>
        <v>140.2469428246165</v>
      </c>
      <c r="K297">
        <f>main!K297*0.9</f>
        <v>134.19250791835313</v>
      </c>
      <c r="L297">
        <f>main!L297*0.9</f>
        <v>129.45872586970449</v>
      </c>
      <c r="M297">
        <f>main!M297*0.9</f>
        <v>126.40475520363559</v>
      </c>
      <c r="N297">
        <f>main!N297*0.9</f>
        <v>125.3114087318579</v>
      </c>
      <c r="O297">
        <f>main!O297*0.9</f>
        <v>117.99537290767348</v>
      </c>
      <c r="P297">
        <f>main!P297*0.9</f>
        <v>123.81875506375242</v>
      </c>
      <c r="Q297">
        <f>main!Q297*0.9</f>
        <v>123.44813448003329</v>
      </c>
    </row>
    <row r="298" spans="1:17" x14ac:dyDescent="0.25">
      <c r="A298" s="4" t="str">
        <f>main!A298</f>
        <v>Новосибирская область</v>
      </c>
      <c r="B298" s="4" t="str">
        <f>main!B298</f>
        <v>Сибирский ФО</v>
      </c>
      <c r="C298" s="4" t="str">
        <f>main!C298</f>
        <v>Лопатка свиная</v>
      </c>
      <c r="D298" s="4" t="str">
        <f>main!D298</f>
        <v>Опт</v>
      </c>
      <c r="E298" s="4" t="str">
        <f>main!E298</f>
        <v>Продукция обвалки</v>
      </c>
      <c r="F298">
        <f>main!F298*0.9</f>
        <v>196.16230464735622</v>
      </c>
      <c r="G298">
        <f>main!G298*0.9</f>
        <v>197.10426574112404</v>
      </c>
      <c r="H298">
        <f>main!H298*0.9</f>
        <v>179.84746001233282</v>
      </c>
      <c r="I298">
        <f>main!I298*0.9</f>
        <v>169.74167216930633</v>
      </c>
      <c r="J298">
        <f>main!J298*0.9</f>
        <v>159.64082049541733</v>
      </c>
      <c r="K298">
        <f>main!K298*0.9</f>
        <v>155.69264057774956</v>
      </c>
      <c r="L298">
        <f>main!L298*0.9</f>
        <v>149.63661095634799</v>
      </c>
      <c r="M298">
        <f>main!M298*0.9</f>
        <v>149.62455807766898</v>
      </c>
      <c r="N298">
        <f>main!N298*0.9</f>
        <v>146.46004690700312</v>
      </c>
      <c r="O298">
        <f>main!O298*0.9</f>
        <v>136.54624906023994</v>
      </c>
      <c r="P298">
        <f>main!P298*0.9</f>
        <v>137.1555766086577</v>
      </c>
      <c r="Q298">
        <f>main!Q298*0.9</f>
        <v>131.82662017575063</v>
      </c>
    </row>
    <row r="299" spans="1:17" x14ac:dyDescent="0.25">
      <c r="A299" s="4" t="str">
        <f>main!A299</f>
        <v>Кемеровская область-Кузбасс</v>
      </c>
      <c r="B299" s="4" t="str">
        <f>main!B299</f>
        <v>Сибирский ФО</v>
      </c>
      <c r="C299" s="4" t="str">
        <f>main!C299</f>
        <v>Окорок свиной</v>
      </c>
      <c r="D299" s="4" t="str">
        <f>main!D299</f>
        <v>Опт</v>
      </c>
      <c r="E299" s="4" t="str">
        <f>main!E299</f>
        <v>Продукция обвалки</v>
      </c>
      <c r="F299">
        <f>main!F299*0.9</f>
        <v>215.97963605745801</v>
      </c>
      <c r="G299">
        <f>main!G299*0.9</f>
        <v>213.82808790281459</v>
      </c>
      <c r="H299">
        <f>main!H299*0.9</f>
        <v>199.4156204464353</v>
      </c>
      <c r="I299">
        <f>main!I299*0.9</f>
        <v>189.23837040634015</v>
      </c>
      <c r="J299">
        <f>main!J299*0.9</f>
        <v>177.80076852518181</v>
      </c>
      <c r="K299">
        <f>main!K299*0.9</f>
        <v>169.02752998818559</v>
      </c>
      <c r="L299">
        <f>main!L299*0.9</f>
        <v>168.28261737373887</v>
      </c>
      <c r="M299">
        <f>main!M299*0.9</f>
        <v>164.37370889022665</v>
      </c>
      <c r="N299">
        <f>main!N299*0.9</f>
        <v>160.79373477236834</v>
      </c>
      <c r="O299">
        <f>main!O299*0.9</f>
        <v>146.11407534944789</v>
      </c>
      <c r="P299">
        <f>main!P299*0.9</f>
        <v>147.56014821320872</v>
      </c>
      <c r="Q299">
        <f>main!Q299*0.9</f>
        <v>143.35461379958974</v>
      </c>
    </row>
    <row r="300" spans="1:17" x14ac:dyDescent="0.25">
      <c r="A300" s="4" t="str">
        <f>main!A300</f>
        <v>Кемеровская область-Кузбасс</v>
      </c>
      <c r="B300" s="4" t="str">
        <f>main!B300</f>
        <v>Сибирский ФО</v>
      </c>
      <c r="C300" s="4" t="str">
        <f>main!C300</f>
        <v>Карбонад свиной</v>
      </c>
      <c r="D300" s="4" t="str">
        <f>main!D300</f>
        <v>Опт</v>
      </c>
      <c r="E300" s="4" t="str">
        <f>main!E300</f>
        <v>Продукция обвалки</v>
      </c>
      <c r="F300">
        <f>main!F300*0.9</f>
        <v>273.74442998689227</v>
      </c>
      <c r="G300">
        <f>main!G300*0.9</f>
        <v>270.07390299289483</v>
      </c>
      <c r="H300">
        <f>main!H300*0.9</f>
        <v>251.83290177903893</v>
      </c>
      <c r="I300">
        <f>main!I300*0.9</f>
        <v>240.8130786891289</v>
      </c>
      <c r="J300">
        <f>main!J300*0.9</f>
        <v>230.44222213458227</v>
      </c>
      <c r="K300">
        <f>main!K300*0.9</f>
        <v>217.96186591300884</v>
      </c>
      <c r="L300">
        <f>main!L300*0.9</f>
        <v>211.76860255375058</v>
      </c>
      <c r="M300">
        <f>main!M300*0.9</f>
        <v>202.07684729156901</v>
      </c>
      <c r="N300">
        <f>main!N300*0.9</f>
        <v>197.968809357455</v>
      </c>
      <c r="O300">
        <f>main!O300*0.9</f>
        <v>183.60346041269878</v>
      </c>
      <c r="P300">
        <f>main!P300*0.9</f>
        <v>184.12638113153955</v>
      </c>
      <c r="Q300">
        <f>main!Q300*0.9</f>
        <v>183.1027255403061</v>
      </c>
    </row>
    <row r="301" spans="1:17" x14ac:dyDescent="0.25">
      <c r="A301" s="4" t="str">
        <f>main!A301</f>
        <v>Московская область</v>
      </c>
      <c r="B301" s="4" t="str">
        <f>main!B301</f>
        <v>Центральный ФО</v>
      </c>
      <c r="C301" s="4" t="str">
        <f>main!C301</f>
        <v>Шкурка свиная</v>
      </c>
      <c r="D301" s="4" t="str">
        <f>main!D301</f>
        <v>Опт</v>
      </c>
      <c r="E301" s="4" t="str">
        <f>main!E301</f>
        <v>Продукция обвалки</v>
      </c>
      <c r="F301">
        <f>main!F301*0.9</f>
        <v>25.447463497355731</v>
      </c>
      <c r="G301">
        <f>main!G301*0.9</f>
        <v>23.36852463156028</v>
      </c>
      <c r="H301">
        <f>main!H301*0.9</f>
        <v>19.532188651368134</v>
      </c>
      <c r="I301">
        <f>main!I301*0.9</f>
        <v>16.192937368429153</v>
      </c>
      <c r="J301">
        <f>main!J301*0.9</f>
        <v>13.460137324580456</v>
      </c>
      <c r="K301">
        <f>main!K301*0.9</f>
        <v>16.252866646590419</v>
      </c>
      <c r="L301">
        <f>main!L301*0.9</f>
        <v>16.773119189221209</v>
      </c>
      <c r="M301">
        <f>main!M301*0.9</f>
        <v>17.565964545465075</v>
      </c>
      <c r="N301">
        <f>main!N301*0.9</f>
        <v>21.254741959489515</v>
      </c>
      <c r="O301">
        <f>main!O301*0.9</f>
        <v>20.493197421121952</v>
      </c>
      <c r="P301">
        <f>main!P301*0.9</f>
        <v>25.070710326230152</v>
      </c>
      <c r="Q301">
        <f>main!Q301*0.9</f>
        <v>24.294800829399794</v>
      </c>
    </row>
    <row r="302" spans="1:17" x14ac:dyDescent="0.25">
      <c r="A302" s="4" t="str">
        <f>main!A302</f>
        <v>Республика Бурятия</v>
      </c>
      <c r="B302" s="4" t="str">
        <f>main!B302</f>
        <v>Дальневосточный ФО</v>
      </c>
      <c r="C302" s="4" t="str">
        <f>main!C302</f>
        <v>Свинина жирная</v>
      </c>
      <c r="D302" s="4" t="str">
        <f>main!D302</f>
        <v>Опт</v>
      </c>
      <c r="E302" s="4" t="str">
        <f>main!E302</f>
        <v>Продукция обвалки</v>
      </c>
      <c r="F302">
        <f>main!F302*0.9</f>
        <v>106.37060759920595</v>
      </c>
      <c r="G302">
        <f>main!G302*0.9</f>
        <v>118.82828473684478</v>
      </c>
      <c r="H302">
        <f>main!H302*0.9</f>
        <v>116.82318647166879</v>
      </c>
      <c r="I302">
        <f>main!I302*0.9</f>
        <v>104.8806278695489</v>
      </c>
      <c r="J302">
        <f>main!J302*0.9</f>
        <v>83.660351998565758</v>
      </c>
      <c r="K302">
        <f>main!K302*0.9</f>
        <v>72.204131578065642</v>
      </c>
      <c r="L302">
        <f>main!L302*0.9</f>
        <v>70.418650958592721</v>
      </c>
      <c r="M302">
        <f>main!M302*0.9</f>
        <v>62.653020379914935</v>
      </c>
      <c r="N302">
        <f>main!N302*0.9</f>
        <v>57.354998604103045</v>
      </c>
      <c r="O302">
        <f>main!O302*0.9</f>
        <v>56.699354276060454</v>
      </c>
      <c r="P302">
        <f>main!P302*0.9</f>
        <v>62.963963611431303</v>
      </c>
      <c r="Q302">
        <f>main!Q302*0.9</f>
        <v>69.543624539385448</v>
      </c>
    </row>
    <row r="303" spans="1:17" x14ac:dyDescent="0.25">
      <c r="A303" s="4" t="str">
        <f>main!A303</f>
        <v>Тюменская область</v>
      </c>
      <c r="B303" s="4" t="str">
        <f>main!B303</f>
        <v>Уральский ФО</v>
      </c>
      <c r="C303" s="4" t="str">
        <f>main!C303</f>
        <v>Шейка свиная</v>
      </c>
      <c r="D303" s="4" t="str">
        <f>main!D303</f>
        <v>Опт</v>
      </c>
      <c r="E303" s="4" t="str">
        <f>main!E303</f>
        <v>Продукция обвалки</v>
      </c>
      <c r="F303">
        <f>main!F303*0.9</f>
        <v>333.79269785186102</v>
      </c>
      <c r="G303">
        <f>main!G303*0.9</f>
        <v>292.23755461607175</v>
      </c>
      <c r="H303">
        <f>main!H303*0.9</f>
        <v>252.81351159684323</v>
      </c>
      <c r="I303">
        <f>main!I303*0.9</f>
        <v>245.99647536923473</v>
      </c>
      <c r="J303">
        <f>main!J303*0.9</f>
        <v>255.77535675025928</v>
      </c>
      <c r="K303">
        <f>main!K303*0.9</f>
        <v>253.86120534001418</v>
      </c>
      <c r="L303">
        <f>main!L303*0.9</f>
        <v>265.1854933381606</v>
      </c>
      <c r="M303">
        <f>main!M303*0.9</f>
        <v>272.82446143727816</v>
      </c>
      <c r="N303">
        <f>main!N303*0.9</f>
        <v>273.90458563847983</v>
      </c>
      <c r="O303">
        <f>main!O303*0.9</f>
        <v>259.87379169353642</v>
      </c>
      <c r="P303">
        <f>main!P303*0.9</f>
        <v>256.90729847391543</v>
      </c>
      <c r="Q303">
        <f>main!Q303*0.9</f>
        <v>244.4450178099251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Котлетное мясо</v>
      </c>
      <c r="D304" s="4" t="str">
        <f>main!D304</f>
        <v>Опт</v>
      </c>
      <c r="E304" s="4" t="str">
        <f>main!E304</f>
        <v>Продукция обвалки</v>
      </c>
      <c r="F304">
        <f>main!F304*0.9</f>
        <v>202.0796505451593</v>
      </c>
      <c r="G304">
        <f>main!G304*0.9</f>
        <v>192.20267545344129</v>
      </c>
      <c r="H304">
        <f>main!H304*0.9</f>
        <v>183.26212889065354</v>
      </c>
      <c r="I304">
        <f>main!I304*0.9</f>
        <v>166.51819195584076</v>
      </c>
      <c r="J304">
        <f>main!J304*0.9</f>
        <v>157.50860462090998</v>
      </c>
      <c r="K304">
        <f>main!K304*0.9</f>
        <v>145.37621345586962</v>
      </c>
      <c r="L304">
        <f>main!L304*0.9</f>
        <v>144.10634650322669</v>
      </c>
      <c r="M304">
        <f>main!M304*0.9</f>
        <v>142.54382208813865</v>
      </c>
      <c r="N304">
        <f>main!N304*0.9</f>
        <v>143.46493217390173</v>
      </c>
      <c r="O304">
        <f>main!O304*0.9</f>
        <v>133.88726120742183</v>
      </c>
      <c r="P304">
        <f>main!P304*0.9</f>
        <v>137.04900986757818</v>
      </c>
      <c r="Q304">
        <f>main!Q304*0.9</f>
        <v>144.07901297858362</v>
      </c>
    </row>
    <row r="305" spans="1:17" x14ac:dyDescent="0.25">
      <c r="A305" s="4" t="str">
        <f>main!A305</f>
        <v>Иркутская область</v>
      </c>
      <c r="B305" s="4" t="str">
        <f>main!B305</f>
        <v>Сибирский ФО</v>
      </c>
      <c r="C305" s="4" t="str">
        <f>main!C305</f>
        <v>Ребра свиные (ленточные с корейки)</v>
      </c>
      <c r="D305" s="4" t="str">
        <f>main!D305</f>
        <v>Опт</v>
      </c>
      <c r="E305" s="4" t="str">
        <f>main!E305</f>
        <v>Продукция обвалки</v>
      </c>
      <c r="F305">
        <f>main!F305*0.9</f>
        <v>230.73886222451304</v>
      </c>
      <c r="G305">
        <f>main!G305*0.9</f>
        <v>234.92918543061077</v>
      </c>
      <c r="H305">
        <f>main!H305*0.9</f>
        <v>225.64207017112659</v>
      </c>
      <c r="I305">
        <f>main!I305*0.9</f>
        <v>209.75721702346362</v>
      </c>
      <c r="J305">
        <f>main!J305*0.9</f>
        <v>190.62123981370141</v>
      </c>
      <c r="K305">
        <f>main!K305*0.9</f>
        <v>193.20184294074585</v>
      </c>
      <c r="L305">
        <f>main!L305*0.9</f>
        <v>204.92508528032803</v>
      </c>
      <c r="M305">
        <f>main!M305*0.9</f>
        <v>196.84255927211308</v>
      </c>
      <c r="N305">
        <f>main!N305*0.9</f>
        <v>197.19119451319744</v>
      </c>
      <c r="O305">
        <f>main!O305*0.9</f>
        <v>186.10096059342493</v>
      </c>
      <c r="P305">
        <f>main!P305*0.9</f>
        <v>186.2695699533441</v>
      </c>
      <c r="Q305">
        <f>main!Q305*0.9</f>
        <v>179.33306615771795</v>
      </c>
    </row>
    <row r="306" spans="1:17" x14ac:dyDescent="0.25">
      <c r="A306" s="4" t="str">
        <f>main!A306</f>
        <v>Самарская область</v>
      </c>
      <c r="B306" s="4" t="str">
        <f>main!B306</f>
        <v>Приволжский ФО</v>
      </c>
      <c r="C306" s="4" t="str">
        <f>main!C306</f>
        <v>Грудинка свиная</v>
      </c>
      <c r="D306" s="4" t="str">
        <f>main!D306</f>
        <v>Переработчик</v>
      </c>
      <c r="E306" s="4" t="str">
        <f>main!E306</f>
        <v>Продукция обвалки</v>
      </c>
      <c r="F306">
        <f>main!F306*0.9</f>
        <v>198.87473663622146</v>
      </c>
      <c r="G306">
        <f>main!G306*0.9</f>
        <v>212.1232865242583</v>
      </c>
      <c r="H306">
        <f>main!H306*0.9</f>
        <v>206.22429736300734</v>
      </c>
      <c r="I306">
        <f>main!I306*0.9</f>
        <v>185.39472851743523</v>
      </c>
      <c r="J306">
        <f>main!J306*0.9</f>
        <v>168.19680779268307</v>
      </c>
      <c r="K306">
        <f>main!K306*0.9</f>
        <v>155.46395727550458</v>
      </c>
      <c r="L306">
        <f>main!L306*0.9</f>
        <v>154.36919481305227</v>
      </c>
      <c r="M306">
        <f>main!M306*0.9</f>
        <v>146.3478846556379</v>
      </c>
      <c r="N306">
        <f>main!N306*0.9</f>
        <v>137.21418474828926</v>
      </c>
      <c r="O306">
        <f>main!O306*0.9</f>
        <v>132.59664762598186</v>
      </c>
      <c r="P306">
        <f>main!P306*0.9</f>
        <v>134.10308982411837</v>
      </c>
      <c r="Q306">
        <f>main!Q306*0.9</f>
        <v>134.60083301110816</v>
      </c>
    </row>
    <row r="307" spans="1:17" x14ac:dyDescent="0.25">
      <c r="A307" s="4" t="str">
        <f>main!A307</f>
        <v>Владимирская область</v>
      </c>
      <c r="B307" s="4" t="str">
        <f>main!B307</f>
        <v>Центральный ФО</v>
      </c>
      <c r="C307" s="4" t="str">
        <f>main!C307</f>
        <v>Шкурка свиная</v>
      </c>
      <c r="D307" s="4" t="str">
        <f>main!D307</f>
        <v>Переработчик</v>
      </c>
      <c r="E307" s="4" t="str">
        <f>main!E307</f>
        <v>Продукция обвалки</v>
      </c>
      <c r="F307">
        <f>main!F307*0.9</f>
        <v>26.671770600729147</v>
      </c>
      <c r="G307">
        <f>main!G307*0.9</f>
        <v>24.492811565098812</v>
      </c>
      <c r="H307">
        <f>main!H307*0.9</f>
        <v>20.471904993344001</v>
      </c>
      <c r="I307">
        <f>main!I307*0.9</f>
        <v>16.97199844250078</v>
      </c>
      <c r="J307">
        <f>main!J307*0.9</f>
        <v>14.107720206095456</v>
      </c>
      <c r="K307">
        <f>main!K307*0.9</f>
        <v>17.034810988024255</v>
      </c>
      <c r="L307">
        <f>main!L307*0.9</f>
        <v>17.580093486334405</v>
      </c>
      <c r="M307">
        <f>main!M307*0.9</f>
        <v>18.411083555965003</v>
      </c>
      <c r="N307">
        <f>main!N307*0.9</f>
        <v>22.277332347096351</v>
      </c>
      <c r="O307">
        <f>main!O307*0.9</f>
        <v>21.479149014141051</v>
      </c>
      <c r="P307">
        <f>main!P307*0.9</f>
        <v>26.276891395797659</v>
      </c>
      <c r="Q307">
        <f>main!Q307*0.9</f>
        <v>25.463651989499386</v>
      </c>
    </row>
    <row r="308" spans="1:17" x14ac:dyDescent="0.25">
      <c r="A308" s="4" t="str">
        <f>main!A308</f>
        <v>Владимирская область</v>
      </c>
      <c r="B308" s="4" t="str">
        <f>main!B308</f>
        <v>Центральный ФО</v>
      </c>
      <c r="C308" s="4" t="str">
        <f>main!C308</f>
        <v>Щековина свиная</v>
      </c>
      <c r="D308" s="4" t="str">
        <f>main!D308</f>
        <v>Переработчик</v>
      </c>
      <c r="E308" s="4" t="str">
        <f>main!E308</f>
        <v>Продукция обвалки</v>
      </c>
      <c r="F308">
        <f>main!F308*0.9</f>
        <v>52.918651851583668</v>
      </c>
      <c r="G308">
        <f>main!G308*0.9</f>
        <v>56.188776146617627</v>
      </c>
      <c r="H308">
        <f>main!H308*0.9</f>
        <v>54.476635191157087</v>
      </c>
      <c r="I308">
        <f>main!I308*0.9</f>
        <v>45.47209984454706</v>
      </c>
      <c r="J308">
        <f>main!J308*0.9</f>
        <v>43.215559435708663</v>
      </c>
      <c r="K308">
        <f>main!K308*0.9</f>
        <v>33.010703954659654</v>
      </c>
      <c r="L308">
        <f>main!L308*0.9</f>
        <v>38.464785902053315</v>
      </c>
      <c r="M308">
        <f>main!M308*0.9</f>
        <v>39.419960329772962</v>
      </c>
      <c r="N308">
        <f>main!N308*0.9</f>
        <v>37.296687184261458</v>
      </c>
      <c r="O308">
        <f>main!O308*0.9</f>
        <v>32.40781813777842</v>
      </c>
      <c r="P308">
        <f>main!P308*0.9</f>
        <v>34.179946441036194</v>
      </c>
      <c r="Q308">
        <f>main!Q308*0.9</f>
        <v>36.764377343838042</v>
      </c>
    </row>
    <row r="309" spans="1:17" x14ac:dyDescent="0.25">
      <c r="A309" s="4" t="str">
        <f>main!A309</f>
        <v>Кемеровская область-Кузбасс</v>
      </c>
      <c r="B309" s="4" t="str">
        <f>main!B309</f>
        <v>Сибирский ФО</v>
      </c>
      <c r="C309" s="4" t="str">
        <f>main!C309</f>
        <v>Вырезка свиная</v>
      </c>
      <c r="D309" s="4" t="str">
        <f>main!D309</f>
        <v>Переработчик</v>
      </c>
      <c r="E309" s="4" t="str">
        <f>main!E309</f>
        <v>Продукция обвалки</v>
      </c>
      <c r="F309">
        <f>main!F309*0.9</f>
        <v>331.65989043547728</v>
      </c>
      <c r="G309">
        <f>main!G309*0.9</f>
        <v>320.94889516796951</v>
      </c>
      <c r="H309">
        <f>main!H309*0.9</f>
        <v>290.88188343785816</v>
      </c>
      <c r="I309">
        <f>main!I309*0.9</f>
        <v>282.73402227368229</v>
      </c>
      <c r="J309">
        <f>main!J309*0.9</f>
        <v>266.34880618308887</v>
      </c>
      <c r="K309">
        <f>main!K309*0.9</f>
        <v>262.40829102557063</v>
      </c>
      <c r="L309">
        <f>main!L309*0.9</f>
        <v>258.05945477245126</v>
      </c>
      <c r="M309">
        <f>main!M309*0.9</f>
        <v>249.9104014044255</v>
      </c>
      <c r="N309">
        <f>main!N309*0.9</f>
        <v>242.8538948564744</v>
      </c>
      <c r="O309">
        <f>main!O309*0.9</f>
        <v>231.28430012263701</v>
      </c>
      <c r="P309">
        <f>main!P309*0.9</f>
        <v>228.18510428066713</v>
      </c>
      <c r="Q309">
        <f>main!Q309*0.9</f>
        <v>220.60386495146619</v>
      </c>
    </row>
    <row r="310" spans="1:17" x14ac:dyDescent="0.25">
      <c r="A310" s="4" t="str">
        <f>main!A310</f>
        <v>Кемеровская область-Кузбасс</v>
      </c>
      <c r="B310" s="4" t="str">
        <f>main!B310</f>
        <v>Сибирский ФО</v>
      </c>
      <c r="C310" s="4" t="str">
        <f>main!C310</f>
        <v>Шпик боковой</v>
      </c>
      <c r="D310" s="4" t="str">
        <f>main!D310</f>
        <v>Переработчик</v>
      </c>
      <c r="E310" s="4" t="str">
        <f>main!E310</f>
        <v>Продукция обвалки</v>
      </c>
      <c r="F310">
        <f>main!F310*0.9</f>
        <v>101.6989020148836</v>
      </c>
      <c r="G310">
        <f>main!G310*0.9</f>
        <v>109.93604252428818</v>
      </c>
      <c r="H310">
        <f>main!H310*0.9</f>
        <v>107.51583113994734</v>
      </c>
      <c r="I310">
        <f>main!I310*0.9</f>
        <v>91.843500169910826</v>
      </c>
      <c r="J310">
        <f>main!J310*0.9</f>
        <v>74.96042570183559</v>
      </c>
      <c r="K310">
        <f>main!K310*0.9</f>
        <v>66.154835647707174</v>
      </c>
      <c r="L310">
        <f>main!L310*0.9</f>
        <v>60.301491572427146</v>
      </c>
      <c r="M310">
        <f>main!M310*0.9</f>
        <v>55.49577029376271</v>
      </c>
      <c r="N310">
        <f>main!N310*0.9</f>
        <v>49.773438768279377</v>
      </c>
      <c r="O310">
        <f>main!O310*0.9</f>
        <v>48.415047144978708</v>
      </c>
      <c r="P310">
        <f>main!P310*0.9</f>
        <v>57.138136844332969</v>
      </c>
      <c r="Q310">
        <f>main!Q310*0.9</f>
        <v>69.131000945024994</v>
      </c>
    </row>
    <row r="311" spans="1:17" x14ac:dyDescent="0.25">
      <c r="A311" s="4" t="str">
        <f>main!A311</f>
        <v>Новосибирская область</v>
      </c>
      <c r="B311" s="4" t="str">
        <f>main!B311</f>
        <v>Сибирский ФО</v>
      </c>
      <c r="C311" s="4" t="str">
        <f>main!C311</f>
        <v>Свинина полужирная</v>
      </c>
      <c r="D311" s="4" t="str">
        <f>main!D311</f>
        <v>Переработчик</v>
      </c>
      <c r="E311" s="4" t="str">
        <f>main!E311</f>
        <v>Продукция обвалки</v>
      </c>
      <c r="F311">
        <f>main!F311*0.9</f>
        <v>189.86184271665971</v>
      </c>
      <c r="G311">
        <f>main!G311*0.9</f>
        <v>186.38322751448911</v>
      </c>
      <c r="H311">
        <f>main!H311*0.9</f>
        <v>166.40720025042233</v>
      </c>
      <c r="I311">
        <f>main!I311*0.9</f>
        <v>154.00731794210986</v>
      </c>
      <c r="J311">
        <f>main!J311*0.9</f>
        <v>139.39056695452123</v>
      </c>
      <c r="K311">
        <f>main!K311*0.9</f>
        <v>133.37310163815664</v>
      </c>
      <c r="L311">
        <f>main!L311*0.9</f>
        <v>128.66822500904237</v>
      </c>
      <c r="M311">
        <f>main!M311*0.9</f>
        <v>125.63290249838936</v>
      </c>
      <c r="N311">
        <f>main!N311*0.9</f>
        <v>124.54623221874267</v>
      </c>
      <c r="O311">
        <f>main!O311*0.9</f>
        <v>117.2748695718725</v>
      </c>
      <c r="P311">
        <f>main!P311*0.9</f>
        <v>123.06269299233577</v>
      </c>
      <c r="Q311">
        <f>main!Q311*0.9</f>
        <v>122.69433549199273</v>
      </c>
    </row>
    <row r="312" spans="1:17" x14ac:dyDescent="0.25">
      <c r="A312" s="4" t="str">
        <f>main!A312</f>
        <v>Томская область</v>
      </c>
      <c r="B312" s="4" t="str">
        <f>main!B312</f>
        <v>Сибирский ФО</v>
      </c>
      <c r="C312" s="4" t="str">
        <f>main!C312</f>
        <v>Карбонад свиной</v>
      </c>
      <c r="D312" s="4" t="str">
        <f>main!D312</f>
        <v>Переработчик</v>
      </c>
      <c r="E312" s="4" t="str">
        <f>main!E312</f>
        <v>Продукция обвалки</v>
      </c>
      <c r="F312">
        <f>main!F312*0.9</f>
        <v>263.19288550751793</v>
      </c>
      <c r="G312">
        <f>main!G312*0.9</f>
        <v>259.66383985376825</v>
      </c>
      <c r="H312">
        <f>main!H312*0.9</f>
        <v>242.12594239134046</v>
      </c>
      <c r="I312">
        <f>main!I312*0.9</f>
        <v>231.53088101619326</v>
      </c>
      <c r="J312">
        <f>main!J312*0.9</f>
        <v>221.55977160619943</v>
      </c>
      <c r="K312">
        <f>main!K312*0.9</f>
        <v>209.56047369801951</v>
      </c>
      <c r="L312">
        <f>main!L312*0.9</f>
        <v>203.60593115514766</v>
      </c>
      <c r="M312">
        <f>main!M312*0.9</f>
        <v>194.287746915898</v>
      </c>
      <c r="N312">
        <f>main!N312*0.9</f>
        <v>190.33805428578466</v>
      </c>
      <c r="O312">
        <f>main!O312*0.9</f>
        <v>176.52642114945453</v>
      </c>
      <c r="P312">
        <f>main!P312*0.9</f>
        <v>177.02918576420836</v>
      </c>
      <c r="Q312">
        <f>main!Q312*0.9</f>
        <v>176.04498722239501</v>
      </c>
    </row>
    <row r="313" spans="1:17" x14ac:dyDescent="0.25">
      <c r="A313" s="4" t="str">
        <f>main!A313</f>
        <v>Томская область</v>
      </c>
      <c r="B313" s="4" t="str">
        <f>main!B313</f>
        <v>Сибирский ФО</v>
      </c>
      <c r="C313" s="4" t="str">
        <f>main!C313</f>
        <v>Свинина жирная</v>
      </c>
      <c r="D313" s="4" t="str">
        <f>main!D313</f>
        <v>Переработчик</v>
      </c>
      <c r="E313" s="4" t="str">
        <f>main!E313</f>
        <v>Продукция обвалки</v>
      </c>
      <c r="F313">
        <f>main!F313*0.9</f>
        <v>107.03344050803356</v>
      </c>
      <c r="G313">
        <f>main!G313*0.9</f>
        <v>119.56874584166324</v>
      </c>
      <c r="H313">
        <f>main!H313*0.9</f>
        <v>117.55115309943585</v>
      </c>
      <c r="I313">
        <f>main!I313*0.9</f>
        <v>105.53417618726068</v>
      </c>
      <c r="J313">
        <f>main!J313*0.9</f>
        <v>84.181669265810228</v>
      </c>
      <c r="K313">
        <f>main!K313*0.9</f>
        <v>72.654061080617609</v>
      </c>
      <c r="L313">
        <f>main!L313*0.9</f>
        <v>70.857454499383522</v>
      </c>
      <c r="M313">
        <f>main!M313*0.9</f>
        <v>63.043433527706</v>
      </c>
      <c r="N313">
        <f>main!N313*0.9</f>
        <v>57.712397902824783</v>
      </c>
      <c r="O313">
        <f>main!O313*0.9</f>
        <v>57.052668022890352</v>
      </c>
      <c r="P313">
        <f>main!P313*0.9</f>
        <v>63.356314356565079</v>
      </c>
      <c r="Q313">
        <f>main!Q313*0.9</f>
        <v>69.976975480817885</v>
      </c>
    </row>
    <row r="314" spans="1:17" x14ac:dyDescent="0.25">
      <c r="A314" s="4" t="str">
        <f>main!A314</f>
        <v>Красноярский край</v>
      </c>
      <c r="B314" s="4" t="str">
        <f>main!B314</f>
        <v>Сибирский ФО</v>
      </c>
      <c r="C314" s="4" t="str">
        <f>main!C314</f>
        <v>Грудинка свиная</v>
      </c>
      <c r="D314" s="4" t="str">
        <f>main!D314</f>
        <v>Переработчик</v>
      </c>
      <c r="E314" s="4" t="str">
        <f>main!E314</f>
        <v>Продукция обвалки</v>
      </c>
      <c r="F314">
        <f>main!F314*0.9</f>
        <v>182.50695193418704</v>
      </c>
      <c r="G314">
        <f>main!G314*0.9</f>
        <v>194.66511992732185</v>
      </c>
      <c r="H314">
        <f>main!H314*0.9</f>
        <v>189.25162925715173</v>
      </c>
      <c r="I314">
        <f>main!I314*0.9</f>
        <v>170.13637518110289</v>
      </c>
      <c r="J314">
        <f>main!J314*0.9</f>
        <v>154.35387739295177</v>
      </c>
      <c r="K314">
        <f>main!K314*0.9</f>
        <v>142.66896569109693</v>
      </c>
      <c r="L314">
        <f>main!L314*0.9</f>
        <v>141.66430434751155</v>
      </c>
      <c r="M314">
        <f>main!M314*0.9</f>
        <v>134.30316390247722</v>
      </c>
      <c r="N314">
        <f>main!N314*0.9</f>
        <v>125.92118558704669</v>
      </c>
      <c r="O314">
        <f>main!O314*0.9</f>
        <v>121.6836809150642</v>
      </c>
      <c r="P314">
        <f>main!P314*0.9</f>
        <v>123.06613993674395</v>
      </c>
      <c r="Q314">
        <f>main!Q314*0.9</f>
        <v>123.52291787365044</v>
      </c>
    </row>
    <row r="315" spans="1:17" x14ac:dyDescent="0.25">
      <c r="A315" s="4" t="str">
        <f>main!A315</f>
        <v>Красноярский край</v>
      </c>
      <c r="B315" s="4" t="str">
        <f>main!B315</f>
        <v>Сибирский ФО</v>
      </c>
      <c r="C315" s="4" t="str">
        <f>main!C315</f>
        <v>Карбонад свиной</v>
      </c>
      <c r="D315" s="4" t="str">
        <f>main!D315</f>
        <v>Переработчик</v>
      </c>
      <c r="E315" s="4" t="str">
        <f>main!E315</f>
        <v>Продукция обвалки</v>
      </c>
      <c r="F315">
        <f>main!F315*0.9</f>
        <v>266.68927339787484</v>
      </c>
      <c r="G315">
        <f>main!G315*0.9</f>
        <v>263.11334611028275</v>
      </c>
      <c r="H315">
        <f>main!H315*0.9</f>
        <v>245.34246631555629</v>
      </c>
      <c r="I315">
        <f>main!I315*0.9</f>
        <v>234.60665476694521</v>
      </c>
      <c r="J315">
        <f>main!J315*0.9</f>
        <v>224.50308407811673</v>
      </c>
      <c r="K315">
        <f>main!K315*0.9</f>
        <v>212.34438140556392</v>
      </c>
      <c r="L315">
        <f>main!L315*0.9</f>
        <v>206.31073569696869</v>
      </c>
      <c r="M315">
        <f>main!M315*0.9</f>
        <v>196.86876396828364</v>
      </c>
      <c r="N315">
        <f>main!N315*0.9</f>
        <v>192.86660161636939</v>
      </c>
      <c r="O315">
        <f>main!O315*0.9</f>
        <v>178.8714877345366</v>
      </c>
      <c r="P315">
        <f>main!P315*0.9</f>
        <v>179.38093132964104</v>
      </c>
      <c r="Q315">
        <f>main!Q315*0.9</f>
        <v>178.38365819480944</v>
      </c>
    </row>
    <row r="316" spans="1:17" x14ac:dyDescent="0.25">
      <c r="A316" s="4" t="str">
        <f>main!A316</f>
        <v>Красноярский край</v>
      </c>
      <c r="B316" s="4" t="str">
        <f>main!B316</f>
        <v>Сибирский ФО</v>
      </c>
      <c r="C316" s="4" t="str">
        <f>main!C316</f>
        <v>Окорок свиной</v>
      </c>
      <c r="D316" s="4" t="str">
        <f>main!D316</f>
        <v>Переработчик</v>
      </c>
      <c r="E316" s="4" t="str">
        <f>main!E316</f>
        <v>Продукция обвалки</v>
      </c>
      <c r="F316">
        <f>main!F316*0.9</f>
        <v>218.42165874385523</v>
      </c>
      <c r="G316">
        <f>main!G316*0.9</f>
        <v>216.24578362255687</v>
      </c>
      <c r="H316">
        <f>main!H316*0.9</f>
        <v>201.67035833766232</v>
      </c>
      <c r="I316">
        <f>main!I316*0.9</f>
        <v>191.37803691427973</v>
      </c>
      <c r="J316">
        <f>main!J316*0.9</f>
        <v>179.81111319620368</v>
      </c>
      <c r="K316">
        <f>main!K316*0.9</f>
        <v>170.9386780500659</v>
      </c>
      <c r="L316">
        <f>main!L316*0.9</f>
        <v>170.18534291238012</v>
      </c>
      <c r="M316">
        <f>main!M316*0.9</f>
        <v>166.23223746951544</v>
      </c>
      <c r="N316">
        <f>main!N316*0.9</f>
        <v>162.61178556323176</v>
      </c>
      <c r="O316">
        <f>main!O316*0.9</f>
        <v>147.76614724529261</v>
      </c>
      <c r="P316">
        <f>main!P316*0.9</f>
        <v>149.22857045950295</v>
      </c>
      <c r="Q316">
        <f>main!Q316*0.9</f>
        <v>144.97548521825061</v>
      </c>
    </row>
    <row r="317" spans="1:17" x14ac:dyDescent="0.25">
      <c r="A317" s="4" t="str">
        <f>main!A317</f>
        <v>Красноярский край</v>
      </c>
      <c r="B317" s="4" t="str">
        <f>main!B317</f>
        <v>Сибирский ФО</v>
      </c>
      <c r="C317" s="4" t="str">
        <f>main!C317</f>
        <v>Шейка свиная</v>
      </c>
      <c r="D317" s="4" t="str">
        <f>main!D317</f>
        <v>Переработчик</v>
      </c>
      <c r="E317" s="4" t="str">
        <f>main!E317</f>
        <v>Продукция обвалки</v>
      </c>
      <c r="F317">
        <f>main!F317*0.9</f>
        <v>354.50826560167224</v>
      </c>
      <c r="G317">
        <f>main!G317*0.9</f>
        <v>310.37416126040017</v>
      </c>
      <c r="H317">
        <f>main!H317*0.9</f>
        <v>268.50341572373446</v>
      </c>
      <c r="I317">
        <f>main!I317*0.9</f>
        <v>261.26330620322665</v>
      </c>
      <c r="J317">
        <f>main!J317*0.9</f>
        <v>271.64907647388139</v>
      </c>
      <c r="K317">
        <f>main!K317*0.9</f>
        <v>269.61613057389008</v>
      </c>
      <c r="L317">
        <f>main!L317*0.9</f>
        <v>281.64321721548697</v>
      </c>
      <c r="M317">
        <f>main!M317*0.9</f>
        <v>289.75626866697957</v>
      </c>
      <c r="N317">
        <f>main!N317*0.9</f>
        <v>290.90342664756645</v>
      </c>
      <c r="O317">
        <f>main!O317*0.9</f>
        <v>276.00186511417473</v>
      </c>
      <c r="P317">
        <f>main!P317*0.9</f>
        <v>272.85126783336273</v>
      </c>
      <c r="Q317">
        <f>main!Q317*0.9</f>
        <v>259.61556336150159</v>
      </c>
    </row>
    <row r="318" spans="1:17" x14ac:dyDescent="0.25">
      <c r="A318" s="4" t="str">
        <f>main!A318</f>
        <v>Красноярский край</v>
      </c>
      <c r="B318" s="4" t="str">
        <f>main!B318</f>
        <v>Сибирский ФО</v>
      </c>
      <c r="C318" s="4" t="str">
        <f>main!C318</f>
        <v>Шпик хребтовой</v>
      </c>
      <c r="D318" s="4" t="str">
        <f>main!D318</f>
        <v>Переработчик</v>
      </c>
      <c r="E318" s="4" t="str">
        <f>main!E318</f>
        <v>Продукция обвалки</v>
      </c>
      <c r="F318">
        <f>main!F318*0.9</f>
        <v>119.17535778848278</v>
      </c>
      <c r="G318">
        <f>main!G318*0.9</f>
        <v>128.82801035319414</v>
      </c>
      <c r="H318">
        <f>main!H318*0.9</f>
        <v>125.99189755415559</v>
      </c>
      <c r="I318">
        <f>main!I318*0.9</f>
        <v>107.62635364238082</v>
      </c>
      <c r="J318">
        <f>main!J318*0.9</f>
        <v>87.842005921419187</v>
      </c>
      <c r="K318">
        <f>main!K318*0.9</f>
        <v>77.523218555495802</v>
      </c>
      <c r="L318">
        <f>main!L318*0.9</f>
        <v>70.664006109637725</v>
      </c>
      <c r="M318">
        <f>main!M318*0.9</f>
        <v>65.0324452818449</v>
      </c>
      <c r="N318">
        <f>main!N318*0.9</f>
        <v>58.326759247653619</v>
      </c>
      <c r="O318">
        <f>main!O318*0.9</f>
        <v>56.734934709567234</v>
      </c>
      <c r="P318">
        <f>main!P318*0.9</f>
        <v>66.957044440795499</v>
      </c>
      <c r="Q318">
        <f>main!Q318*0.9</f>
        <v>81.010823211184302</v>
      </c>
    </row>
    <row r="319" spans="1:17" x14ac:dyDescent="0.25">
      <c r="A319" s="4" t="str">
        <f>main!A319</f>
        <v>Красноярский край</v>
      </c>
      <c r="B319" s="4" t="str">
        <f>main!B319</f>
        <v>Сибирский ФО</v>
      </c>
      <c r="C319" s="4" t="str">
        <f>main!C319</f>
        <v>Свинина полужирная</v>
      </c>
      <c r="D319" s="4" t="str">
        <f>main!D319</f>
        <v>Переработчик</v>
      </c>
      <c r="E319" s="4" t="str">
        <f>main!E319</f>
        <v>Продукция обвалки</v>
      </c>
      <c r="F319">
        <f>main!F319*0.9</f>
        <v>188.27594251983169</v>
      </c>
      <c r="G319">
        <f>main!G319*0.9</f>
        <v>184.82638390141102</v>
      </c>
      <c r="H319">
        <f>main!H319*0.9</f>
        <v>165.01721473329775</v>
      </c>
      <c r="I319">
        <f>main!I319*0.9</f>
        <v>152.72090761161581</v>
      </c>
      <c r="J319">
        <f>main!J319*0.9</f>
        <v>138.22624913053886</v>
      </c>
      <c r="K319">
        <f>main!K319*0.9</f>
        <v>132.25904720197815</v>
      </c>
      <c r="L319">
        <f>main!L319*0.9</f>
        <v>127.59347001642452</v>
      </c>
      <c r="M319">
        <f>main!M319*0.9</f>
        <v>124.58350130250184</v>
      </c>
      <c r="N319">
        <f>main!N319*0.9</f>
        <v>123.50590788941095</v>
      </c>
      <c r="O319">
        <f>main!O319*0.9</f>
        <v>116.29528233056162</v>
      </c>
      <c r="P319">
        <f>main!P319*0.9</f>
        <v>122.03476054289681</v>
      </c>
      <c r="Q319">
        <f>main!Q319*0.9</f>
        <v>121.66947990214778</v>
      </c>
    </row>
    <row r="320" spans="1:17" x14ac:dyDescent="0.25">
      <c r="A320" s="4" t="str">
        <f>main!A320</f>
        <v>Красноярский край</v>
      </c>
      <c r="B320" s="4" t="str">
        <f>main!B320</f>
        <v>Сибирский ФО</v>
      </c>
      <c r="C320" s="4" t="str">
        <f>main!C320</f>
        <v>Шпик боковой</v>
      </c>
      <c r="D320" s="4" t="str">
        <f>main!D320</f>
        <v>Переработчик</v>
      </c>
      <c r="E320" s="4" t="str">
        <f>main!E320</f>
        <v>Продукция обвалки</v>
      </c>
      <c r="F320">
        <f>main!F320*0.9</f>
        <v>100.29761098948508</v>
      </c>
      <c r="G320">
        <f>main!G320*0.9</f>
        <v>108.42125340950925</v>
      </c>
      <c r="H320">
        <f>main!H320*0.9</f>
        <v>106.03438968601087</v>
      </c>
      <c r="I320">
        <f>main!I320*0.9</f>
        <v>90.578004968099791</v>
      </c>
      <c r="J320">
        <f>main!J320*0.9</f>
        <v>73.927559370784522</v>
      </c>
      <c r="K320">
        <f>main!K320*0.9</f>
        <v>65.243299970888557</v>
      </c>
      <c r="L320">
        <f>main!L320*0.9</f>
        <v>59.470608079248237</v>
      </c>
      <c r="M320">
        <f>main!M320*0.9</f>
        <v>54.731103976629349</v>
      </c>
      <c r="N320">
        <f>main!N320*0.9</f>
        <v>49.087619436237766</v>
      </c>
      <c r="O320">
        <f>main!O320*0.9</f>
        <v>47.747944848745696</v>
      </c>
      <c r="P320">
        <f>main!P320*0.9</f>
        <v>56.35084065153594</v>
      </c>
      <c r="Q320">
        <f>main!Q320*0.9</f>
        <v>68.178457217592197</v>
      </c>
    </row>
    <row r="321" spans="1:17" x14ac:dyDescent="0.25">
      <c r="A321" s="4" t="str">
        <f>main!A321</f>
        <v>Новосибирская область</v>
      </c>
      <c r="B321" s="4" t="str">
        <f>main!B321</f>
        <v>Сибирский ФО</v>
      </c>
      <c r="C321" s="4" t="str">
        <f>main!C321</f>
        <v>Карбонад свиной</v>
      </c>
      <c r="D321" s="4" t="str">
        <f>main!D321</f>
        <v>Переработчик</v>
      </c>
      <c r="E321" s="4" t="str">
        <f>main!E321</f>
        <v>Продукция обвалки</v>
      </c>
      <c r="F321">
        <f>main!F321*0.9</f>
        <v>257.22463023197122</v>
      </c>
      <c r="G321">
        <f>main!G321*0.9</f>
        <v>253.77561046987901</v>
      </c>
      <c r="H321">
        <f>main!H321*0.9</f>
        <v>236.63540859428403</v>
      </c>
      <c r="I321">
        <f>main!I321*0.9</f>
        <v>226.28060459093103</v>
      </c>
      <c r="J321">
        <f>main!J321*0.9</f>
        <v>216.53560359653707</v>
      </c>
      <c r="K321">
        <f>main!K321*0.9</f>
        <v>204.80840602611991</v>
      </c>
      <c r="L321">
        <f>main!L321*0.9</f>
        <v>198.98889080314095</v>
      </c>
      <c r="M321">
        <f>main!M321*0.9</f>
        <v>189.88200901660454</v>
      </c>
      <c r="N321">
        <f>main!N321*0.9</f>
        <v>186.02188101826687</v>
      </c>
      <c r="O321">
        <f>main!O321*0.9</f>
        <v>172.52344537650757</v>
      </c>
      <c r="P321">
        <f>main!P321*0.9</f>
        <v>173.01480912243252</v>
      </c>
      <c r="Q321">
        <f>main!Q321*0.9</f>
        <v>172.05292861603274</v>
      </c>
    </row>
    <row r="322" spans="1:17" x14ac:dyDescent="0.25">
      <c r="A322" s="4" t="str">
        <f>main!A322</f>
        <v>Иркутская область</v>
      </c>
      <c r="B322" s="4" t="str">
        <f>main!B322</f>
        <v>Сибирский ФО</v>
      </c>
      <c r="C322" s="4" t="str">
        <f>main!C322</f>
        <v>Ребра свиные</v>
      </c>
      <c r="D322" s="4" t="str">
        <f>main!D322</f>
        <v>Переработчик</v>
      </c>
      <c r="E322" s="4" t="str">
        <f>main!E322</f>
        <v>Продукция обвалки</v>
      </c>
      <c r="F322">
        <f>main!F322*0.9</f>
        <v>120.78780548084811</v>
      </c>
      <c r="G322">
        <f>main!G322*0.9</f>
        <v>122.9813672391077</v>
      </c>
      <c r="H322">
        <f>main!H322*0.9</f>
        <v>118.11972295159583</v>
      </c>
      <c r="I322">
        <f>main!I322*0.9</f>
        <v>109.80427693789041</v>
      </c>
      <c r="J322">
        <f>main!J322*0.9</f>
        <v>99.7869236814213</v>
      </c>
      <c r="K322">
        <f>main!K322*0.9</f>
        <v>101.13782480630167</v>
      </c>
      <c r="L322">
        <f>main!L322*0.9</f>
        <v>107.27473950574435</v>
      </c>
      <c r="M322">
        <f>main!M322*0.9</f>
        <v>103.04367686695819</v>
      </c>
      <c r="N322">
        <f>main!N322*0.9</f>
        <v>103.22618138864078</v>
      </c>
      <c r="O322">
        <f>main!O322*0.9</f>
        <v>97.420635653847441</v>
      </c>
      <c r="P322">
        <f>main!P322*0.9</f>
        <v>97.508899738934048</v>
      </c>
      <c r="Q322">
        <f>main!Q322*0.9</f>
        <v>93.877759916600951</v>
      </c>
    </row>
    <row r="323" spans="1:17" x14ac:dyDescent="0.25">
      <c r="A323" s="4" t="str">
        <f>main!A323</f>
        <v>Хабаровский край</v>
      </c>
      <c r="B323" s="4" t="str">
        <f>main!B323</f>
        <v>Дальневосточный ФО</v>
      </c>
      <c r="C323" s="4" t="str">
        <f>main!C323</f>
        <v>Карбонад свиной</v>
      </c>
      <c r="D323" s="4" t="str">
        <f>main!D323</f>
        <v>Переработчик</v>
      </c>
      <c r="E323" s="4" t="str">
        <f>main!E323</f>
        <v>Продукция обвалки</v>
      </c>
      <c r="F323">
        <f>main!F323*0.9</f>
        <v>257.01453789596184</v>
      </c>
      <c r="G323">
        <f>main!G323*0.9</f>
        <v>253.56833517599387</v>
      </c>
      <c r="H323">
        <f>main!H323*0.9</f>
        <v>236.44213283476876</v>
      </c>
      <c r="I323">
        <f>main!I323*0.9</f>
        <v>226.09578628341026</v>
      </c>
      <c r="J323">
        <f>main!J323*0.9</f>
        <v>216.35874467463762</v>
      </c>
      <c r="K323">
        <f>main!K323*0.9</f>
        <v>204.64112548063875</v>
      </c>
      <c r="L323">
        <f>main!L323*0.9</f>
        <v>198.82636343991351</v>
      </c>
      <c r="M323">
        <f>main!M323*0.9</f>
        <v>189.72691984491647</v>
      </c>
      <c r="N323">
        <f>main!N323*0.9</f>
        <v>185.8699446679386</v>
      </c>
      <c r="O323">
        <f>main!O323*0.9</f>
        <v>172.38253408965741</v>
      </c>
      <c r="P323">
        <f>main!P323*0.9</f>
        <v>172.87349650637407</v>
      </c>
      <c r="Q323">
        <f>main!Q323*0.9</f>
        <v>171.91240163128171</v>
      </c>
    </row>
    <row r="324" spans="1:17" x14ac:dyDescent="0.25">
      <c r="A324" s="4" t="str">
        <f>main!A324</f>
        <v>Хабаровский край</v>
      </c>
      <c r="B324" s="4" t="str">
        <f>main!B324</f>
        <v>Дальневосточный ФО</v>
      </c>
      <c r="C324" s="4" t="str">
        <f>main!C324</f>
        <v>Окорок свиной</v>
      </c>
      <c r="D324" s="4" t="str">
        <f>main!D324</f>
        <v>Переработчик</v>
      </c>
      <c r="E324" s="4" t="str">
        <f>main!E324</f>
        <v>Продукция обвалки</v>
      </c>
      <c r="F324">
        <f>main!F324*0.9</f>
        <v>213.12451283576229</v>
      </c>
      <c r="G324">
        <f>main!G324*0.9</f>
        <v>211.00140687692513</v>
      </c>
      <c r="H324">
        <f>main!H324*0.9</f>
        <v>196.77946372768795</v>
      </c>
      <c r="I324">
        <f>main!I324*0.9</f>
        <v>186.73675092199554</v>
      </c>
      <c r="J324">
        <f>main!J324*0.9</f>
        <v>175.45034738216006</v>
      </c>
      <c r="K324">
        <f>main!K324*0.9</f>
        <v>166.79308587676596</v>
      </c>
      <c r="L324">
        <f>main!L324*0.9</f>
        <v>166.05802056710436</v>
      </c>
      <c r="M324">
        <f>main!M324*0.9</f>
        <v>162.20078554497252</v>
      </c>
      <c r="N324">
        <f>main!N324*0.9</f>
        <v>158.66813657046359</v>
      </c>
      <c r="O324">
        <f>main!O324*0.9</f>
        <v>144.18253357466767</v>
      </c>
      <c r="P324">
        <f>main!P324*0.9</f>
        <v>145.60949020928322</v>
      </c>
      <c r="Q324">
        <f>main!Q324*0.9</f>
        <v>141.45955047664043</v>
      </c>
    </row>
    <row r="325" spans="1:17" x14ac:dyDescent="0.25">
      <c r="A325" s="4" t="str">
        <f>main!A325</f>
        <v>Хабаровский край</v>
      </c>
      <c r="B325" s="4" t="str">
        <f>main!B325</f>
        <v>Дальневосточный ФО</v>
      </c>
      <c r="C325" s="4" t="str">
        <f>main!C325</f>
        <v>Щековина свиная</v>
      </c>
      <c r="D325" s="4" t="str">
        <f>main!D325</f>
        <v>Переработчик</v>
      </c>
      <c r="E325" s="4" t="str">
        <f>main!E325</f>
        <v>Продукция обвалки</v>
      </c>
      <c r="F325">
        <f>main!F325*0.9</f>
        <v>49.913417405392458</v>
      </c>
      <c r="G325">
        <f>main!G325*0.9</f>
        <v>52.997832317611362</v>
      </c>
      <c r="H325">
        <f>main!H325*0.9</f>
        <v>51.382923336058916</v>
      </c>
      <c r="I325">
        <f>main!I325*0.9</f>
        <v>42.889752864568415</v>
      </c>
      <c r="J325">
        <f>main!J325*0.9</f>
        <v>40.761360712130859</v>
      </c>
      <c r="K325">
        <f>main!K325*0.9</f>
        <v>31.13603592842583</v>
      </c>
      <c r="L325">
        <f>main!L325*0.9</f>
        <v>36.280382189683209</v>
      </c>
      <c r="M325">
        <f>main!M325*0.9</f>
        <v>37.181312546704405</v>
      </c>
      <c r="N325">
        <f>main!N325*0.9</f>
        <v>35.17861944948023</v>
      </c>
      <c r="O325">
        <f>main!O325*0.9</f>
        <v>30.567387817166672</v>
      </c>
      <c r="P325">
        <f>main!P325*0.9</f>
        <v>32.238877482936914</v>
      </c>
      <c r="Q325">
        <f>main!Q325*0.9</f>
        <v>34.676539326037776</v>
      </c>
    </row>
    <row r="326" spans="1:17" x14ac:dyDescent="0.25">
      <c r="A326" s="4" t="str">
        <f>main!A326</f>
        <v>Иркутская область</v>
      </c>
      <c r="B326" s="4" t="str">
        <f>main!B326</f>
        <v>Сибирский ФО</v>
      </c>
      <c r="C326" s="4" t="str">
        <f>main!C326</f>
        <v>Лопатка свиная</v>
      </c>
      <c r="D326" s="4" t="str">
        <f>main!D326</f>
        <v>Переработчик</v>
      </c>
      <c r="E326" s="4" t="str">
        <f>main!E326</f>
        <v>Продукция обвалки</v>
      </c>
      <c r="F326">
        <f>main!F326*0.9</f>
        <v>192.68634378936989</v>
      </c>
      <c r="G326">
        <f>main!G326*0.9</f>
        <v>193.61161350149041</v>
      </c>
      <c r="H326">
        <f>main!H326*0.9</f>
        <v>176.66059527532349</v>
      </c>
      <c r="I326">
        <f>main!I326*0.9</f>
        <v>166.73388018047163</v>
      </c>
      <c r="J326">
        <f>main!J326*0.9</f>
        <v>156.81201378672543</v>
      </c>
      <c r="K326">
        <f>main!K326*0.9</f>
        <v>152.93379490911974</v>
      </c>
      <c r="L326">
        <f>main!L326*0.9</f>
        <v>146.985077046502</v>
      </c>
      <c r="M326">
        <f>main!M326*0.9</f>
        <v>146.97323774267159</v>
      </c>
      <c r="N326">
        <f>main!N326*0.9</f>
        <v>143.86480114241652</v>
      </c>
      <c r="O326">
        <f>main!O326*0.9</f>
        <v>134.12667401552625</v>
      </c>
      <c r="P326">
        <f>main!P326*0.9</f>
        <v>134.72520438906477</v>
      </c>
      <c r="Q326">
        <f>main!Q326*0.9</f>
        <v>129.49067610843699</v>
      </c>
    </row>
    <row r="327" spans="1:17" x14ac:dyDescent="0.25">
      <c r="A327" s="4" t="str">
        <f>main!A327</f>
        <v>Иркутская область</v>
      </c>
      <c r="B327" s="4" t="str">
        <f>main!B327</f>
        <v>Сибирский ФО</v>
      </c>
      <c r="C327" s="4" t="str">
        <f>main!C327</f>
        <v>Свинина жирная</v>
      </c>
      <c r="D327" s="4" t="str">
        <f>main!D327</f>
        <v>Переработчик</v>
      </c>
      <c r="E327" s="4" t="str">
        <f>main!E327</f>
        <v>Продукция обвалки</v>
      </c>
      <c r="F327">
        <f>main!F327*0.9</f>
        <v>100.86480189773482</v>
      </c>
      <c r="G327">
        <f>main!G327*0.9</f>
        <v>112.67766228232907</v>
      </c>
      <c r="H327">
        <f>main!H327*0.9</f>
        <v>110.77634909189865</v>
      </c>
      <c r="I327">
        <f>main!I327*0.9</f>
        <v>99.45194440208374</v>
      </c>
      <c r="J327">
        <f>main!J327*0.9</f>
        <v>79.330042588692422</v>
      </c>
      <c r="K327">
        <f>main!K327*0.9</f>
        <v>68.466802927935291</v>
      </c>
      <c r="L327">
        <f>main!L327*0.9</f>
        <v>66.773739843686002</v>
      </c>
      <c r="M327">
        <f>main!M327*0.9</f>
        <v>59.410062906908095</v>
      </c>
      <c r="N327">
        <f>main!N327*0.9</f>
        <v>54.386269878662375</v>
      </c>
      <c r="O327">
        <f>main!O327*0.9</f>
        <v>53.764562089678357</v>
      </c>
      <c r="P327">
        <f>main!P327*0.9</f>
        <v>59.704911532446772</v>
      </c>
      <c r="Q327">
        <f>main!Q327*0.9</f>
        <v>65.944005310616703</v>
      </c>
    </row>
    <row r="328" spans="1:17" x14ac:dyDescent="0.25">
      <c r="A328" s="4" t="str">
        <f>main!A328</f>
        <v>Иркутская область</v>
      </c>
      <c r="B328" s="4" t="str">
        <f>main!B328</f>
        <v>Сибирский ФО</v>
      </c>
      <c r="C328" s="4" t="str">
        <f>main!C328</f>
        <v>Шкурка свиная</v>
      </c>
      <c r="D328" s="4" t="str">
        <f>main!D328</f>
        <v>Переработчик</v>
      </c>
      <c r="E328" s="4" t="str">
        <f>main!E328</f>
        <v>Продукция обвалки</v>
      </c>
      <c r="F328">
        <f>main!F328*0.9</f>
        <v>25.220689342386109</v>
      </c>
      <c r="G328">
        <f>main!G328*0.9</f>
        <v>23.160276865461327</v>
      </c>
      <c r="H328">
        <f>main!H328*0.9</f>
        <v>19.358128255266905</v>
      </c>
      <c r="I328">
        <f>main!I328*0.9</f>
        <v>16.048634589938743</v>
      </c>
      <c r="J328">
        <f>main!J328*0.9</f>
        <v>13.340187795313065</v>
      </c>
      <c r="K328">
        <f>main!K328*0.9</f>
        <v>16.108029810494845</v>
      </c>
      <c r="L328">
        <f>main!L328*0.9</f>
        <v>16.623646141318584</v>
      </c>
      <c r="M328">
        <f>main!M328*0.9</f>
        <v>17.409426084708926</v>
      </c>
      <c r="N328">
        <f>main!N328*0.9</f>
        <v>21.065331091586643</v>
      </c>
      <c r="O328">
        <f>main!O328*0.9</f>
        <v>20.310573029960782</v>
      </c>
      <c r="P328">
        <f>main!P328*0.9</f>
        <v>24.847293593583689</v>
      </c>
      <c r="Q328">
        <f>main!Q328*0.9</f>
        <v>24.078298586305301</v>
      </c>
    </row>
    <row r="329" spans="1:17" x14ac:dyDescent="0.25">
      <c r="A329" s="4" t="str">
        <f>main!A329</f>
        <v>Иркутская область</v>
      </c>
      <c r="B329" s="4" t="str">
        <f>main!B329</f>
        <v>Сибирский ФО</v>
      </c>
      <c r="C329" s="4" t="str">
        <f>main!C329</f>
        <v>Шпик хребтовой</v>
      </c>
      <c r="D329" s="4" t="str">
        <f>main!D329</f>
        <v>Переработчик</v>
      </c>
      <c r="E329" s="4" t="str">
        <f>main!E329</f>
        <v>Продукция обвалки</v>
      </c>
      <c r="F329">
        <f>main!F329*0.9</f>
        <v>120.33167674020196</v>
      </c>
      <c r="G329">
        <f>main!G329*0.9</f>
        <v>130.07798578979458</v>
      </c>
      <c r="H329">
        <f>main!H329*0.9</f>
        <v>127.21435512934912</v>
      </c>
      <c r="I329">
        <f>main!I329*0.9</f>
        <v>108.67061643907404</v>
      </c>
      <c r="J329">
        <f>main!J329*0.9</f>
        <v>88.694307757040633</v>
      </c>
      <c r="K329">
        <f>main!K329*0.9</f>
        <v>78.275400621297436</v>
      </c>
      <c r="L329">
        <f>main!L329*0.9</f>
        <v>71.349635513108836</v>
      </c>
      <c r="M329">
        <f>main!M329*0.9</f>
        <v>65.663433519274832</v>
      </c>
      <c r="N329">
        <f>main!N329*0.9</f>
        <v>58.892684438582151</v>
      </c>
      <c r="O329">
        <f>main!O329*0.9</f>
        <v>57.285414955203727</v>
      </c>
      <c r="P329">
        <f>main!P329*0.9</f>
        <v>67.606706425242066</v>
      </c>
      <c r="Q329">
        <f>main!Q329*0.9</f>
        <v>81.796844347699121</v>
      </c>
    </row>
    <row r="330" spans="1:17" x14ac:dyDescent="0.25">
      <c r="A330" s="4" t="str">
        <f>main!A330</f>
        <v>Иркутская область</v>
      </c>
      <c r="B330" s="4" t="str">
        <f>main!B330</f>
        <v>Сибирский ФО</v>
      </c>
      <c r="C330" s="4" t="str">
        <f>main!C330</f>
        <v>Щековина свиная</v>
      </c>
      <c r="D330" s="4" t="str">
        <f>main!D330</f>
        <v>Переработчик</v>
      </c>
      <c r="E330" s="4" t="str">
        <f>main!E330</f>
        <v>Продукция обвалки</v>
      </c>
      <c r="F330">
        <f>main!F330*0.9</f>
        <v>69.438832143190609</v>
      </c>
      <c r="G330">
        <f>main!G330*0.9</f>
        <v>73.729826037877999</v>
      </c>
      <c r="H330">
        <f>main!H330*0.9</f>
        <v>71.483187768536894</v>
      </c>
      <c r="I330">
        <f>main!I330*0.9</f>
        <v>59.667610527183406</v>
      </c>
      <c r="J330">
        <f>main!J330*0.9</f>
        <v>56.706621817321434</v>
      </c>
      <c r="K330">
        <f>main!K330*0.9</f>
        <v>43.316007695452519</v>
      </c>
      <c r="L330">
        <f>main!L330*0.9</f>
        <v>50.472748609836579</v>
      </c>
      <c r="M330">
        <f>main!M330*0.9</f>
        <v>51.726110032193141</v>
      </c>
      <c r="N330">
        <f>main!N330*0.9</f>
        <v>48.939992049467072</v>
      </c>
      <c r="O330">
        <f>main!O330*0.9</f>
        <v>42.524912579172202</v>
      </c>
      <c r="P330">
        <f>main!P330*0.9</f>
        <v>44.850265086851998</v>
      </c>
      <c r="Q330">
        <f>main!Q330*0.9</f>
        <v>48.241505365395902</v>
      </c>
    </row>
    <row r="331" spans="1:17" x14ac:dyDescent="0.25">
      <c r="A331" s="4" t="str">
        <f>main!A331</f>
        <v>Республика Бурятия</v>
      </c>
      <c r="B331" s="4" t="str">
        <f>main!B331</f>
        <v>Дальневосточный ФО</v>
      </c>
      <c r="C331" s="4" t="str">
        <f>main!C331</f>
        <v>Окорок свиной</v>
      </c>
      <c r="D331" s="4" t="str">
        <f>main!D331</f>
        <v>Переработчик</v>
      </c>
      <c r="E331" s="4" t="str">
        <f>main!E331</f>
        <v>Продукция обвалки</v>
      </c>
      <c r="F331">
        <f>main!F331*0.9</f>
        <v>215.50664444057244</v>
      </c>
      <c r="G331">
        <f>main!G331*0.9</f>
        <v>213.35980813867147</v>
      </c>
      <c r="H331">
        <f>main!H331*0.9</f>
        <v>198.97890373337395</v>
      </c>
      <c r="I331">
        <f>main!I331*0.9</f>
        <v>188.8239416924614</v>
      </c>
      <c r="J331">
        <f>main!J331*0.9</f>
        <v>177.41138795892391</v>
      </c>
      <c r="K331">
        <f>main!K331*0.9</f>
        <v>168.65736266053059</v>
      </c>
      <c r="L331">
        <f>main!L331*0.9</f>
        <v>167.91408139165134</v>
      </c>
      <c r="M331">
        <f>main!M331*0.9</f>
        <v>164.01373334919563</v>
      </c>
      <c r="N331">
        <f>main!N331*0.9</f>
        <v>160.44159931189921</v>
      </c>
      <c r="O331">
        <f>main!O331*0.9</f>
        <v>145.79408808578341</v>
      </c>
      <c r="P331">
        <f>main!P331*0.9</f>
        <v>147.23699407532197</v>
      </c>
      <c r="Q331">
        <f>main!Q331*0.9</f>
        <v>143.04066970834666</v>
      </c>
    </row>
    <row r="332" spans="1:17" x14ac:dyDescent="0.25">
      <c r="A332" s="4" t="str">
        <f>main!A332</f>
        <v>Республика Хакасия</v>
      </c>
      <c r="B332" s="4" t="str">
        <f>main!B332</f>
        <v>Сибирский ФО</v>
      </c>
      <c r="C332" s="4" t="str">
        <f>main!C332</f>
        <v>Лопатка свиная</v>
      </c>
      <c r="D332" s="4" t="str">
        <f>main!D332</f>
        <v>Переработчик</v>
      </c>
      <c r="E332" s="4" t="str">
        <f>main!E332</f>
        <v>Продукция обвалки</v>
      </c>
      <c r="F332">
        <f>main!F332*0.9</f>
        <v>206.64747010410451</v>
      </c>
      <c r="G332">
        <f>main!G332*0.9</f>
        <v>207.63978041221162</v>
      </c>
      <c r="H332">
        <f>main!H332*0.9</f>
        <v>189.4605728812667</v>
      </c>
      <c r="I332">
        <f>main!I332*0.9</f>
        <v>178.81461572387875</v>
      </c>
      <c r="J332">
        <f>main!J332*0.9</f>
        <v>168.17385858117299</v>
      </c>
      <c r="K332">
        <f>main!K332*0.9</f>
        <v>164.01464260454287</v>
      </c>
      <c r="L332">
        <f>main!L332*0.9</f>
        <v>157.63490923840033</v>
      </c>
      <c r="M332">
        <f>main!M332*0.9</f>
        <v>157.62221211552054</v>
      </c>
      <c r="N332">
        <f>main!N332*0.9</f>
        <v>154.28855314006208</v>
      </c>
      <c r="O332">
        <f>main!O332*0.9</f>
        <v>143.84484812833705</v>
      </c>
      <c r="P332">
        <f>main!P332*0.9</f>
        <v>144.4867451358769</v>
      </c>
      <c r="Q332">
        <f>main!Q332*0.9</f>
        <v>138.87294809604853</v>
      </c>
    </row>
    <row r="333" spans="1:17" x14ac:dyDescent="0.25">
      <c r="A333" s="4" t="str">
        <f>main!A333</f>
        <v>Новосибирская область</v>
      </c>
      <c r="B333" s="4" t="str">
        <f>main!B333</f>
        <v>Сибирский ФО</v>
      </c>
      <c r="C333" s="4" t="str">
        <f>main!C333</f>
        <v>Свинина жирная</v>
      </c>
      <c r="D333" s="4" t="str">
        <f>main!D333</f>
        <v>Переработчик</v>
      </c>
      <c r="E333" s="4" t="str">
        <f>main!E333</f>
        <v>Продукция обвалки</v>
      </c>
      <c r="F333">
        <f>main!F333*0.9</f>
        <v>77.823235194893982</v>
      </c>
      <c r="G333">
        <f>main!G333*0.9</f>
        <v>86.937564423109819</v>
      </c>
      <c r="H333">
        <f>main!H333*0.9</f>
        <v>85.470587431988179</v>
      </c>
      <c r="I333">
        <f>main!I333*0.9</f>
        <v>76.733131024636435</v>
      </c>
      <c r="J333">
        <f>main!J333*0.9</f>
        <v>61.207878727211522</v>
      </c>
      <c r="K333">
        <f>main!K333*0.9</f>
        <v>52.826238757752684</v>
      </c>
      <c r="L333">
        <f>main!L333*0.9</f>
        <v>51.519939195107298</v>
      </c>
      <c r="M333">
        <f>main!M333*0.9</f>
        <v>45.838421446912982</v>
      </c>
      <c r="N333">
        <f>main!N333*0.9</f>
        <v>41.962264263716101</v>
      </c>
      <c r="O333">
        <f>main!O333*0.9</f>
        <v>41.482579472051547</v>
      </c>
      <c r="P333">
        <f>main!P333*0.9</f>
        <v>46.065914819233804</v>
      </c>
      <c r="Q333">
        <f>main!Q333*0.9</f>
        <v>50.879749312200005</v>
      </c>
    </row>
    <row r="334" spans="1:17" x14ac:dyDescent="0.25">
      <c r="A334" s="4" t="str">
        <f>main!A334</f>
        <v>Алтайский край</v>
      </c>
      <c r="B334" s="4" t="str">
        <f>main!B334</f>
        <v>Сибирский ФО</v>
      </c>
      <c r="C334" s="4" t="str">
        <f>main!C334</f>
        <v>Карбонад свиной</v>
      </c>
      <c r="D334" s="4" t="str">
        <f>main!D334</f>
        <v>Переработчик</v>
      </c>
      <c r="E334" s="4" t="str">
        <f>main!E334</f>
        <v>Продукция обвалки</v>
      </c>
      <c r="F334">
        <f>main!F334*0.9</f>
        <v>255.7915424899885</v>
      </c>
      <c r="G334">
        <f>main!G334*0.9</f>
        <v>252.36173841473951</v>
      </c>
      <c r="H334">
        <f>main!H334*0.9</f>
        <v>235.3170305561089</v>
      </c>
      <c r="I334">
        <f>main!I334*0.9</f>
        <v>225.01991676179404</v>
      </c>
      <c r="J334">
        <f>main!J334*0.9</f>
        <v>215.32920855210764</v>
      </c>
      <c r="K334">
        <f>main!K334*0.9</f>
        <v>203.66734727188484</v>
      </c>
      <c r="L334">
        <f>main!L334*0.9</f>
        <v>197.88025458916891</v>
      </c>
      <c r="M334">
        <f>main!M334*0.9</f>
        <v>188.82411040363206</v>
      </c>
      <c r="N334">
        <f>main!N334*0.9</f>
        <v>184.98548851888825</v>
      </c>
      <c r="O334">
        <f>main!O334*0.9</f>
        <v>171.56225734972048</v>
      </c>
      <c r="P334">
        <f>main!P334*0.9</f>
        <v>172.05088353757998</v>
      </c>
      <c r="Q334">
        <f>main!Q334*0.9</f>
        <v>171.09436200151569</v>
      </c>
    </row>
    <row r="335" spans="1:17" x14ac:dyDescent="0.25">
      <c r="A335" s="4" t="str">
        <f>main!A335</f>
        <v>Алтайский край</v>
      </c>
      <c r="B335" s="4" t="str">
        <f>main!B335</f>
        <v>Сибирский ФО</v>
      </c>
      <c r="C335" s="4" t="str">
        <f>main!C335</f>
        <v>Суповой набор свиной</v>
      </c>
      <c r="D335" s="4" t="str">
        <f>main!D335</f>
        <v>Переработчик</v>
      </c>
      <c r="E335" s="4" t="str">
        <f>main!E335</f>
        <v>Продукция обвалки</v>
      </c>
      <c r="F335">
        <f>main!F335*0.9</f>
        <v>5.6924403645430743</v>
      </c>
      <c r="G335">
        <f>main!G335*0.9</f>
        <v>5.9074162302017958</v>
      </c>
      <c r="H335">
        <f>main!H335*0.9</f>
        <v>5.8673355819032702</v>
      </c>
      <c r="I335">
        <f>main!I335*0.9</f>
        <v>6.5197059792753178</v>
      </c>
      <c r="J335">
        <f>main!J335*0.9</f>
        <v>5.6745141514577746</v>
      </c>
      <c r="K335">
        <f>main!K335*0.9</f>
        <v>5.81358588847164</v>
      </c>
      <c r="L335">
        <f>main!L335*0.9</f>
        <v>5.8300035019601966</v>
      </c>
      <c r="M335">
        <f>main!M335*0.9</f>
        <v>4.9024110045197364</v>
      </c>
      <c r="N335">
        <f>main!N335*0.9</f>
        <v>5.0861854481724267</v>
      </c>
      <c r="O335">
        <f>main!O335*0.9</f>
        <v>4.4826957173557034</v>
      </c>
      <c r="P335">
        <f>main!P335*0.9</f>
        <v>4.1107128419295416</v>
      </c>
      <c r="Q335">
        <f>main!Q335*0.9</f>
        <v>3.7577287201457854</v>
      </c>
    </row>
    <row r="336" spans="1:17" x14ac:dyDescent="0.25">
      <c r="A336" s="4" t="str">
        <f>main!A336</f>
        <v>Краснодарский край</v>
      </c>
      <c r="B336" s="4" t="str">
        <f>main!B336</f>
        <v>Южный ФО</v>
      </c>
      <c r="C336" s="4" t="str">
        <f>main!C336</f>
        <v>Свинина жирная</v>
      </c>
      <c r="D336" s="4" t="str">
        <f>main!D336</f>
        <v>Переработчик</v>
      </c>
      <c r="E336" s="4" t="str">
        <f>main!E336</f>
        <v>Продукция обвалки</v>
      </c>
      <c r="F336">
        <f>main!F336*0.9</f>
        <v>106.37060759920593</v>
      </c>
      <c r="G336">
        <f>main!G336*0.9</f>
        <v>118.82828473684476</v>
      </c>
      <c r="H336">
        <f>main!H336*0.9</f>
        <v>116.82318647166876</v>
      </c>
      <c r="I336">
        <f>main!I336*0.9</f>
        <v>104.88062786954887</v>
      </c>
      <c r="J336">
        <f>main!J336*0.9</f>
        <v>83.660351998565744</v>
      </c>
      <c r="K336">
        <f>main!K336*0.9</f>
        <v>72.204131578065642</v>
      </c>
      <c r="L336">
        <f>main!L336*0.9</f>
        <v>70.418650958592707</v>
      </c>
      <c r="M336">
        <f>main!M336*0.9</f>
        <v>62.653020379914921</v>
      </c>
      <c r="N336">
        <f>main!N336*0.9</f>
        <v>57.354998604103031</v>
      </c>
      <c r="O336">
        <f>main!O336*0.9</f>
        <v>56.69935427606044</v>
      </c>
      <c r="P336">
        <f>main!P336*0.9</f>
        <v>62.963963611431296</v>
      </c>
      <c r="Q336">
        <f>main!Q336*0.9</f>
        <v>69.543624539385434</v>
      </c>
    </row>
    <row r="337" spans="1:17" x14ac:dyDescent="0.25">
      <c r="A337" s="4" t="str">
        <f>main!A337</f>
        <v>Республика Башкортостан</v>
      </c>
      <c r="B337" s="4" t="str">
        <f>main!B337</f>
        <v>Приволжский ФО</v>
      </c>
      <c r="C337" s="4" t="str">
        <f>main!C337</f>
        <v>Лопатка свиная</v>
      </c>
      <c r="D337" s="4" t="str">
        <f>main!D337</f>
        <v>Переработчик</v>
      </c>
      <c r="E337" s="4" t="str">
        <f>main!E337</f>
        <v>Продукция обвалки</v>
      </c>
      <c r="F337">
        <f>main!F337*0.9</f>
        <v>190.91845523741031</v>
      </c>
      <c r="G337">
        <f>main!G337*0.9</f>
        <v>191.83523564147006</v>
      </c>
      <c r="H337">
        <f>main!H337*0.9</f>
        <v>175.03974224636673</v>
      </c>
      <c r="I337">
        <f>main!I337*0.9</f>
        <v>165.20410431676501</v>
      </c>
      <c r="J337">
        <f>main!J337*0.9</f>
        <v>155.37327060165404</v>
      </c>
      <c r="K337">
        <f>main!K337*0.9</f>
        <v>151.53063420810446</v>
      </c>
      <c r="L337">
        <f>main!L337*0.9</f>
        <v>145.63649556475747</v>
      </c>
      <c r="M337">
        <f>main!M337*0.9</f>
        <v>145.62476488600808</v>
      </c>
      <c r="N337">
        <f>main!N337*0.9</f>
        <v>142.54484805198041</v>
      </c>
      <c r="O337">
        <f>main!O337*0.9</f>
        <v>132.89606780420254</v>
      </c>
      <c r="P337">
        <f>main!P337*0.9</f>
        <v>133.48910668844002</v>
      </c>
      <c r="Q337">
        <f>main!Q337*0.9</f>
        <v>128.3026049697379</v>
      </c>
    </row>
    <row r="338" spans="1:17" x14ac:dyDescent="0.25">
      <c r="A338" s="4" t="str">
        <f>main!A338</f>
        <v>Республика Башкортостан</v>
      </c>
      <c r="B338" s="4" t="str">
        <f>main!B338</f>
        <v>Приволжский ФО</v>
      </c>
      <c r="C338" s="4" t="str">
        <f>main!C338</f>
        <v>Окорок свиной</v>
      </c>
      <c r="D338" s="4" t="str">
        <f>main!D338</f>
        <v>Переработчик</v>
      </c>
      <c r="E338" s="4" t="str">
        <f>main!E338</f>
        <v>Продукция обвалки</v>
      </c>
      <c r="F338">
        <f>main!F338*0.9</f>
        <v>203.9202657072083</v>
      </c>
      <c r="G338">
        <f>main!G338*0.9</f>
        <v>201.88885071186115</v>
      </c>
      <c r="H338">
        <f>main!H338*0.9</f>
        <v>188.28111321007427</v>
      </c>
      <c r="I338">
        <f>main!I338*0.9</f>
        <v>178.67211687028606</v>
      </c>
      <c r="J338">
        <f>main!J338*0.9</f>
        <v>167.87314129446565</v>
      </c>
      <c r="K338">
        <f>main!K338*0.9</f>
        <v>159.58976251749129</v>
      </c>
      <c r="L338">
        <f>main!L338*0.9</f>
        <v>158.88644260715392</v>
      </c>
      <c r="M338">
        <f>main!M338*0.9</f>
        <v>155.19579069601303</v>
      </c>
      <c r="N338">
        <f>main!N338*0.9</f>
        <v>151.81570687577556</v>
      </c>
      <c r="O338">
        <f>main!O338*0.9</f>
        <v>137.95569625321437</v>
      </c>
      <c r="P338">
        <f>main!P338*0.9</f>
        <v>139.32102665191752</v>
      </c>
      <c r="Q338">
        <f>main!Q338*0.9</f>
        <v>135.35031112187636</v>
      </c>
    </row>
    <row r="339" spans="1:17" x14ac:dyDescent="0.25">
      <c r="A339" s="4" t="str">
        <f>main!A339</f>
        <v>Республика Башкортостан</v>
      </c>
      <c r="B339" s="4" t="str">
        <f>main!B339</f>
        <v>Приволжский ФО</v>
      </c>
      <c r="C339" s="4" t="str">
        <f>main!C339</f>
        <v>Шкурка свиная</v>
      </c>
      <c r="D339" s="4" t="str">
        <f>main!D339</f>
        <v>Переработчик</v>
      </c>
      <c r="E339" s="4" t="str">
        <f>main!E339</f>
        <v>Продукция обвалки</v>
      </c>
      <c r="F339">
        <f>main!F339*0.9</f>
        <v>21.673762921764315</v>
      </c>
      <c r="G339">
        <f>main!G339*0.9</f>
        <v>19.903117760576663</v>
      </c>
      <c r="H339">
        <f>main!H339*0.9</f>
        <v>16.635686547577428</v>
      </c>
      <c r="I339">
        <f>main!I339*0.9</f>
        <v>13.791625462662722</v>
      </c>
      <c r="J339">
        <f>main!J339*0.9</f>
        <v>11.464082669679902</v>
      </c>
      <c r="K339">
        <f>main!K339*0.9</f>
        <v>13.842667601580606</v>
      </c>
      <c r="L339">
        <f>main!L339*0.9</f>
        <v>14.285769927657091</v>
      </c>
      <c r="M339">
        <f>main!M339*0.9</f>
        <v>14.961041248377796</v>
      </c>
      <c r="N339">
        <f>main!N339*0.9</f>
        <v>18.10279591288619</v>
      </c>
      <c r="O339">
        <f>main!O339*0.9</f>
        <v>17.454183693414571</v>
      </c>
      <c r="P339">
        <f>main!P339*0.9</f>
        <v>21.352879902839955</v>
      </c>
      <c r="Q339">
        <f>main!Q339*0.9</f>
        <v>20.692032958908033</v>
      </c>
    </row>
    <row r="340" spans="1:17" x14ac:dyDescent="0.25">
      <c r="A340" s="4" t="str">
        <f>main!A340</f>
        <v>Красноярский край</v>
      </c>
      <c r="B340" s="4" t="str">
        <f>main!B340</f>
        <v>Сибирский ФО</v>
      </c>
      <c r="C340" s="4" t="str">
        <f>main!C340</f>
        <v>Вырезка свиная</v>
      </c>
      <c r="D340" s="4" t="str">
        <f>main!D340</f>
        <v>Сети</v>
      </c>
      <c r="E340" s="4" t="str">
        <f>main!E340</f>
        <v>Продукция обвалки</v>
      </c>
      <c r="F340">
        <f>main!F340*0.9</f>
        <v>283.85702544079243</v>
      </c>
      <c r="G340">
        <f>main!G340*0.9</f>
        <v>274.68982933470596</v>
      </c>
      <c r="H340">
        <f>main!H340*0.9</f>
        <v>248.95644172972155</v>
      </c>
      <c r="I340">
        <f>main!I340*0.9</f>
        <v>241.98294960581498</v>
      </c>
      <c r="J340">
        <f>main!J340*0.9</f>
        <v>227.95937052733944</v>
      </c>
      <c r="K340">
        <f>main!K340*0.9</f>
        <v>224.58681043317549</v>
      </c>
      <c r="L340">
        <f>main!L340*0.9</f>
        <v>220.86478145548185</v>
      </c>
      <c r="M340">
        <f>main!M340*0.9</f>
        <v>213.89026896267237</v>
      </c>
      <c r="N340">
        <f>main!N340*0.9</f>
        <v>207.85083212852629</v>
      </c>
      <c r="O340">
        <f>main!O340*0.9</f>
        <v>197.948788374033</v>
      </c>
      <c r="P340">
        <f>main!P340*0.9</f>
        <v>195.29628640339996</v>
      </c>
      <c r="Q340">
        <f>main!Q340*0.9</f>
        <v>188.80774767079612</v>
      </c>
    </row>
    <row r="341" spans="1:17" x14ac:dyDescent="0.25">
      <c r="A341" s="4" t="str">
        <f>main!A341</f>
        <v>Красноярский край</v>
      </c>
      <c r="B341" s="4" t="str">
        <f>main!B341</f>
        <v>Сибирский ФО</v>
      </c>
      <c r="C341" s="4" t="str">
        <f>main!C341</f>
        <v>Грудинка свиная</v>
      </c>
      <c r="D341" s="4" t="str">
        <f>main!D341</f>
        <v>Сети</v>
      </c>
      <c r="E341" s="4" t="str">
        <f>main!E341</f>
        <v>Продукция обвалки</v>
      </c>
      <c r="F341">
        <f>main!F341*0.9</f>
        <v>235.75962584149659</v>
      </c>
      <c r="G341">
        <f>main!G341*0.9</f>
        <v>251.4653570840695</v>
      </c>
      <c r="H341">
        <f>main!H341*0.9</f>
        <v>244.47229451100122</v>
      </c>
      <c r="I341">
        <f>main!I341*0.9</f>
        <v>219.77950828519474</v>
      </c>
      <c r="J341">
        <f>main!J341*0.9</f>
        <v>199.39192450306834</v>
      </c>
      <c r="K341">
        <f>main!K341*0.9</f>
        <v>184.29753833517248</v>
      </c>
      <c r="L341">
        <f>main!L341*0.9</f>
        <v>182.99973252585451</v>
      </c>
      <c r="M341">
        <f>main!M341*0.9</f>
        <v>173.49072643761627</v>
      </c>
      <c r="N341">
        <f>main!N341*0.9</f>
        <v>162.66301795574955</v>
      </c>
      <c r="O341">
        <f>main!O341*0.9</f>
        <v>157.18907570105426</v>
      </c>
      <c r="P341">
        <f>main!P341*0.9</f>
        <v>158.97491464164403</v>
      </c>
      <c r="Q341">
        <f>main!Q341*0.9</f>
        <v>159.5649732358863</v>
      </c>
    </row>
    <row r="342" spans="1:17" x14ac:dyDescent="0.25">
      <c r="A342" s="4" t="str">
        <f>main!A342</f>
        <v>Красноярский край</v>
      </c>
      <c r="B342" s="4" t="str">
        <f>main!B342</f>
        <v>Сибирский ФО</v>
      </c>
      <c r="C342" s="4" t="str">
        <f>main!C342</f>
        <v>Карбонад свиной</v>
      </c>
      <c r="D342" s="4" t="str">
        <f>main!D342</f>
        <v>Сети</v>
      </c>
      <c r="E342" s="4" t="str">
        <f>main!E342</f>
        <v>Продукция обвалки</v>
      </c>
      <c r="F342">
        <f>main!F342*0.9</f>
        <v>298.02930306047114</v>
      </c>
      <c r="G342">
        <f>main!G342*0.9</f>
        <v>294.03315014536668</v>
      </c>
      <c r="H342">
        <f>main!H342*0.9</f>
        <v>274.17392276619785</v>
      </c>
      <c r="I342">
        <f>main!I342*0.9</f>
        <v>262.17649072532367</v>
      </c>
      <c r="J342">
        <f>main!J342*0.9</f>
        <v>250.88559742298446</v>
      </c>
      <c r="K342">
        <f>main!K342*0.9</f>
        <v>237.29806299592761</v>
      </c>
      <c r="L342">
        <f>main!L342*0.9</f>
        <v>230.55537251372101</v>
      </c>
      <c r="M342">
        <f>main!M342*0.9</f>
        <v>220.00382607181191</v>
      </c>
      <c r="N342">
        <f>main!N342*0.9</f>
        <v>215.53134901535239</v>
      </c>
      <c r="O342">
        <f>main!O342*0.9</f>
        <v>199.89159724238965</v>
      </c>
      <c r="P342">
        <f>main!P342*0.9</f>
        <v>200.46090817740833</v>
      </c>
      <c r="Q342">
        <f>main!Q342*0.9</f>
        <v>199.34644034168338</v>
      </c>
    </row>
    <row r="343" spans="1:17" x14ac:dyDescent="0.25">
      <c r="A343" s="4" t="str">
        <f>main!A343</f>
        <v>Красноярский край</v>
      </c>
      <c r="B343" s="4" t="str">
        <f>main!B343</f>
        <v>Сибирский ФО</v>
      </c>
      <c r="C343" s="4" t="str">
        <f>main!C343</f>
        <v>Лопатка свиная</v>
      </c>
      <c r="D343" s="4" t="str">
        <f>main!D343</f>
        <v>Сети</v>
      </c>
      <c r="E343" s="4" t="str">
        <f>main!E343</f>
        <v>Продукция обвалки</v>
      </c>
      <c r="F343">
        <f>main!F343*0.9</f>
        <v>234.45129651924029</v>
      </c>
      <c r="G343">
        <f>main!G343*0.9</f>
        <v>235.57711934285342</v>
      </c>
      <c r="H343">
        <f>main!H343*0.9</f>
        <v>214.95195140261586</v>
      </c>
      <c r="I343">
        <f>main!I343*0.9</f>
        <v>202.8736111404269</v>
      </c>
      <c r="J343">
        <f>main!J343*0.9</f>
        <v>190.80117054003182</v>
      </c>
      <c r="K343">
        <f>main!K343*0.9</f>
        <v>186.08234394257468</v>
      </c>
      <c r="L343">
        <f>main!L343*0.9</f>
        <v>178.84423568804027</v>
      </c>
      <c r="M343">
        <f>main!M343*0.9</f>
        <v>178.82983020357085</v>
      </c>
      <c r="N343">
        <f>main!N343*0.9</f>
        <v>175.04763694199596</v>
      </c>
      <c r="O343">
        <f>main!O343*0.9</f>
        <v>163.19876127354519</v>
      </c>
      <c r="P343">
        <f>main!P343*0.9</f>
        <v>163.92702368863175</v>
      </c>
      <c r="Q343">
        <f>main!Q343*0.9</f>
        <v>157.55790630374153</v>
      </c>
    </row>
    <row r="344" spans="1:17" x14ac:dyDescent="0.25">
      <c r="A344" s="4" t="str">
        <f>main!A344</f>
        <v>Красноярский край</v>
      </c>
      <c r="B344" s="4" t="str">
        <f>main!B344</f>
        <v>Сибирский ФО</v>
      </c>
      <c r="C344" s="4" t="str">
        <f>main!C344</f>
        <v>Окорок свиной</v>
      </c>
      <c r="D344" s="4" t="str">
        <f>main!D344</f>
        <v>Сети</v>
      </c>
      <c r="E344" s="4" t="str">
        <f>main!E344</f>
        <v>Продукция обвалки</v>
      </c>
      <c r="F344">
        <f>main!F344*0.9</f>
        <v>255.20880332445992</v>
      </c>
      <c r="G344">
        <f>main!G344*0.9</f>
        <v>252.66646164880575</v>
      </c>
      <c r="H344">
        <f>main!H344*0.9</f>
        <v>235.63620528002124</v>
      </c>
      <c r="I344">
        <f>main!I344*0.9</f>
        <v>223.61042427918875</v>
      </c>
      <c r="J344">
        <f>main!J344*0.9</f>
        <v>210.09536914586377</v>
      </c>
      <c r="K344">
        <f>main!K344*0.9</f>
        <v>199.72861536676584</v>
      </c>
      <c r="L344">
        <f>main!L344*0.9</f>
        <v>198.84840156335125</v>
      </c>
      <c r="M344">
        <f>main!M344*0.9</f>
        <v>194.22950380709892</v>
      </c>
      <c r="N344">
        <f>main!N344*0.9</f>
        <v>189.99928596235688</v>
      </c>
      <c r="O344">
        <f>main!O344*0.9</f>
        <v>172.65330657781203</v>
      </c>
      <c r="P344">
        <f>main!P344*0.9</f>
        <v>174.36203491821075</v>
      </c>
      <c r="Q344">
        <f>main!Q344*0.9</f>
        <v>169.39263398471721</v>
      </c>
    </row>
    <row r="345" spans="1:17" x14ac:dyDescent="0.25">
      <c r="A345" s="4" t="str">
        <f>main!A345</f>
        <v>Красноярский край</v>
      </c>
      <c r="B345" s="4" t="str">
        <f>main!B345</f>
        <v>Сибирский ФО</v>
      </c>
      <c r="C345" s="4" t="str">
        <f>main!C345</f>
        <v>Позвонки свиные</v>
      </c>
      <c r="D345" s="4" t="str">
        <f>main!D345</f>
        <v>Сети</v>
      </c>
      <c r="E345" s="4" t="str">
        <f>main!E345</f>
        <v>Продукция обвалки</v>
      </c>
      <c r="F345">
        <f>main!F345*0.9</f>
        <v>108.3465028838777</v>
      </c>
      <c r="G345">
        <f>main!G345*0.9</f>
        <v>128.07009177672796</v>
      </c>
      <c r="H345">
        <f>main!H345*0.9</f>
        <v>131.48157467830941</v>
      </c>
      <c r="I345">
        <f>main!I345*0.9</f>
        <v>120.38811246800468</v>
      </c>
      <c r="J345">
        <f>main!J345*0.9</f>
        <v>120.70163490926433</v>
      </c>
      <c r="K345">
        <f>main!K345*0.9</f>
        <v>121.38852169125353</v>
      </c>
      <c r="L345">
        <f>main!L345*0.9</f>
        <v>125.86798890615837</v>
      </c>
      <c r="M345">
        <f>main!M345*0.9</f>
        <v>114.56582959403491</v>
      </c>
      <c r="N345">
        <f>main!N345*0.9</f>
        <v>111.43193718230589</v>
      </c>
      <c r="O345">
        <f>main!O345*0.9</f>
        <v>103.15440581906894</v>
      </c>
      <c r="P345">
        <f>main!P345*0.9</f>
        <v>107.20440323118817</v>
      </c>
      <c r="Q345">
        <f>main!Q345*0.9</f>
        <v>91.522565349330549</v>
      </c>
    </row>
    <row r="346" spans="1:17" x14ac:dyDescent="0.25">
      <c r="A346" s="4" t="str">
        <f>main!A346</f>
        <v>Красноярский край</v>
      </c>
      <c r="B346" s="4" t="str">
        <f>main!B346</f>
        <v>Сибирский ФО</v>
      </c>
      <c r="C346" s="4" t="str">
        <f>main!C346</f>
        <v>Ребра свиные (ленточные с корейки)</v>
      </c>
      <c r="D346" s="4" t="str">
        <f>main!D346</f>
        <v>Сети</v>
      </c>
      <c r="E346" s="4" t="str">
        <f>main!E346</f>
        <v>Продукция обвалки</v>
      </c>
      <c r="F346">
        <f>main!F346*0.9</f>
        <v>269.62489083605163</v>
      </c>
      <c r="G346">
        <f>main!G346*0.9</f>
        <v>274.52140209609485</v>
      </c>
      <c r="H346">
        <f>main!H346*0.9</f>
        <v>263.66914507324543</v>
      </c>
      <c r="I346">
        <f>main!I346*0.9</f>
        <v>245.10724460015581</v>
      </c>
      <c r="J346">
        <f>main!J346*0.9</f>
        <v>222.74631364781806</v>
      </c>
      <c r="K346">
        <f>main!K346*0.9</f>
        <v>225.76182143750066</v>
      </c>
      <c r="L346">
        <f>main!L346*0.9</f>
        <v>239.46076190024263</v>
      </c>
      <c r="M346">
        <f>main!M346*0.9</f>
        <v>230.01610150955364</v>
      </c>
      <c r="N346">
        <f>main!N346*0.9</f>
        <v>230.42349165576798</v>
      </c>
      <c r="O346">
        <f>main!O346*0.9</f>
        <v>217.4642394468556</v>
      </c>
      <c r="P346">
        <f>main!P346*0.9</f>
        <v>217.66126425587069</v>
      </c>
      <c r="Q346">
        <f>main!Q346*0.9</f>
        <v>209.55576325509099</v>
      </c>
    </row>
    <row r="347" spans="1:17" x14ac:dyDescent="0.25">
      <c r="A347" s="4" t="str">
        <f>main!A347</f>
        <v>Красноярский край</v>
      </c>
      <c r="B347" s="4" t="str">
        <f>main!B347</f>
        <v>Сибирский ФО</v>
      </c>
      <c r="C347" s="4" t="str">
        <f>main!C347</f>
        <v>Ребра свиные</v>
      </c>
      <c r="D347" s="4" t="str">
        <f>main!D347</f>
        <v>Сети</v>
      </c>
      <c r="E347" s="4" t="str">
        <f>main!E347</f>
        <v>Продукция обвалки</v>
      </c>
      <c r="F347">
        <f>main!F347*0.9</f>
        <v>166.73571652357276</v>
      </c>
      <c r="G347">
        <f>main!G347*0.9</f>
        <v>169.76371334863398</v>
      </c>
      <c r="H347">
        <f>main!H347*0.9</f>
        <v>163.05269032330418</v>
      </c>
      <c r="I347">
        <f>main!I347*0.9</f>
        <v>151.57403282316358</v>
      </c>
      <c r="J347">
        <f>main!J347*0.9</f>
        <v>137.74605932668382</v>
      </c>
      <c r="K347">
        <f>main!K347*0.9</f>
        <v>139.61084580999437</v>
      </c>
      <c r="L347">
        <f>main!L347*0.9</f>
        <v>148.08225453856727</v>
      </c>
      <c r="M347">
        <f>main!M347*0.9</f>
        <v>142.24168762102369</v>
      </c>
      <c r="N347">
        <f>main!N347*0.9</f>
        <v>142.49361721002811</v>
      </c>
      <c r="O347">
        <f>main!O347*0.9</f>
        <v>134.47963083079367</v>
      </c>
      <c r="P347">
        <f>main!P347*0.9</f>
        <v>134.60147074179815</v>
      </c>
      <c r="Q347">
        <f>main!Q347*0.9</f>
        <v>129.58903842163332</v>
      </c>
    </row>
    <row r="348" spans="1:17" x14ac:dyDescent="0.25">
      <c r="A348" s="4" t="str">
        <f>main!A348</f>
        <v>Красноярский край</v>
      </c>
      <c r="B348" s="4" t="str">
        <f>main!B348</f>
        <v>Сибирский ФО</v>
      </c>
      <c r="C348" s="4" t="str">
        <f>main!C348</f>
        <v>Ребрышки свиные</v>
      </c>
      <c r="D348" s="4" t="str">
        <f>main!D348</f>
        <v>Сети</v>
      </c>
      <c r="E348" s="4" t="str">
        <f>main!E348</f>
        <v>Продукция обвалки</v>
      </c>
      <c r="F348">
        <f>main!F348*0.9</f>
        <v>102.91025212634608</v>
      </c>
      <c r="G348">
        <f>main!G348*0.9</f>
        <v>94.18723112101236</v>
      </c>
      <c r="H348">
        <f>main!H348*0.9</f>
        <v>93.419823883795502</v>
      </c>
      <c r="I348">
        <f>main!I348*0.9</f>
        <v>90.811200697763226</v>
      </c>
      <c r="J348">
        <f>main!J348*0.9</f>
        <v>88.89430622172334</v>
      </c>
      <c r="K348">
        <f>main!K348*0.9</f>
        <v>82.556234839002954</v>
      </c>
      <c r="L348">
        <f>main!L348*0.9</f>
        <v>76.923136297958507</v>
      </c>
      <c r="M348">
        <f>main!M348*0.9</f>
        <v>76.182910152908335</v>
      </c>
      <c r="N348">
        <f>main!N348*0.9</f>
        <v>78.787113963914919</v>
      </c>
      <c r="O348">
        <f>main!O348*0.9</f>
        <v>72.376052035498333</v>
      </c>
      <c r="P348">
        <f>main!P348*0.9</f>
        <v>69.720784726794719</v>
      </c>
      <c r="Q348">
        <f>main!Q348*0.9</f>
        <v>73.913933211303359</v>
      </c>
    </row>
    <row r="349" spans="1:17" x14ac:dyDescent="0.25">
      <c r="A349" s="4" t="str">
        <f>main!A349</f>
        <v>Красноярский край</v>
      </c>
      <c r="B349" s="4" t="str">
        <f>main!B349</f>
        <v>Сибирский ФО</v>
      </c>
      <c r="C349" s="4" t="str">
        <f>main!C349</f>
        <v>Свинина полужирная</v>
      </c>
      <c r="D349" s="4" t="str">
        <f>main!D349</f>
        <v>Сети</v>
      </c>
      <c r="E349" s="4" t="str">
        <f>main!E349</f>
        <v>Продукция обвалки</v>
      </c>
      <c r="F349">
        <f>main!F349*0.9</f>
        <v>265.27536747740027</v>
      </c>
      <c r="G349">
        <f>main!G349*0.9</f>
        <v>260.41503897292341</v>
      </c>
      <c r="H349">
        <f>main!H349*0.9</f>
        <v>232.50449150645824</v>
      </c>
      <c r="I349">
        <f>main!I349*0.9</f>
        <v>215.17934976682486</v>
      </c>
      <c r="J349">
        <f>main!J349*0.9</f>
        <v>194.75679442828454</v>
      </c>
      <c r="K349">
        <f>main!K349*0.9</f>
        <v>186.34917918427078</v>
      </c>
      <c r="L349">
        <f>main!L349*0.9</f>
        <v>179.77551562520216</v>
      </c>
      <c r="M349">
        <f>main!M349*0.9</f>
        <v>175.53455660518711</v>
      </c>
      <c r="N349">
        <f>main!N349*0.9</f>
        <v>174.01625859630155</v>
      </c>
      <c r="O349">
        <f>main!O349*0.9</f>
        <v>163.85669535489484</v>
      </c>
      <c r="P349">
        <f>main!P349*0.9</f>
        <v>171.94345445713844</v>
      </c>
      <c r="Q349">
        <f>main!Q349*0.9</f>
        <v>171.42878457998793</v>
      </c>
    </row>
    <row r="350" spans="1:17" x14ac:dyDescent="0.25">
      <c r="A350" s="4" t="str">
        <f>main!A350</f>
        <v>Красноярский край</v>
      </c>
      <c r="B350" s="4" t="str">
        <f>main!B350</f>
        <v>Сибирский ФО</v>
      </c>
      <c r="C350" s="4" t="str">
        <f>main!C350</f>
        <v>Суповой набор свиной</v>
      </c>
      <c r="D350" s="4" t="str">
        <f>main!D350</f>
        <v>Сети</v>
      </c>
      <c r="E350" s="4" t="str">
        <f>main!E350</f>
        <v>Продукция обвалки</v>
      </c>
      <c r="F350">
        <f>main!F350*0.9</f>
        <v>38.895177298796938</v>
      </c>
      <c r="G350">
        <f>main!G350*0.9</f>
        <v>40.364059513504081</v>
      </c>
      <c r="H350">
        <f>main!H350*0.9</f>
        <v>40.09019736968046</v>
      </c>
      <c r="I350">
        <f>main!I350*0.9</f>
        <v>44.547699011387884</v>
      </c>
      <c r="J350">
        <f>main!J350*0.9</f>
        <v>38.77269147697055</v>
      </c>
      <c r="K350">
        <f>main!K350*0.9</f>
        <v>39.722937684572258</v>
      </c>
      <c r="L350">
        <f>main!L350*0.9</f>
        <v>39.835115581320728</v>
      </c>
      <c r="M350">
        <f>main!M350*0.9</f>
        <v>33.497082622081017</v>
      </c>
      <c r="N350">
        <f>main!N350*0.9</f>
        <v>34.752772468808629</v>
      </c>
      <c r="O350">
        <f>main!O350*0.9</f>
        <v>30.629261535900714</v>
      </c>
      <c r="P350">
        <f>main!P350*0.9</f>
        <v>28.087585389069758</v>
      </c>
      <c r="Q350">
        <f>main!Q350*0.9</f>
        <v>25.675723494836035</v>
      </c>
    </row>
    <row r="351" spans="1:17" x14ac:dyDescent="0.25">
      <c r="A351" s="4" t="str">
        <f>main!A351</f>
        <v>Красноярский край</v>
      </c>
      <c r="B351" s="4" t="str">
        <f>main!B351</f>
        <v>Сибирский ФО</v>
      </c>
      <c r="C351" s="4" t="str">
        <f>main!C351</f>
        <v>Шейка свиная</v>
      </c>
      <c r="D351" s="4" t="str">
        <f>main!D351</f>
        <v>Сети</v>
      </c>
      <c r="E351" s="4" t="str">
        <f>main!E351</f>
        <v>Продукция обвалки</v>
      </c>
      <c r="F351">
        <f>main!F351*0.9</f>
        <v>384.26897146598321</v>
      </c>
      <c r="G351">
        <f>main!G351*0.9</f>
        <v>336.42984181124996</v>
      </c>
      <c r="H351">
        <f>main!H351*0.9</f>
        <v>291.04407825343543</v>
      </c>
      <c r="I351">
        <f>main!I351*0.9</f>
        <v>283.19616691059332</v>
      </c>
      <c r="J351">
        <f>main!J351*0.9</f>
        <v>294.45381488958492</v>
      </c>
      <c r="K351">
        <f>main!K351*0.9</f>
        <v>292.25020468966528</v>
      </c>
      <c r="L351">
        <f>main!L351*0.9</f>
        <v>305.28695633113938</v>
      </c>
      <c r="M351">
        <f>main!M351*0.9</f>
        <v>314.08109243237936</v>
      </c>
      <c r="N351">
        <f>main!N351*0.9</f>
        <v>315.32455347428476</v>
      </c>
      <c r="O351">
        <f>main!O351*0.9</f>
        <v>299.1720169066113</v>
      </c>
      <c r="P351">
        <f>main!P351*0.9</f>
        <v>295.75692932171006</v>
      </c>
      <c r="Q351">
        <f>main!Q351*0.9</f>
        <v>281.41009727987404</v>
      </c>
    </row>
    <row r="352" spans="1:17" x14ac:dyDescent="0.25">
      <c r="A352" s="4" t="str">
        <f>main!A352</f>
        <v>Красноярский край</v>
      </c>
      <c r="B352" s="4" t="str">
        <f>main!B352</f>
        <v>Сибирский ФО</v>
      </c>
      <c r="C352" s="4" t="str">
        <f>main!C352</f>
        <v>Вырезка свиная</v>
      </c>
      <c r="D352" s="4" t="str">
        <f>main!D352</f>
        <v>Фирменная розница</v>
      </c>
      <c r="E352" s="4" t="str">
        <f>main!E352</f>
        <v>Продукция обвалки</v>
      </c>
      <c r="F352">
        <f>main!F352*0.9</f>
        <v>363.39869388271217</v>
      </c>
      <c r="G352">
        <f>main!G352*0.9</f>
        <v>351.66269021556542</v>
      </c>
      <c r="H352">
        <f>main!H352*0.9</f>
        <v>318.71836047665084</v>
      </c>
      <c r="I352">
        <f>main!I352*0.9</f>
        <v>309.79077474684965</v>
      </c>
      <c r="J352">
        <f>main!J352*0.9</f>
        <v>291.83754525476542</v>
      </c>
      <c r="K352">
        <f>main!K352*0.9</f>
        <v>287.5199352489642</v>
      </c>
      <c r="L352">
        <f>main!L352*0.9</f>
        <v>282.75492910903478</v>
      </c>
      <c r="M352">
        <f>main!M352*0.9</f>
        <v>273.82603708524277</v>
      </c>
      <c r="N352">
        <f>main!N352*0.9</f>
        <v>266.0942451596855</v>
      </c>
      <c r="O352">
        <f>main!O352*0.9</f>
        <v>253.4174767705131</v>
      </c>
      <c r="P352">
        <f>main!P352*0.9</f>
        <v>250.02169768013286</v>
      </c>
      <c r="Q352">
        <f>main!Q352*0.9</f>
        <v>241.71495770435081</v>
      </c>
    </row>
    <row r="353" spans="1:17" x14ac:dyDescent="0.25">
      <c r="A353" s="4" t="str">
        <f>main!A353</f>
        <v>Красноярский край</v>
      </c>
      <c r="B353" s="4" t="str">
        <f>main!B353</f>
        <v>Сибирский ФО</v>
      </c>
      <c r="C353" s="4" t="str">
        <f>main!C353</f>
        <v>Грудинка свиная</v>
      </c>
      <c r="D353" s="4" t="str">
        <f>main!D353</f>
        <v>Фирменная розница</v>
      </c>
      <c r="E353" s="4" t="str">
        <f>main!E353</f>
        <v>Продукция обвалки</v>
      </c>
      <c r="F353">
        <f>main!F353*0.9</f>
        <v>276.05747401289182</v>
      </c>
      <c r="G353">
        <f>main!G353*0.9</f>
        <v>294.44774961192491</v>
      </c>
      <c r="H353">
        <f>main!H353*0.9</f>
        <v>286.25937900926198</v>
      </c>
      <c r="I353">
        <f>main!I353*0.9</f>
        <v>257.34591188143685</v>
      </c>
      <c r="J353">
        <f>main!J353*0.9</f>
        <v>233.47352550471314</v>
      </c>
      <c r="K353">
        <f>main!K353*0.9</f>
        <v>215.79909078158579</v>
      </c>
      <c r="L353">
        <f>main!L353*0.9</f>
        <v>214.27945402359214</v>
      </c>
      <c r="M353">
        <f>main!M353*0.9</f>
        <v>203.14509549327661</v>
      </c>
      <c r="N353">
        <f>main!N353*0.9</f>
        <v>190.46663181577793</v>
      </c>
      <c r="O353">
        <f>main!O353*0.9</f>
        <v>184.05704125789521</v>
      </c>
      <c r="P353">
        <f>main!P353*0.9</f>
        <v>186.1481295227897</v>
      </c>
      <c r="Q353">
        <f>main!Q353*0.9</f>
        <v>186.83904546933783</v>
      </c>
    </row>
    <row r="354" spans="1:17" x14ac:dyDescent="0.25">
      <c r="A354" s="4" t="str">
        <f>main!A354</f>
        <v>Красноярский край</v>
      </c>
      <c r="B354" s="4" t="str">
        <f>main!B354</f>
        <v>Сибирский ФО</v>
      </c>
      <c r="C354" s="4" t="str">
        <f>main!C354</f>
        <v>Карбонад свиной</v>
      </c>
      <c r="D354" s="4" t="str">
        <f>main!D354</f>
        <v>Фирменная розница</v>
      </c>
      <c r="E354" s="4" t="str">
        <f>main!E354</f>
        <v>Продукция обвалки</v>
      </c>
      <c r="F354">
        <f>main!F354*0.9</f>
        <v>325.36339951829217</v>
      </c>
      <c r="G354">
        <f>main!G354*0.9</f>
        <v>321.00073489403712</v>
      </c>
      <c r="H354">
        <f>main!H354*0.9</f>
        <v>299.32009589129427</v>
      </c>
      <c r="I354">
        <f>main!I354*0.9</f>
        <v>286.22230572696111</v>
      </c>
      <c r="J354">
        <f>main!J354*0.9</f>
        <v>273.89585530506412</v>
      </c>
      <c r="K354">
        <f>main!K354*0.9</f>
        <v>259.06212470588872</v>
      </c>
      <c r="L354">
        <f>main!L354*0.9</f>
        <v>251.70102069812194</v>
      </c>
      <c r="M354">
        <f>main!M354*0.9</f>
        <v>240.18172717476628</v>
      </c>
      <c r="N354">
        <f>main!N354*0.9</f>
        <v>235.29905179884202</v>
      </c>
      <c r="O354">
        <f>main!O354*0.9</f>
        <v>218.2248824060394</v>
      </c>
      <c r="P354">
        <f>main!P354*0.9</f>
        <v>218.84640834090035</v>
      </c>
      <c r="Q354">
        <f>main!Q354*0.9</f>
        <v>217.62972582021649</v>
      </c>
    </row>
    <row r="355" spans="1:17" x14ac:dyDescent="0.25">
      <c r="A355" s="4" t="str">
        <f>main!A355</f>
        <v>Красноярский край</v>
      </c>
      <c r="B355" s="4" t="str">
        <f>main!B355</f>
        <v>Сибирский ФО</v>
      </c>
      <c r="C355" s="4" t="str">
        <f>main!C355</f>
        <v>Котлетное мясо</v>
      </c>
      <c r="D355" s="4" t="str">
        <f>main!D355</f>
        <v>Фирменная розница</v>
      </c>
      <c r="E355" s="4" t="str">
        <f>main!E355</f>
        <v>Продукция обвалки</v>
      </c>
      <c r="F355">
        <f>main!F355*0.9</f>
        <v>253.60391744915711</v>
      </c>
      <c r="G355">
        <f>main!G355*0.9</f>
        <v>241.20860911875366</v>
      </c>
      <c r="H355">
        <f>main!H355*0.9</f>
        <v>229.98849058458748</v>
      </c>
      <c r="I355">
        <f>main!I355*0.9</f>
        <v>208.97535052454361</v>
      </c>
      <c r="J355">
        <f>main!J355*0.9</f>
        <v>197.66858788627314</v>
      </c>
      <c r="K355">
        <f>main!K355*0.9</f>
        <v>182.44279984091926</v>
      </c>
      <c r="L355">
        <f>main!L355*0.9</f>
        <v>180.84915479570722</v>
      </c>
      <c r="M355">
        <f>main!M355*0.9</f>
        <v>178.8882333881966</v>
      </c>
      <c r="N355">
        <f>main!N355*0.9</f>
        <v>180.04419899641721</v>
      </c>
      <c r="O355">
        <f>main!O355*0.9</f>
        <v>168.02450839132305</v>
      </c>
      <c r="P355">
        <f>main!P355*0.9</f>
        <v>171.9924083953172</v>
      </c>
      <c r="Q355">
        <f>main!Q355*0.9</f>
        <v>180.81485203979651</v>
      </c>
    </row>
    <row r="356" spans="1:17" x14ac:dyDescent="0.25">
      <c r="A356" s="4" t="str">
        <f>main!A356</f>
        <v>Красноярский край</v>
      </c>
      <c r="B356" s="4" t="str">
        <f>main!B356</f>
        <v>Сибирский ФО</v>
      </c>
      <c r="C356" s="4" t="str">
        <f>main!C356</f>
        <v>Лопатка свиная</v>
      </c>
      <c r="D356" s="4" t="str">
        <f>main!D356</f>
        <v>Фирменная розница</v>
      </c>
      <c r="E356" s="4" t="str">
        <f>main!E356</f>
        <v>Продукция обвалки</v>
      </c>
      <c r="F356">
        <f>main!F356*0.9</f>
        <v>283.39136875675717</v>
      </c>
      <c r="G356">
        <f>main!G356*0.9</f>
        <v>284.75219923924146</v>
      </c>
      <c r="H356">
        <f>main!H356*0.9</f>
        <v>259.82167140595971</v>
      </c>
      <c r="I356">
        <f>main!I356*0.9</f>
        <v>245.22206189204655</v>
      </c>
      <c r="J356">
        <f>main!J356*0.9</f>
        <v>230.62958355316113</v>
      </c>
      <c r="K356">
        <f>main!K356*0.9</f>
        <v>224.92573482963991</v>
      </c>
      <c r="L356">
        <f>main!L356*0.9</f>
        <v>216.17672198170388</v>
      </c>
      <c r="M356">
        <f>main!M356*0.9</f>
        <v>216.15930945286738</v>
      </c>
      <c r="N356">
        <f>main!N356*0.9</f>
        <v>211.58760973862707</v>
      </c>
      <c r="O356">
        <f>main!O356*0.9</f>
        <v>197.26536395127934</v>
      </c>
      <c r="P356">
        <f>main!P356*0.9</f>
        <v>198.14564606398051</v>
      </c>
      <c r="Q356">
        <f>main!Q356*0.9</f>
        <v>190.44701986624318</v>
      </c>
    </row>
    <row r="357" spans="1:17" x14ac:dyDescent="0.25">
      <c r="A357" s="4" t="str">
        <f>main!A357</f>
        <v>Красноярский край</v>
      </c>
      <c r="B357" s="4" t="str">
        <f>main!B357</f>
        <v>Сибирский ФО</v>
      </c>
      <c r="C357" s="4" t="str">
        <f>main!C357</f>
        <v>Набор для хаша свиной</v>
      </c>
      <c r="D357" s="4" t="str">
        <f>main!D357</f>
        <v>Фирменная розница</v>
      </c>
      <c r="E357" s="4" t="str">
        <f>main!E357</f>
        <v>Продукция обвалки</v>
      </c>
      <c r="F357">
        <f>main!F357*0.9</f>
        <v>123.52967914419841</v>
      </c>
      <c r="G357">
        <f>main!G357*0.9</f>
        <v>129.75071343399199</v>
      </c>
      <c r="H357">
        <f>main!H357*0.9</f>
        <v>122.11303449718952</v>
      </c>
      <c r="I357">
        <f>main!I357*0.9</f>
        <v>130.13435328072654</v>
      </c>
      <c r="J357">
        <f>main!J357*0.9</f>
        <v>129.35756810485688</v>
      </c>
      <c r="K357">
        <f>main!K357*0.9</f>
        <v>116.31795314135562</v>
      </c>
      <c r="L357">
        <f>main!L357*0.9</f>
        <v>113.22577049108666</v>
      </c>
      <c r="M357">
        <f>main!M357*0.9</f>
        <v>107.44285036448787</v>
      </c>
      <c r="N357">
        <f>main!N357*0.9</f>
        <v>99.942968291722735</v>
      </c>
      <c r="O357">
        <f>main!O357*0.9</f>
        <v>91.94548868988231</v>
      </c>
      <c r="P357">
        <f>main!P357*0.9</f>
        <v>86.049872129632021</v>
      </c>
      <c r="Q357">
        <f>main!Q357*0.9</f>
        <v>85.097083847122903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Ноги свиные</v>
      </c>
      <c r="D358" s="4" t="str">
        <f>main!D358</f>
        <v>Фирменная розница</v>
      </c>
      <c r="E358" s="4" t="str">
        <f>main!E358</f>
        <v>Продукция обвалки</v>
      </c>
      <c r="F358">
        <f>main!F358*0.9</f>
        <v>57.212413486700918</v>
      </c>
      <c r="G358">
        <f>main!G358*0.9</f>
        <v>73.117736985379864</v>
      </c>
      <c r="H358">
        <f>main!H358*0.9</f>
        <v>84.989668595702199</v>
      </c>
      <c r="I358">
        <f>main!I358*0.9</f>
        <v>98.342786493741812</v>
      </c>
      <c r="J358">
        <f>main!J358*0.9</f>
        <v>85.963446648285398</v>
      </c>
      <c r="K358">
        <f>main!K358*0.9</f>
        <v>65.252849113071534</v>
      </c>
      <c r="L358">
        <f>main!L358*0.9</f>
        <v>53.511877023012154</v>
      </c>
      <c r="M358">
        <f>main!M358*0.9</f>
        <v>41.424845810217853</v>
      </c>
      <c r="N358">
        <f>main!N358*0.9</f>
        <v>34.932587055912464</v>
      </c>
      <c r="O358">
        <f>main!O358*0.9</f>
        <v>29.245752817563055</v>
      </c>
      <c r="P358">
        <f>main!P358*0.9</f>
        <v>31.525171529699296</v>
      </c>
      <c r="Q358">
        <f>main!Q358*0.9</f>
        <v>36.939901742278657</v>
      </c>
    </row>
    <row r="359" spans="1:17" x14ac:dyDescent="0.25">
      <c r="A359" s="4" t="str">
        <f>main!A359</f>
        <v>Красноярский край</v>
      </c>
      <c r="B359" s="4" t="str">
        <f>main!B359</f>
        <v>Сибирский ФО</v>
      </c>
      <c r="C359" s="4" t="str">
        <f>main!C359</f>
        <v>Окорок свиной</v>
      </c>
      <c r="D359" s="4" t="str">
        <f>main!D359</f>
        <v>Фирменная розница</v>
      </c>
      <c r="E359" s="4" t="str">
        <f>main!E359</f>
        <v>Продукция обвалки</v>
      </c>
      <c r="F359">
        <f>main!F359*0.9</f>
        <v>294.31200842881231</v>
      </c>
      <c r="G359">
        <f>main!G359*0.9</f>
        <v>291.38012804331174</v>
      </c>
      <c r="H359">
        <f>main!H359*0.9</f>
        <v>271.74048830258437</v>
      </c>
      <c r="I359">
        <f>main!I359*0.9</f>
        <v>257.87211184701073</v>
      </c>
      <c r="J359">
        <f>main!J359*0.9</f>
        <v>242.28627402127546</v>
      </c>
      <c r="K359">
        <f>main!K359*0.9</f>
        <v>230.33112166810872</v>
      </c>
      <c r="L359">
        <f>main!L359*0.9</f>
        <v>229.3160411185543</v>
      </c>
      <c r="M359">
        <f>main!M359*0.9</f>
        <v>223.98943381636931</v>
      </c>
      <c r="N359">
        <f>main!N359*0.9</f>
        <v>219.11106013270529</v>
      </c>
      <c r="O359">
        <f>main!O359*0.9</f>
        <v>199.10732215686534</v>
      </c>
      <c r="P359">
        <f>main!P359*0.9</f>
        <v>201.07786260520018</v>
      </c>
      <c r="Q359">
        <f>main!Q359*0.9</f>
        <v>195.34704787478086</v>
      </c>
    </row>
    <row r="360" spans="1:17" x14ac:dyDescent="0.25">
      <c r="A360" s="4" t="str">
        <f>main!A360</f>
        <v>Красноярский край</v>
      </c>
      <c r="B360" s="4" t="str">
        <f>main!B360</f>
        <v>Сибирский ФО</v>
      </c>
      <c r="C360" s="4" t="str">
        <f>main!C360</f>
        <v>Позвонки свиные</v>
      </c>
      <c r="D360" s="4" t="str">
        <f>main!D360</f>
        <v>Фирменная розница</v>
      </c>
      <c r="E360" s="4" t="str">
        <f>main!E360</f>
        <v>Продукция обвалки</v>
      </c>
      <c r="F360">
        <f>main!F360*0.9</f>
        <v>98.805644191472211</v>
      </c>
      <c r="G360">
        <f>main!G360*0.9</f>
        <v>116.79239830401147</v>
      </c>
      <c r="H360">
        <f>main!H360*0.9</f>
        <v>119.90347025157784</v>
      </c>
      <c r="I360">
        <f>main!I360*0.9</f>
        <v>109.78688456742637</v>
      </c>
      <c r="J360">
        <f>main!J360*0.9</f>
        <v>110.07279861128195</v>
      </c>
      <c r="K360">
        <f>main!K360*0.9</f>
        <v>110.69919899500076</v>
      </c>
      <c r="L360">
        <f>main!L360*0.9</f>
        <v>114.78420988157836</v>
      </c>
      <c r="M360">
        <f>main!M360*0.9</f>
        <v>104.47730470360628</v>
      </c>
      <c r="N360">
        <f>main!N360*0.9</f>
        <v>101.61937897157301</v>
      </c>
      <c r="O360">
        <f>main!O360*0.9</f>
        <v>94.070756755899779</v>
      </c>
      <c r="P360">
        <f>main!P360*0.9</f>
        <v>97.764116417975046</v>
      </c>
      <c r="Q360">
        <f>main!Q360*0.9</f>
        <v>83.463201734241977</v>
      </c>
    </row>
    <row r="361" spans="1:17" x14ac:dyDescent="0.25">
      <c r="A361" s="4" t="str">
        <f>main!A361</f>
        <v>Красноярский край</v>
      </c>
      <c r="B361" s="4" t="str">
        <f>main!B361</f>
        <v>Сибирский ФО</v>
      </c>
      <c r="C361" s="4" t="str">
        <f>main!C361</f>
        <v>Ребра свиные (ленточные с корейки)</v>
      </c>
      <c r="D361" s="4" t="str">
        <f>main!D361</f>
        <v>Фирменная розница</v>
      </c>
      <c r="E361" s="4" t="str">
        <f>main!E361</f>
        <v>Продукция обвалки</v>
      </c>
      <c r="F361">
        <f>main!F361*0.9</f>
        <v>298.40017865389416</v>
      </c>
      <c r="G361">
        <f>main!G361*0.9</f>
        <v>303.81926229356503</v>
      </c>
      <c r="H361">
        <f>main!H361*0.9</f>
        <v>291.80881539315135</v>
      </c>
      <c r="I361">
        <f>main!I361*0.9</f>
        <v>271.2659256022614</v>
      </c>
      <c r="J361">
        <f>main!J361*0.9</f>
        <v>246.51855984402258</v>
      </c>
      <c r="K361">
        <f>main!K361*0.9</f>
        <v>249.85589290842665</v>
      </c>
      <c r="L361">
        <f>main!L361*0.9</f>
        <v>265.01683101312437</v>
      </c>
      <c r="M361">
        <f>main!M361*0.9</f>
        <v>254.56420425760479</v>
      </c>
      <c r="N361">
        <f>main!N361*0.9</f>
        <v>255.01507246949441</v>
      </c>
      <c r="O361">
        <f>main!O361*0.9</f>
        <v>240.67276467154076</v>
      </c>
      <c r="P361">
        <f>main!P361*0.9</f>
        <v>240.89081664006284</v>
      </c>
      <c r="Q361">
        <f>main!Q361*0.9</f>
        <v>231.92026893131035</v>
      </c>
    </row>
    <row r="362" spans="1:17" x14ac:dyDescent="0.25">
      <c r="A362" s="4" t="str">
        <f>main!A362</f>
        <v>Красноярский край</v>
      </c>
      <c r="B362" s="4" t="str">
        <f>main!B362</f>
        <v>Сибирский ФО</v>
      </c>
      <c r="C362" s="4" t="str">
        <f>main!C362</f>
        <v>Ребра свиные</v>
      </c>
      <c r="D362" s="4" t="str">
        <f>main!D362</f>
        <v>Фирменная розница</v>
      </c>
      <c r="E362" s="4" t="str">
        <f>main!E362</f>
        <v>Продукция обвалки</v>
      </c>
      <c r="F362">
        <f>main!F362*0.9</f>
        <v>182.0272046562545</v>
      </c>
      <c r="G362">
        <f>main!G362*0.9</f>
        <v>185.33290189536993</v>
      </c>
      <c r="H362">
        <f>main!H362*0.9</f>
        <v>178.00640468676596</v>
      </c>
      <c r="I362">
        <f>main!I362*0.9</f>
        <v>165.4750287972951</v>
      </c>
      <c r="J362">
        <f>main!J362*0.9</f>
        <v>150.37887894946616</v>
      </c>
      <c r="K362">
        <f>main!K362*0.9</f>
        <v>152.41468674107267</v>
      </c>
      <c r="L362">
        <f>main!L362*0.9</f>
        <v>161.66301626826615</v>
      </c>
      <c r="M362">
        <f>main!M362*0.9</f>
        <v>155.28680550925972</v>
      </c>
      <c r="N362">
        <f>main!N362*0.9</f>
        <v>155.56183979593095</v>
      </c>
      <c r="O362">
        <f>main!O362*0.9</f>
        <v>146.81288324852494</v>
      </c>
      <c r="P362">
        <f>main!P362*0.9</f>
        <v>146.94589721144857</v>
      </c>
      <c r="Q362">
        <f>main!Q362*0.9</f>
        <v>141.47377004642524</v>
      </c>
    </row>
    <row r="363" spans="1:17" x14ac:dyDescent="0.25">
      <c r="A363" s="4" t="str">
        <f>main!A363</f>
        <v>Красноярский край</v>
      </c>
      <c r="B363" s="4" t="str">
        <f>main!B363</f>
        <v>Сибирский ФО</v>
      </c>
      <c r="C363" s="4" t="str">
        <f>main!C363</f>
        <v>Ребрышки свиные</v>
      </c>
      <c r="D363" s="4" t="str">
        <f>main!D363</f>
        <v>Фирменная розница</v>
      </c>
      <c r="E363" s="4" t="str">
        <f>main!E363</f>
        <v>Продукция обвалки</v>
      </c>
      <c r="F363">
        <f>main!F363*0.9</f>
        <v>57.14198098182414</v>
      </c>
      <c r="G363">
        <f>main!G363*0.9</f>
        <v>52.298433423716233</v>
      </c>
      <c r="H363">
        <f>main!H363*0.9</f>
        <v>51.872322624759846</v>
      </c>
      <c r="I363">
        <f>main!I363*0.9</f>
        <v>50.423857642845377</v>
      </c>
      <c r="J363">
        <f>main!J363*0.9</f>
        <v>49.359482175573611</v>
      </c>
      <c r="K363">
        <f>main!K363*0.9</f>
        <v>45.840202541818513</v>
      </c>
      <c r="L363">
        <f>main!L363*0.9</f>
        <v>42.712366363690087</v>
      </c>
      <c r="M363">
        <f>main!M363*0.9</f>
        <v>42.301348147052394</v>
      </c>
      <c r="N363">
        <f>main!N363*0.9</f>
        <v>43.747359225313424</v>
      </c>
      <c r="O363">
        <f>main!O363*0.9</f>
        <v>40.187550836766192</v>
      </c>
      <c r="P363">
        <f>main!P363*0.9</f>
        <v>38.713186223711695</v>
      </c>
      <c r="Q363">
        <f>main!Q363*0.9</f>
        <v>41.041475252307087</v>
      </c>
    </row>
    <row r="364" spans="1:17" x14ac:dyDescent="0.25">
      <c r="A364" s="4" t="str">
        <f>main!A364</f>
        <v>Красноярский край</v>
      </c>
      <c r="B364" s="4" t="str">
        <f>main!B364</f>
        <v>Сибирский ФО</v>
      </c>
      <c r="C364" s="4" t="str">
        <f>main!C364</f>
        <v>Рулька свиная</v>
      </c>
      <c r="D364" s="4" t="str">
        <f>main!D364</f>
        <v>Фирменная розница</v>
      </c>
      <c r="E364" s="4" t="str">
        <f>main!E364</f>
        <v>Продукция обвалки</v>
      </c>
      <c r="F364">
        <f>main!F364*0.9</f>
        <v>198.06124578622766</v>
      </c>
      <c r="G364">
        <f>main!G364*0.9</f>
        <v>189.34981802085267</v>
      </c>
      <c r="H364">
        <f>main!H364*0.9</f>
        <v>167.04598767381813</v>
      </c>
      <c r="I364">
        <f>main!I364*0.9</f>
        <v>167.57203150562756</v>
      </c>
      <c r="J364">
        <f>main!J364*0.9</f>
        <v>179.97439741492585</v>
      </c>
      <c r="K364">
        <f>main!K364*0.9</f>
        <v>178.60611034712613</v>
      </c>
      <c r="L364">
        <f>main!L364*0.9</f>
        <v>157.11537729852495</v>
      </c>
      <c r="M364">
        <f>main!M364*0.9</f>
        <v>157.89826530747141</v>
      </c>
      <c r="N364">
        <f>main!N364*0.9</f>
        <v>159.72986700094347</v>
      </c>
      <c r="O364">
        <f>main!O364*0.9</f>
        <v>164.89731232094832</v>
      </c>
      <c r="P364">
        <f>main!P364*0.9</f>
        <v>153.57965766952901</v>
      </c>
      <c r="Q364">
        <f>main!Q364*0.9</f>
        <v>159.42120381181925</v>
      </c>
    </row>
    <row r="365" spans="1:17" x14ac:dyDescent="0.25">
      <c r="A365" s="4" t="str">
        <f>main!A365</f>
        <v>Красноярский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Фирменная розница</v>
      </c>
      <c r="E365" s="4" t="str">
        <f>main!E365</f>
        <v>Продукция обвалки</v>
      </c>
      <c r="F365">
        <f>main!F365*0.9</f>
        <v>265.40905390944835</v>
      </c>
      <c r="G365">
        <f>main!G365*0.9</f>
        <v>260.54627602573771</v>
      </c>
      <c r="H365">
        <f>main!H365*0.9</f>
        <v>232.62166294306854</v>
      </c>
      <c r="I365">
        <f>main!I365*0.9</f>
        <v>215.28779013878366</v>
      </c>
      <c r="J365">
        <f>main!J365*0.9</f>
        <v>194.85494278337623</v>
      </c>
      <c r="K365">
        <f>main!K365*0.9</f>
        <v>186.44309049279948</v>
      </c>
      <c r="L365">
        <f>main!L365*0.9</f>
        <v>179.86611411341494</v>
      </c>
      <c r="M365">
        <f>main!M365*0.9</f>
        <v>175.62301784754385</v>
      </c>
      <c r="N365">
        <f>main!N365*0.9</f>
        <v>174.10395468716487</v>
      </c>
      <c r="O365">
        <f>main!O365*0.9</f>
        <v>163.93927149898803</v>
      </c>
      <c r="P365">
        <f>main!P365*0.9</f>
        <v>172.03010595124056</v>
      </c>
      <c r="Q365">
        <f>main!Q365*0.9</f>
        <v>171.51517670443877</v>
      </c>
    </row>
    <row r="366" spans="1:17" x14ac:dyDescent="0.25">
      <c r="A366" s="4" t="str">
        <f>main!A366</f>
        <v>Красноярский край</v>
      </c>
      <c r="B366" s="4" t="str">
        <f>main!B366</f>
        <v>Сибирский ФО</v>
      </c>
      <c r="C366" s="4" t="str">
        <f>main!C366</f>
        <v>Суповой набор свиной</v>
      </c>
      <c r="D366" s="4" t="str">
        <f>main!D366</f>
        <v>Фирменная розница</v>
      </c>
      <c r="E366" s="4" t="str">
        <f>main!E366</f>
        <v>Продукция обвалки</v>
      </c>
      <c r="F366">
        <f>main!F366*0.9</f>
        <v>60.52868603217177</v>
      </c>
      <c r="G366">
        <f>main!G366*0.9</f>
        <v>62.814560954639326</v>
      </c>
      <c r="H366">
        <f>main!H366*0.9</f>
        <v>62.388376608126258</v>
      </c>
      <c r="I366">
        <f>main!I366*0.9</f>
        <v>69.325141937311287</v>
      </c>
      <c r="J366">
        <f>main!J366*0.9</f>
        <v>60.33807356122793</v>
      </c>
      <c r="K366">
        <f>main!K366*0.9</f>
        <v>61.816846981164623</v>
      </c>
      <c r="L366">
        <f>main!L366*0.9</f>
        <v>61.991418256155256</v>
      </c>
      <c r="M366">
        <f>main!M366*0.9</f>
        <v>52.128169552999367</v>
      </c>
      <c r="N366">
        <f>main!N366*0.9</f>
        <v>54.082274451467406</v>
      </c>
      <c r="O366">
        <f>main!O366*0.9</f>
        <v>47.665265558801131</v>
      </c>
      <c r="P366">
        <f>main!P366*0.9</f>
        <v>43.70990841246028</v>
      </c>
      <c r="Q366">
        <f>main!Q366*0.9</f>
        <v>39.956568243123982</v>
      </c>
    </row>
    <row r="367" spans="1:17" x14ac:dyDescent="0.25">
      <c r="A367" s="4" t="str">
        <f>main!A367</f>
        <v>Красноярский край</v>
      </c>
      <c r="B367" s="4" t="str">
        <f>main!B367</f>
        <v>Сибирский ФО</v>
      </c>
      <c r="C367" s="4" t="str">
        <f>main!C367</f>
        <v>Шейка свиная</v>
      </c>
      <c r="D367" s="4" t="str">
        <f>main!D367</f>
        <v>Фирменная розница</v>
      </c>
      <c r="E367" s="4" t="str">
        <f>main!E367</f>
        <v>Продукция обвалки</v>
      </c>
      <c r="F367">
        <f>main!F367*0.9</f>
        <v>426.89434686352894</v>
      </c>
      <c r="G367">
        <f>main!G367*0.9</f>
        <v>373.74861945658722</v>
      </c>
      <c r="H367">
        <f>main!H367*0.9</f>
        <v>323.32839994992082</v>
      </c>
      <c r="I367">
        <f>main!I367*0.9</f>
        <v>314.60995210292367</v>
      </c>
      <c r="J367">
        <f>main!J367*0.9</f>
        <v>327.11636463703212</v>
      </c>
      <c r="K367">
        <f>main!K367*0.9</f>
        <v>324.66831702744321</v>
      </c>
      <c r="L367">
        <f>main!L367*0.9</f>
        <v>339.15118187072596</v>
      </c>
      <c r="M367">
        <f>main!M367*0.9</f>
        <v>348.92081529401725</v>
      </c>
      <c r="N367">
        <f>main!N367*0.9</f>
        <v>350.30220835135759</v>
      </c>
      <c r="O367">
        <f>main!O367*0.9</f>
        <v>332.35793738422683</v>
      </c>
      <c r="P367">
        <f>main!P367*0.9</f>
        <v>328.56402818964273</v>
      </c>
      <c r="Q367">
        <f>main!Q367*0.9</f>
        <v>312.62576111932714</v>
      </c>
    </row>
    <row r="368" spans="1:17" x14ac:dyDescent="0.25">
      <c r="A368" s="4" t="str">
        <f>main!A368</f>
        <v>Свердловская область</v>
      </c>
      <c r="B368" s="4" t="str">
        <f>main!B368</f>
        <v>Уральский ФО</v>
      </c>
      <c r="C368" s="4" t="str">
        <f>main!C368</f>
        <v>Свинина 2 кат</v>
      </c>
      <c r="D368" s="4" t="str">
        <f>main!D368</f>
        <v>Опт</v>
      </c>
      <c r="E368" s="4" t="str">
        <f>main!E368</f>
        <v>Мясо на кости</v>
      </c>
      <c r="F368">
        <f>main!F368*0.9</f>
        <v>166.00994515953005</v>
      </c>
      <c r="G368">
        <f>main!G368*0.9</f>
        <v>159.82961890151023</v>
      </c>
      <c r="H368">
        <f>main!H368*0.9</f>
        <v>150.92330945786173</v>
      </c>
      <c r="I368">
        <f>main!I368*0.9</f>
        <v>142.58884824287398</v>
      </c>
      <c r="J368">
        <f>main!J368*0.9</f>
        <v>133.56690497675191</v>
      </c>
      <c r="K368">
        <f>main!K368*0.9</f>
        <v>126.01395793475008</v>
      </c>
      <c r="L368">
        <f>main!L368*0.9</f>
        <v>125.26592246248597</v>
      </c>
      <c r="M368">
        <f>main!M368*0.9</f>
        <v>123.28482236258962</v>
      </c>
      <c r="N368">
        <f>main!N368*0.9</f>
        <v>120.88585925572879</v>
      </c>
      <c r="O368">
        <f>main!O368*0.9</f>
        <v>114.35050372242875</v>
      </c>
      <c r="P368">
        <f>main!P368*0.9</f>
        <v>113.90929471539906</v>
      </c>
      <c r="Q368">
        <f>main!Q368*0.9</f>
        <v>113.01820105749273</v>
      </c>
    </row>
    <row r="369" spans="1:17" x14ac:dyDescent="0.25">
      <c r="A369" s="4" t="str">
        <f>main!A369</f>
        <v>Тюменская область</v>
      </c>
      <c r="B369" s="4" t="str">
        <f>main!B369</f>
        <v>Уральский ФО</v>
      </c>
      <c r="C369" s="4" t="str">
        <f>main!C369</f>
        <v>Свинина 2 кат</v>
      </c>
      <c r="D369" s="4" t="str">
        <f>main!D369</f>
        <v>Опт</v>
      </c>
      <c r="E369" s="4" t="str">
        <f>main!E369</f>
        <v>Мясо на кости</v>
      </c>
      <c r="F369">
        <f>main!F369*0.9</f>
        <v>165.73164474192413</v>
      </c>
      <c r="G369">
        <f>main!G369*0.9</f>
        <v>159.56167923293592</v>
      </c>
      <c r="H369">
        <f>main!H369*0.9</f>
        <v>150.67030039862601</v>
      </c>
      <c r="I369">
        <f>main!I369*0.9</f>
        <v>142.34981114197137</v>
      </c>
      <c r="J369">
        <f>main!J369*0.9</f>
        <v>133.34299233466513</v>
      </c>
      <c r="K369">
        <f>main!K369*0.9</f>
        <v>125.80270711430248</v>
      </c>
      <c r="L369">
        <f>main!L369*0.9</f>
        <v>125.05592565476704</v>
      </c>
      <c r="M369">
        <f>main!M369*0.9</f>
        <v>123.0781466871353</v>
      </c>
      <c r="N369">
        <f>main!N369*0.9</f>
        <v>120.68320522147083</v>
      </c>
      <c r="O369">
        <f>main!O369*0.9</f>
        <v>114.15880561115705</v>
      </c>
      <c r="P369">
        <f>main!P369*0.9</f>
        <v>113.71833625048282</v>
      </c>
      <c r="Q369">
        <f>main!Q369*0.9</f>
        <v>112.82873642920708</v>
      </c>
    </row>
    <row r="370" spans="1:17" x14ac:dyDescent="0.25">
      <c r="A370" s="4" t="str">
        <f>main!A370</f>
        <v>Нижегородская область</v>
      </c>
      <c r="B370" s="4" t="str">
        <f>main!B370</f>
        <v>Приволжский ФО</v>
      </c>
      <c r="C370" s="4" t="str">
        <f>main!C370</f>
        <v>Свинина 2 кат</v>
      </c>
      <c r="D370" s="4" t="str">
        <f>main!D370</f>
        <v>Опт</v>
      </c>
      <c r="E370" s="4" t="str">
        <f>main!E370</f>
        <v>Мясо на кости</v>
      </c>
      <c r="F370">
        <f>main!F370*0.9</f>
        <v>172.89287236623181</v>
      </c>
      <c r="G370">
        <f>main!G370*0.9</f>
        <v>166.45630401556664</v>
      </c>
      <c r="H370">
        <f>main!H370*0.9</f>
        <v>157.18073067316743</v>
      </c>
      <c r="I370">
        <f>main!I370*0.9</f>
        <v>148.50071492049995</v>
      </c>
      <c r="J370">
        <f>main!J370*0.9</f>
        <v>139.10471346946591</v>
      </c>
      <c r="K370">
        <f>main!K370*0.9</f>
        <v>131.23861419651661</v>
      </c>
      <c r="L370">
        <f>main!L370*0.9</f>
        <v>130.45956447568639</v>
      </c>
      <c r="M370">
        <f>main!M370*0.9</f>
        <v>128.3963261173642</v>
      </c>
      <c r="N370">
        <f>main!N370*0.9</f>
        <v>125.89789976195992</v>
      </c>
      <c r="O370">
        <f>main!O370*0.9</f>
        <v>119.09158229103384</v>
      </c>
      <c r="P370">
        <f>main!P370*0.9</f>
        <v>118.632080346943</v>
      </c>
      <c r="Q370">
        <f>main!Q370*0.9</f>
        <v>117.70404111462649</v>
      </c>
    </row>
    <row r="371" spans="1:17" x14ac:dyDescent="0.25">
      <c r="A371" s="4" t="str">
        <f>main!A371</f>
        <v>Республика Хакасия</v>
      </c>
      <c r="B371" s="4" t="str">
        <f>main!B371</f>
        <v>Сибирский ФО</v>
      </c>
      <c r="C371" s="4" t="str">
        <f>main!C371</f>
        <v>Свинина 4 кат</v>
      </c>
      <c r="D371" s="4" t="str">
        <f>main!D371</f>
        <v>Опт</v>
      </c>
      <c r="E371" s="4" t="str">
        <f>main!E371</f>
        <v>Мясо на кости</v>
      </c>
      <c r="F371">
        <f>main!F371*0.9</f>
        <v>134.94077843218096</v>
      </c>
      <c r="G371">
        <f>main!G371*0.9</f>
        <v>129.91711532922278</v>
      </c>
      <c r="H371">
        <f>main!H371*0.9</f>
        <v>122.67764345222828</v>
      </c>
      <c r="I371">
        <f>main!I371*0.9</f>
        <v>115.90299701112195</v>
      </c>
      <c r="J371">
        <f>main!J371*0.9</f>
        <v>108.56953246397345</v>
      </c>
      <c r="K371">
        <f>main!K371*0.9</f>
        <v>102.43013790947643</v>
      </c>
      <c r="L371">
        <f>main!L371*0.9</f>
        <v>101.8220991029748</v>
      </c>
      <c r="M371">
        <f>main!M371*0.9</f>
        <v>100.21176672574769</v>
      </c>
      <c r="N371">
        <f>main!N371*0.9</f>
        <v>98.261775423968743</v>
      </c>
      <c r="O371">
        <f>main!O371*0.9</f>
        <v>92.949527641782538</v>
      </c>
      <c r="P371">
        <f>main!P371*0.9</f>
        <v>92.59089197810188</v>
      </c>
      <c r="Q371">
        <f>main!Q371*0.9</f>
        <v>91.866568674830461</v>
      </c>
    </row>
    <row r="372" spans="1:17" x14ac:dyDescent="0.25">
      <c r="A372" s="4" t="str">
        <f>main!A372</f>
        <v>Ханты-Мансийский автономный округ-Югра АО</v>
      </c>
      <c r="B372" s="4" t="str">
        <f>main!B372</f>
        <v>Уральский ФО</v>
      </c>
      <c r="C372" s="4" t="str">
        <f>main!C372</f>
        <v>Свинина 2 кат</v>
      </c>
      <c r="D372" s="4" t="str">
        <f>main!D372</f>
        <v>Опт</v>
      </c>
      <c r="E372" s="4" t="str">
        <f>main!E372</f>
        <v>Мясо на кости</v>
      </c>
      <c r="F372">
        <f>main!F372*0.9</f>
        <v>158.37353478492298</v>
      </c>
      <c r="G372">
        <f>main!G372*0.9</f>
        <v>152.47750178120097</v>
      </c>
      <c r="H372">
        <f>main!H372*0.9</f>
        <v>143.98088004493397</v>
      </c>
      <c r="I372">
        <f>main!I372*0.9</f>
        <v>136.02980168106234</v>
      </c>
      <c r="J372">
        <f>main!J372*0.9</f>
        <v>127.42286524534632</v>
      </c>
      <c r="K372">
        <f>main!K372*0.9</f>
        <v>120.21735162424568</v>
      </c>
      <c r="L372">
        <f>main!L372*0.9</f>
        <v>119.50372557146234</v>
      </c>
      <c r="M372">
        <f>main!M372*0.9</f>
        <v>117.61375551405497</v>
      </c>
      <c r="N372">
        <f>main!N372*0.9</f>
        <v>115.32514402944138</v>
      </c>
      <c r="O372">
        <f>main!O372*0.9</f>
        <v>109.090412996368</v>
      </c>
      <c r="P372">
        <f>main!P372*0.9</f>
        <v>108.66949947847552</v>
      </c>
      <c r="Q372">
        <f>main!Q372*0.9</f>
        <v>107.81939587599895</v>
      </c>
    </row>
    <row r="373" spans="1:17" x14ac:dyDescent="0.25">
      <c r="A373" s="4" t="str">
        <f>main!A373</f>
        <v>Ямало-Ненецкий автономный округ</v>
      </c>
      <c r="B373" s="4" t="str">
        <f>main!B373</f>
        <v>Уральский ФО</v>
      </c>
      <c r="C373" s="4" t="str">
        <f>main!C373</f>
        <v>Свинина 2 кат</v>
      </c>
      <c r="D373" s="4" t="str">
        <f>main!D373</f>
        <v>Опт</v>
      </c>
      <c r="E373" s="4" t="str">
        <f>main!E373</f>
        <v>Мясо на кости</v>
      </c>
      <c r="F373">
        <f>main!F373*0.9</f>
        <v>167.11358362938049</v>
      </c>
      <c r="G373">
        <f>main!G373*0.9</f>
        <v>160.89217040028782</v>
      </c>
      <c r="H373">
        <f>main!H373*0.9</f>
        <v>151.92665157784603</v>
      </c>
      <c r="I373">
        <f>main!I373*0.9</f>
        <v>143.53678264608868</v>
      </c>
      <c r="J373">
        <f>main!J373*0.9</f>
        <v>134.45486126448847</v>
      </c>
      <c r="K373">
        <f>main!K373*0.9</f>
        <v>126.85170203243813</v>
      </c>
      <c r="L373">
        <f>main!L373*0.9</f>
        <v>126.09869360073348</v>
      </c>
      <c r="M373">
        <f>main!M373*0.9</f>
        <v>124.10442309540886</v>
      </c>
      <c r="N373">
        <f>main!N373*0.9</f>
        <v>121.68951161888899</v>
      </c>
      <c r="O373">
        <f>main!O373*0.9</f>
        <v>115.11070887058163</v>
      </c>
      <c r="P373">
        <f>main!P373*0.9</f>
        <v>114.66656669450033</v>
      </c>
      <c r="Q373">
        <f>main!Q373*0.9</f>
        <v>113.76954902258291</v>
      </c>
    </row>
    <row r="374" spans="1:17" x14ac:dyDescent="0.25">
      <c r="A374" s="4" t="str">
        <f>main!A374</f>
        <v>Тюменская область</v>
      </c>
      <c r="B374" s="4" t="str">
        <f>main!B374</f>
        <v>Уральский ФО</v>
      </c>
      <c r="C374" s="4" t="str">
        <f>main!C374</f>
        <v>Свинина 4 кат</v>
      </c>
      <c r="D374" s="4" t="str">
        <f>main!D374</f>
        <v>Опт</v>
      </c>
      <c r="E374" s="4" t="str">
        <f>main!E374</f>
        <v>Мясо на кости</v>
      </c>
      <c r="F374">
        <f>main!F374*0.9</f>
        <v>116.89244931687675</v>
      </c>
      <c r="G374">
        <f>main!G374*0.9</f>
        <v>112.54070115393922</v>
      </c>
      <c r="H374">
        <f>main!H374*0.9</f>
        <v>106.26950864049275</v>
      </c>
      <c r="I374">
        <f>main!I374*0.9</f>
        <v>100.40097116088438</v>
      </c>
      <c r="J374">
        <f>main!J374*0.9</f>
        <v>94.048357496916992</v>
      </c>
      <c r="K374">
        <f>main!K374*0.9</f>
        <v>88.730106964083973</v>
      </c>
      <c r="L374">
        <f>main!L374*0.9</f>
        <v>88.203393347951931</v>
      </c>
      <c r="M374">
        <f>main!M374*0.9</f>
        <v>86.808442926178955</v>
      </c>
      <c r="N374">
        <f>main!N374*0.9</f>
        <v>85.119262961012936</v>
      </c>
      <c r="O374">
        <f>main!O374*0.9</f>
        <v>80.517528319694136</v>
      </c>
      <c r="P374">
        <f>main!P374*0.9</f>
        <v>80.206860176030787</v>
      </c>
      <c r="Q374">
        <f>main!Q374*0.9</f>
        <v>79.579415114571901</v>
      </c>
    </row>
    <row r="375" spans="1:17" x14ac:dyDescent="0.25">
      <c r="A375" s="4" t="str">
        <f>main!A375</f>
        <v>Свердловская область</v>
      </c>
      <c r="B375" s="4" t="str">
        <f>main!B375</f>
        <v>Уральский ФО</v>
      </c>
      <c r="C375" s="4" t="str">
        <f>main!C375</f>
        <v>Свинина 4 кат</v>
      </c>
      <c r="D375" s="4" t="str">
        <f>main!D375</f>
        <v>Опт</v>
      </c>
      <c r="E375" s="4" t="str">
        <f>main!E375</f>
        <v>Мясо на кости</v>
      </c>
      <c r="F375">
        <f>main!F375*0.9</f>
        <v>134.99809746413794</v>
      </c>
      <c r="G375">
        <f>main!G375*0.9</f>
        <v>129.97230045096163</v>
      </c>
      <c r="H375">
        <f>main!H375*0.9</f>
        <v>122.72975345075612</v>
      </c>
      <c r="I375">
        <f>main!I375*0.9</f>
        <v>115.95222933115727</v>
      </c>
      <c r="J375">
        <f>main!J375*0.9</f>
        <v>108.61564973536582</v>
      </c>
      <c r="K375">
        <f>main!K375*0.9</f>
        <v>102.47364733943826</v>
      </c>
      <c r="L375">
        <f>main!L375*0.9</f>
        <v>101.86535025522261</v>
      </c>
      <c r="M375">
        <f>main!M375*0.9</f>
        <v>100.25433385427736</v>
      </c>
      <c r="N375">
        <f>main!N375*0.9</f>
        <v>98.303514251261092</v>
      </c>
      <c r="O375">
        <f>main!O375*0.9</f>
        <v>92.989009976234627</v>
      </c>
      <c r="P375">
        <f>main!P375*0.9</f>
        <v>92.63022197425191</v>
      </c>
      <c r="Q375">
        <f>main!Q375*0.9</f>
        <v>91.905590998896102</v>
      </c>
    </row>
    <row r="376" spans="1:17" x14ac:dyDescent="0.25">
      <c r="A376" s="4" t="str">
        <f>main!A376</f>
        <v>Ханты-Мансийский автономный округ-Югра АО</v>
      </c>
      <c r="B376" s="4" t="str">
        <f>main!B376</f>
        <v>Уральский ФО</v>
      </c>
      <c r="C376" s="4" t="str">
        <f>main!C376</f>
        <v>Свинина 4 кат</v>
      </c>
      <c r="D376" s="4" t="str">
        <f>main!D376</f>
        <v>Опт</v>
      </c>
      <c r="E376" s="4" t="str">
        <f>main!E376</f>
        <v>Мясо на кости</v>
      </c>
      <c r="F376">
        <f>main!F376*0.9</f>
        <v>147.29310509150511</v>
      </c>
      <c r="G376">
        <f>main!G376*0.9</f>
        <v>141.80958153424169</v>
      </c>
      <c r="H376">
        <f>main!H376*0.9</f>
        <v>133.90741656695519</v>
      </c>
      <c r="I376">
        <f>main!I376*0.9</f>
        <v>126.51262663168612</v>
      </c>
      <c r="J376">
        <f>main!J376*0.9</f>
        <v>118.50786501123314</v>
      </c>
      <c r="K376">
        <f>main!K376*0.9</f>
        <v>111.80647720377932</v>
      </c>
      <c r="L376">
        <f>main!L376*0.9</f>
        <v>111.14277921073143</v>
      </c>
      <c r="M376">
        <f>main!M376*0.9</f>
        <v>109.38503882397079</v>
      </c>
      <c r="N376">
        <f>main!N376*0.9</f>
        <v>107.25654751780272</v>
      </c>
      <c r="O376">
        <f>main!O376*0.9</f>
        <v>101.45802256526646</v>
      </c>
      <c r="P376">
        <f>main!P376*0.9</f>
        <v>101.06655779743409</v>
      </c>
      <c r="Q376">
        <f>main!Q376*0.9</f>
        <v>100.27593075593822</v>
      </c>
    </row>
    <row r="377" spans="1:17" x14ac:dyDescent="0.25">
      <c r="A377" s="4" t="str">
        <f>main!A377</f>
        <v>Чувашская Республика</v>
      </c>
      <c r="B377" s="4" t="str">
        <f>main!B377</f>
        <v>Приволжский ФО</v>
      </c>
      <c r="C377" s="4" t="str">
        <f>main!C377</f>
        <v>Свинина (хряк)</v>
      </c>
      <c r="D377" s="4" t="str">
        <f>main!D377</f>
        <v>Переработчик</v>
      </c>
      <c r="E377" s="4" t="str">
        <f>main!E377</f>
        <v>Мясо на кости</v>
      </c>
      <c r="F377">
        <f>main!F377*0.9</f>
        <v>83.494606654911948</v>
      </c>
      <c r="G377">
        <f>main!G377*0.9</f>
        <v>80.386215109956595</v>
      </c>
      <c r="H377">
        <f>main!H377*0.9</f>
        <v>75.906791886066259</v>
      </c>
      <c r="I377">
        <f>main!I377*0.9</f>
        <v>71.714979400631705</v>
      </c>
      <c r="J377">
        <f>main!J377*0.9</f>
        <v>67.17739821208356</v>
      </c>
      <c r="K377">
        <f>main!K377*0.9</f>
        <v>63.378647831488543</v>
      </c>
      <c r="L377">
        <f>main!L377*0.9</f>
        <v>63.002423819965649</v>
      </c>
      <c r="M377">
        <f>main!M377*0.9</f>
        <v>62.006030661556373</v>
      </c>
      <c r="N377">
        <f>main!N377*0.9</f>
        <v>60.799473543580653</v>
      </c>
      <c r="O377">
        <f>main!O377*0.9</f>
        <v>57.51252022835294</v>
      </c>
      <c r="P377">
        <f>main!P377*0.9</f>
        <v>57.290614411450541</v>
      </c>
      <c r="Q377">
        <f>main!Q377*0.9</f>
        <v>56.842439367551343</v>
      </c>
    </row>
    <row r="378" spans="1:17" x14ac:dyDescent="0.25">
      <c r="A378" s="4" t="str">
        <f>main!A378</f>
        <v>Тюменская область</v>
      </c>
      <c r="B378" s="4" t="str">
        <f>main!B378</f>
        <v>Уральский ФО</v>
      </c>
      <c r="C378" s="4" t="str">
        <f>main!C378</f>
        <v>Свинина 2 кат</v>
      </c>
      <c r="D378" s="4" t="str">
        <f>main!D378</f>
        <v>Переработчик</v>
      </c>
      <c r="E378" s="4" t="str">
        <f>main!E378</f>
        <v>Мясо на кости</v>
      </c>
      <c r="F378">
        <f>main!F378*0.9</f>
        <v>169.5193529054273</v>
      </c>
      <c r="G378">
        <f>main!G378*0.9</f>
        <v>163.2083761323361</v>
      </c>
      <c r="H378">
        <f>main!H378*0.9</f>
        <v>154.11378958686177</v>
      </c>
      <c r="I378">
        <f>main!I378*0.9</f>
        <v>145.60313999522194</v>
      </c>
      <c r="J378">
        <f>main!J378*0.9</f>
        <v>136.39047515786663</v>
      </c>
      <c r="K378">
        <f>main!K378*0.9</f>
        <v>128.67786074877975</v>
      </c>
      <c r="L378">
        <f>main!L378*0.9</f>
        <v>127.91401199811207</v>
      </c>
      <c r="M378">
        <f>main!M378*0.9</f>
        <v>125.89103194922052</v>
      </c>
      <c r="N378">
        <f>main!N378*0.9</f>
        <v>123.44135537636072</v>
      </c>
      <c r="O378">
        <f>main!O378*0.9</f>
        <v>116.76784409998929</v>
      </c>
      <c r="P378">
        <f>main!P378*0.9</f>
        <v>116.31730804749047</v>
      </c>
      <c r="Q378">
        <f>main!Q378*0.9</f>
        <v>115.40737689775575</v>
      </c>
    </row>
    <row r="379" spans="1:17" x14ac:dyDescent="0.25">
      <c r="A379" s="4" t="str">
        <f>main!A379</f>
        <v>Забайкальский край</v>
      </c>
      <c r="B379" s="4" t="str">
        <f>main!B379</f>
        <v>Дальневосточный ФО</v>
      </c>
      <c r="C379" s="4" t="str">
        <f>main!C379</f>
        <v>Свинина 4 кат</v>
      </c>
      <c r="D379" s="4" t="str">
        <f>main!D379</f>
        <v>Переработчик</v>
      </c>
      <c r="E379" s="4" t="str">
        <f>main!E379</f>
        <v>Мясо на кости</v>
      </c>
      <c r="F379">
        <f>main!F379*0.9</f>
        <v>136.63893090236579</v>
      </c>
      <c r="G379">
        <f>main!G379*0.9</f>
        <v>131.55204787429096</v>
      </c>
      <c r="H379">
        <f>main!H379*0.9</f>
        <v>124.22147138686225</v>
      </c>
      <c r="I379">
        <f>main!I379*0.9</f>
        <v>117.36156989741356</v>
      </c>
      <c r="J379">
        <f>main!J379*0.9</f>
        <v>109.93581789586881</v>
      </c>
      <c r="K379">
        <f>main!K379*0.9</f>
        <v>103.7191625744688</v>
      </c>
      <c r="L379">
        <f>main!L379*0.9</f>
        <v>103.10347194756694</v>
      </c>
      <c r="M379">
        <f>main!M379*0.9</f>
        <v>101.47287445896299</v>
      </c>
      <c r="N379">
        <f>main!N379*0.9</f>
        <v>99.498343632627936</v>
      </c>
      <c r="O379">
        <f>main!O379*0.9</f>
        <v>94.119244252293527</v>
      </c>
      <c r="P379">
        <f>main!P379*0.9</f>
        <v>93.756095364032063</v>
      </c>
      <c r="Q379">
        <f>main!Q379*0.9</f>
        <v>93.022656866517991</v>
      </c>
    </row>
    <row r="380" spans="1:17" x14ac:dyDescent="0.25">
      <c r="A380" s="4" t="str">
        <f>main!A380</f>
        <v>Забайкальский край</v>
      </c>
      <c r="B380" s="4" t="str">
        <f>main!B380</f>
        <v>Дальневосточный ФО</v>
      </c>
      <c r="C380" s="4" t="str">
        <f>main!C380</f>
        <v>Свинина нестандарт</v>
      </c>
      <c r="D380" s="4" t="str">
        <f>main!D380</f>
        <v>Переработчик</v>
      </c>
      <c r="E380" s="4" t="str">
        <f>main!E380</f>
        <v>Мясо на кости</v>
      </c>
      <c r="F380">
        <f>main!F380*0.9</f>
        <v>110.9887902604688</v>
      </c>
      <c r="G380">
        <f>main!G380*0.9</f>
        <v>106.85682735828571</v>
      </c>
      <c r="H380">
        <f>main!H380*0.9</f>
        <v>100.90236173945776</v>
      </c>
      <c r="I380">
        <f>main!I380*0.9</f>
        <v>95.33021504164779</v>
      </c>
      <c r="J380">
        <f>main!J380*0.9</f>
        <v>89.298440451618148</v>
      </c>
      <c r="K380">
        <f>main!K380*0.9</f>
        <v>84.248788430544352</v>
      </c>
      <c r="L380">
        <f>main!L380*0.9</f>
        <v>83.748676512196766</v>
      </c>
      <c r="M380">
        <f>main!M380*0.9</f>
        <v>82.424178131927462</v>
      </c>
      <c r="N380">
        <f>main!N380*0.9</f>
        <v>80.82031028621428</v>
      </c>
      <c r="O380">
        <f>main!O380*0.9</f>
        <v>76.450986485366144</v>
      </c>
      <c r="P380">
        <f>main!P380*0.9</f>
        <v>76.156008651988813</v>
      </c>
      <c r="Q380">
        <f>main!Q380*0.9</f>
        <v>75.560252735048067</v>
      </c>
    </row>
    <row r="381" spans="1:17" x14ac:dyDescent="0.25">
      <c r="A381" s="4" t="str">
        <f>main!A381</f>
        <v>Тюменская область</v>
      </c>
      <c r="B381" s="4" t="str">
        <f>main!B381</f>
        <v>Уральский ФО</v>
      </c>
      <c r="C381" s="4" t="str">
        <f>main!C381</f>
        <v>Свинина 2 кат</v>
      </c>
      <c r="D381" s="4" t="str">
        <f>main!D381</f>
        <v>Фирменная розница</v>
      </c>
      <c r="E381" s="4" t="str">
        <f>main!E381</f>
        <v>Мясо на кости</v>
      </c>
      <c r="F381">
        <f>main!F381*0.9</f>
        <v>178.79249832577244</v>
      </c>
      <c r="G381">
        <f>main!G381*0.9</f>
        <v>172.1362948611073</v>
      </c>
      <c r="H381">
        <f>main!H381*0.9</f>
        <v>162.54421099672126</v>
      </c>
      <c r="I381">
        <f>main!I381*0.9</f>
        <v>153.56800694222963</v>
      </c>
      <c r="J381">
        <f>main!J381*0.9</f>
        <v>143.85138559913327</v>
      </c>
      <c r="K381">
        <f>main!K381*0.9</f>
        <v>135.71687130805233</v>
      </c>
      <c r="L381">
        <f>main!L381*0.9</f>
        <v>134.91123806244244</v>
      </c>
      <c r="M381">
        <f>main!M381*0.9</f>
        <v>132.77759579207407</v>
      </c>
      <c r="N381">
        <f>main!N381*0.9</f>
        <v>130.19391559836743</v>
      </c>
      <c r="O381">
        <f>main!O381*0.9</f>
        <v>123.15534605891597</v>
      </c>
      <c r="P381">
        <f>main!P381*0.9</f>
        <v>122.68016452340696</v>
      </c>
      <c r="Q381">
        <f>main!Q381*0.9</f>
        <v>121.7204577950768</v>
      </c>
    </row>
    <row r="382" spans="1:17" x14ac:dyDescent="0.25">
      <c r="A382" s="4" t="str">
        <f>main!A382</f>
        <v>Тюменская область</v>
      </c>
      <c r="B382" s="4" t="str">
        <f>main!B382</f>
        <v>Уральский ФО</v>
      </c>
      <c r="C382" s="4" t="str">
        <f>main!C382</f>
        <v>Карбонад свиной</v>
      </c>
      <c r="D382" s="4" t="str">
        <f>main!D382</f>
        <v>Опт</v>
      </c>
      <c r="E382" s="4" t="str">
        <f>main!E382</f>
        <v>Продукция обвалки</v>
      </c>
      <c r="F382">
        <f>main!F382*0.9</f>
        <v>265.02892785576046</v>
      </c>
      <c r="G382">
        <f>main!G382*0.9</f>
        <v>261.47526346181701</v>
      </c>
      <c r="H382">
        <f>main!H382*0.9</f>
        <v>243.81502104170514</v>
      </c>
      <c r="I382">
        <f>main!I382*0.9</f>
        <v>233.14604816500088</v>
      </c>
      <c r="J382">
        <f>main!J382*0.9</f>
        <v>223.10537996317117</v>
      </c>
      <c r="K382">
        <f>main!K382*0.9</f>
        <v>211.02237455254067</v>
      </c>
      <c r="L382">
        <f>main!L382*0.9</f>
        <v>205.02629292227272</v>
      </c>
      <c r="M382">
        <f>main!M382*0.9</f>
        <v>195.64310471895695</v>
      </c>
      <c r="N382">
        <f>main!N382*0.9</f>
        <v>191.66585890131176</v>
      </c>
      <c r="O382">
        <f>main!O382*0.9</f>
        <v>177.75787535152807</v>
      </c>
      <c r="P382">
        <f>main!P382*0.9</f>
        <v>178.26414726900441</v>
      </c>
      <c r="Q382">
        <f>main!Q382*0.9</f>
        <v>177.27308292533488</v>
      </c>
    </row>
    <row r="383" spans="1:17" x14ac:dyDescent="0.25">
      <c r="A383" s="4" t="str">
        <f>main!A383</f>
        <v>Ямало-Ненецкий автономный округ</v>
      </c>
      <c r="B383" s="4" t="str">
        <f>main!B383</f>
        <v>Уральский ФО</v>
      </c>
      <c r="C383" s="4" t="str">
        <f>main!C383</f>
        <v>Котлетное мясо</v>
      </c>
      <c r="D383" s="4" t="str">
        <f>main!D383</f>
        <v>Опт</v>
      </c>
      <c r="E383" s="4" t="str">
        <f>main!E383</f>
        <v>Продукция обвалки</v>
      </c>
      <c r="F383">
        <f>main!F383*0.9</f>
        <v>188.48863758808082</v>
      </c>
      <c r="G383">
        <f>main!G383*0.9</f>
        <v>179.27594559506244</v>
      </c>
      <c r="H383">
        <f>main!H383*0.9</f>
        <v>170.93670195342685</v>
      </c>
      <c r="I383">
        <f>main!I383*0.9</f>
        <v>155.31889059939186</v>
      </c>
      <c r="J383">
        <f>main!J383*0.9</f>
        <v>146.91524957264522</v>
      </c>
      <c r="K383">
        <f>main!K383*0.9</f>
        <v>135.59883114449141</v>
      </c>
      <c r="L383">
        <f>main!L383*0.9</f>
        <v>134.41437001158624</v>
      </c>
      <c r="M383">
        <f>main!M383*0.9</f>
        <v>132.95693430540055</v>
      </c>
      <c r="N383">
        <f>main!N383*0.9</f>
        <v>133.81609446658325</v>
      </c>
      <c r="O383">
        <f>main!O383*0.9</f>
        <v>124.88257668352823</v>
      </c>
      <c r="P383">
        <f>main!P383*0.9</f>
        <v>127.83167965228871</v>
      </c>
      <c r="Q383">
        <f>main!Q383*0.9</f>
        <v>134.38887482289928</v>
      </c>
    </row>
    <row r="384" spans="1:17" x14ac:dyDescent="0.25">
      <c r="A384" s="4" t="str">
        <f>main!A384</f>
        <v>Тюменская область</v>
      </c>
      <c r="B384" s="4" t="str">
        <f>main!B384</f>
        <v>Уральский ФО</v>
      </c>
      <c r="C384" s="4" t="str">
        <f>main!C384</f>
        <v>Котлетное мясо</v>
      </c>
      <c r="D384" s="4" t="str">
        <f>main!D384</f>
        <v>Опт</v>
      </c>
      <c r="E384" s="4" t="str">
        <f>main!E384</f>
        <v>Продукция обвалки</v>
      </c>
      <c r="F384">
        <f>main!F384*0.9</f>
        <v>196.19953639850237</v>
      </c>
      <c r="G384">
        <f>main!G384*0.9</f>
        <v>186.60996155122416</v>
      </c>
      <c r="H384">
        <f>main!H384*0.9</f>
        <v>177.92956703333985</v>
      </c>
      <c r="I384">
        <f>main!I384*0.9</f>
        <v>161.67284521482162</v>
      </c>
      <c r="J384">
        <f>main!J384*0.9</f>
        <v>152.92541887334443</v>
      </c>
      <c r="K384">
        <f>main!K384*0.9</f>
        <v>141.14605605494793</v>
      </c>
      <c r="L384">
        <f>main!L384*0.9</f>
        <v>139.91313969387846</v>
      </c>
      <c r="M384">
        <f>main!M384*0.9</f>
        <v>138.39608161789423</v>
      </c>
      <c r="N384">
        <f>main!N384*0.9</f>
        <v>139.29038924021623</v>
      </c>
      <c r="O384">
        <f>main!O384*0.9</f>
        <v>129.99140936603624</v>
      </c>
      <c r="P384">
        <f>main!P384*0.9</f>
        <v>133.06115745624601</v>
      </c>
      <c r="Q384">
        <f>main!Q384*0.9</f>
        <v>139.88660152019972</v>
      </c>
    </row>
    <row r="385" spans="1:17" x14ac:dyDescent="0.25">
      <c r="A385" s="4" t="str">
        <f>main!A385</f>
        <v>Тюменская область</v>
      </c>
      <c r="B385" s="4" t="str">
        <f>main!B385</f>
        <v>Уральский ФО</v>
      </c>
      <c r="C385" s="4" t="str">
        <f>main!C385</f>
        <v>Окорок свиной</v>
      </c>
      <c r="D385" s="4" t="str">
        <f>main!D385</f>
        <v>Опт</v>
      </c>
      <c r="E385" s="4" t="str">
        <f>main!E385</f>
        <v>Продукция обвалки</v>
      </c>
      <c r="F385">
        <f>main!F385*0.9</f>
        <v>207.04133194922201</v>
      </c>
      <c r="G385">
        <f>main!G385*0.9</f>
        <v>204.9788254841599</v>
      </c>
      <c r="H385">
        <f>main!H385*0.9</f>
        <v>191.16281711728897</v>
      </c>
      <c r="I385">
        <f>main!I385*0.9</f>
        <v>181.40675195139985</v>
      </c>
      <c r="J385">
        <f>main!J385*0.9</f>
        <v>170.44249452876966</v>
      </c>
      <c r="K385">
        <f>main!K385*0.9</f>
        <v>162.03233593527744</v>
      </c>
      <c r="L385">
        <f>main!L385*0.9</f>
        <v>161.3182514840943</v>
      </c>
      <c r="M385">
        <f>main!M385*0.9</f>
        <v>157.57111294053885</v>
      </c>
      <c r="N385">
        <f>main!N385*0.9</f>
        <v>154.13929583391152</v>
      </c>
      <c r="O385">
        <f>main!O385*0.9</f>
        <v>140.06715322379137</v>
      </c>
      <c r="P385">
        <f>main!P385*0.9</f>
        <v>141.45338044999627</v>
      </c>
      <c r="Q385">
        <f>main!Q385*0.9</f>
        <v>137.42189182241881</v>
      </c>
    </row>
    <row r="386" spans="1:17" x14ac:dyDescent="0.25">
      <c r="A386" s="4" t="str">
        <f>main!A386</f>
        <v>Тюменская область</v>
      </c>
      <c r="B386" s="4" t="str">
        <f>main!B386</f>
        <v>Уральский ФО</v>
      </c>
      <c r="C386" s="4" t="str">
        <f>main!C386</f>
        <v>Шпик боковой</v>
      </c>
      <c r="D386" s="4" t="str">
        <f>main!D386</f>
        <v>Опт</v>
      </c>
      <c r="E386" s="4" t="str">
        <f>main!E386</f>
        <v>Продукция обвалки</v>
      </c>
      <c r="F386">
        <f>main!F386*0.9</f>
        <v>103.22550593538722</v>
      </c>
      <c r="G386">
        <f>main!G386*0.9</f>
        <v>111.58629429886159</v>
      </c>
      <c r="H386">
        <f>main!H386*0.9</f>
        <v>109.12975308091799</v>
      </c>
      <c r="I386">
        <f>main!I386*0.9</f>
        <v>93.222164488347985</v>
      </c>
      <c r="J386">
        <f>main!J386*0.9</f>
        <v>76.085657906823329</v>
      </c>
      <c r="K386">
        <f>main!K386*0.9</f>
        <v>67.147886992993861</v>
      </c>
      <c r="L386">
        <f>main!L386*0.9</f>
        <v>61.20667827181952</v>
      </c>
      <c r="M386">
        <f>main!M386*0.9</f>
        <v>56.328818230597122</v>
      </c>
      <c r="N386">
        <f>main!N386*0.9</f>
        <v>50.520588690797503</v>
      </c>
      <c r="O386">
        <f>main!O386*0.9</f>
        <v>49.141806228101089</v>
      </c>
      <c r="P386">
        <f>main!P386*0.9</f>
        <v>57.995838372949891</v>
      </c>
      <c r="Q386">
        <f>main!Q386*0.9</f>
        <v>70.168727557408346</v>
      </c>
    </row>
    <row r="387" spans="1:17" x14ac:dyDescent="0.25">
      <c r="A387" s="4" t="str">
        <f>main!A387</f>
        <v>Тюменская область</v>
      </c>
      <c r="B387" s="4" t="str">
        <f>main!B387</f>
        <v>Уральский ФО</v>
      </c>
      <c r="C387" s="4" t="str">
        <f>main!C387</f>
        <v>Вырезка свиная</v>
      </c>
      <c r="D387" s="4" t="str">
        <f>main!D387</f>
        <v>Фирменная розница</v>
      </c>
      <c r="E387" s="4" t="str">
        <f>main!E387</f>
        <v>Продукция обвалки</v>
      </c>
      <c r="F387">
        <f>main!F387*0.9</f>
        <v>398.35693410705471</v>
      </c>
      <c r="G387">
        <f>main!G387*0.9</f>
        <v>385.49194994994974</v>
      </c>
      <c r="H387">
        <f>main!H387*0.9</f>
        <v>349.37844043017822</v>
      </c>
      <c r="I387">
        <f>main!I387*0.9</f>
        <v>339.59203849707347</v>
      </c>
      <c r="J387">
        <f>main!J387*0.9</f>
        <v>319.91174360835464</v>
      </c>
      <c r="K387">
        <f>main!K387*0.9</f>
        <v>315.17878800467815</v>
      </c>
      <c r="L387">
        <f>main!L387*0.9</f>
        <v>309.9553976379637</v>
      </c>
      <c r="M387">
        <f>main!M387*0.9</f>
        <v>300.1675637479533</v>
      </c>
      <c r="N387">
        <f>main!N387*0.9</f>
        <v>291.69198863316552</v>
      </c>
      <c r="O387">
        <f>main!O387*0.9</f>
        <v>277.79574003650498</v>
      </c>
      <c r="P387">
        <f>main!P387*0.9</f>
        <v>274.07329367079149</v>
      </c>
      <c r="Q387">
        <f>main!Q387*0.9</f>
        <v>264.96746163319733</v>
      </c>
    </row>
    <row r="388" spans="1:17" x14ac:dyDescent="0.25">
      <c r="A388" s="4" t="str">
        <f>main!A388</f>
        <v>Тюменская область</v>
      </c>
      <c r="B388" s="4" t="str">
        <f>main!B388</f>
        <v>Уральский ФО</v>
      </c>
      <c r="C388" s="4" t="str">
        <f>main!C388</f>
        <v>Грудинка свиная</v>
      </c>
      <c r="D388" s="4" t="str">
        <f>main!D388</f>
        <v>Фирменная розница</v>
      </c>
      <c r="E388" s="4" t="str">
        <f>main!E388</f>
        <v>Продукция обвалки</v>
      </c>
      <c r="F388">
        <f>main!F388*0.9</f>
        <v>283.35895567618127</v>
      </c>
      <c r="G388">
        <f>main!G388*0.9</f>
        <v>302.23563817489827</v>
      </c>
      <c r="H388">
        <f>main!H388*0.9</f>
        <v>293.83069224486434</v>
      </c>
      <c r="I388">
        <f>main!I388*0.9</f>
        <v>264.1524888938639</v>
      </c>
      <c r="J388">
        <f>main!J388*0.9</f>
        <v>239.6486985241425</v>
      </c>
      <c r="K388">
        <f>main!K388*0.9</f>
        <v>221.50679027398471</v>
      </c>
      <c r="L388">
        <f>main!L388*0.9</f>
        <v>219.94696043676714</v>
      </c>
      <c r="M388">
        <f>main!M388*0.9</f>
        <v>208.51810774384185</v>
      </c>
      <c r="N388">
        <f>main!N388*0.9</f>
        <v>195.50430965675707</v>
      </c>
      <c r="O388">
        <f>main!O388*0.9</f>
        <v>188.92519096675289</v>
      </c>
      <c r="P388">
        <f>main!P388*0.9</f>
        <v>191.0715867094726</v>
      </c>
      <c r="Q388">
        <f>main!Q388*0.9</f>
        <v>191.78077678582878</v>
      </c>
    </row>
    <row r="389" spans="1:17" x14ac:dyDescent="0.25">
      <c r="A389" s="4" t="str">
        <f>main!A389</f>
        <v>Тюменская область</v>
      </c>
      <c r="B389" s="4" t="str">
        <f>main!B389</f>
        <v>Уральский ФО</v>
      </c>
      <c r="C389" s="4" t="str">
        <f>main!C389</f>
        <v>Карбонад свиной</v>
      </c>
      <c r="D389" s="4" t="str">
        <f>main!D389</f>
        <v>Фирменная розница</v>
      </c>
      <c r="E389" s="4" t="str">
        <f>main!E389</f>
        <v>Продукция обвалки</v>
      </c>
      <c r="F389">
        <f>main!F389*0.9</f>
        <v>329.890756454491</v>
      </c>
      <c r="G389">
        <f>main!G389*0.9</f>
        <v>325.46738635452431</v>
      </c>
      <c r="H389">
        <f>main!H389*0.9</f>
        <v>303.48506624224166</v>
      </c>
      <c r="I389">
        <f>main!I389*0.9</f>
        <v>290.20502333762744</v>
      </c>
      <c r="J389">
        <f>main!J389*0.9</f>
        <v>277.7070531907126</v>
      </c>
      <c r="K389">
        <f>main!K389*0.9</f>
        <v>262.66691463902214</v>
      </c>
      <c r="L389">
        <f>main!L389*0.9</f>
        <v>255.2033825605597</v>
      </c>
      <c r="M389">
        <f>main!M389*0.9</f>
        <v>243.52380071494571</v>
      </c>
      <c r="N389">
        <f>main!N389*0.9</f>
        <v>238.57318403319803</v>
      </c>
      <c r="O389">
        <f>main!O389*0.9</f>
        <v>221.26143149691714</v>
      </c>
      <c r="P389">
        <f>main!P389*0.9</f>
        <v>221.89160582233578</v>
      </c>
      <c r="Q389">
        <f>main!Q389*0.9</f>
        <v>220.65799344396871</v>
      </c>
    </row>
    <row r="390" spans="1:17" x14ac:dyDescent="0.25">
      <c r="A390" s="4" t="str">
        <f>main!A390</f>
        <v>Тюменская область</v>
      </c>
      <c r="B390" s="4" t="str">
        <f>main!B390</f>
        <v>Уральский ФО</v>
      </c>
      <c r="C390" s="4" t="str">
        <f>main!C390</f>
        <v>Котлетное мясо</v>
      </c>
      <c r="D390" s="4" t="str">
        <f>main!D390</f>
        <v>Фирменная розница</v>
      </c>
      <c r="E390" s="4" t="str">
        <f>main!E390</f>
        <v>Продукция обвалки</v>
      </c>
      <c r="F390">
        <f>main!F390*0.9</f>
        <v>254.71623524655951</v>
      </c>
      <c r="G390">
        <f>main!G390*0.9</f>
        <v>242.26656055541963</v>
      </c>
      <c r="H390">
        <f>main!H390*0.9</f>
        <v>230.99723009400861</v>
      </c>
      <c r="I390">
        <f>main!I390*0.9</f>
        <v>209.89192548894039</v>
      </c>
      <c r="J390">
        <f>main!J390*0.9</f>
        <v>198.53557089862105</v>
      </c>
      <c r="K390">
        <f>main!K390*0.9</f>
        <v>183.24300188555708</v>
      </c>
      <c r="L390">
        <f>main!L390*0.9</f>
        <v>181.64236704395557</v>
      </c>
      <c r="M390">
        <f>main!M390*0.9</f>
        <v>179.67284494997756</v>
      </c>
      <c r="N390">
        <f>main!N390*0.9</f>
        <v>180.83388067356606</v>
      </c>
      <c r="O390">
        <f>main!O390*0.9</f>
        <v>168.76147118339395</v>
      </c>
      <c r="P390">
        <f>main!P390*0.9</f>
        <v>172.74677456915424</v>
      </c>
      <c r="Q390">
        <f>main!Q390*0.9</f>
        <v>181.60791383466747</v>
      </c>
    </row>
    <row r="391" spans="1:17" x14ac:dyDescent="0.25">
      <c r="A391" s="4" t="str">
        <f>main!A391</f>
        <v>Тюменская область</v>
      </c>
      <c r="B391" s="4" t="str">
        <f>main!B391</f>
        <v>Уральский ФО</v>
      </c>
      <c r="C391" s="4" t="str">
        <f>main!C391</f>
        <v>Лопатка свиная</v>
      </c>
      <c r="D391" s="4" t="str">
        <f>main!D391</f>
        <v>Фирменная розница</v>
      </c>
      <c r="E391" s="4" t="str">
        <f>main!E391</f>
        <v>Продукция обвалки</v>
      </c>
      <c r="F391">
        <f>main!F391*0.9</f>
        <v>268.57543061027275</v>
      </c>
      <c r="G391">
        <f>main!G391*0.9</f>
        <v>269.86511573520852</v>
      </c>
      <c r="H391">
        <f>main!H391*0.9</f>
        <v>246.23797678055615</v>
      </c>
      <c r="I391">
        <f>main!I391*0.9</f>
        <v>232.40164708165608</v>
      </c>
      <c r="J391">
        <f>main!J391*0.9</f>
        <v>218.57207573397974</v>
      </c>
      <c r="K391">
        <f>main!K391*0.9</f>
        <v>213.16642899965578</v>
      </c>
      <c r="L391">
        <f>main!L391*0.9</f>
        <v>204.87482187217796</v>
      </c>
      <c r="M391">
        <f>main!M391*0.9</f>
        <v>204.85831968493497</v>
      </c>
      <c r="N391">
        <f>main!N391*0.9</f>
        <v>200.52563226132168</v>
      </c>
      <c r="O391">
        <f>main!O391*0.9</f>
        <v>186.95216548102348</v>
      </c>
      <c r="P391">
        <f>main!P391*0.9</f>
        <v>187.78642570748849</v>
      </c>
      <c r="Q391">
        <f>main!Q391*0.9</f>
        <v>180.49029013626171</v>
      </c>
    </row>
    <row r="392" spans="1:17" x14ac:dyDescent="0.25">
      <c r="A392" s="4" t="str">
        <f>main!A392</f>
        <v>Тюменская область</v>
      </c>
      <c r="B392" s="4" t="str">
        <f>main!B392</f>
        <v>Уральский ФО</v>
      </c>
      <c r="C392" s="4" t="str">
        <f>main!C392</f>
        <v>Набор для хаша свиной</v>
      </c>
      <c r="D392" s="4" t="str">
        <f>main!D392</f>
        <v>Фирменная розница</v>
      </c>
      <c r="E392" s="4" t="str">
        <f>main!E392</f>
        <v>Продукция обвалки</v>
      </c>
      <c r="F392">
        <f>main!F392*0.9</f>
        <v>221.24281371347061</v>
      </c>
      <c r="G392">
        <f>main!G392*0.9</f>
        <v>232.38474446256015</v>
      </c>
      <c r="H392">
        <f>main!H392*0.9</f>
        <v>218.70558986647495</v>
      </c>
      <c r="I392">
        <f>main!I392*0.9</f>
        <v>233.07184702554076</v>
      </c>
      <c r="J392">
        <f>main!J392*0.9</f>
        <v>231.680617491465</v>
      </c>
      <c r="K392">
        <f>main!K392*0.9</f>
        <v>208.32654481636578</v>
      </c>
      <c r="L392">
        <f>main!L392*0.9</f>
        <v>202.78841669362626</v>
      </c>
      <c r="M392">
        <f>main!M392*0.9</f>
        <v>192.43115251911578</v>
      </c>
      <c r="N392">
        <f>main!N392*0.9</f>
        <v>178.99879339867437</v>
      </c>
      <c r="O392">
        <f>main!O392*0.9</f>
        <v>164.67523243757265</v>
      </c>
      <c r="P392">
        <f>main!P392*0.9</f>
        <v>154.11612789361197</v>
      </c>
      <c r="Q392">
        <f>main!Q392*0.9</f>
        <v>152.40967514512329</v>
      </c>
    </row>
    <row r="393" spans="1:17" x14ac:dyDescent="0.25">
      <c r="A393" s="4" t="str">
        <f>main!A393</f>
        <v>Тюменская область</v>
      </c>
      <c r="B393" s="4" t="str">
        <f>main!B393</f>
        <v>Уральский ФО</v>
      </c>
      <c r="C393" s="4" t="str">
        <f>main!C393</f>
        <v>Ноги свиные</v>
      </c>
      <c r="D393" s="4" t="str">
        <f>main!D393</f>
        <v>Фирменная розница</v>
      </c>
      <c r="E393" s="4" t="str">
        <f>main!E393</f>
        <v>Продукция обвалки</v>
      </c>
      <c r="F393">
        <f>main!F393*0.9</f>
        <v>52.088382957336862</v>
      </c>
      <c r="G393">
        <f>main!G393*0.9</f>
        <v>66.569201558917072</v>
      </c>
      <c r="H393">
        <f>main!H393*0.9</f>
        <v>77.377864967349026</v>
      </c>
      <c r="I393">
        <f>main!I393*0.9</f>
        <v>89.535057372966307</v>
      </c>
      <c r="J393">
        <f>main!J393*0.9</f>
        <v>78.264429980555363</v>
      </c>
      <c r="K393">
        <f>main!K393*0.9</f>
        <v>59.408704973599306</v>
      </c>
      <c r="L393">
        <f>main!L393*0.9</f>
        <v>48.719272152161409</v>
      </c>
      <c r="M393">
        <f>main!M393*0.9</f>
        <v>37.714773787909337</v>
      </c>
      <c r="N393">
        <f>main!N393*0.9</f>
        <v>31.803971574837337</v>
      </c>
      <c r="O393">
        <f>main!O393*0.9</f>
        <v>26.626458836436687</v>
      </c>
      <c r="P393">
        <f>main!P393*0.9</f>
        <v>28.701729351383079</v>
      </c>
      <c r="Q393">
        <f>main!Q393*0.9</f>
        <v>33.631508113278116</v>
      </c>
    </row>
    <row r="394" spans="1:17" x14ac:dyDescent="0.25">
      <c r="A394" s="4" t="str">
        <f>main!A394</f>
        <v>Тюменская область</v>
      </c>
      <c r="B394" s="4" t="str">
        <f>main!B394</f>
        <v>Уральский ФО</v>
      </c>
      <c r="C394" s="4" t="str">
        <f>main!C394</f>
        <v>Окорок свиной</v>
      </c>
      <c r="D394" s="4" t="str">
        <f>main!D394</f>
        <v>Фирменная розница</v>
      </c>
      <c r="E394" s="4" t="str">
        <f>main!E394</f>
        <v>Продукция обвалки</v>
      </c>
      <c r="F394">
        <f>main!F394*0.9</f>
        <v>283.25130421738481</v>
      </c>
      <c r="G394">
        <f>main!G394*0.9</f>
        <v>280.42960846859143</v>
      </c>
      <c r="H394">
        <f>main!H394*0.9</f>
        <v>261.52805701434227</v>
      </c>
      <c r="I394">
        <f>main!I394*0.9</f>
        <v>248.18087577158624</v>
      </c>
      <c r="J394">
        <f>main!J394*0.9</f>
        <v>233.18077803507816</v>
      </c>
      <c r="K394">
        <f>main!K394*0.9</f>
        <v>221.67491894957948</v>
      </c>
      <c r="L394">
        <f>main!L394*0.9</f>
        <v>220.69798670994055</v>
      </c>
      <c r="M394">
        <f>main!M394*0.9</f>
        <v>215.57156161620307</v>
      </c>
      <c r="N394">
        <f>main!N394*0.9</f>
        <v>210.87652482265057</v>
      </c>
      <c r="O394">
        <f>main!O394*0.9</f>
        <v>191.62455851272</v>
      </c>
      <c r="P394">
        <f>main!P394*0.9</f>
        <v>193.52104297824926</v>
      </c>
      <c r="Q394">
        <f>main!Q394*0.9</f>
        <v>188.00560120173029</v>
      </c>
    </row>
    <row r="395" spans="1:17" x14ac:dyDescent="0.25">
      <c r="A395" s="4" t="str">
        <f>main!A395</f>
        <v>Тюменская область</v>
      </c>
      <c r="B395" s="4" t="str">
        <f>main!B395</f>
        <v>Уральский ФО</v>
      </c>
      <c r="C395" s="4" t="str">
        <f>main!C395</f>
        <v>Позвонки свиные</v>
      </c>
      <c r="D395" s="4" t="str">
        <f>main!D395</f>
        <v>Фирменная розница</v>
      </c>
      <c r="E395" s="4" t="str">
        <f>main!E395</f>
        <v>Продукция обвалки</v>
      </c>
      <c r="F395">
        <f>main!F395*0.9</f>
        <v>94.841629172425172</v>
      </c>
      <c r="G395">
        <f>main!G395*0.9</f>
        <v>112.10676698430206</v>
      </c>
      <c r="H395">
        <f>main!H395*0.9</f>
        <v>115.09302484835725</v>
      </c>
      <c r="I395">
        <f>main!I395*0.9</f>
        <v>105.38230967819929</v>
      </c>
      <c r="J395">
        <f>main!J395*0.9</f>
        <v>105.65675304572588</v>
      </c>
      <c r="K395">
        <f>main!K395*0.9</f>
        <v>106.25802267351148</v>
      </c>
      <c r="L395">
        <f>main!L395*0.9</f>
        <v>110.17914571096999</v>
      </c>
      <c r="M395">
        <f>main!M395*0.9</f>
        <v>100.28574653520766</v>
      </c>
      <c r="N395">
        <f>main!N395*0.9</f>
        <v>97.542478833267779</v>
      </c>
      <c r="O395">
        <f>main!O395*0.9</f>
        <v>90.296702189635496</v>
      </c>
      <c r="P395">
        <f>main!P395*0.9</f>
        <v>93.841886782452193</v>
      </c>
      <c r="Q395">
        <f>main!Q395*0.9</f>
        <v>80.114715036749814</v>
      </c>
    </row>
    <row r="396" spans="1:17" x14ac:dyDescent="0.25">
      <c r="A396" s="4" t="str">
        <f>main!A396</f>
        <v>Тюменская область</v>
      </c>
      <c r="B396" s="4" t="str">
        <f>main!B396</f>
        <v>Уральский ФО</v>
      </c>
      <c r="C396" s="4" t="str">
        <f>main!C396</f>
        <v>Ребра свиные</v>
      </c>
      <c r="D396" s="4" t="str">
        <f>main!D396</f>
        <v>Фирменная розница</v>
      </c>
      <c r="E396" s="4" t="str">
        <f>main!E396</f>
        <v>Продукция обвалки</v>
      </c>
      <c r="F396">
        <f>main!F396*0.9</f>
        <v>193.57604248059181</v>
      </c>
      <c r="G396">
        <f>main!G396*0.9</f>
        <v>197.09147189343918</v>
      </c>
      <c r="H396">
        <f>main!H396*0.9</f>
        <v>189.3001401660477</v>
      </c>
      <c r="I396">
        <f>main!I396*0.9</f>
        <v>175.97370274642475</v>
      </c>
      <c r="J396">
        <f>main!J396*0.9</f>
        <v>159.9197675681354</v>
      </c>
      <c r="K396">
        <f>main!K396*0.9</f>
        <v>162.08473854758071</v>
      </c>
      <c r="L396">
        <f>main!L396*0.9</f>
        <v>171.91983453123484</v>
      </c>
      <c r="M396">
        <f>main!M396*0.9</f>
        <v>165.1390808132316</v>
      </c>
      <c r="N396">
        <f>main!N396*0.9</f>
        <v>165.43156483429223</v>
      </c>
      <c r="O396">
        <f>main!O396*0.9</f>
        <v>156.12752488334235</v>
      </c>
      <c r="P396">
        <f>main!P396*0.9</f>
        <v>156.26897800616558</v>
      </c>
      <c r="Q396">
        <f>main!Q396*0.9</f>
        <v>150.44966807083961</v>
      </c>
    </row>
    <row r="397" spans="1:17" x14ac:dyDescent="0.25">
      <c r="A397" s="4" t="str">
        <f>main!A397</f>
        <v>Тюменская область</v>
      </c>
      <c r="B397" s="4" t="str">
        <f>main!B397</f>
        <v>Уральский ФО</v>
      </c>
      <c r="C397" s="4" t="str">
        <f>main!C397</f>
        <v>Суповой набор свиной</v>
      </c>
      <c r="D397" s="4" t="str">
        <f>main!D397</f>
        <v>Фирменная розница</v>
      </c>
      <c r="E397" s="4" t="str">
        <f>main!E397</f>
        <v>Продукция обвалки</v>
      </c>
      <c r="F397">
        <f>main!F397*0.9</f>
        <v>48.867848750041084</v>
      </c>
      <c r="G397">
        <f>main!G397*0.9</f>
        <v>50.713350400502883</v>
      </c>
      <c r="H397">
        <f>main!H397*0.9</f>
        <v>50.369270369193998</v>
      </c>
      <c r="I397">
        <f>main!I397*0.9</f>
        <v>55.969669471546361</v>
      </c>
      <c r="J397">
        <f>main!J397*0.9</f>
        <v>48.713957727278697</v>
      </c>
      <c r="K397">
        <f>main!K397*0.9</f>
        <v>49.907845791900442</v>
      </c>
      <c r="L397">
        <f>main!L397*0.9</f>
        <v>50.048785951378044</v>
      </c>
      <c r="M397">
        <f>main!M397*0.9</f>
        <v>42.085689816205473</v>
      </c>
      <c r="N397">
        <f>main!N397*0.9</f>
        <v>43.663336860605128</v>
      </c>
      <c r="O397">
        <f>main!O397*0.9</f>
        <v>38.482563238197244</v>
      </c>
      <c r="P397">
        <f>main!P397*0.9</f>
        <v>35.289204725887181</v>
      </c>
      <c r="Q397">
        <f>main!Q397*0.9</f>
        <v>32.258944666960893</v>
      </c>
    </row>
    <row r="398" spans="1:17" x14ac:dyDescent="0.25">
      <c r="A398" s="4" t="str">
        <f>main!A398</f>
        <v>Тюменская область</v>
      </c>
      <c r="B398" s="4" t="str">
        <f>main!B398</f>
        <v>Уральский ФО</v>
      </c>
      <c r="C398" s="4" t="str">
        <f>main!C398</f>
        <v>Шейка свиная</v>
      </c>
      <c r="D398" s="4" t="str">
        <f>main!D398</f>
        <v>Фирменная розница</v>
      </c>
      <c r="E398" s="4" t="str">
        <f>main!E398</f>
        <v>Продукция обвалки</v>
      </c>
      <c r="F398">
        <f>main!F398*0.9</f>
        <v>425.45796222252454</v>
      </c>
      <c r="G398">
        <f>main!G398*0.9</f>
        <v>372.49105589190583</v>
      </c>
      <c r="H398">
        <f>main!H398*0.9</f>
        <v>322.24048686064992</v>
      </c>
      <c r="I398">
        <f>main!I398*0.9</f>
        <v>313.55137424536247</v>
      </c>
      <c r="J398">
        <f>main!J398*0.9</f>
        <v>326.01570606556589</v>
      </c>
      <c r="K398">
        <f>main!K398*0.9</f>
        <v>323.57589547764917</v>
      </c>
      <c r="L398">
        <f>main!L398*0.9</f>
        <v>338.0100293766796</v>
      </c>
      <c r="M398">
        <f>main!M398*0.9</f>
        <v>347.74679061156985</v>
      </c>
      <c r="N398">
        <f>main!N398*0.9</f>
        <v>349.12353565287219</v>
      </c>
      <c r="O398">
        <f>main!O398*0.9</f>
        <v>331.23964233046922</v>
      </c>
      <c r="P398">
        <f>main!P398*0.9</f>
        <v>327.45849861974904</v>
      </c>
      <c r="Q398">
        <f>main!Q398*0.9</f>
        <v>311.57385953067097</v>
      </c>
    </row>
    <row r="399" spans="1:17" x14ac:dyDescent="0.25">
      <c r="A399" s="4" t="str">
        <f>main!A399</f>
        <v>Тюменская область</v>
      </c>
      <c r="B399" s="4" t="str">
        <f>main!B399</f>
        <v>Уральский ФО</v>
      </c>
      <c r="C399" s="4" t="str">
        <f>main!C399</f>
        <v>Шкурка свиная</v>
      </c>
      <c r="D399" s="4" t="str">
        <f>main!D399</f>
        <v>Фирменная розница</v>
      </c>
      <c r="E399" s="4" t="str">
        <f>main!E399</f>
        <v>Продукция обвалки</v>
      </c>
      <c r="F399">
        <f>main!F399*0.9</f>
        <v>78.748005282410332</v>
      </c>
      <c r="G399">
        <f>main!G399*0.9</f>
        <v>72.314661196761875</v>
      </c>
      <c r="H399">
        <f>main!H399*0.9</f>
        <v>60.442994456197972</v>
      </c>
      <c r="I399">
        <f>main!I399*0.9</f>
        <v>50.10957251434121</v>
      </c>
      <c r="J399">
        <f>main!J399*0.9</f>
        <v>41.652833699836968</v>
      </c>
      <c r="K399">
        <f>main!K399*0.9</f>
        <v>50.295025619076192</v>
      </c>
      <c r="L399">
        <f>main!L399*0.9</f>
        <v>51.904964070487424</v>
      </c>
      <c r="M399">
        <f>main!M399*0.9</f>
        <v>54.358449869105982</v>
      </c>
      <c r="N399">
        <f>main!N399*0.9</f>
        <v>65.773491816819813</v>
      </c>
      <c r="O399">
        <f>main!O399*0.9</f>
        <v>63.416867419406259</v>
      </c>
      <c r="P399">
        <f>main!P399*0.9</f>
        <v>77.582130313651817</v>
      </c>
      <c r="Q399">
        <f>main!Q399*0.9</f>
        <v>75.181053084032513</v>
      </c>
    </row>
    <row r="400" spans="1:17" x14ac:dyDescent="0.25">
      <c r="A400" s="4" t="str">
        <f>main!A400</f>
        <v>Тюменская область</v>
      </c>
      <c r="B400" s="4" t="str">
        <f>main!B400</f>
        <v>Уральский ФО</v>
      </c>
      <c r="C400" s="4" t="str">
        <f>main!C400</f>
        <v>Шпик боковой</v>
      </c>
      <c r="D400" s="4" t="str">
        <f>main!D400</f>
        <v>Фирменная розница</v>
      </c>
      <c r="E400" s="4" t="str">
        <f>main!E400</f>
        <v>Продукция обвалки</v>
      </c>
      <c r="F400">
        <f>main!F400*0.9</f>
        <v>194.1664780217877</v>
      </c>
      <c r="G400">
        <f>main!G400*0.9</f>
        <v>209.89306434665883</v>
      </c>
      <c r="H400">
        <f>main!H400*0.9</f>
        <v>205.27232694187424</v>
      </c>
      <c r="I400">
        <f>main!I400*0.9</f>
        <v>175.35026046372849</v>
      </c>
      <c r="J400">
        <f>main!J400*0.9</f>
        <v>143.11660756582427</v>
      </c>
      <c r="K400">
        <f>main!K400*0.9</f>
        <v>126.30472096882266</v>
      </c>
      <c r="L400">
        <f>main!L400*0.9</f>
        <v>115.12934757511098</v>
      </c>
      <c r="M400">
        <f>main!M400*0.9</f>
        <v>105.95412585151681</v>
      </c>
      <c r="N400">
        <f>main!N400*0.9</f>
        <v>95.028885397951854</v>
      </c>
      <c r="O400">
        <f>main!O400*0.9</f>
        <v>92.435404917385895</v>
      </c>
      <c r="P400">
        <f>main!P400*0.9</f>
        <v>109.08977945668894</v>
      </c>
      <c r="Q400">
        <f>main!Q400*0.9</f>
        <v>131.98690162507296</v>
      </c>
    </row>
    <row r="401" spans="1:17" x14ac:dyDescent="0.25">
      <c r="A401" s="4" t="str">
        <f>main!A401</f>
        <v>Тюменская область</v>
      </c>
      <c r="B401" s="4" t="str">
        <f>main!B401</f>
        <v>Уральский ФО</v>
      </c>
      <c r="C401" s="4" t="str">
        <f>main!C401</f>
        <v>Щековина свиная</v>
      </c>
      <c r="D401" s="4" t="str">
        <f>main!D401</f>
        <v>Фирменная розница</v>
      </c>
      <c r="E401" s="4" t="str">
        <f>main!E401</f>
        <v>Продукция обвалки</v>
      </c>
      <c r="F401">
        <f>main!F401*0.9</f>
        <v>180.59581933951085</v>
      </c>
      <c r="G401">
        <f>main!G401*0.9</f>
        <v>191.75579329463019</v>
      </c>
      <c r="H401">
        <f>main!H401*0.9</f>
        <v>185.91275897955862</v>
      </c>
      <c r="I401">
        <f>main!I401*0.9</f>
        <v>155.18292400089297</v>
      </c>
      <c r="J401">
        <f>main!J401*0.9</f>
        <v>147.48201421298256</v>
      </c>
      <c r="K401">
        <f>main!K401*0.9</f>
        <v>112.65583908648617</v>
      </c>
      <c r="L401">
        <f>main!L401*0.9</f>
        <v>131.26901919539927</v>
      </c>
      <c r="M401">
        <f>main!M401*0.9</f>
        <v>134.52874903262139</v>
      </c>
      <c r="N401">
        <f>main!N401*0.9</f>
        <v>127.28264128084665</v>
      </c>
      <c r="O401">
        <f>main!O401*0.9</f>
        <v>110.59836682938487</v>
      </c>
      <c r="P401">
        <f>main!P401*0.9</f>
        <v>116.64612034735357</v>
      </c>
      <c r="Q401">
        <f>main!Q401*0.9</f>
        <v>125.46602410693669</v>
      </c>
    </row>
    <row r="402" spans="1:17" x14ac:dyDescent="0.25">
      <c r="A402" s="4" t="str">
        <f>main!A402</f>
        <v>Свердловская область</v>
      </c>
      <c r="B402" s="4" t="str">
        <f>main!B402</f>
        <v>Уральский ФО</v>
      </c>
      <c r="C402" s="4" t="str">
        <f>main!C402</f>
        <v>Свинина 2 кат</v>
      </c>
      <c r="D402" s="4" t="str">
        <f>main!D402</f>
        <v>HoReCa</v>
      </c>
      <c r="E402" s="4" t="str">
        <f>main!E402</f>
        <v>Мясо на кости</v>
      </c>
      <c r="F402">
        <f>main!F402*0.9</f>
        <v>165.72639011981113</v>
      </c>
      <c r="G402">
        <f>main!G402*0.9</f>
        <v>159.55662023331405</v>
      </c>
      <c r="H402">
        <f>main!H402*0.9</f>
        <v>150.66552330555194</v>
      </c>
      <c r="I402">
        <f>main!I402*0.9</f>
        <v>142.34529785504552</v>
      </c>
      <c r="J402">
        <f>main!J402*0.9</f>
        <v>133.33876461438135</v>
      </c>
      <c r="K402">
        <f>main!K402*0.9</f>
        <v>125.79871846332571</v>
      </c>
      <c r="L402">
        <f>main!L402*0.9</f>
        <v>125.05196068094848</v>
      </c>
      <c r="M402">
        <f>main!M402*0.9</f>
        <v>123.07424441999606</v>
      </c>
      <c r="N402">
        <f>main!N402*0.9</f>
        <v>120.67937888740043</v>
      </c>
      <c r="O402">
        <f>main!O402*0.9</f>
        <v>114.1551861371255</v>
      </c>
      <c r="P402">
        <f>main!P402*0.9</f>
        <v>113.71473074179896</v>
      </c>
      <c r="Q402">
        <f>main!Q402*0.9</f>
        <v>112.82515912582402</v>
      </c>
    </row>
    <row r="403" spans="1:17" x14ac:dyDescent="0.25">
      <c r="A403" s="4" t="str">
        <f>main!A403</f>
        <v>Свердловская область</v>
      </c>
      <c r="B403" s="4" t="str">
        <f>main!B403</f>
        <v>Уральский ФО</v>
      </c>
      <c r="C403" s="4" t="str">
        <f>main!C403</f>
        <v>Свинина 3 кат</v>
      </c>
      <c r="D403" s="4" t="str">
        <f>main!D403</f>
        <v>Опт</v>
      </c>
      <c r="E403" s="4" t="str">
        <f>main!E403</f>
        <v>Мясо на кости</v>
      </c>
      <c r="F403">
        <f>main!F403*0.9</f>
        <v>165.3763374735764</v>
      </c>
      <c r="G403">
        <f>main!G403*0.9</f>
        <v>159.21959957476616</v>
      </c>
      <c r="H403">
        <f>main!H403*0.9</f>
        <v>150.34728270976439</v>
      </c>
      <c r="I403">
        <f>main!I403*0.9</f>
        <v>142.04463150880335</v>
      </c>
      <c r="J403">
        <f>main!J403*0.9</f>
        <v>133.05712215921659</v>
      </c>
      <c r="K403">
        <f>main!K403*0.9</f>
        <v>125.53300233773348</v>
      </c>
      <c r="L403">
        <f>main!L403*0.9</f>
        <v>124.78782188131881</v>
      </c>
      <c r="M403">
        <f>main!M403*0.9</f>
        <v>122.81428301667694</v>
      </c>
      <c r="N403">
        <f>main!N403*0.9</f>
        <v>120.42447599658769</v>
      </c>
      <c r="O403">
        <f>main!O403*0.9</f>
        <v>113.91406385744611</v>
      </c>
      <c r="P403">
        <f>main!P403*0.9</f>
        <v>113.47453880626435</v>
      </c>
      <c r="Q403">
        <f>main!Q403*0.9</f>
        <v>112.58684617225457</v>
      </c>
    </row>
    <row r="404" spans="1:17" x14ac:dyDescent="0.25">
      <c r="A404" s="4" t="str">
        <f>main!A404</f>
        <v>Челябинская область</v>
      </c>
      <c r="B404" s="4" t="str">
        <f>main!B404</f>
        <v>Уральский ФО</v>
      </c>
      <c r="C404" s="4" t="str">
        <f>main!C404</f>
        <v>Свинина 3 кат</v>
      </c>
      <c r="D404" s="4" t="str">
        <f>main!D404</f>
        <v>Опт</v>
      </c>
      <c r="E404" s="4" t="str">
        <f>main!E404</f>
        <v>Мясо на кости</v>
      </c>
      <c r="F404">
        <f>main!F404*0.9</f>
        <v>165.08106091524391</v>
      </c>
      <c r="G404">
        <f>main!G404*0.9</f>
        <v>158.9353157642783</v>
      </c>
      <c r="H404">
        <f>main!H404*0.9</f>
        <v>150.0788402658732</v>
      </c>
      <c r="I404">
        <f>main!I404*0.9</f>
        <v>141.79101330342843</v>
      </c>
      <c r="J404">
        <f>main!J404*0.9</f>
        <v>132.81955099460498</v>
      </c>
      <c r="K404">
        <f>main!K404*0.9</f>
        <v>125.30886535747563</v>
      </c>
      <c r="L404">
        <f>main!L404*0.9</f>
        <v>124.5650154077336</v>
      </c>
      <c r="M404">
        <f>main!M404*0.9</f>
        <v>122.5950002622198</v>
      </c>
      <c r="N404">
        <f>main!N404*0.9</f>
        <v>120.20946020077015</v>
      </c>
      <c r="O404">
        <f>main!O404*0.9</f>
        <v>113.71067228864401</v>
      </c>
      <c r="P404">
        <f>main!P404*0.9</f>
        <v>113.27193200175439</v>
      </c>
      <c r="Q404">
        <f>main!Q404*0.9</f>
        <v>112.38582432741799</v>
      </c>
    </row>
    <row r="405" spans="1:17" x14ac:dyDescent="0.25">
      <c r="A405" s="4" t="str">
        <f>main!A405</f>
        <v>Свердловская область</v>
      </c>
      <c r="B405" s="4" t="str">
        <f>main!B405</f>
        <v>Уральский ФО</v>
      </c>
      <c r="C405" s="4" t="str">
        <f>main!C405</f>
        <v>Свинина нестандарт</v>
      </c>
      <c r="D405" s="4" t="str">
        <f>main!D405</f>
        <v>Опт</v>
      </c>
      <c r="E405" s="4" t="str">
        <f>main!E405</f>
        <v>Мясо на кости</v>
      </c>
      <c r="F405">
        <f>main!F405*0.9</f>
        <v>113.94061978867278</v>
      </c>
      <c r="G405">
        <f>main!G405*0.9</f>
        <v>109.69876425611247</v>
      </c>
      <c r="H405">
        <f>main!H405*0.9</f>
        <v>103.58593518997525</v>
      </c>
      <c r="I405">
        <f>main!I405*0.9</f>
        <v>97.865593101266086</v>
      </c>
      <c r="J405">
        <f>main!J405*0.9</f>
        <v>91.673398974267556</v>
      </c>
      <c r="K405">
        <f>main!K405*0.9</f>
        <v>86.489447697314148</v>
      </c>
      <c r="L405">
        <f>main!L405*0.9</f>
        <v>85.97603493007432</v>
      </c>
      <c r="M405">
        <f>main!M405*0.9</f>
        <v>84.616310529053195</v>
      </c>
      <c r="N405">
        <f>main!N405*0.9</f>
        <v>82.969786623613587</v>
      </c>
      <c r="O405">
        <f>main!O405*0.9</f>
        <v>78.484257402530105</v>
      </c>
      <c r="P405">
        <f>main!P405*0.9</f>
        <v>78.181434414009757</v>
      </c>
      <c r="Q405">
        <f>main!Q405*0.9</f>
        <v>77.569833924809942</v>
      </c>
    </row>
    <row r="406" spans="1:17" x14ac:dyDescent="0.25">
      <c r="A406" s="4" t="str">
        <f>main!A406</f>
        <v>Тюменская область</v>
      </c>
      <c r="B406" s="4" t="str">
        <f>main!B406</f>
        <v>Уральский ФО</v>
      </c>
      <c r="C406" s="4" t="str">
        <f>main!C406</f>
        <v>Свинина 3 кат</v>
      </c>
      <c r="D406" s="4" t="str">
        <f>main!D406</f>
        <v>Опт</v>
      </c>
      <c r="E406" s="4" t="str">
        <f>main!E406</f>
        <v>Мясо на кости</v>
      </c>
      <c r="F406">
        <f>main!F406*0.9</f>
        <v>164.27625525522078</v>
      </c>
      <c r="G406">
        <f>main!G406*0.9</f>
        <v>158.16047193303876</v>
      </c>
      <c r="H406">
        <f>main!H406*0.9</f>
        <v>149.34717365659634</v>
      </c>
      <c r="I406">
        <f>main!I406*0.9</f>
        <v>141.09975163225704</v>
      </c>
      <c r="J406">
        <f>main!J406*0.9</f>
        <v>132.17202713081622</v>
      </c>
      <c r="K406">
        <f>main!K406*0.9</f>
        <v>124.69795770076658</v>
      </c>
      <c r="L406">
        <f>main!L406*0.9</f>
        <v>123.95773417943762</v>
      </c>
      <c r="M406">
        <f>main!M406*0.9</f>
        <v>121.99732328125937</v>
      </c>
      <c r="N406">
        <f>main!N406*0.9</f>
        <v>119.62341324043732</v>
      </c>
      <c r="O406">
        <f>main!O406*0.9</f>
        <v>113.15630831645029</v>
      </c>
      <c r="P406">
        <f>main!P406*0.9</f>
        <v>112.7197069827768</v>
      </c>
      <c r="Q406">
        <f>main!Q406*0.9</f>
        <v>111.8379192738425</v>
      </c>
    </row>
    <row r="407" spans="1:17" x14ac:dyDescent="0.25">
      <c r="A407" s="4" t="str">
        <f>main!A407</f>
        <v>Ханты-Мансийский автономный округ-Югра АО</v>
      </c>
      <c r="B407" s="4" t="str">
        <f>main!B407</f>
        <v>Уральский ФО</v>
      </c>
      <c r="C407" s="4" t="str">
        <f>main!C407</f>
        <v>Свинина 2 кат</v>
      </c>
      <c r="D407" s="4" t="str">
        <f>main!D407</f>
        <v>Переработчик</v>
      </c>
      <c r="E407" s="4" t="str">
        <f>main!E407</f>
        <v>Мясо на кости</v>
      </c>
      <c r="F407">
        <f>main!F407*0.9</f>
        <v>167.16932493489205</v>
      </c>
      <c r="G407">
        <f>main!G407*0.9</f>
        <v>160.94583653220795</v>
      </c>
      <c r="H407">
        <f>main!H407*0.9</f>
        <v>151.9773272303994</v>
      </c>
      <c r="I407">
        <f>main!I407*0.9</f>
        <v>143.58465982925867</v>
      </c>
      <c r="J407">
        <f>main!J407*0.9</f>
        <v>134.49970914182126</v>
      </c>
      <c r="K407">
        <f>main!K407*0.9</f>
        <v>126.89401385008978</v>
      </c>
      <c r="L407">
        <f>main!L407*0.9</f>
        <v>126.14075424985572</v>
      </c>
      <c r="M407">
        <f>main!M407*0.9</f>
        <v>124.14581854880558</v>
      </c>
      <c r="N407">
        <f>main!N407*0.9</f>
        <v>121.73010157033023</v>
      </c>
      <c r="O407">
        <f>main!O407*0.9</f>
        <v>115.14910443993898</v>
      </c>
      <c r="P407">
        <f>main!P407*0.9</f>
        <v>114.70481411872076</v>
      </c>
      <c r="Q407">
        <f>main!Q407*0.9</f>
        <v>113.80749724350093</v>
      </c>
    </row>
    <row r="408" spans="1:17" x14ac:dyDescent="0.25">
      <c r="A408" s="4" t="str">
        <f>main!A408</f>
        <v>Ханты-Мансийский автономный округ-Югра АО</v>
      </c>
      <c r="B408" s="4" t="str">
        <f>main!B408</f>
        <v>Уральский ФО</v>
      </c>
      <c r="C408" s="4" t="str">
        <f>main!C408</f>
        <v>Свинина 3 кат</v>
      </c>
      <c r="D408" s="4" t="str">
        <f>main!D408</f>
        <v>Переработчик</v>
      </c>
      <c r="E408" s="4" t="str">
        <f>main!E408</f>
        <v>Мясо на кости</v>
      </c>
      <c r="F408">
        <f>main!F408*0.9</f>
        <v>160.24225508346757</v>
      </c>
      <c r="G408">
        <f>main!G408*0.9</f>
        <v>154.27665214452938</v>
      </c>
      <c r="H408">
        <f>main!H408*0.9</f>
        <v>145.67977496135842</v>
      </c>
      <c r="I408">
        <f>main!I408*0.9</f>
        <v>137.6348782612726</v>
      </c>
      <c r="J408">
        <f>main!J408*0.9</f>
        <v>128.92638472608567</v>
      </c>
      <c r="K408">
        <f>main!K408*0.9</f>
        <v>121.63585002123216</v>
      </c>
      <c r="L408">
        <f>main!L408*0.9</f>
        <v>120.91380357490125</v>
      </c>
      <c r="M408">
        <f>main!M408*0.9</f>
        <v>119.00153291395733</v>
      </c>
      <c r="N408">
        <f>main!N408*0.9</f>
        <v>116.68591707699041</v>
      </c>
      <c r="O408">
        <f>main!O408*0.9</f>
        <v>110.37761965889383</v>
      </c>
      <c r="P408">
        <f>main!P408*0.9</f>
        <v>109.95173959380719</v>
      </c>
      <c r="Q408">
        <f>main!Q408*0.9</f>
        <v>109.09160523802343</v>
      </c>
    </row>
    <row r="409" spans="1:17" x14ac:dyDescent="0.25">
      <c r="A409" s="4" t="str">
        <f>main!A409</f>
        <v>Свердловская область</v>
      </c>
      <c r="B409" s="4" t="str">
        <f>main!B409</f>
        <v>Уральский ФО</v>
      </c>
      <c r="C409" s="4" t="str">
        <f>main!C409</f>
        <v>Свинина 2 кат</v>
      </c>
      <c r="D409" s="4" t="str">
        <f>main!D409</f>
        <v>Переработчик</v>
      </c>
      <c r="E409" s="4" t="str">
        <f>main!E409</f>
        <v>Мясо на кости</v>
      </c>
      <c r="F409">
        <f>main!F409*0.9</f>
        <v>165.8528704129663</v>
      </c>
      <c r="G409">
        <f>main!G409*0.9</f>
        <v>159.67839183581722</v>
      </c>
      <c r="H409">
        <f>main!H409*0.9</f>
        <v>150.78050933488791</v>
      </c>
      <c r="I409">
        <f>main!I409*0.9</f>
        <v>142.45393399313403</v>
      </c>
      <c r="J409">
        <f>main!J409*0.9</f>
        <v>133.44052707976289</v>
      </c>
      <c r="K409">
        <f>main!K409*0.9</f>
        <v>125.89472646047261</v>
      </c>
      <c r="L409">
        <f>main!L409*0.9</f>
        <v>125.14739876196334</v>
      </c>
      <c r="M409">
        <f>main!M409*0.9</f>
        <v>123.16817313287541</v>
      </c>
      <c r="N409">
        <f>main!N409*0.9</f>
        <v>120.77147986907524</v>
      </c>
      <c r="O409">
        <f>main!O409*0.9</f>
        <v>114.24230793708359</v>
      </c>
      <c r="P409">
        <f>main!P409*0.9</f>
        <v>113.80151639174811</v>
      </c>
      <c r="Q409">
        <f>main!Q409*0.9</f>
        <v>112.91126586592247</v>
      </c>
    </row>
    <row r="410" spans="1:17" x14ac:dyDescent="0.25">
      <c r="A410" s="4" t="str">
        <f>main!A410</f>
        <v>Свердловская область</v>
      </c>
      <c r="B410" s="4" t="str">
        <f>main!B410</f>
        <v>Уральский ФО</v>
      </c>
      <c r="C410" s="4" t="str">
        <f>main!C410</f>
        <v>Свинина 3 кат</v>
      </c>
      <c r="D410" s="4" t="str">
        <f>main!D410</f>
        <v>Переработчик</v>
      </c>
      <c r="E410" s="4" t="str">
        <f>main!E410</f>
        <v>Мясо на кости</v>
      </c>
      <c r="F410">
        <f>main!F410*0.9</f>
        <v>170.16961044994181</v>
      </c>
      <c r="G410">
        <f>main!G410*0.9</f>
        <v>163.83442546587278</v>
      </c>
      <c r="H410">
        <f>main!H410*0.9</f>
        <v>154.70495308928787</v>
      </c>
      <c r="I410">
        <f>main!I410*0.9</f>
        <v>146.16165758430049</v>
      </c>
      <c r="J410">
        <f>main!J410*0.9</f>
        <v>136.91365398052764</v>
      </c>
      <c r="K410">
        <f>main!K410*0.9</f>
        <v>129.17145483305262</v>
      </c>
      <c r="L410">
        <f>main!L410*0.9</f>
        <v>128.40467604280849</v>
      </c>
      <c r="M410">
        <f>main!M410*0.9</f>
        <v>126.37393606552733</v>
      </c>
      <c r="N410">
        <f>main!N410*0.9</f>
        <v>123.91486280346469</v>
      </c>
      <c r="O410">
        <f>main!O410*0.9</f>
        <v>117.21575267373824</v>
      </c>
      <c r="P410">
        <f>main!P410*0.9</f>
        <v>116.76348841462355</v>
      </c>
      <c r="Q410">
        <f>main!Q410*0.9</f>
        <v>115.85006686933831</v>
      </c>
    </row>
    <row r="411" spans="1:17" x14ac:dyDescent="0.25">
      <c r="A411" s="4" t="str">
        <f>main!A411</f>
        <v>Краснодарский край</v>
      </c>
      <c r="B411" s="4" t="str">
        <f>main!B411</f>
        <v>Южный ФО</v>
      </c>
      <c r="C411" s="4" t="str">
        <f>main!C411</f>
        <v>Свинина 3 кат</v>
      </c>
      <c r="D411" s="4" t="str">
        <f>main!D411</f>
        <v>Переработчик</v>
      </c>
      <c r="E411" s="4" t="str">
        <f>main!E411</f>
        <v>Мясо на кости</v>
      </c>
      <c r="F411">
        <f>main!F411*0.9</f>
        <v>167.03454043734095</v>
      </c>
      <c r="G411">
        <f>main!G411*0.9</f>
        <v>160.81606987963349</v>
      </c>
      <c r="H411">
        <f>main!H411*0.9</f>
        <v>151.8547916653495</v>
      </c>
      <c r="I411">
        <f>main!I411*0.9</f>
        <v>143.46889106463234</v>
      </c>
      <c r="J411">
        <f>main!J411*0.9</f>
        <v>134.39126534853258</v>
      </c>
      <c r="K411">
        <f>main!K411*0.9</f>
        <v>126.79170234105138</v>
      </c>
      <c r="L411">
        <f>main!L411*0.9</f>
        <v>126.03905007542721</v>
      </c>
      <c r="M411">
        <f>main!M411*0.9</f>
        <v>124.04572284175717</v>
      </c>
      <c r="N411">
        <f>main!N411*0.9</f>
        <v>121.6319535962125</v>
      </c>
      <c r="O411">
        <f>main!O411*0.9</f>
        <v>115.05626256125441</v>
      </c>
      <c r="P411">
        <f>main!P411*0.9</f>
        <v>114.61233046034808</v>
      </c>
      <c r="Q411">
        <f>main!Q411*0.9</f>
        <v>113.71573706956067</v>
      </c>
    </row>
    <row r="412" spans="1:17" x14ac:dyDescent="0.25">
      <c r="A412" s="4" t="str">
        <f>main!A412</f>
        <v>Краснодарский край</v>
      </c>
      <c r="B412" s="4" t="str">
        <f>main!B412</f>
        <v>Южный ФО</v>
      </c>
      <c r="C412" s="4" t="str">
        <f>main!C412</f>
        <v>Свинина 4 кат</v>
      </c>
      <c r="D412" s="4" t="str">
        <f>main!D412</f>
        <v>Переработчик</v>
      </c>
      <c r="E412" s="4" t="str">
        <f>main!E412</f>
        <v>Мясо на кости</v>
      </c>
      <c r="F412">
        <f>main!F412*0.9</f>
        <v>129.4248471302042</v>
      </c>
      <c r="G412">
        <f>main!G412*0.9</f>
        <v>124.60653470687117</v>
      </c>
      <c r="H412">
        <f>main!H412*0.9</f>
        <v>117.66298842034719</v>
      </c>
      <c r="I412">
        <f>main!I412*0.9</f>
        <v>111.16526704813769</v>
      </c>
      <c r="J412">
        <f>main!J412*0.9</f>
        <v>104.1315701999571</v>
      </c>
      <c r="K412">
        <f>main!K412*0.9</f>
        <v>98.243133724936087</v>
      </c>
      <c r="L412">
        <f>main!L412*0.9</f>
        <v>97.65994952743084</v>
      </c>
      <c r="M412">
        <f>main!M412*0.9</f>
        <v>96.115442194859128</v>
      </c>
      <c r="N412">
        <f>main!N412*0.9</f>
        <v>94.245160067616112</v>
      </c>
      <c r="O412">
        <f>main!O412*0.9</f>
        <v>89.150059349246078</v>
      </c>
      <c r="P412">
        <f>main!P412*0.9</f>
        <v>88.806083521578586</v>
      </c>
      <c r="Q412">
        <f>main!Q412*0.9</f>
        <v>88.111368151710863</v>
      </c>
    </row>
    <row r="413" spans="1:17" x14ac:dyDescent="0.25">
      <c r="A413" s="4" t="str">
        <f>main!A413</f>
        <v>Краснодарский край</v>
      </c>
      <c r="B413" s="4" t="str">
        <f>main!B413</f>
        <v>Южный ФО</v>
      </c>
      <c r="C413" s="4" t="str">
        <f>main!C413</f>
        <v>Свинина нестандарт</v>
      </c>
      <c r="D413" s="4" t="str">
        <f>main!D413</f>
        <v>Переработчик</v>
      </c>
      <c r="E413" s="4" t="str">
        <f>main!E413</f>
        <v>Мясо на кости</v>
      </c>
      <c r="F413">
        <f>main!F413*0.9</f>
        <v>118.02535522886804</v>
      </c>
      <c r="G413">
        <f>main!G413*0.9</f>
        <v>113.63143050747787</v>
      </c>
      <c r="H413">
        <f>main!H413*0.9</f>
        <v>107.29945843884849</v>
      </c>
      <c r="I413">
        <f>main!I413*0.9</f>
        <v>101.3740438825406</v>
      </c>
      <c r="J413">
        <f>main!J413*0.9</f>
        <v>94.959861540540004</v>
      </c>
      <c r="K413">
        <f>main!K413*0.9</f>
        <v>89.590067238153765</v>
      </c>
      <c r="L413">
        <f>main!L413*0.9</f>
        <v>89.058248784428471</v>
      </c>
      <c r="M413">
        <f>main!M413*0.9</f>
        <v>87.649778690606539</v>
      </c>
      <c r="N413">
        <f>main!N413*0.9</f>
        <v>85.944227420192504</v>
      </c>
      <c r="O413">
        <f>main!O413*0.9</f>
        <v>81.297893385063148</v>
      </c>
      <c r="P413">
        <f>main!P413*0.9</f>
        <v>80.984214287495746</v>
      </c>
      <c r="Q413">
        <f>main!Q413*0.9</f>
        <v>80.350688112810715</v>
      </c>
    </row>
    <row r="414" spans="1:17" x14ac:dyDescent="0.25">
      <c r="A414" s="4" t="str">
        <f>main!A414</f>
        <v>Челябинская область</v>
      </c>
      <c r="B414" s="4" t="str">
        <f>main!B414</f>
        <v>Уральский ФО</v>
      </c>
      <c r="C414" s="4" t="str">
        <f>main!C414</f>
        <v>Свинина 2 кат</v>
      </c>
      <c r="D414" s="4" t="str">
        <f>main!D414</f>
        <v>Переработчик</v>
      </c>
      <c r="E414" s="4" t="str">
        <f>main!E414</f>
        <v>Мясо на кости</v>
      </c>
      <c r="F414">
        <f>main!F414*0.9</f>
        <v>165.73812212781496</v>
      </c>
      <c r="G414">
        <f>main!G414*0.9</f>
        <v>159.56791547449009</v>
      </c>
      <c r="H414">
        <f>main!H414*0.9</f>
        <v>150.67618913326979</v>
      </c>
      <c r="I414">
        <f>main!I414*0.9</f>
        <v>142.35537468211294</v>
      </c>
      <c r="J414">
        <f>main!J414*0.9</f>
        <v>133.34820385608901</v>
      </c>
      <c r="K414">
        <f>main!K414*0.9</f>
        <v>125.80762393439052</v>
      </c>
      <c r="L414">
        <f>main!L414*0.9</f>
        <v>125.06081328796265</v>
      </c>
      <c r="M414">
        <f>main!M414*0.9</f>
        <v>123.08295702164968</v>
      </c>
      <c r="N414">
        <f>main!N414*0.9</f>
        <v>120.68792195310036</v>
      </c>
      <c r="O414">
        <f>main!O414*0.9</f>
        <v>114.1632673458966</v>
      </c>
      <c r="P414">
        <f>main!P414*0.9</f>
        <v>113.72278077010316</v>
      </c>
      <c r="Q414">
        <f>main!Q414*0.9</f>
        <v>112.8331461800822</v>
      </c>
    </row>
    <row r="415" spans="1:17" x14ac:dyDescent="0.25">
      <c r="A415" s="4" t="str">
        <f>main!A415</f>
        <v>Челябинская область</v>
      </c>
      <c r="B415" s="4" t="str">
        <f>main!B415</f>
        <v>Уральский ФО</v>
      </c>
      <c r="C415" s="4" t="str">
        <f>main!C415</f>
        <v>Свинина 3 кат</v>
      </c>
      <c r="D415" s="4" t="str">
        <f>main!D415</f>
        <v>Переработчик</v>
      </c>
      <c r="E415" s="4" t="str">
        <f>main!E415</f>
        <v>Мясо на кости</v>
      </c>
      <c r="F415">
        <f>main!F415*0.9</f>
        <v>165.58329178298536</v>
      </c>
      <c r="G415">
        <f>main!G415*0.9</f>
        <v>159.41884925448309</v>
      </c>
      <c r="H415">
        <f>main!H415*0.9</f>
        <v>150.53542944550696</v>
      </c>
      <c r="I415">
        <f>main!I415*0.9</f>
        <v>142.22238818831534</v>
      </c>
      <c r="J415">
        <f>main!J415*0.9</f>
        <v>133.2236317412347</v>
      </c>
      <c r="K415">
        <f>main!K415*0.9</f>
        <v>125.69009612880257</v>
      </c>
      <c r="L415">
        <f>main!L415*0.9</f>
        <v>124.94398314292754</v>
      </c>
      <c r="M415">
        <f>main!M415*0.9</f>
        <v>122.96797456357882</v>
      </c>
      <c r="N415">
        <f>main!N415*0.9</f>
        <v>120.5751769048709</v>
      </c>
      <c r="O415">
        <f>main!O415*0.9</f>
        <v>114.05661754304435</v>
      </c>
      <c r="P415">
        <f>main!P415*0.9</f>
        <v>113.61654246393947</v>
      </c>
      <c r="Q415">
        <f>main!Q415*0.9</f>
        <v>112.72773895869595</v>
      </c>
    </row>
    <row r="416" spans="1:17" x14ac:dyDescent="0.25">
      <c r="A416" s="4" t="str">
        <f>main!A416</f>
        <v>Челябинская область</v>
      </c>
      <c r="B416" s="4" t="str">
        <f>main!B416</f>
        <v>Уральский ФО</v>
      </c>
      <c r="C416" s="4" t="str">
        <f>main!C416</f>
        <v>Свинина нестандарт</v>
      </c>
      <c r="D416" s="4" t="str">
        <f>main!D416</f>
        <v>Переработчик</v>
      </c>
      <c r="E416" s="4" t="str">
        <f>main!E416</f>
        <v>Мясо на кости</v>
      </c>
      <c r="F416">
        <f>main!F416*0.9</f>
        <v>120.4346447507215</v>
      </c>
      <c r="G416">
        <f>main!G416*0.9</f>
        <v>115.95102543133133</v>
      </c>
      <c r="H416">
        <f>main!H416*0.9</f>
        <v>109.48979678111375</v>
      </c>
      <c r="I416">
        <f>main!I416*0.9</f>
        <v>103.44342483242635</v>
      </c>
      <c r="J416">
        <f>main!J416*0.9</f>
        <v>96.898307724096284</v>
      </c>
      <c r="K416">
        <f>main!K416*0.9</f>
        <v>91.418898084207711</v>
      </c>
      <c r="L416">
        <f>main!L416*0.9</f>
        <v>90.876223449405018</v>
      </c>
      <c r="M416">
        <f>main!M416*0.9</f>
        <v>89.439001802729834</v>
      </c>
      <c r="N416">
        <f>main!N416*0.9</f>
        <v>87.698634565892121</v>
      </c>
      <c r="O416">
        <f>main!O416*0.9</f>
        <v>82.957453420290918</v>
      </c>
      <c r="P416">
        <f>main!P416*0.9</f>
        <v>82.637371090455957</v>
      </c>
      <c r="Q416">
        <f>main!Q416*0.9</f>
        <v>81.99091254228621</v>
      </c>
    </row>
    <row r="417" spans="1:17" x14ac:dyDescent="0.25">
      <c r="A417" s="4" t="str">
        <f>main!A417</f>
        <v>Свердловская область</v>
      </c>
      <c r="B417" s="4" t="str">
        <f>main!B417</f>
        <v>Уральский ФО</v>
      </c>
      <c r="C417" s="4" t="str">
        <f>main!C417</f>
        <v>Свинина 2 кат</v>
      </c>
      <c r="D417" s="4" t="str">
        <f>main!D417</f>
        <v>Фирменная розница</v>
      </c>
      <c r="E417" s="4" t="str">
        <f>main!E417</f>
        <v>Мясо на кости</v>
      </c>
      <c r="F417">
        <f>main!F417*0.9</f>
        <v>181.18022379932782</v>
      </c>
      <c r="G417">
        <f>main!G417*0.9</f>
        <v>174.43512853708407</v>
      </c>
      <c r="H417">
        <f>main!H417*0.9</f>
        <v>164.71494498617909</v>
      </c>
      <c r="I417">
        <f>main!I417*0.9</f>
        <v>155.61886615350915</v>
      </c>
      <c r="J417">
        <f>main!J417*0.9</f>
        <v>145.77248195953788</v>
      </c>
      <c r="K417">
        <f>main!K417*0.9</f>
        <v>137.5293334294945</v>
      </c>
      <c r="L417">
        <f>main!L417*0.9</f>
        <v>136.71294116971509</v>
      </c>
      <c r="M417">
        <f>main!M417*0.9</f>
        <v>134.55080468371619</v>
      </c>
      <c r="N417">
        <f>main!N417*0.9</f>
        <v>131.93262013959327</v>
      </c>
      <c r="O417">
        <f>main!O417*0.9</f>
        <v>124.80005240701786</v>
      </c>
      <c r="P417">
        <f>main!P417*0.9</f>
        <v>124.31852495058084</v>
      </c>
      <c r="Q417">
        <f>main!Q417*0.9</f>
        <v>123.34600159837755</v>
      </c>
    </row>
    <row r="418" spans="1:17" x14ac:dyDescent="0.25">
      <c r="A418" s="4" t="str">
        <f>main!A418</f>
        <v>Киргизия</v>
      </c>
      <c r="B418" s="4" t="str">
        <f>main!B418</f>
        <v>Киргизия</v>
      </c>
      <c r="C418" s="4" t="str">
        <f>main!C418</f>
        <v>Свинина 2 кат</v>
      </c>
      <c r="D418" s="4" t="str">
        <f>main!D418</f>
        <v>Экспорт</v>
      </c>
      <c r="E418" s="4" t="str">
        <f>main!E418</f>
        <v>Мясо на кости</v>
      </c>
      <c r="F418">
        <f>main!F418*0.9</f>
        <v>159.05102796654555</v>
      </c>
      <c r="G418">
        <f>main!G418*0.9</f>
        <v>153.12977280582575</v>
      </c>
      <c r="H418">
        <f>main!H418*0.9</f>
        <v>144.59680406687949</v>
      </c>
      <c r="I418">
        <f>main!I418*0.9</f>
        <v>136.61171243566884</v>
      </c>
      <c r="J418">
        <f>main!J418*0.9</f>
        <v>127.96795709105001</v>
      </c>
      <c r="K418">
        <f>main!K418*0.9</f>
        <v>120.73161959299917</v>
      </c>
      <c r="L418">
        <f>main!L418*0.9</f>
        <v>120.01494077773474</v>
      </c>
      <c r="M418">
        <f>main!M418*0.9</f>
        <v>118.11688577211235</v>
      </c>
      <c r="N418">
        <f>main!N418*0.9</f>
        <v>115.81848402375103</v>
      </c>
      <c r="O418">
        <f>main!O418*0.9</f>
        <v>109.55708194510244</v>
      </c>
      <c r="P418">
        <f>main!P418*0.9</f>
        <v>109.13436783572342</v>
      </c>
      <c r="Q418">
        <f>main!Q418*0.9</f>
        <v>108.28062764462659</v>
      </c>
    </row>
    <row r="419" spans="1:17" x14ac:dyDescent="0.25">
      <c r="A419" s="4" t="str">
        <f>main!A419</f>
        <v>Казахстан</v>
      </c>
      <c r="B419" s="4" t="str">
        <f>main!B419</f>
        <v>Казахстан</v>
      </c>
      <c r="C419" s="4" t="str">
        <f>main!C419</f>
        <v>Свинина 2 кат</v>
      </c>
      <c r="D419" s="4" t="str">
        <f>main!D419</f>
        <v>Экспорт</v>
      </c>
      <c r="E419" s="4" t="str">
        <f>main!E419</f>
        <v>Мясо на кости</v>
      </c>
      <c r="F419">
        <f>main!F419*0.9</f>
        <v>156.70867452908809</v>
      </c>
      <c r="G419">
        <f>main!G419*0.9</f>
        <v>150.87462202626426</v>
      </c>
      <c r="H419">
        <f>main!H419*0.9</f>
        <v>142.46731879802186</v>
      </c>
      <c r="I419">
        <f>main!I419*0.9</f>
        <v>134.59982406052453</v>
      </c>
      <c r="J419">
        <f>main!J419*0.9</f>
        <v>126.08336578718442</v>
      </c>
      <c r="K419">
        <f>main!K419*0.9</f>
        <v>118.95359823860115</v>
      </c>
      <c r="L419">
        <f>main!L419*0.9</f>
        <v>118.2474739925712</v>
      </c>
      <c r="M419">
        <f>main!M419*0.9</f>
        <v>116.37737174980577</v>
      </c>
      <c r="N419">
        <f>main!N419*0.9</f>
        <v>114.11281869330618</v>
      </c>
      <c r="O419">
        <f>main!O419*0.9</f>
        <v>107.9436286353514</v>
      </c>
      <c r="P419">
        <f>main!P419*0.9</f>
        <v>107.52713986044412</v>
      </c>
      <c r="Q419">
        <f>main!Q419*0.9</f>
        <v>106.68597274917505</v>
      </c>
    </row>
    <row r="420" spans="1:17" x14ac:dyDescent="0.25">
      <c r="A420" s="4" t="str">
        <f>main!A420</f>
        <v>Свердловская область</v>
      </c>
      <c r="B420" s="4" t="str">
        <f>main!B420</f>
        <v>Уральский ФО</v>
      </c>
      <c r="C420" s="4" t="str">
        <f>main!C420</f>
        <v>Окорок свиной</v>
      </c>
      <c r="D420" s="4" t="str">
        <f>main!D420</f>
        <v>HoReCa</v>
      </c>
      <c r="E420" s="4" t="str">
        <f>main!E420</f>
        <v>Продукция обвалки</v>
      </c>
      <c r="F420">
        <f>main!F420*0.9</f>
        <v>224.06625880566651</v>
      </c>
      <c r="G420">
        <f>main!G420*0.9</f>
        <v>221.83415324955317</v>
      </c>
      <c r="H420">
        <f>main!H420*0.9</f>
        <v>206.88205997789765</v>
      </c>
      <c r="I420">
        <f>main!I420*0.9</f>
        <v>196.32375743122941</v>
      </c>
      <c r="J420">
        <f>main!J420*0.9</f>
        <v>184.45791345630013</v>
      </c>
      <c r="K420">
        <f>main!K420*0.9</f>
        <v>175.35619084726915</v>
      </c>
      <c r="L420">
        <f>main!L420*0.9</f>
        <v>174.58338751403352</v>
      </c>
      <c r="M420">
        <f>main!M420*0.9</f>
        <v>170.52812324976139</v>
      </c>
      <c r="N420">
        <f>main!N420*0.9</f>
        <v>166.81410917948941</v>
      </c>
      <c r="O420">
        <f>main!O420*0.9</f>
        <v>151.58481984704466</v>
      </c>
      <c r="P420">
        <f>main!P420*0.9</f>
        <v>153.08503598990865</v>
      </c>
      <c r="Q420">
        <f>main!Q420*0.9</f>
        <v>148.7220396466451</v>
      </c>
    </row>
    <row r="421" spans="1:17" x14ac:dyDescent="0.25">
      <c r="A421" s="4" t="str">
        <f>main!A421</f>
        <v>Свердловская область</v>
      </c>
      <c r="B421" s="4" t="str">
        <f>main!B421</f>
        <v>Уральский ФО</v>
      </c>
      <c r="C421" s="4" t="str">
        <f>main!C421</f>
        <v>Позвонки свиные</v>
      </c>
      <c r="D421" s="4" t="str">
        <f>main!D421</f>
        <v>HoReCa</v>
      </c>
      <c r="E421" s="4" t="str">
        <f>main!E421</f>
        <v>Продукция обвалки</v>
      </c>
      <c r="F421">
        <f>main!F421*0.9</f>
        <v>41.268528717234993</v>
      </c>
      <c r="G421">
        <f>main!G421*0.9</f>
        <v>48.781124629111417</v>
      </c>
      <c r="H421">
        <f>main!H421*0.9</f>
        <v>50.080537866686434</v>
      </c>
      <c r="I421">
        <f>main!I421*0.9</f>
        <v>45.855105096694871</v>
      </c>
      <c r="J421">
        <f>main!J421*0.9</f>
        <v>45.974523901420739</v>
      </c>
      <c r="K421">
        <f>main!K421*0.9</f>
        <v>46.236154929035827</v>
      </c>
      <c r="L421">
        <f>main!L421*0.9</f>
        <v>47.942356942720942</v>
      </c>
      <c r="M421">
        <f>main!M421*0.9</f>
        <v>43.637432706827241</v>
      </c>
      <c r="N421">
        <f>main!N421*0.9</f>
        <v>42.443752010655849</v>
      </c>
      <c r="O421">
        <f>main!O421*0.9</f>
        <v>39.290890296811007</v>
      </c>
      <c r="P421">
        <f>main!P421*0.9</f>
        <v>40.833509855892693</v>
      </c>
      <c r="Q421">
        <f>main!Q421*0.9</f>
        <v>34.860392498703263</v>
      </c>
    </row>
    <row r="422" spans="1:17" x14ac:dyDescent="0.25">
      <c r="A422" s="4" t="str">
        <f>main!A422</f>
        <v>Свердловская область</v>
      </c>
      <c r="B422" s="4" t="str">
        <f>main!B422</f>
        <v>Уральский ФО</v>
      </c>
      <c r="C422" s="4" t="str">
        <f>main!C422</f>
        <v>Грудинка свиная</v>
      </c>
      <c r="D422" s="4" t="str">
        <f>main!D422</f>
        <v>HoReCa</v>
      </c>
      <c r="E422" s="4" t="str">
        <f>main!E422</f>
        <v>Продукция обвалки</v>
      </c>
      <c r="F422">
        <f>main!F422*0.9</f>
        <v>248.93973159805296</v>
      </c>
      <c r="G422">
        <f>main!G422*0.9</f>
        <v>265.52348933910844</v>
      </c>
      <c r="H422">
        <f>main!H422*0.9</f>
        <v>258.13948067445943</v>
      </c>
      <c r="I422">
        <f>main!I422*0.9</f>
        <v>232.06624801844458</v>
      </c>
      <c r="J422">
        <f>main!J422*0.9</f>
        <v>210.53889948902537</v>
      </c>
      <c r="K422">
        <f>main!K422*0.9</f>
        <v>194.60066397536869</v>
      </c>
      <c r="L422">
        <f>main!L422*0.9</f>
        <v>193.23030453114725</v>
      </c>
      <c r="M422">
        <f>main!M422*0.9</f>
        <v>183.18969891463786</v>
      </c>
      <c r="N422">
        <f>main!N422*0.9</f>
        <v>171.75666904925268</v>
      </c>
      <c r="O422">
        <f>main!O422*0.9</f>
        <v>165.97670689159625</v>
      </c>
      <c r="P422">
        <f>main!P422*0.9</f>
        <v>167.86238288451054</v>
      </c>
      <c r="Q422">
        <f>main!Q422*0.9</f>
        <v>168.48542861404758</v>
      </c>
    </row>
    <row r="423" spans="1:17" x14ac:dyDescent="0.25">
      <c r="A423" s="4" t="str">
        <f>main!A423</f>
        <v>Свердловская область</v>
      </c>
      <c r="B423" s="4" t="str">
        <f>main!B423</f>
        <v>Уральский ФО</v>
      </c>
      <c r="C423" s="4" t="str">
        <f>main!C423</f>
        <v>Карбонад свиной</v>
      </c>
      <c r="D423" s="4" t="str">
        <f>main!D423</f>
        <v>HoReCa</v>
      </c>
      <c r="E423" s="4" t="str">
        <f>main!E423</f>
        <v>Продукция обвалки</v>
      </c>
      <c r="F423">
        <f>main!F423*0.9</f>
        <v>277.61394315483113</v>
      </c>
      <c r="G423">
        <f>main!G423*0.9</f>
        <v>273.89153144289719</v>
      </c>
      <c r="H423">
        <f>main!H423*0.9</f>
        <v>255.39268463782037</v>
      </c>
      <c r="I423">
        <f>main!I423*0.9</f>
        <v>244.21709088782126</v>
      </c>
      <c r="J423">
        <f>main!J423*0.9</f>
        <v>233.69963713674883</v>
      </c>
      <c r="K423">
        <f>main!K423*0.9</f>
        <v>221.0428648955243</v>
      </c>
      <c r="L423">
        <f>main!L423*0.9</f>
        <v>214.76205668970127</v>
      </c>
      <c r="M423">
        <f>main!M423*0.9</f>
        <v>204.93330366428029</v>
      </c>
      <c r="N423">
        <f>main!N423*0.9</f>
        <v>200.76719657828912</v>
      </c>
      <c r="O423">
        <f>main!O423*0.9</f>
        <v>186.19878630765888</v>
      </c>
      <c r="P423">
        <f>main!P423*0.9</f>
        <v>186.72909876998622</v>
      </c>
      <c r="Q423">
        <f>main!Q423*0.9</f>
        <v>185.69097329971305</v>
      </c>
    </row>
    <row r="424" spans="1:17" x14ac:dyDescent="0.25">
      <c r="A424" s="4" t="str">
        <f>main!A424</f>
        <v>Свердловская область</v>
      </c>
      <c r="B424" s="4" t="str">
        <f>main!B424</f>
        <v>Уральский ФО</v>
      </c>
      <c r="C424" s="4" t="str">
        <f>main!C424</f>
        <v>Лопатка свиная</v>
      </c>
      <c r="D424" s="4" t="str">
        <f>main!D424</f>
        <v>HoReCa</v>
      </c>
      <c r="E424" s="4" t="str">
        <f>main!E424</f>
        <v>Продукция обвалки</v>
      </c>
      <c r="F424">
        <f>main!F424*0.9</f>
        <v>208.90974070563769</v>
      </c>
      <c r="G424">
        <f>main!G424*0.9</f>
        <v>209.91291431846608</v>
      </c>
      <c r="H424">
        <f>main!H424*0.9</f>
        <v>191.53469013981817</v>
      </c>
      <c r="I424">
        <f>main!I424*0.9</f>
        <v>180.7721864992325</v>
      </c>
      <c r="J424">
        <f>main!J424*0.9</f>
        <v>170.01493980042491</v>
      </c>
      <c r="K424">
        <f>main!K424*0.9</f>
        <v>165.8101908587669</v>
      </c>
      <c r="L424">
        <f>main!L424*0.9</f>
        <v>159.36061544117038</v>
      </c>
      <c r="M424">
        <f>main!M424*0.9</f>
        <v>159.34777931669623</v>
      </c>
      <c r="N424">
        <f>main!N424*0.9</f>
        <v>155.97762515118333</v>
      </c>
      <c r="O424">
        <f>main!O424*0.9</f>
        <v>145.41958780910255</v>
      </c>
      <c r="P424">
        <f>main!P424*0.9</f>
        <v>146.06851197612636</v>
      </c>
      <c r="Q424">
        <f>main!Q424*0.9</f>
        <v>140.39325796322311</v>
      </c>
    </row>
    <row r="425" spans="1:17" x14ac:dyDescent="0.25">
      <c r="A425" s="4" t="str">
        <f>main!A425</f>
        <v>Свердловская область</v>
      </c>
      <c r="B425" s="4" t="str">
        <f>main!B425</f>
        <v>Уральский ФО</v>
      </c>
      <c r="C425" s="4" t="str">
        <f>main!C425</f>
        <v>Свинина полужирная</v>
      </c>
      <c r="D425" s="4" t="str">
        <f>main!D425</f>
        <v>HoReCa</v>
      </c>
      <c r="E425" s="4" t="str">
        <f>main!E425</f>
        <v>Продукция обвалки</v>
      </c>
      <c r="F425">
        <f>main!F425*0.9</f>
        <v>208.33672543079962</v>
      </c>
      <c r="G425">
        <f>main!G425*0.9</f>
        <v>204.51961668538647</v>
      </c>
      <c r="H425">
        <f>main!H425*0.9</f>
        <v>182.59978251669139</v>
      </c>
      <c r="I425">
        <f>main!I425*0.9</f>
        <v>168.99330509670557</v>
      </c>
      <c r="J425">
        <f>main!J425*0.9</f>
        <v>152.95424219907991</v>
      </c>
      <c r="K425">
        <f>main!K425*0.9</f>
        <v>146.35123549975216</v>
      </c>
      <c r="L425">
        <f>main!L425*0.9</f>
        <v>141.18854153007254</v>
      </c>
      <c r="M425">
        <f>main!M425*0.9</f>
        <v>137.85786094966988</v>
      </c>
      <c r="N425">
        <f>main!N425*0.9</f>
        <v>136.66545006581248</v>
      </c>
      <c r="O425">
        <f>main!O425*0.9</f>
        <v>128.68653307231469</v>
      </c>
      <c r="P425">
        <f>main!P425*0.9</f>
        <v>135.03755211614913</v>
      </c>
      <c r="Q425">
        <f>main!Q425*0.9</f>
        <v>134.633350859534</v>
      </c>
    </row>
    <row r="426" spans="1:17" x14ac:dyDescent="0.25">
      <c r="A426" s="4" t="str">
        <f>main!A426</f>
        <v>Свердловская область</v>
      </c>
      <c r="B426" s="4" t="str">
        <f>main!B426</f>
        <v>Уральский ФО</v>
      </c>
      <c r="C426" s="4" t="str">
        <f>main!C426</f>
        <v>Вырезка свиная</v>
      </c>
      <c r="D426" s="4" t="str">
        <f>main!D426</f>
        <v>Фирменная розница</v>
      </c>
      <c r="E426" s="4" t="str">
        <f>main!E426</f>
        <v>Продукция обвалки</v>
      </c>
      <c r="F426">
        <f>main!F426*0.9</f>
        <v>364.80898344392585</v>
      </c>
      <c r="G426">
        <f>main!G426*0.9</f>
        <v>353.027434309113</v>
      </c>
      <c r="H426">
        <f>main!H426*0.9</f>
        <v>319.95525313563337</v>
      </c>
      <c r="I426">
        <f>main!I426*0.9</f>
        <v>310.99302093854016</v>
      </c>
      <c r="J426">
        <f>main!J426*0.9</f>
        <v>292.97011796504557</v>
      </c>
      <c r="K426">
        <f>main!K426*0.9</f>
        <v>288.63575203682893</v>
      </c>
      <c r="L426">
        <f>main!L426*0.9</f>
        <v>283.85225370490383</v>
      </c>
      <c r="M426">
        <f>main!M426*0.9</f>
        <v>274.88871014431123</v>
      </c>
      <c r="N426">
        <f>main!N426*0.9</f>
        <v>267.12691242724821</v>
      </c>
      <c r="O426">
        <f>main!O426*0.9</f>
        <v>254.40094761984395</v>
      </c>
      <c r="P426">
        <f>main!P426*0.9</f>
        <v>250.99199007867682</v>
      </c>
      <c r="Q426">
        <f>main!Q426*0.9</f>
        <v>242.65301303415245</v>
      </c>
    </row>
    <row r="427" spans="1:17" x14ac:dyDescent="0.25">
      <c r="A427" s="4" t="str">
        <f>main!A427</f>
        <v>Свердловская область</v>
      </c>
      <c r="B427" s="4" t="str">
        <f>main!B427</f>
        <v>Уральский ФО</v>
      </c>
      <c r="C427" s="4" t="str">
        <f>main!C427</f>
        <v>Грудинка свиная</v>
      </c>
      <c r="D427" s="4" t="str">
        <f>main!D427</f>
        <v>Фирменная розница</v>
      </c>
      <c r="E427" s="4" t="str">
        <f>main!E427</f>
        <v>Продукция обвалки</v>
      </c>
      <c r="F427">
        <f>main!F427*0.9</f>
        <v>290.86186294332094</v>
      </c>
      <c r="G427">
        <f>main!G427*0.9</f>
        <v>310.2383708241619</v>
      </c>
      <c r="H427">
        <f>main!H427*0.9</f>
        <v>301.6108749141992</v>
      </c>
      <c r="I427">
        <f>main!I427*0.9</f>
        <v>271.14683860067078</v>
      </c>
      <c r="J427">
        <f>main!J427*0.9</f>
        <v>245.99422572806171</v>
      </c>
      <c r="K427">
        <f>main!K427*0.9</f>
        <v>227.37194778242321</v>
      </c>
      <c r="L427">
        <f>main!L427*0.9</f>
        <v>225.77081606154633</v>
      </c>
      <c r="M427">
        <f>main!M427*0.9</f>
        <v>214.03934501050284</v>
      </c>
      <c r="N427">
        <f>main!N427*0.9</f>
        <v>200.68096166050418</v>
      </c>
      <c r="O427">
        <f>main!O427*0.9</f>
        <v>193.92763807440696</v>
      </c>
      <c r="P427">
        <f>main!P427*0.9</f>
        <v>196.1308670595339</v>
      </c>
      <c r="Q427">
        <f>main!Q427*0.9</f>
        <v>196.85883539318917</v>
      </c>
    </row>
    <row r="428" spans="1:17" x14ac:dyDescent="0.25">
      <c r="A428" s="4" t="str">
        <f>main!A428</f>
        <v>Свердловская область</v>
      </c>
      <c r="B428" s="4" t="str">
        <f>main!B428</f>
        <v>Уральский ФО</v>
      </c>
      <c r="C428" s="4" t="str">
        <f>main!C428</f>
        <v>Карбонад свиной</v>
      </c>
      <c r="D428" s="4" t="str">
        <f>main!D428</f>
        <v>Фирменная розница</v>
      </c>
      <c r="E428" s="4" t="str">
        <f>main!E428</f>
        <v>Продукция обвалки</v>
      </c>
      <c r="F428">
        <f>main!F428*0.9</f>
        <v>328.23465603724878</v>
      </c>
      <c r="G428">
        <f>main!G428*0.9</f>
        <v>323.83349190978919</v>
      </c>
      <c r="H428">
        <f>main!H428*0.9</f>
        <v>301.96152629758762</v>
      </c>
      <c r="I428">
        <f>main!I428*0.9</f>
        <v>288.74815117364022</v>
      </c>
      <c r="J428">
        <f>main!J428*0.9</f>
        <v>276.31292268641124</v>
      </c>
      <c r="K428">
        <f>main!K428*0.9</f>
        <v>261.34828785600882</v>
      </c>
      <c r="L428">
        <f>main!L428*0.9</f>
        <v>253.9222238130927</v>
      </c>
      <c r="M428">
        <f>main!M428*0.9</f>
        <v>242.30127519678044</v>
      </c>
      <c r="N428">
        <f>main!N428*0.9</f>
        <v>237.37551134340652</v>
      </c>
      <c r="O428">
        <f>main!O428*0.9</f>
        <v>220.15066636678768</v>
      </c>
      <c r="P428">
        <f>main!P428*0.9</f>
        <v>220.77767712383459</v>
      </c>
      <c r="Q428">
        <f>main!Q428*0.9</f>
        <v>219.55025766216664</v>
      </c>
    </row>
    <row r="429" spans="1:17" x14ac:dyDescent="0.25">
      <c r="A429" s="4" t="str">
        <f>main!A429</f>
        <v>Свердловская область</v>
      </c>
      <c r="B429" s="4" t="str">
        <f>main!B429</f>
        <v>Уральский ФО</v>
      </c>
      <c r="C429" s="4" t="str">
        <f>main!C429</f>
        <v>Лопатка свиная</v>
      </c>
      <c r="D429" s="4" t="str">
        <f>main!D429</f>
        <v>Фирменная розница</v>
      </c>
      <c r="E429" s="4" t="str">
        <f>main!E429</f>
        <v>Продукция обвалки</v>
      </c>
      <c r="F429">
        <f>main!F429*0.9</f>
        <v>266.96191058634599</v>
      </c>
      <c r="G429">
        <f>main!G429*0.9</f>
        <v>268.24384767279253</v>
      </c>
      <c r="H429">
        <f>main!H429*0.9</f>
        <v>244.75865342888608</v>
      </c>
      <c r="I429">
        <f>main!I429*0.9</f>
        <v>231.0054482174944</v>
      </c>
      <c r="J429">
        <f>main!J429*0.9</f>
        <v>217.25896075519466</v>
      </c>
      <c r="K429">
        <f>main!K429*0.9</f>
        <v>211.88578951287042</v>
      </c>
      <c r="L429">
        <f>main!L429*0.9</f>
        <v>203.64399585530055</v>
      </c>
      <c r="M429">
        <f>main!M429*0.9</f>
        <v>203.62759280821157</v>
      </c>
      <c r="N429">
        <f>main!N429*0.9</f>
        <v>199.32093486130628</v>
      </c>
      <c r="O429">
        <f>main!O429*0.9</f>
        <v>185.82901336753841</v>
      </c>
      <c r="P429">
        <f>main!P429*0.9</f>
        <v>186.65826161067528</v>
      </c>
      <c r="Q429">
        <f>main!Q429*0.9</f>
        <v>179.40595901707681</v>
      </c>
    </row>
    <row r="430" spans="1:17" x14ac:dyDescent="0.25">
      <c r="A430" s="4" t="str">
        <f>main!A430</f>
        <v>Свердловская область</v>
      </c>
      <c r="B430" s="4" t="str">
        <f>main!B430</f>
        <v>Уральский ФО</v>
      </c>
      <c r="C430" s="4" t="str">
        <f>main!C430</f>
        <v>Окорок свиной</v>
      </c>
      <c r="D430" s="4" t="str">
        <f>main!D430</f>
        <v>Фирменная розница</v>
      </c>
      <c r="E430" s="4" t="str">
        <f>main!E430</f>
        <v>Продукция обвалки</v>
      </c>
      <c r="F430">
        <f>main!F430*0.9</f>
        <v>276.99732360379954</v>
      </c>
      <c r="G430">
        <f>main!G430*0.9</f>
        <v>274.23792882325472</v>
      </c>
      <c r="H430">
        <f>main!H430*0.9</f>
        <v>255.75370973288707</v>
      </c>
      <c r="I430">
        <f>main!I430*0.9</f>
        <v>242.7012244420838</v>
      </c>
      <c r="J430">
        <f>main!J430*0.9</f>
        <v>228.03231783885292</v>
      </c>
      <c r="K430">
        <f>main!K430*0.9</f>
        <v>216.78049966540638</v>
      </c>
      <c r="L430">
        <f>main!L430*0.9</f>
        <v>215.82513737159476</v>
      </c>
      <c r="M430">
        <f>main!M430*0.9</f>
        <v>210.81189997611631</v>
      </c>
      <c r="N430">
        <f>main!N430*0.9</f>
        <v>206.22052614421577</v>
      </c>
      <c r="O430">
        <f>main!O430*0.9</f>
        <v>187.39362910063286</v>
      </c>
      <c r="P430">
        <f>main!P430*0.9</f>
        <v>189.24824058303798</v>
      </c>
      <c r="Q430">
        <f>main!Q430*0.9</f>
        <v>183.85457570721505</v>
      </c>
    </row>
    <row r="431" spans="1:17" x14ac:dyDescent="0.25">
      <c r="A431" s="4" t="str">
        <f>main!A431</f>
        <v>Свердловская область</v>
      </c>
      <c r="B431" s="4" t="str">
        <f>main!B431</f>
        <v>Уральский ФО</v>
      </c>
      <c r="C431" s="4" t="str">
        <f>main!C431</f>
        <v>Позвонки свиные</v>
      </c>
      <c r="D431" s="4" t="str">
        <f>main!D431</f>
        <v>Фирменная розница</v>
      </c>
      <c r="E431" s="4" t="str">
        <f>main!E431</f>
        <v>Продукция обвалки</v>
      </c>
      <c r="F431">
        <f>main!F431*0.9</f>
        <v>88.074550209880172</v>
      </c>
      <c r="G431">
        <f>main!G431*0.9</f>
        <v>104.10779700626445</v>
      </c>
      <c r="H431">
        <f>main!H431*0.9</f>
        <v>106.88098131870609</v>
      </c>
      <c r="I431">
        <f>main!I431*0.9</f>
        <v>97.863138855529726</v>
      </c>
      <c r="J431">
        <f>main!J431*0.9</f>
        <v>98.118000316302854</v>
      </c>
      <c r="K431">
        <f>main!K431*0.9</f>
        <v>98.676368540089925</v>
      </c>
      <c r="L431">
        <f>main!L431*0.9</f>
        <v>102.31771412699354</v>
      </c>
      <c r="M431">
        <f>main!M431*0.9</f>
        <v>93.130222409955337</v>
      </c>
      <c r="N431">
        <f>main!N431*0.9</f>
        <v>90.582690581770592</v>
      </c>
      <c r="O431">
        <f>main!O431*0.9</f>
        <v>83.853909935784884</v>
      </c>
      <c r="P431">
        <f>main!P431*0.9</f>
        <v>87.14614079630357</v>
      </c>
      <c r="Q431">
        <f>main!Q431*0.9</f>
        <v>74.398421385468836</v>
      </c>
    </row>
    <row r="432" spans="1:17" x14ac:dyDescent="0.25">
      <c r="A432" s="4" t="str">
        <f>main!A432</f>
        <v>Свердловская область</v>
      </c>
      <c r="B432" s="4" t="str">
        <f>main!B432</f>
        <v>Уральский ФО</v>
      </c>
      <c r="C432" s="4" t="str">
        <f>main!C432</f>
        <v>Ребра свиные</v>
      </c>
      <c r="D432" s="4" t="str">
        <f>main!D432</f>
        <v>Фирменная розница</v>
      </c>
      <c r="E432" s="4" t="str">
        <f>main!E432</f>
        <v>Продукция обвалки</v>
      </c>
      <c r="F432">
        <f>main!F432*0.9</f>
        <v>165.13304138496306</v>
      </c>
      <c r="G432">
        <f>main!G432*0.9</f>
        <v>168.1319328969426</v>
      </c>
      <c r="H432">
        <f>main!H432*0.9</f>
        <v>161.48541668503941</v>
      </c>
      <c r="I432">
        <f>main!I432*0.9</f>
        <v>150.11709282776584</v>
      </c>
      <c r="J432">
        <f>main!J432*0.9</f>
        <v>136.42203476057881</v>
      </c>
      <c r="K432">
        <f>main!K432*0.9</f>
        <v>138.26889678836218</v>
      </c>
      <c r="L432">
        <f>main!L432*0.9</f>
        <v>146.65887775543703</v>
      </c>
      <c r="M432">
        <f>main!M432*0.9</f>
        <v>140.87445076753363</v>
      </c>
      <c r="N432">
        <f>main!N432*0.9</f>
        <v>141.1239587920563</v>
      </c>
      <c r="O432">
        <f>main!O432*0.9</f>
        <v>133.18700339933721</v>
      </c>
      <c r="P432">
        <f>main!P432*0.9</f>
        <v>133.30767217676376</v>
      </c>
      <c r="Q432">
        <f>main!Q432*0.9</f>
        <v>128.34341969971223</v>
      </c>
    </row>
    <row r="433" spans="1:17" x14ac:dyDescent="0.25">
      <c r="A433" s="4" t="str">
        <f>main!A433</f>
        <v>Свердловская область</v>
      </c>
      <c r="B433" s="4" t="str">
        <f>main!B433</f>
        <v>Уральский ФО</v>
      </c>
      <c r="C433" s="4" t="str">
        <f>main!C433</f>
        <v>Свинина полужирная</v>
      </c>
      <c r="D433" s="4" t="str">
        <f>main!D433</f>
        <v>Фирменная розница</v>
      </c>
      <c r="E433" s="4" t="str">
        <f>main!E433</f>
        <v>Продукция обвалки</v>
      </c>
      <c r="F433">
        <f>main!F433*0.9</f>
        <v>276.61543621768078</v>
      </c>
      <c r="G433">
        <f>main!G433*0.9</f>
        <v>271.54733697344307</v>
      </c>
      <c r="H433">
        <f>main!H433*0.9</f>
        <v>242.44366128757946</v>
      </c>
      <c r="I433">
        <f>main!I433*0.9</f>
        <v>224.37789933834716</v>
      </c>
      <c r="J433">
        <f>main!J433*0.9</f>
        <v>203.08231465074391</v>
      </c>
      <c r="K433">
        <f>main!K433*0.9</f>
        <v>194.31528821934549</v>
      </c>
      <c r="L433">
        <f>main!L433*0.9</f>
        <v>187.460611774142</v>
      </c>
      <c r="M433">
        <f>main!M433*0.9</f>
        <v>183.03835900164245</v>
      </c>
      <c r="N433">
        <f>main!N433*0.9</f>
        <v>181.45515634686868</v>
      </c>
      <c r="O433">
        <f>main!O433*0.9</f>
        <v>170.86128913436823</v>
      </c>
      <c r="P433">
        <f>main!P433*0.9</f>
        <v>179.29374337211416</v>
      </c>
      <c r="Q433">
        <f>main!Q433*0.9</f>
        <v>178.75707223702199</v>
      </c>
    </row>
    <row r="434" spans="1:17" x14ac:dyDescent="0.25">
      <c r="A434" s="4" t="str">
        <f>main!A434</f>
        <v>Свердловская область</v>
      </c>
      <c r="B434" s="4" t="str">
        <f>main!B434</f>
        <v>Уральский ФО</v>
      </c>
      <c r="C434" s="4" t="str">
        <f>main!C434</f>
        <v>Суповой набор свиной</v>
      </c>
      <c r="D434" s="4" t="str">
        <f>main!D434</f>
        <v>Фирменная розница</v>
      </c>
      <c r="E434" s="4" t="str">
        <f>main!E434</f>
        <v>Продукция обвалки</v>
      </c>
      <c r="F434">
        <f>main!F434*0.9</f>
        <v>50.949278849679281</v>
      </c>
      <c r="G434">
        <f>main!G434*0.9</f>
        <v>52.873386020589741</v>
      </c>
      <c r="H434">
        <f>main!H434*0.9</f>
        <v>52.514650575707925</v>
      </c>
      <c r="I434">
        <f>main!I434*0.9</f>
        <v>58.353587685355187</v>
      </c>
      <c r="J434">
        <f>main!J434*0.9</f>
        <v>50.788833140859808</v>
      </c>
      <c r="K434">
        <f>main!K434*0.9</f>
        <v>52.033572524229243</v>
      </c>
      <c r="L434">
        <f>main!L434*0.9</f>
        <v>52.180515753162283</v>
      </c>
      <c r="M434">
        <f>main!M434*0.9</f>
        <v>43.878247168086297</v>
      </c>
      <c r="N434">
        <f>main!N434*0.9</f>
        <v>45.523090991734719</v>
      </c>
      <c r="O434">
        <f>main!O434*0.9</f>
        <v>40.121652485708807</v>
      </c>
      <c r="P434">
        <f>main!P434*0.9</f>
        <v>36.792279135494667</v>
      </c>
      <c r="Q434">
        <f>main!Q434*0.9</f>
        <v>33.632951097156337</v>
      </c>
    </row>
    <row r="435" spans="1:17" x14ac:dyDescent="0.25">
      <c r="A435" s="4" t="str">
        <f>main!A435</f>
        <v>Свердловская область</v>
      </c>
      <c r="B435" s="4" t="str">
        <f>main!B435</f>
        <v>Уральский ФО</v>
      </c>
      <c r="C435" s="4" t="str">
        <f>main!C435</f>
        <v>Шейка свиная</v>
      </c>
      <c r="D435" s="4" t="str">
        <f>main!D435</f>
        <v>Фирменная розница</v>
      </c>
      <c r="E435" s="4" t="str">
        <f>main!E435</f>
        <v>Продукция обвалки</v>
      </c>
      <c r="F435">
        <f>main!F435*0.9</f>
        <v>434.1208535285374</v>
      </c>
      <c r="G435">
        <f>main!G435*0.9</f>
        <v>380.07547037270905</v>
      </c>
      <c r="H435">
        <f>main!H435*0.9</f>
        <v>328.80173276491729</v>
      </c>
      <c r="I435">
        <f>main!I435*0.9</f>
        <v>319.93569823297622</v>
      </c>
      <c r="J435">
        <f>main!J435*0.9</f>
        <v>332.65382046574223</v>
      </c>
      <c r="K435">
        <f>main!K435*0.9</f>
        <v>330.16433208164563</v>
      </c>
      <c r="L435">
        <f>main!L435*0.9</f>
        <v>344.89236418958615</v>
      </c>
      <c r="M435">
        <f>main!M435*0.9</f>
        <v>354.82737886368773</v>
      </c>
      <c r="N435">
        <f>main!N435*0.9</f>
        <v>356.23215626942533</v>
      </c>
      <c r="O435">
        <f>main!O435*0.9</f>
        <v>337.98412303723904</v>
      </c>
      <c r="P435">
        <f>main!P435*0.9</f>
        <v>334.12599019977347</v>
      </c>
      <c r="Q435">
        <f>main!Q435*0.9</f>
        <v>317.91791868238897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Свинина 2 кат</v>
      </c>
      <c r="D436" s="4" t="str">
        <f>main!D436</f>
        <v>Дистрибьютор</v>
      </c>
      <c r="E436" s="4" t="str">
        <f>main!E436</f>
        <v>Мясо на кости</v>
      </c>
      <c r="F436">
        <f>main!F436*0.9</f>
        <v>176.16788004240908</v>
      </c>
      <c r="G436">
        <f>main!G436*0.9</f>
        <v>169.60938757498786</v>
      </c>
      <c r="H436">
        <f>main!H436*0.9</f>
        <v>160.15811251925862</v>
      </c>
      <c r="I436">
        <f>main!I436*0.9</f>
        <v>151.31367634931036</v>
      </c>
      <c r="J436">
        <f>main!J436*0.9</f>
        <v>141.73969198633577</v>
      </c>
      <c r="K436">
        <f>main!K436*0.9</f>
        <v>133.72458983577849</v>
      </c>
      <c r="L436">
        <f>main!L436*0.9</f>
        <v>132.93078303571809</v>
      </c>
      <c r="M436">
        <f>main!M436*0.9</f>
        <v>130.82846197046408</v>
      </c>
      <c r="N436">
        <f>main!N436*0.9</f>
        <v>128.28270939865578</v>
      </c>
      <c r="O436">
        <f>main!O436*0.9</f>
        <v>121.3474638715368</v>
      </c>
      <c r="P436">
        <f>main!P436*0.9</f>
        <v>120.87925785322058</v>
      </c>
      <c r="Q436">
        <f>main!Q436*0.9</f>
        <v>119.9336393212601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Свинина 2 кат</v>
      </c>
      <c r="D437" s="4" t="str">
        <f>main!D437</f>
        <v>Переработчик</v>
      </c>
      <c r="E437" s="4" t="str">
        <f>main!E437</f>
        <v>Мясо на кости</v>
      </c>
      <c r="F437">
        <f>main!F437*0.9</f>
        <v>172.77974318235576</v>
      </c>
      <c r="G437">
        <f>main!G437*0.9</f>
        <v>166.34738647855906</v>
      </c>
      <c r="H437">
        <f>main!H437*0.9</f>
        <v>157.07788243229592</v>
      </c>
      <c r="I437">
        <f>main!I437*0.9</f>
        <v>148.40354628390995</v>
      </c>
      <c r="J437">
        <f>main!J437*0.9</f>
        <v>139.01369292886915</v>
      </c>
      <c r="K437">
        <f>main!K437*0.9</f>
        <v>131.15274068933343</v>
      </c>
      <c r="L437">
        <f>main!L437*0.9</f>
        <v>130.37420072496633</v>
      </c>
      <c r="M437">
        <f>main!M437*0.9</f>
        <v>128.31231240767482</v>
      </c>
      <c r="N437">
        <f>main!N437*0.9</f>
        <v>125.81552085034345</v>
      </c>
      <c r="O437">
        <f>main!O437*0.9</f>
        <v>119.01365696463546</v>
      </c>
      <c r="P437">
        <f>main!P437*0.9</f>
        <v>118.55445568695852</v>
      </c>
      <c r="Q437">
        <f>main!Q437*0.9</f>
        <v>117.6270236995765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Свинина 4 кат</v>
      </c>
      <c r="D438" s="4" t="str">
        <f>main!D438</f>
        <v>Переработчик</v>
      </c>
      <c r="E438" s="4" t="str">
        <f>main!E438</f>
        <v>Мясо на кости</v>
      </c>
      <c r="F438">
        <f>main!F438*0.9</f>
        <v>127.725838827191</v>
      </c>
      <c r="G438">
        <f>main!G438*0.9</f>
        <v>122.97077819047603</v>
      </c>
      <c r="H438">
        <f>main!H438*0.9</f>
        <v>116.11838242917764</v>
      </c>
      <c r="I438">
        <f>main!I438*0.9</f>
        <v>109.70595907204668</v>
      </c>
      <c r="J438">
        <f>main!J438*0.9</f>
        <v>102.76459618918199</v>
      </c>
      <c r="K438">
        <f>main!K438*0.9</f>
        <v>96.95345941885185</v>
      </c>
      <c r="L438">
        <f>main!L438*0.9</f>
        <v>96.377930898102008</v>
      </c>
      <c r="M438">
        <f>main!M438*0.9</f>
        <v>94.853698890093483</v>
      </c>
      <c r="N438">
        <f>main!N438*0.9</f>
        <v>93.007968654806461</v>
      </c>
      <c r="O438">
        <f>main!O438*0.9</f>
        <v>87.979753226372225</v>
      </c>
      <c r="P438">
        <f>main!P438*0.9</f>
        <v>87.640292897855019</v>
      </c>
      <c r="Q438">
        <f>main!Q438*0.9</f>
        <v>86.954697316094524</v>
      </c>
    </row>
    <row r="439" spans="1:17" x14ac:dyDescent="0.25">
      <c r="A439" s="4" t="str">
        <f>main!A439</f>
        <v>Омская область</v>
      </c>
      <c r="B439" s="4" t="str">
        <f>main!B439</f>
        <v>Сибирский ФО</v>
      </c>
      <c r="C439" s="4" t="str">
        <f>main!C439</f>
        <v>Свинина 4 кат</v>
      </c>
      <c r="D439" s="4" t="str">
        <f>main!D439</f>
        <v>Переработчик</v>
      </c>
      <c r="E439" s="4" t="str">
        <f>main!E439</f>
        <v>Мясо на кости</v>
      </c>
      <c r="F439">
        <f>main!F439*0.9</f>
        <v>124.82022004976737</v>
      </c>
      <c r="G439">
        <f>main!G439*0.9</f>
        <v>120.17333167953106</v>
      </c>
      <c r="H439">
        <f>main!H439*0.9</f>
        <v>113.47682019331116</v>
      </c>
      <c r="I439">
        <f>main!I439*0.9</f>
        <v>107.2102722352878</v>
      </c>
      <c r="J439">
        <f>main!J439*0.9</f>
        <v>100.42681752917542</v>
      </c>
      <c r="K439">
        <f>main!K439*0.9</f>
        <v>94.7478775662657</v>
      </c>
      <c r="L439">
        <f>main!L439*0.9</f>
        <v>94.185441670251691</v>
      </c>
      <c r="M439">
        <f>main!M439*0.9</f>
        <v>92.695884221316618</v>
      </c>
      <c r="N439">
        <f>main!N439*0.9</f>
        <v>90.892142267171081</v>
      </c>
      <c r="O439">
        <f>main!O439*0.9</f>
        <v>85.978313068648845</v>
      </c>
      <c r="P439">
        <f>main!P439*0.9</f>
        <v>85.646575079744252</v>
      </c>
      <c r="Q439">
        <f>main!Q439*0.9</f>
        <v>84.97657602421819</v>
      </c>
    </row>
    <row r="440" spans="1:17" x14ac:dyDescent="0.25">
      <c r="A440" s="4" t="str">
        <f>main!A440</f>
        <v>Красноярский край</v>
      </c>
      <c r="B440" s="4" t="str">
        <f>main!B440</f>
        <v>Сибирский ФО</v>
      </c>
      <c r="C440" s="4" t="str">
        <f>main!C440</f>
        <v>Свинина 2 кат</v>
      </c>
      <c r="D440" s="4" t="str">
        <f>main!D440</f>
        <v>Сети</v>
      </c>
      <c r="E440" s="4" t="str">
        <f>main!E440</f>
        <v>Мясо на кости</v>
      </c>
      <c r="F440">
        <f>main!F440*0.9</f>
        <v>193.6501970488226</v>
      </c>
      <c r="G440">
        <f>main!G440*0.9</f>
        <v>186.4408615084642</v>
      </c>
      <c r="H440">
        <f>main!H440*0.9</f>
        <v>176.0516732156608</v>
      </c>
      <c r="I440">
        <f>main!I440*0.9</f>
        <v>166.32954449001622</v>
      </c>
      <c r="J440">
        <f>main!J440*0.9</f>
        <v>155.80546962468856</v>
      </c>
      <c r="K440">
        <f>main!K440*0.9</f>
        <v>146.99497528004289</v>
      </c>
      <c r="L440">
        <f>main!L440*0.9</f>
        <v>146.12239372196666</v>
      </c>
      <c r="M440">
        <f>main!M440*0.9</f>
        <v>143.8114452763798</v>
      </c>
      <c r="N440">
        <f>main!N440*0.9</f>
        <v>141.01306065002487</v>
      </c>
      <c r="O440">
        <f>main!O440*0.9</f>
        <v>133.38958432400423</v>
      </c>
      <c r="P440">
        <f>main!P440*0.9</f>
        <v>132.8749150909718</v>
      </c>
      <c r="Q440">
        <f>main!Q440*0.9</f>
        <v>131.83545650747132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Свинина 2 кат</v>
      </c>
      <c r="D441" s="4" t="str">
        <f>main!D441</f>
        <v>Сети</v>
      </c>
      <c r="E441" s="4" t="str">
        <f>main!E441</f>
        <v>Мясо на кости</v>
      </c>
      <c r="F441">
        <f>main!F441*0.9</f>
        <v>170.59136435245068</v>
      </c>
      <c r="G441">
        <f>main!G441*0.9</f>
        <v>164.24047803967153</v>
      </c>
      <c r="H441">
        <f>main!H441*0.9</f>
        <v>155.08837888153326</v>
      </c>
      <c r="I441">
        <f>main!I441*0.9</f>
        <v>146.52390939483439</v>
      </c>
      <c r="J441">
        <f>main!J441*0.9</f>
        <v>137.25298523785588</v>
      </c>
      <c r="K441">
        <f>main!K441*0.9</f>
        <v>129.49159757196196</v>
      </c>
      <c r="L441">
        <f>main!L441*0.9</f>
        <v>128.72291837220118</v>
      </c>
      <c r="M441">
        <f>main!M441*0.9</f>
        <v>126.68714534284842</v>
      </c>
      <c r="N441">
        <f>main!N441*0.9</f>
        <v>124.22197743355652</v>
      </c>
      <c r="O441">
        <f>main!O441*0.9</f>
        <v>117.50626401119116</v>
      </c>
      <c r="P441">
        <f>main!P441*0.9</f>
        <v>117.05287884561297</v>
      </c>
      <c r="Q441">
        <f>main!Q441*0.9</f>
        <v>116.13719344663293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Свинина 2 кат</v>
      </c>
      <c r="D442" s="4" t="str">
        <f>main!D442</f>
        <v>Фирменная розница</v>
      </c>
      <c r="E442" s="4" t="str">
        <f>main!E442</f>
        <v>Мясо на кости</v>
      </c>
      <c r="F442">
        <f>main!F442*0.9</f>
        <v>193.16953239610638</v>
      </c>
      <c r="G442">
        <f>main!G442*0.9</f>
        <v>185.97809135219896</v>
      </c>
      <c r="H442">
        <f>main!H442*0.9</f>
        <v>175.61469035865406</v>
      </c>
      <c r="I442">
        <f>main!I442*0.9</f>
        <v>165.91669320477541</v>
      </c>
      <c r="J442">
        <f>main!J442*0.9</f>
        <v>155.41874044449796</v>
      </c>
      <c r="K442">
        <f>main!K442*0.9</f>
        <v>146.63011487803567</v>
      </c>
      <c r="L442">
        <f>main!L442*0.9</f>
        <v>145.75969917942135</v>
      </c>
      <c r="M442">
        <f>main!M442*0.9</f>
        <v>143.45448680458975</v>
      </c>
      <c r="N442">
        <f>main!N442*0.9</f>
        <v>140.66304812817492</v>
      </c>
      <c r="O442">
        <f>main!O442*0.9</f>
        <v>133.05849424920868</v>
      </c>
      <c r="P442">
        <f>main!P442*0.9</f>
        <v>132.54510249129339</v>
      </c>
      <c r="Q442">
        <f>main!Q442*0.9</f>
        <v>131.50822397745804</v>
      </c>
    </row>
    <row r="443" spans="1:17" x14ac:dyDescent="0.25">
      <c r="A443" s="4" t="str">
        <f>main!A443</f>
        <v>Новосибирская область</v>
      </c>
      <c r="B443" s="4" t="str">
        <f>main!B443</f>
        <v>Сибирский ФО</v>
      </c>
      <c r="C443" s="4" t="str">
        <f>main!C443</f>
        <v>Грудинка свиная</v>
      </c>
      <c r="D443" s="4" t="str">
        <f>main!D443</f>
        <v>Дистрибьютор</v>
      </c>
      <c r="E443" s="4" t="str">
        <f>main!E443</f>
        <v>Продукция обвалки</v>
      </c>
      <c r="F443">
        <f>main!F443*0.9</f>
        <v>220.61224326950884</v>
      </c>
      <c r="G443">
        <f>main!G443*0.9</f>
        <v>235.30889283045403</v>
      </c>
      <c r="H443">
        <f>main!H443*0.9</f>
        <v>228.7651293846898</v>
      </c>
      <c r="I443">
        <f>main!I443*0.9</f>
        <v>205.65883651369577</v>
      </c>
      <c r="J443">
        <f>main!J443*0.9</f>
        <v>186.58113999561661</v>
      </c>
      <c r="K443">
        <f>main!K443*0.9</f>
        <v>172.45655703791147</v>
      </c>
      <c r="L443">
        <f>main!L443*0.9</f>
        <v>171.24213429737688</v>
      </c>
      <c r="M443">
        <f>main!M443*0.9</f>
        <v>162.34407485695331</v>
      </c>
      <c r="N443">
        <f>main!N443*0.9</f>
        <v>152.21203868185827</v>
      </c>
      <c r="O443">
        <f>main!O443*0.9</f>
        <v>147.08979319124157</v>
      </c>
      <c r="P443">
        <f>main!P443*0.9</f>
        <v>148.76089329328548</v>
      </c>
      <c r="Q443">
        <f>main!Q443*0.9</f>
        <v>149.31304105680354</v>
      </c>
    </row>
    <row r="444" spans="1:17" x14ac:dyDescent="0.25">
      <c r="A444" s="4" t="str">
        <f>main!A444</f>
        <v>Омская область</v>
      </c>
      <c r="B444" s="4" t="str">
        <f>main!B444</f>
        <v>Сибирский ФО</v>
      </c>
      <c r="C444" s="4" t="str">
        <f>main!C444</f>
        <v>Позвонки свиные</v>
      </c>
      <c r="D444" s="4" t="str">
        <f>main!D444</f>
        <v>Дистрибьютор</v>
      </c>
      <c r="E444" s="4" t="str">
        <f>main!E444</f>
        <v>Продукция обвалки</v>
      </c>
      <c r="F444">
        <f>main!F444*0.9</f>
        <v>38.666129975038174</v>
      </c>
      <c r="G444">
        <f>main!G444*0.9</f>
        <v>45.704980620015</v>
      </c>
      <c r="H444">
        <f>main!H444*0.9</f>
        <v>46.922452691278302</v>
      </c>
      <c r="I444">
        <f>main!I444*0.9</f>
        <v>42.963476256602384</v>
      </c>
      <c r="J444">
        <f>main!J444*0.9</f>
        <v>43.075364496104022</v>
      </c>
      <c r="K444">
        <f>main!K444*0.9</f>
        <v>43.320497037382218</v>
      </c>
      <c r="L444">
        <f>main!L444*0.9</f>
        <v>44.91910573208154</v>
      </c>
      <c r="M444">
        <f>main!M444*0.9</f>
        <v>40.885650573593146</v>
      </c>
      <c r="N444">
        <f>main!N444*0.9</f>
        <v>39.767243536039096</v>
      </c>
      <c r="O444">
        <f>main!O444*0.9</f>
        <v>36.813201688408768</v>
      </c>
      <c r="P444">
        <f>main!P444*0.9</f>
        <v>38.258543459184757</v>
      </c>
      <c r="Q444">
        <f>main!Q444*0.9</f>
        <v>32.662091652731377</v>
      </c>
    </row>
    <row r="445" spans="1:17" x14ac:dyDescent="0.25">
      <c r="A445" s="4" t="str">
        <f>main!A445</f>
        <v>Новосибирская область</v>
      </c>
      <c r="B445" s="4" t="str">
        <f>main!B445</f>
        <v>Сибирский ФО</v>
      </c>
      <c r="C445" s="4" t="str">
        <f>main!C445</f>
        <v>Окорок свиной</v>
      </c>
      <c r="D445" s="4" t="str">
        <f>main!D445</f>
        <v>Дистрибьютор</v>
      </c>
      <c r="E445" s="4" t="str">
        <f>main!E445</f>
        <v>Продукция обвалки</v>
      </c>
      <c r="F445">
        <f>main!F445*0.9</f>
        <v>217.56966024416059</v>
      </c>
      <c r="G445">
        <f>main!G445*0.9</f>
        <v>215.40227257025884</v>
      </c>
      <c r="H445">
        <f>main!H445*0.9</f>
        <v>200.88370172254128</v>
      </c>
      <c r="I445">
        <f>main!I445*0.9</f>
        <v>190.63152761083799</v>
      </c>
      <c r="J445">
        <f>main!J445*0.9</f>
        <v>179.109723052238</v>
      </c>
      <c r="K445">
        <f>main!K445*0.9</f>
        <v>170.27189665999683</v>
      </c>
      <c r="L445">
        <f>main!L445*0.9</f>
        <v>169.5215000605987</v>
      </c>
      <c r="M445">
        <f>main!M445*0.9</f>
        <v>165.58381451668464</v>
      </c>
      <c r="N445">
        <f>main!N445*0.9</f>
        <v>161.97748492597219</v>
      </c>
      <c r="O445">
        <f>main!O445*0.9</f>
        <v>147.18975506659265</v>
      </c>
      <c r="P445">
        <f>main!P445*0.9</f>
        <v>148.64647379896908</v>
      </c>
      <c r="Q445">
        <f>main!Q445*0.9</f>
        <v>144.40997858942637</v>
      </c>
    </row>
    <row r="446" spans="1:17" x14ac:dyDescent="0.25">
      <c r="A446" s="4" t="str">
        <f>main!A446</f>
        <v>Забайкальский край</v>
      </c>
      <c r="B446" s="4" t="str">
        <f>main!B446</f>
        <v>Дальневосточный ФО</v>
      </c>
      <c r="C446" s="4" t="str">
        <f>main!C446</f>
        <v>Лопатка свиная</v>
      </c>
      <c r="D446" s="4" t="str">
        <f>main!D446</f>
        <v>Дистрибьютор</v>
      </c>
      <c r="E446" s="4" t="str">
        <f>main!E446</f>
        <v>Продукция обвалки</v>
      </c>
      <c r="F446">
        <f>main!F446*0.9</f>
        <v>218.83933604288134</v>
      </c>
      <c r="G446">
        <f>main!G446*0.9</f>
        <v>219.89019105148742</v>
      </c>
      <c r="H446">
        <f>main!H446*0.9</f>
        <v>200.63843972903695</v>
      </c>
      <c r="I446">
        <f>main!I446*0.9</f>
        <v>189.36438834728006</v>
      </c>
      <c r="J446">
        <f>main!J446*0.9</f>
        <v>178.09584377264693</v>
      </c>
      <c r="K446">
        <f>main!K446*0.9</f>
        <v>173.69124079189842</v>
      </c>
      <c r="L446">
        <f>main!L446*0.9</f>
        <v>166.93511349320028</v>
      </c>
      <c r="M446">
        <f>main!M446*0.9</f>
        <v>166.9216672606417</v>
      </c>
      <c r="N446">
        <f>main!N446*0.9</f>
        <v>163.39132780661791</v>
      </c>
      <c r="O446">
        <f>main!O446*0.9</f>
        <v>152.33146111944168</v>
      </c>
      <c r="P446">
        <f>main!P446*0.9</f>
        <v>153.01122901046483</v>
      </c>
      <c r="Q446">
        <f>main!Q446*0.9</f>
        <v>147.06622704041106</v>
      </c>
    </row>
    <row r="447" spans="1:17" x14ac:dyDescent="0.25">
      <c r="A447" s="4" t="str">
        <f>main!A447</f>
        <v>Республика Хакасия</v>
      </c>
      <c r="B447" s="4" t="str">
        <f>main!B447</f>
        <v>Сибирский ФО</v>
      </c>
      <c r="C447" s="4" t="str">
        <f>main!C447</f>
        <v>Лопатка свиная</v>
      </c>
      <c r="D447" s="4" t="str">
        <f>main!D447</f>
        <v>Дистрибьютор</v>
      </c>
      <c r="E447" s="4" t="str">
        <f>main!E447</f>
        <v>Продукция обвалки</v>
      </c>
      <c r="F447">
        <f>main!F447*0.9</f>
        <v>210.86300966542649</v>
      </c>
      <c r="G447">
        <f>main!G447*0.9</f>
        <v>211.87556277330668</v>
      </c>
      <c r="H447">
        <f>main!H447*0.9</f>
        <v>193.32550546374324</v>
      </c>
      <c r="I447">
        <f>main!I447*0.9</f>
        <v>182.46237432623107</v>
      </c>
      <c r="J447">
        <f>main!J447*0.9</f>
        <v>171.60454928196864</v>
      </c>
      <c r="K447">
        <f>main!K447*0.9</f>
        <v>167.36048668474001</v>
      </c>
      <c r="L447">
        <f>main!L447*0.9</f>
        <v>160.85060888284849</v>
      </c>
      <c r="M447">
        <f>main!M447*0.9</f>
        <v>160.83765274289101</v>
      </c>
      <c r="N447">
        <f>main!N447*0.9</f>
        <v>157.43598823468673</v>
      </c>
      <c r="O447">
        <f>main!O447*0.9</f>
        <v>146.77923511924413</v>
      </c>
      <c r="P447">
        <f>main!P447*0.9</f>
        <v>147.43422661193893</v>
      </c>
      <c r="Q447">
        <f>main!Q447*0.9</f>
        <v>141.70590998230523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Суповой набор свиной</v>
      </c>
      <c r="D448" s="4" t="str">
        <f>main!D448</f>
        <v>Дистрибьютор</v>
      </c>
      <c r="E448" s="4" t="str">
        <f>main!E448</f>
        <v>Продукция обвалки</v>
      </c>
      <c r="F448">
        <f>main!F448*0.9</f>
        <v>7.8674482322588606</v>
      </c>
      <c r="G448">
        <f>main!G448*0.9</f>
        <v>8.1645635968377928</v>
      </c>
      <c r="H448">
        <f>main!H448*0.9</f>
        <v>8.1091686510131211</v>
      </c>
      <c r="I448">
        <f>main!I448*0.9</f>
        <v>9.0108013429516873</v>
      </c>
      <c r="J448">
        <f>main!J448*0.9</f>
        <v>7.8426726449154227</v>
      </c>
      <c r="K448">
        <f>main!K448*0.9</f>
        <v>8.0348818946323028</v>
      </c>
      <c r="L448">
        <f>main!L448*0.9</f>
        <v>8.0575724659772376</v>
      </c>
      <c r="M448">
        <f>main!M448*0.9</f>
        <v>6.7755588677846603</v>
      </c>
      <c r="N448">
        <f>main!N448*0.9</f>
        <v>7.0295511504013577</v>
      </c>
      <c r="O448">
        <f>main!O448*0.9</f>
        <v>6.1954757957478153</v>
      </c>
      <c r="P448">
        <f>main!P448*0.9</f>
        <v>5.6813630728581774</v>
      </c>
      <c r="Q448">
        <f>main!Q448*0.9</f>
        <v>5.1935082817494473</v>
      </c>
    </row>
    <row r="449" spans="1:17" x14ac:dyDescent="0.25">
      <c r="A449" s="4" t="str">
        <f>main!A449</f>
        <v>Кемеровская область-Кузбасс</v>
      </c>
      <c r="B449" s="4" t="str">
        <f>main!B449</f>
        <v>Сибирский ФО</v>
      </c>
      <c r="C449" s="4" t="str">
        <f>main!C449</f>
        <v>Карбонад свиной</v>
      </c>
      <c r="D449" s="4" t="str">
        <f>main!D449</f>
        <v>Дистрибьютор</v>
      </c>
      <c r="E449" s="4" t="str">
        <f>main!E449</f>
        <v>Продукция обвалки</v>
      </c>
      <c r="F449">
        <f>main!F449*0.9</f>
        <v>275.2438513867715</v>
      </c>
      <c r="G449">
        <f>main!G449*0.9</f>
        <v>271.55321926506826</v>
      </c>
      <c r="H449">
        <f>main!H449*0.9</f>
        <v>253.21230388098948</v>
      </c>
      <c r="I449">
        <f>main!I449*0.9</f>
        <v>242.13212026222891</v>
      </c>
      <c r="J449">
        <f>main!J449*0.9</f>
        <v>231.70445786051408</v>
      </c>
      <c r="K449">
        <f>main!K449*0.9</f>
        <v>219.15574111303826</v>
      </c>
      <c r="L449">
        <f>main!L449*0.9</f>
        <v>212.92855446402979</v>
      </c>
      <c r="M449">
        <f>main!M449*0.9</f>
        <v>203.18371309798411</v>
      </c>
      <c r="N449">
        <f>main!N449*0.9</f>
        <v>199.05317359191039</v>
      </c>
      <c r="O449">
        <f>main!O449*0.9</f>
        <v>184.6091391680541</v>
      </c>
      <c r="P449">
        <f>main!P449*0.9</f>
        <v>185.13492415893253</v>
      </c>
      <c r="Q449">
        <f>main!Q449*0.9</f>
        <v>184.10566154548616</v>
      </c>
    </row>
    <row r="450" spans="1:17" x14ac:dyDescent="0.25">
      <c r="A450" s="4" t="str">
        <f>main!A450</f>
        <v>Красноярский край</v>
      </c>
      <c r="B450" s="4" t="str">
        <f>main!B450</f>
        <v>Сибирский ФО</v>
      </c>
      <c r="C450" s="4" t="str">
        <f>main!C450</f>
        <v>Ребрышки свиные</v>
      </c>
      <c r="D450" s="4" t="str">
        <f>main!D450</f>
        <v>Дистрибьютор</v>
      </c>
      <c r="E450" s="4" t="str">
        <f>main!E450</f>
        <v>Продукция обвалки</v>
      </c>
      <c r="F450">
        <f>main!F450*0.9</f>
        <v>54.133477331550729</v>
      </c>
      <c r="G450">
        <f>main!G450*0.9</f>
        <v>49.544940717383938</v>
      </c>
      <c r="H450">
        <f>main!H450*0.9</f>
        <v>49.141264490559188</v>
      </c>
      <c r="I450">
        <f>main!I450*0.9</f>
        <v>47.769060641186989</v>
      </c>
      <c r="J450">
        <f>main!J450*0.9</f>
        <v>46.760724139025079</v>
      </c>
      <c r="K450">
        <f>main!K450*0.9</f>
        <v>43.426733244697012</v>
      </c>
      <c r="L450">
        <f>main!L450*0.9</f>
        <v>40.463576456356449</v>
      </c>
      <c r="M450">
        <f>main!M450*0.9</f>
        <v>40.074198193109183</v>
      </c>
      <c r="N450">
        <f>main!N450*0.9</f>
        <v>41.444077335925627</v>
      </c>
      <c r="O450">
        <f>main!O450*0.9</f>
        <v>38.071691510390771</v>
      </c>
      <c r="P450">
        <f>main!P450*0.9</f>
        <v>36.674951635645911</v>
      </c>
      <c r="Q450">
        <f>main!Q450*0.9</f>
        <v>38.880657128965396</v>
      </c>
    </row>
    <row r="451" spans="1:17" x14ac:dyDescent="0.25">
      <c r="A451" s="4" t="str">
        <f>main!A451</f>
        <v>Кемеровская область-Кузбасс</v>
      </c>
      <c r="B451" s="4" t="str">
        <f>main!B451</f>
        <v>Сибирский ФО</v>
      </c>
      <c r="C451" s="4" t="str">
        <f>main!C451</f>
        <v>Вырезка свиная</v>
      </c>
      <c r="D451" s="4" t="str">
        <f>main!D451</f>
        <v>Опт</v>
      </c>
      <c r="E451" s="4" t="str">
        <f>main!E451</f>
        <v>Продукция обвалки</v>
      </c>
      <c r="F451">
        <f>main!F451*0.9</f>
        <v>335.58104320683697</v>
      </c>
      <c r="G451">
        <f>main!G451*0.9</f>
        <v>324.74341384823646</v>
      </c>
      <c r="H451">
        <f>main!H451*0.9</f>
        <v>294.32092546938946</v>
      </c>
      <c r="I451">
        <f>main!I451*0.9</f>
        <v>286.07673366860081</v>
      </c>
      <c r="J451">
        <f>main!J451*0.9</f>
        <v>269.49779823679131</v>
      </c>
      <c r="K451">
        <f>main!K451*0.9</f>
        <v>265.51069510654537</v>
      </c>
      <c r="L451">
        <f>main!L451*0.9</f>
        <v>261.11044337685536</v>
      </c>
      <c r="M451">
        <f>main!M451*0.9</f>
        <v>252.86504527701408</v>
      </c>
      <c r="N451">
        <f>main!N451*0.9</f>
        <v>245.72511097368897</v>
      </c>
      <c r="O451">
        <f>main!O451*0.9</f>
        <v>234.01873108806691</v>
      </c>
      <c r="P451">
        <f>main!P451*0.9</f>
        <v>230.88289403407475</v>
      </c>
      <c r="Q451">
        <f>main!Q451*0.9</f>
        <v>223.21202313209903</v>
      </c>
    </row>
    <row r="452" spans="1:17" x14ac:dyDescent="0.25">
      <c r="A452" s="4" t="str">
        <f>main!A452</f>
        <v>Кемеровская область-Кузбасс</v>
      </c>
      <c r="B452" s="4" t="str">
        <f>main!B452</f>
        <v>Сибирский ФО</v>
      </c>
      <c r="C452" s="4" t="str">
        <f>main!C452</f>
        <v>Суповой набор свиной</v>
      </c>
      <c r="D452" s="4" t="str">
        <f>main!D452</f>
        <v>Опт</v>
      </c>
      <c r="E452" s="4" t="str">
        <f>main!E452</f>
        <v>Продукция обвалки</v>
      </c>
      <c r="F452">
        <f>main!F452*0.9</f>
        <v>6.093412486280763</v>
      </c>
      <c r="G452">
        <f>main!G452*0.9</f>
        <v>6.3235311243631527</v>
      </c>
      <c r="H452">
        <f>main!H452*0.9</f>
        <v>6.2806272189798467</v>
      </c>
      <c r="I452">
        <f>main!I452*0.9</f>
        <v>6.978950200066687</v>
      </c>
      <c r="J452">
        <f>main!J452*0.9</f>
        <v>6.0742235613820368</v>
      </c>
      <c r="K452">
        <f>main!K452*0.9</f>
        <v>6.2230914290346231</v>
      </c>
      <c r="L452">
        <f>main!L452*0.9</f>
        <v>6.2406654894761218</v>
      </c>
      <c r="M452">
        <f>main!M452*0.9</f>
        <v>5.2477339268917573</v>
      </c>
      <c r="N452">
        <f>main!N452*0.9</f>
        <v>5.4444533333149989</v>
      </c>
      <c r="O452">
        <f>main!O452*0.9</f>
        <v>4.7984541439328865</v>
      </c>
      <c r="P452">
        <f>main!P452*0.9</f>
        <v>4.4002690154732527</v>
      </c>
      <c r="Q452">
        <f>main!Q452*0.9</f>
        <v>4.0224209015899124</v>
      </c>
    </row>
    <row r="453" spans="1:17" x14ac:dyDescent="0.25">
      <c r="A453" s="4" t="str">
        <f>main!A453</f>
        <v>Магаданская область</v>
      </c>
      <c r="B453" s="4" t="str">
        <f>main!B453</f>
        <v>Дальневосточный ФО</v>
      </c>
      <c r="C453" s="4" t="str">
        <f>main!C453</f>
        <v>Шейка свиная</v>
      </c>
      <c r="D453" s="4" t="str">
        <f>main!D453</f>
        <v>Опт</v>
      </c>
      <c r="E453" s="4" t="str">
        <f>main!E453</f>
        <v>Продукция обвалки</v>
      </c>
      <c r="F453">
        <f>main!F453*0.9</f>
        <v>357.21650279713003</v>
      </c>
      <c r="G453">
        <f>main!G453*0.9</f>
        <v>312.74523953866776</v>
      </c>
      <c r="H453">
        <f>main!H453*0.9</f>
        <v>270.55462583116696</v>
      </c>
      <c r="I453">
        <f>main!I453*0.9</f>
        <v>263.25920608010824</v>
      </c>
      <c r="J453">
        <f>main!J453*0.9</f>
        <v>273.72431760195417</v>
      </c>
      <c r="K453">
        <f>main!K453*0.9</f>
        <v>271.67584117633925</v>
      </c>
      <c r="L453">
        <f>main!L453*0.9</f>
        <v>283.79480777266866</v>
      </c>
      <c r="M453">
        <f>main!M453*0.9</f>
        <v>291.96983822392389</v>
      </c>
      <c r="N453">
        <f>main!N453*0.9</f>
        <v>293.12575982503404</v>
      </c>
      <c r="O453">
        <f>main!O453*0.9</f>
        <v>278.1103590186803</v>
      </c>
      <c r="P453">
        <f>main!P453*0.9</f>
        <v>274.93569300500161</v>
      </c>
      <c r="Q453">
        <f>main!Q453*0.9</f>
        <v>261.5988754403387</v>
      </c>
    </row>
    <row r="454" spans="1:17" x14ac:dyDescent="0.25">
      <c r="A454" s="4" t="str">
        <f>main!A454</f>
        <v>Кемеровская область-Кузбасс</v>
      </c>
      <c r="B454" s="4" t="str">
        <f>main!B454</f>
        <v>Сибирский ФО</v>
      </c>
      <c r="C454" s="4" t="str">
        <f>main!C454</f>
        <v>Ребра свиные (ленточные с корейки)</v>
      </c>
      <c r="D454" s="4" t="str">
        <f>main!D454</f>
        <v>Опт</v>
      </c>
      <c r="E454" s="4" t="str">
        <f>main!E454</f>
        <v>Продукция обвалки</v>
      </c>
      <c r="F454">
        <f>main!F454*0.9</f>
        <v>237.31816502042372</v>
      </c>
      <c r="G454">
        <f>main!G454*0.9</f>
        <v>241.62797137261944</v>
      </c>
      <c r="H454">
        <f>main!H454*0.9</f>
        <v>232.07604270977708</v>
      </c>
      <c r="I454">
        <f>main!I454*0.9</f>
        <v>215.73824783517884</v>
      </c>
      <c r="J454">
        <f>main!J454*0.9</f>
        <v>196.05662613733654</v>
      </c>
      <c r="K454">
        <f>main!K454*0.9</f>
        <v>198.71081274834728</v>
      </c>
      <c r="L454">
        <f>main!L454*0.9</f>
        <v>210.76833237593524</v>
      </c>
      <c r="M454">
        <f>main!M454*0.9</f>
        <v>202.45534069994679</v>
      </c>
      <c r="N454">
        <f>main!N454*0.9</f>
        <v>202.81391694877604</v>
      </c>
      <c r="O454">
        <f>main!O454*0.9</f>
        <v>191.40745538389766</v>
      </c>
      <c r="P454">
        <f>main!P454*0.9</f>
        <v>191.58087248197779</v>
      </c>
      <c r="Q454">
        <f>main!Q454*0.9</f>
        <v>184.44658076984538</v>
      </c>
    </row>
    <row r="455" spans="1:17" x14ac:dyDescent="0.25">
      <c r="A455" s="4" t="str">
        <f>main!A455</f>
        <v>Республика Саха (Якутия)</v>
      </c>
      <c r="B455" s="4" t="str">
        <f>main!B455</f>
        <v>Дальневосточный ФО</v>
      </c>
      <c r="C455" s="4" t="str">
        <f>main!C455</f>
        <v>Вырезка свиная</v>
      </c>
      <c r="D455" s="4" t="str">
        <f>main!D455</f>
        <v>Опт</v>
      </c>
      <c r="E455" s="4" t="str">
        <f>main!E455</f>
        <v>Продукция обвалки</v>
      </c>
      <c r="F455">
        <f>main!F455*0.9</f>
        <v>330.43432322244178</v>
      </c>
      <c r="G455">
        <f>main!G455*0.9</f>
        <v>319.76290779258511</v>
      </c>
      <c r="H455">
        <f>main!H455*0.9</f>
        <v>289.80700127848888</v>
      </c>
      <c r="I455">
        <f>main!I455*0.9</f>
        <v>281.68924852291821</v>
      </c>
      <c r="J455">
        <f>main!J455*0.9</f>
        <v>265.36457995163067</v>
      </c>
      <c r="K455">
        <f>main!K455*0.9</f>
        <v>261.43862599466399</v>
      </c>
      <c r="L455">
        <f>main!L455*0.9</f>
        <v>257.10585979185942</v>
      </c>
      <c r="M455">
        <f>main!M455*0.9</f>
        <v>248.98691923793373</v>
      </c>
      <c r="N455">
        <f>main!N455*0.9</f>
        <v>241.95648826714205</v>
      </c>
      <c r="O455">
        <f>main!O455*0.9</f>
        <v>230.42964611323004</v>
      </c>
      <c r="P455">
        <f>main!P455*0.9</f>
        <v>227.34190258406682</v>
      </c>
      <c r="Q455">
        <f>main!Q455*0.9</f>
        <v>219.78867785242193</v>
      </c>
    </row>
    <row r="456" spans="1:17" x14ac:dyDescent="0.25">
      <c r="A456" s="4" t="str">
        <f>main!A456</f>
        <v>Республика Саха (Якутия)</v>
      </c>
      <c r="B456" s="4" t="str">
        <f>main!B456</f>
        <v>Дальневосточный ФО</v>
      </c>
      <c r="C456" s="4" t="str">
        <f>main!C456</f>
        <v>Грудинка свиная</v>
      </c>
      <c r="D456" s="4" t="str">
        <f>main!D456</f>
        <v>Опт</v>
      </c>
      <c r="E456" s="4" t="str">
        <f>main!E456</f>
        <v>Продукция обвалки</v>
      </c>
      <c r="F456">
        <f>main!F456*0.9</f>
        <v>201.10928712806236</v>
      </c>
      <c r="G456">
        <f>main!G456*0.9</f>
        <v>214.50669731967133</v>
      </c>
      <c r="H456">
        <f>main!H456*0.9</f>
        <v>208.54142729562909</v>
      </c>
      <c r="I456">
        <f>main!I456*0.9</f>
        <v>187.4778180480634</v>
      </c>
      <c r="J456">
        <f>main!J456*0.9</f>
        <v>170.08666200914246</v>
      </c>
      <c r="K456">
        <f>main!K456*0.9</f>
        <v>157.21074557083722</v>
      </c>
      <c r="L456">
        <f>main!L456*0.9</f>
        <v>156.10368239065528</v>
      </c>
      <c r="M456">
        <f>main!M456*0.9</f>
        <v>147.99224503628957</v>
      </c>
      <c r="N456">
        <f>main!N456*0.9</f>
        <v>138.75591915459393</v>
      </c>
      <c r="O456">
        <f>main!O456*0.9</f>
        <v>134.08649952562797</v>
      </c>
      <c r="P456">
        <f>main!P456*0.9</f>
        <v>135.60986806248252</v>
      </c>
      <c r="Q456">
        <f>main!Q456*0.9</f>
        <v>136.11320387678191</v>
      </c>
    </row>
    <row r="457" spans="1:17" x14ac:dyDescent="0.25">
      <c r="A457" s="4" t="str">
        <f>main!A457</f>
        <v>Республика Саха (Якутия)</v>
      </c>
      <c r="B457" s="4" t="str">
        <f>main!B457</f>
        <v>Дальневосточный ФО</v>
      </c>
      <c r="C457" s="4" t="str">
        <f>main!C457</f>
        <v>Лопатка свиная</v>
      </c>
      <c r="D457" s="4" t="str">
        <f>main!D457</f>
        <v>Опт</v>
      </c>
      <c r="E457" s="4" t="str">
        <f>main!E457</f>
        <v>Продукция обвалки</v>
      </c>
      <c r="F457">
        <f>main!F457*0.9</f>
        <v>194.94308670486552</v>
      </c>
      <c r="G457">
        <f>main!G457*0.9</f>
        <v>195.87919317804909</v>
      </c>
      <c r="H457">
        <f>main!H457*0.9</f>
        <v>178.72964458621104</v>
      </c>
      <c r="I457">
        <f>main!I457*0.9</f>
        <v>168.68666778062303</v>
      </c>
      <c r="J457">
        <f>main!J457*0.9</f>
        <v>158.6485964641395</v>
      </c>
      <c r="K457">
        <f>main!K457*0.9</f>
        <v>154.72495587784056</v>
      </c>
      <c r="L457">
        <f>main!L457*0.9</f>
        <v>148.70656661750598</v>
      </c>
      <c r="M457">
        <f>main!M457*0.9</f>
        <v>148.69458865172103</v>
      </c>
      <c r="N457">
        <f>main!N457*0.9</f>
        <v>145.54974603463086</v>
      </c>
      <c r="O457">
        <f>main!O457*0.9</f>
        <v>135.6975659397325</v>
      </c>
      <c r="P457">
        <f>main!P457*0.9</f>
        <v>136.30310630242556</v>
      </c>
      <c r="Q457">
        <f>main!Q457*0.9</f>
        <v>131.00727121415926</v>
      </c>
    </row>
    <row r="458" spans="1:17" x14ac:dyDescent="0.25">
      <c r="A458" s="4" t="str">
        <f>main!A458</f>
        <v>Кемеровская область-Кузбасс</v>
      </c>
      <c r="B458" s="4" t="str">
        <f>main!B458</f>
        <v>Сибирский ФО</v>
      </c>
      <c r="C458" s="4" t="str">
        <f>main!C458</f>
        <v>Лопатка свиная</v>
      </c>
      <c r="D458" s="4" t="str">
        <f>main!D458</f>
        <v>Опт</v>
      </c>
      <c r="E458" s="4" t="str">
        <f>main!E458</f>
        <v>Продукция обвалки</v>
      </c>
      <c r="F458">
        <f>main!F458*0.9</f>
        <v>201.33032359084405</v>
      </c>
      <c r="G458">
        <f>main!G458*0.9</f>
        <v>202.29710124039906</v>
      </c>
      <c r="H458">
        <f>main!H458*0.9</f>
        <v>184.58565414169317</v>
      </c>
      <c r="I458">
        <f>main!I458*0.9</f>
        <v>174.21362297987253</v>
      </c>
      <c r="J458">
        <f>main!J458*0.9</f>
        <v>163.84665803366104</v>
      </c>
      <c r="K458">
        <f>main!K458*0.9</f>
        <v>159.79446083987347</v>
      </c>
      <c r="L458">
        <f>main!L458*0.9</f>
        <v>153.57888131992235</v>
      </c>
      <c r="M458">
        <f>main!M458*0.9</f>
        <v>153.56651090059532</v>
      </c>
      <c r="N458">
        <f>main!N458*0.9</f>
        <v>150.31862869844466</v>
      </c>
      <c r="O458">
        <f>main!O458*0.9</f>
        <v>140.14364562974961</v>
      </c>
      <c r="P458">
        <f>main!P458*0.9</f>
        <v>140.76902629458377</v>
      </c>
      <c r="Q458">
        <f>main!Q458*0.9</f>
        <v>135.29967516227819</v>
      </c>
    </row>
    <row r="459" spans="1:17" x14ac:dyDescent="0.25">
      <c r="A459" s="4" t="str">
        <f>main!A459</f>
        <v>Иркутская область</v>
      </c>
      <c r="B459" s="4" t="str">
        <f>main!B459</f>
        <v>Сибирский ФО</v>
      </c>
      <c r="C459" s="4" t="str">
        <f>main!C459</f>
        <v>Свинина жирная</v>
      </c>
      <c r="D459" s="4" t="str">
        <f>main!D459</f>
        <v>Опт</v>
      </c>
      <c r="E459" s="4" t="str">
        <f>main!E459</f>
        <v>Продукция обвалки</v>
      </c>
      <c r="F459">
        <f>main!F459*0.9</f>
        <v>109.24548888567098</v>
      </c>
      <c r="G459">
        <f>main!G459*0.9</f>
        <v>122.03986000000273</v>
      </c>
      <c r="H459">
        <f>main!H459*0.9</f>
        <v>119.98056988982198</v>
      </c>
      <c r="I459">
        <f>main!I459*0.9</f>
        <v>107.71523943359075</v>
      </c>
      <c r="J459">
        <f>main!J459*0.9</f>
        <v>85.921442593121569</v>
      </c>
      <c r="K459">
        <f>main!K459*0.9</f>
        <v>74.155594593689045</v>
      </c>
      <c r="L459">
        <f>main!L459*0.9</f>
        <v>72.321857741257375</v>
      </c>
      <c r="M459">
        <f>main!M459*0.9</f>
        <v>64.346345255047765</v>
      </c>
      <c r="N459">
        <f>main!N459*0.9</f>
        <v>58.90513370151124</v>
      </c>
      <c r="O459">
        <f>main!O459*0.9</f>
        <v>58.231769256494516</v>
      </c>
      <c r="P459">
        <f>main!P459*0.9</f>
        <v>64.665692357686183</v>
      </c>
      <c r="Q459">
        <f>main!Q459*0.9</f>
        <v>71.423181959368819</v>
      </c>
    </row>
    <row r="460" spans="1:17" x14ac:dyDescent="0.25">
      <c r="A460" s="4" t="str">
        <f>main!A460</f>
        <v>Амурская область</v>
      </c>
      <c r="B460" s="4" t="str">
        <f>main!B460</f>
        <v>Дальневосточный ФО</v>
      </c>
      <c r="C460" s="4" t="str">
        <f>main!C460</f>
        <v>Грудинка свиная</v>
      </c>
      <c r="D460" s="4" t="str">
        <f>main!D460</f>
        <v>Опт</v>
      </c>
      <c r="E460" s="4" t="str">
        <f>main!E460</f>
        <v>Продукция обвалки</v>
      </c>
      <c r="F460">
        <f>main!F460*0.9</f>
        <v>203.18088473459449</v>
      </c>
      <c r="G460">
        <f>main!G460*0.9</f>
        <v>216.71629970600753</v>
      </c>
      <c r="H460">
        <f>main!H460*0.9</f>
        <v>210.68958230039186</v>
      </c>
      <c r="I460">
        <f>main!I460*0.9</f>
        <v>189.40899986811985</v>
      </c>
      <c r="J460">
        <f>main!J460*0.9</f>
        <v>171.83870005250148</v>
      </c>
      <c r="K460">
        <f>main!K460*0.9</f>
        <v>158.83015066593006</v>
      </c>
      <c r="L460">
        <f>main!L460*0.9</f>
        <v>157.71168378844953</v>
      </c>
      <c r="M460">
        <f>main!M460*0.9</f>
        <v>149.5166916940278</v>
      </c>
      <c r="N460">
        <f>main!N460*0.9</f>
        <v>140.18522375866115</v>
      </c>
      <c r="O460">
        <f>main!O460*0.9</f>
        <v>135.46770511514748</v>
      </c>
      <c r="P460">
        <f>main!P460*0.9</f>
        <v>137.00676565041684</v>
      </c>
      <c r="Q460">
        <f>main!Q460*0.9</f>
        <v>137.5152862539573</v>
      </c>
    </row>
    <row r="461" spans="1:17" x14ac:dyDescent="0.25">
      <c r="A461" s="4" t="str">
        <f>main!A461</f>
        <v>Амурская область</v>
      </c>
      <c r="B461" s="4" t="str">
        <f>main!B461</f>
        <v>Дальневосточный ФО</v>
      </c>
      <c r="C461" s="4" t="str">
        <f>main!C461</f>
        <v>Лопатка свиная</v>
      </c>
      <c r="D461" s="4" t="str">
        <f>main!D461</f>
        <v>Опт</v>
      </c>
      <c r="E461" s="4" t="str">
        <f>main!E461</f>
        <v>Продукция обвалки</v>
      </c>
      <c r="F461">
        <f>main!F461*0.9</f>
        <v>207.89234184571458</v>
      </c>
      <c r="G461">
        <f>main!G461*0.9</f>
        <v>208.89062996260324</v>
      </c>
      <c r="H461">
        <f>main!H461*0.9</f>
        <v>190.60190847666658</v>
      </c>
      <c r="I461">
        <f>main!I461*0.9</f>
        <v>179.89181866272614</v>
      </c>
      <c r="J461">
        <f>main!J461*0.9</f>
        <v>169.18696018904541</v>
      </c>
      <c r="K461">
        <f>main!K461*0.9</f>
        <v>165.00268854425755</v>
      </c>
      <c r="L461">
        <f>main!L461*0.9</f>
        <v>158.58452281897453</v>
      </c>
      <c r="M461">
        <f>main!M461*0.9</f>
        <v>158.57174920694411</v>
      </c>
      <c r="N461">
        <f>main!N461*0.9</f>
        <v>155.21800782809294</v>
      </c>
      <c r="O461">
        <f>main!O461*0.9</f>
        <v>144.71138855354019</v>
      </c>
      <c r="P461">
        <f>main!P461*0.9</f>
        <v>145.35715243370768</v>
      </c>
      <c r="Q461">
        <f>main!Q461*0.9</f>
        <v>139.70953713665847</v>
      </c>
    </row>
    <row r="462" spans="1:17" x14ac:dyDescent="0.25">
      <c r="A462" s="4" t="str">
        <f>main!A462</f>
        <v>Амурская область</v>
      </c>
      <c r="B462" s="4" t="str">
        <f>main!B462</f>
        <v>Дальневосточный ФО</v>
      </c>
      <c r="C462" s="4" t="str">
        <f>main!C462</f>
        <v>Окорок свиной</v>
      </c>
      <c r="D462" s="4" t="str">
        <f>main!D462</f>
        <v>Опт</v>
      </c>
      <c r="E462" s="4" t="str">
        <f>main!E462</f>
        <v>Продукция обвалки</v>
      </c>
      <c r="F462">
        <f>main!F462*0.9</f>
        <v>221.05899488847794</v>
      </c>
      <c r="G462">
        <f>main!G462*0.9</f>
        <v>218.85684712491238</v>
      </c>
      <c r="H462">
        <f>main!H462*0.9</f>
        <v>204.1054306120958</v>
      </c>
      <c r="I462">
        <f>main!I462*0.9</f>
        <v>193.68883437339466</v>
      </c>
      <c r="J462">
        <f>main!J462*0.9</f>
        <v>181.98224563226546</v>
      </c>
      <c r="K462">
        <f>main!K462*0.9</f>
        <v>173.0026801125361</v>
      </c>
      <c r="L462">
        <f>main!L462*0.9</f>
        <v>172.24024881653401</v>
      </c>
      <c r="M462">
        <f>main!M462*0.9</f>
        <v>168.23941153275243</v>
      </c>
      <c r="N462">
        <f>main!N462*0.9</f>
        <v>164.57524441650639</v>
      </c>
      <c r="O462">
        <f>main!O462*0.9</f>
        <v>149.55035217864435</v>
      </c>
      <c r="P462">
        <f>main!P462*0.9</f>
        <v>151.03043344757208</v>
      </c>
      <c r="Q462">
        <f>main!Q462*0.9</f>
        <v>146.72599425407242</v>
      </c>
    </row>
    <row r="463" spans="1:17" x14ac:dyDescent="0.25">
      <c r="A463" s="4" t="str">
        <f>main!A463</f>
        <v>Амурская область</v>
      </c>
      <c r="B463" s="4" t="str">
        <f>main!B463</f>
        <v>Дальневосточный ФО</v>
      </c>
      <c r="C463" s="4" t="str">
        <f>main!C463</f>
        <v>Шкурка свиная</v>
      </c>
      <c r="D463" s="4" t="str">
        <f>main!D463</f>
        <v>Опт</v>
      </c>
      <c r="E463" s="4" t="str">
        <f>main!E463</f>
        <v>Продукция обвалки</v>
      </c>
      <c r="F463">
        <f>main!F463*0.9</f>
        <v>30.334114004654296</v>
      </c>
      <c r="G463">
        <f>main!G463*0.9</f>
        <v>27.855958625030748</v>
      </c>
      <c r="H463">
        <f>main!H463*0.9</f>
        <v>23.282934952341403</v>
      </c>
      <c r="I463">
        <f>main!I463*0.9</f>
        <v>19.302450645236114</v>
      </c>
      <c r="J463">
        <f>main!J463*0.9</f>
        <v>16.044873791234753</v>
      </c>
      <c r="K463">
        <f>main!K463*0.9</f>
        <v>19.373888081668603</v>
      </c>
      <c r="L463">
        <f>main!L463*0.9</f>
        <v>19.994044190390934</v>
      </c>
      <c r="M463">
        <f>main!M463*0.9</f>
        <v>20.93913883319733</v>
      </c>
      <c r="N463">
        <f>main!N463*0.9</f>
        <v>25.336268418487364</v>
      </c>
      <c r="O463">
        <f>main!O463*0.9</f>
        <v>24.428485257746654</v>
      </c>
      <c r="P463">
        <f>main!P463*0.9</f>
        <v>29.8850133056504</v>
      </c>
      <c r="Q463">
        <f>main!Q463*0.9</f>
        <v>28.960106698098269</v>
      </c>
    </row>
    <row r="464" spans="1:17" x14ac:dyDescent="0.25">
      <c r="A464" s="4" t="str">
        <f>main!A464</f>
        <v>Амурская область</v>
      </c>
      <c r="B464" s="4" t="str">
        <f>main!B464</f>
        <v>Дальневосточный ФО</v>
      </c>
      <c r="C464" s="4" t="str">
        <f>main!C464</f>
        <v>Шпик хребтовой</v>
      </c>
      <c r="D464" s="4" t="str">
        <f>main!D464</f>
        <v>Опт</v>
      </c>
      <c r="E464" s="4" t="str">
        <f>main!E464</f>
        <v>Продукция обвалки</v>
      </c>
      <c r="F464">
        <f>main!F464*0.9</f>
        <v>120.33167656316351</v>
      </c>
      <c r="G464">
        <f>main!G464*0.9</f>
        <v>130.07798559841686</v>
      </c>
      <c r="H464">
        <f>main!H464*0.9</f>
        <v>127.21435494218453</v>
      </c>
      <c r="I464">
        <f>main!I464*0.9</f>
        <v>108.670616279192</v>
      </c>
      <c r="J464">
        <f>main!J464*0.9</f>
        <v>88.694307626548806</v>
      </c>
      <c r="K464">
        <f>main!K464*0.9</f>
        <v>78.27540050613446</v>
      </c>
      <c r="L464">
        <f>main!L464*0.9</f>
        <v>71.349635408135427</v>
      </c>
      <c r="M464">
        <f>main!M464*0.9</f>
        <v>65.663433422667282</v>
      </c>
      <c r="N464">
        <f>main!N464*0.9</f>
        <v>58.892684351936104</v>
      </c>
      <c r="O464">
        <f>main!O464*0.9</f>
        <v>57.285414870922388</v>
      </c>
      <c r="P464">
        <f>main!P464*0.9</f>
        <v>67.606706325775491</v>
      </c>
      <c r="Q464">
        <f>main!Q464*0.9</f>
        <v>81.79684422735528</v>
      </c>
    </row>
    <row r="465" spans="1:17" x14ac:dyDescent="0.25">
      <c r="A465" s="4" t="str">
        <f>main!A465</f>
        <v>Магаданская область</v>
      </c>
      <c r="B465" s="4" t="str">
        <f>main!B465</f>
        <v>Дальневосточный ФО</v>
      </c>
      <c r="C465" s="4" t="str">
        <f>main!C465</f>
        <v>Лопатка свиная</v>
      </c>
      <c r="D465" s="4" t="str">
        <f>main!D465</f>
        <v>Опт</v>
      </c>
      <c r="E465" s="4" t="str">
        <f>main!E465</f>
        <v>Продукция обвалки</v>
      </c>
      <c r="F465">
        <f>main!F465*0.9</f>
        <v>201.23157337276444</v>
      </c>
      <c r="G465">
        <f>main!G465*0.9</f>
        <v>202.19787682895392</v>
      </c>
      <c r="H465">
        <f>main!H465*0.9</f>
        <v>184.49511699221787</v>
      </c>
      <c r="I465">
        <f>main!I465*0.9</f>
        <v>174.12817319290122</v>
      </c>
      <c r="J465">
        <f>main!J465*0.9</f>
        <v>163.76629312427306</v>
      </c>
      <c r="K465">
        <f>main!K465*0.9</f>
        <v>159.71608348680314</v>
      </c>
      <c r="L465">
        <f>main!L465*0.9</f>
        <v>153.50355263742554</v>
      </c>
      <c r="M465">
        <f>main!M465*0.9</f>
        <v>153.49118828564752</v>
      </c>
      <c r="N465">
        <f>main!N465*0.9</f>
        <v>150.24489913252219</v>
      </c>
      <c r="O465">
        <f>main!O465*0.9</f>
        <v>140.07490677649807</v>
      </c>
      <c r="P465">
        <f>main!P465*0.9</f>
        <v>140.699980699278</v>
      </c>
      <c r="Q465">
        <f>main!Q465*0.9</f>
        <v>135.23331222106759</v>
      </c>
    </row>
    <row r="466" spans="1:17" x14ac:dyDescent="0.25">
      <c r="A466" s="4" t="str">
        <f>main!A466</f>
        <v>Новосибирская область</v>
      </c>
      <c r="B466" s="4" t="str">
        <f>main!B466</f>
        <v>Сибирский ФО</v>
      </c>
      <c r="C466" s="4" t="str">
        <f>main!C466</f>
        <v>Свинина жирная</v>
      </c>
      <c r="D466" s="4" t="str">
        <f>main!D466</f>
        <v>Опт</v>
      </c>
      <c r="E466" s="4" t="str">
        <f>main!E466</f>
        <v>Продукция обвалки</v>
      </c>
      <c r="F466">
        <f>main!F466*0.9</f>
        <v>87.204731698723691</v>
      </c>
      <c r="G466">
        <f>main!G466*0.9</f>
        <v>97.417782248086425</v>
      </c>
      <c r="H466">
        <f>main!H466*0.9</f>
        <v>95.773962962000539</v>
      </c>
      <c r="I466">
        <f>main!I466*0.9</f>
        <v>85.983216794429325</v>
      </c>
      <c r="J466">
        <f>main!J466*0.9</f>
        <v>68.586414184496689</v>
      </c>
      <c r="K466">
        <f>main!K466*0.9</f>
        <v>59.194377694346855</v>
      </c>
      <c r="L466">
        <f>main!L466*0.9</f>
        <v>57.730605305633226</v>
      </c>
      <c r="M466">
        <f>main!M466*0.9</f>
        <v>51.364187491826776</v>
      </c>
      <c r="N466">
        <f>main!N466*0.9</f>
        <v>47.020764266921553</v>
      </c>
      <c r="O466">
        <f>main!O466*0.9</f>
        <v>46.483254056091745</v>
      </c>
      <c r="P466">
        <f>main!P466*0.9</f>
        <v>51.619104913941058</v>
      </c>
      <c r="Q466">
        <f>main!Q466*0.9</f>
        <v>57.013241309708903</v>
      </c>
    </row>
    <row r="467" spans="1:17" x14ac:dyDescent="0.25">
      <c r="A467" s="4" t="str">
        <f>main!A467</f>
        <v>Кемеровская область-Кузбасс</v>
      </c>
      <c r="B467" s="4" t="str">
        <f>main!B467</f>
        <v>Сибирский ФО</v>
      </c>
      <c r="C467" s="4" t="str">
        <f>main!C467</f>
        <v>Свинина полужирная</v>
      </c>
      <c r="D467" s="4" t="str">
        <f>main!D467</f>
        <v>Опт</v>
      </c>
      <c r="E467" s="4" t="str">
        <f>main!E467</f>
        <v>Продукция обвалки</v>
      </c>
      <c r="F467">
        <f>main!F467*0.9</f>
        <v>182.57614386412453</v>
      </c>
      <c r="G467">
        <f>main!G467*0.9</f>
        <v>179.23101595157581</v>
      </c>
      <c r="H467">
        <f>main!H467*0.9</f>
        <v>160.02154249755091</v>
      </c>
      <c r="I467">
        <f>main!I467*0.9</f>
        <v>148.09748938699917</v>
      </c>
      <c r="J467">
        <f>main!J467*0.9</f>
        <v>134.04163702113621</v>
      </c>
      <c r="K467">
        <f>main!K467*0.9</f>
        <v>128.25508403303778</v>
      </c>
      <c r="L467">
        <f>main!L467*0.9</f>
        <v>123.73075086525084</v>
      </c>
      <c r="M467">
        <f>main!M467*0.9</f>
        <v>120.81190486939677</v>
      </c>
      <c r="N467">
        <f>main!N467*0.9</f>
        <v>119.76693413451497</v>
      </c>
      <c r="O467">
        <f>main!O467*0.9</f>
        <v>112.77460047911904</v>
      </c>
      <c r="P467">
        <f>main!P467*0.9</f>
        <v>118.34032377746313</v>
      </c>
      <c r="Q467">
        <f>main!Q467*0.9</f>
        <v>117.98610151240052</v>
      </c>
    </row>
    <row r="468" spans="1:17" x14ac:dyDescent="0.25">
      <c r="A468" s="4" t="str">
        <f>main!A468</f>
        <v>Кемеровская область-Кузбасс</v>
      </c>
      <c r="B468" s="4" t="str">
        <f>main!B468</f>
        <v>Сибирский ФО</v>
      </c>
      <c r="C468" s="4" t="str">
        <f>main!C468</f>
        <v>Грудинка свиная</v>
      </c>
      <c r="D468" s="4" t="str">
        <f>main!D468</f>
        <v>Переработчик</v>
      </c>
      <c r="E468" s="4" t="str">
        <f>main!E468</f>
        <v>Продукция обвалки</v>
      </c>
      <c r="F468">
        <f>main!F468*0.9</f>
        <v>192.73332258042564</v>
      </c>
      <c r="G468">
        <f>main!G468*0.9</f>
        <v>205.57274644331966</v>
      </c>
      <c r="H468">
        <f>main!H468*0.9</f>
        <v>199.85592287817536</v>
      </c>
      <c r="I468">
        <f>main!I468*0.9</f>
        <v>179.66958810570907</v>
      </c>
      <c r="J468">
        <f>main!J468*0.9</f>
        <v>163.00275319837095</v>
      </c>
      <c r="K468">
        <f>main!K468*0.9</f>
        <v>150.66310348919447</v>
      </c>
      <c r="L468">
        <f>main!L468*0.9</f>
        <v>149.60214818439519</v>
      </c>
      <c r="M468">
        <f>main!M468*0.9</f>
        <v>141.82854262626714</v>
      </c>
      <c r="N468">
        <f>main!N468*0.9</f>
        <v>132.97689882087082</v>
      </c>
      <c r="O468">
        <f>main!O468*0.9</f>
        <v>128.50195501064391</v>
      </c>
      <c r="P468">
        <f>main!P468*0.9</f>
        <v>129.96187704515197</v>
      </c>
      <c r="Q468">
        <f>main!Q468*0.9</f>
        <v>130.44424951660264</v>
      </c>
    </row>
    <row r="469" spans="1:17" x14ac:dyDescent="0.25">
      <c r="A469" s="4" t="str">
        <f>main!A469</f>
        <v>Кемеровская область-Кузбасс</v>
      </c>
      <c r="B469" s="4" t="str">
        <f>main!B469</f>
        <v>Сибирский ФО</v>
      </c>
      <c r="C469" s="4" t="str">
        <f>main!C469</f>
        <v>Шкурка свиная</v>
      </c>
      <c r="D469" s="4" t="str">
        <f>main!D469</f>
        <v>Переработчик</v>
      </c>
      <c r="E469" s="4" t="str">
        <f>main!E469</f>
        <v>Продукция обвалки</v>
      </c>
      <c r="F469">
        <f>main!F469*0.9</f>
        <v>28.963633721827243</v>
      </c>
      <c r="G469">
        <f>main!G469*0.9</f>
        <v>26.597440177813422</v>
      </c>
      <c r="H469">
        <f>main!H469*0.9</f>
        <v>22.231023455152698</v>
      </c>
      <c r="I469">
        <f>main!I469*0.9</f>
        <v>18.430375462309076</v>
      </c>
      <c r="J469">
        <f>main!J469*0.9</f>
        <v>15.319974321022372</v>
      </c>
      <c r="K469">
        <f>main!K469*0.9</f>
        <v>18.498585390660356</v>
      </c>
      <c r="L469">
        <f>main!L469*0.9</f>
        <v>19.090723152806014</v>
      </c>
      <c r="M469">
        <f>main!M469*0.9</f>
        <v>19.993118886615992</v>
      </c>
      <c r="N469">
        <f>main!N469*0.9</f>
        <v>24.191588329837895</v>
      </c>
      <c r="O469">
        <f>main!O469*0.9</f>
        <v>23.32481836376925</v>
      </c>
      <c r="P469">
        <f>main!P469*0.9</f>
        <v>28.534823170506382</v>
      </c>
      <c r="Q469">
        <f>main!Q469*0.9</f>
        <v>27.651703386492667</v>
      </c>
    </row>
    <row r="470" spans="1:17" x14ac:dyDescent="0.25">
      <c r="A470" s="4" t="str">
        <f>main!A470</f>
        <v>Кемеровская область-Кузбасс</v>
      </c>
      <c r="B470" s="4" t="str">
        <f>main!B470</f>
        <v>Сибирский ФО</v>
      </c>
      <c r="C470" s="4" t="str">
        <f>main!C470</f>
        <v>Карбонад свиной</v>
      </c>
      <c r="D470" s="4" t="str">
        <f>main!D470</f>
        <v>Переработчик</v>
      </c>
      <c r="E470" s="4" t="str">
        <f>main!E470</f>
        <v>Продукция обвалки</v>
      </c>
      <c r="F470">
        <f>main!F470*0.9</f>
        <v>254.25186736312088</v>
      </c>
      <c r="G470">
        <f>main!G470*0.9</f>
        <v>250.84270816132349</v>
      </c>
      <c r="H470">
        <f>main!H470*0.9</f>
        <v>233.90059678606053</v>
      </c>
      <c r="I470">
        <f>main!I470*0.9</f>
        <v>223.66546396982372</v>
      </c>
      <c r="J470">
        <f>main!J470*0.9</f>
        <v>214.033086626932</v>
      </c>
      <c r="K470">
        <f>main!K470*0.9</f>
        <v>202.44142109114765</v>
      </c>
      <c r="L470">
        <f>main!L470*0.9</f>
        <v>196.68916240870283</v>
      </c>
      <c r="M470">
        <f>main!M470*0.9</f>
        <v>187.6875294857827</v>
      </c>
      <c r="N470">
        <f>main!N470*0.9</f>
        <v>183.87201325410254</v>
      </c>
      <c r="O470">
        <f>main!O470*0.9</f>
        <v>170.52957996805543</v>
      </c>
      <c r="P470">
        <f>main!P470*0.9</f>
        <v>171.0152649891333</v>
      </c>
      <c r="Q470">
        <f>main!Q470*0.9</f>
        <v>170.06450100237285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Грудинка свиная</v>
      </c>
      <c r="D471" s="4" t="str">
        <f>main!D471</f>
        <v>Переработчик</v>
      </c>
      <c r="E471" s="4" t="str">
        <f>main!E471</f>
        <v>Продукция обвалки</v>
      </c>
      <c r="F471">
        <f>main!F471*0.9</f>
        <v>201.10928712898541</v>
      </c>
      <c r="G471">
        <f>main!G471*0.9</f>
        <v>214.50669732065586</v>
      </c>
      <c r="H471">
        <f>main!H471*0.9</f>
        <v>208.54142729658622</v>
      </c>
      <c r="I471">
        <f>main!I471*0.9</f>
        <v>187.47781804892387</v>
      </c>
      <c r="J471">
        <f>main!J471*0.9</f>
        <v>170.08666200992309</v>
      </c>
      <c r="K471">
        <f>main!K471*0.9</f>
        <v>157.21074557155876</v>
      </c>
      <c r="L471">
        <f>main!L471*0.9</f>
        <v>156.10368239137171</v>
      </c>
      <c r="M471">
        <f>main!M471*0.9</f>
        <v>147.99224503696874</v>
      </c>
      <c r="N471">
        <f>main!N471*0.9</f>
        <v>138.75591915523069</v>
      </c>
      <c r="O471">
        <f>main!O471*0.9</f>
        <v>134.08649952624333</v>
      </c>
      <c r="P471">
        <f>main!P471*0.9</f>
        <v>135.6098680631049</v>
      </c>
      <c r="Q471">
        <f>main!Q471*0.9</f>
        <v>136.11320387740659</v>
      </c>
    </row>
    <row r="472" spans="1:17" x14ac:dyDescent="0.25">
      <c r="A472" s="4" t="str">
        <f>main!A472</f>
        <v>Новосибирская область</v>
      </c>
      <c r="B472" s="4" t="str">
        <f>main!B472</f>
        <v>Сибирский ФО</v>
      </c>
      <c r="C472" s="4" t="str">
        <f>main!C472</f>
        <v>Вырезка свиная</v>
      </c>
      <c r="D472" s="4" t="str">
        <f>main!D472</f>
        <v>Переработчик</v>
      </c>
      <c r="E472" s="4" t="str">
        <f>main!E472</f>
        <v>Продукция обвалки</v>
      </c>
      <c r="F472">
        <f>main!F472*0.9</f>
        <v>331.67802961723027</v>
      </c>
      <c r="G472">
        <f>main!G472*0.9</f>
        <v>320.96644854270897</v>
      </c>
      <c r="H472">
        <f>main!H472*0.9</f>
        <v>290.89779238405424</v>
      </c>
      <c r="I472">
        <f>main!I472*0.9</f>
        <v>282.7494855960968</v>
      </c>
      <c r="J472">
        <f>main!J472*0.9</f>
        <v>266.36337336333696</v>
      </c>
      <c r="K472">
        <f>main!K472*0.9</f>
        <v>262.42264269070012</v>
      </c>
      <c r="L472">
        <f>main!L472*0.9</f>
        <v>258.07356859051663</v>
      </c>
      <c r="M472">
        <f>main!M472*0.9</f>
        <v>249.92406953350525</v>
      </c>
      <c r="N472">
        <f>main!N472*0.9</f>
        <v>242.86717705026771</v>
      </c>
      <c r="O472">
        <f>main!O472*0.9</f>
        <v>231.29694955079376</v>
      </c>
      <c r="P472">
        <f>main!P472*0.9</f>
        <v>228.19758420724023</v>
      </c>
      <c r="Q472">
        <f>main!Q472*0.9</f>
        <v>220.6159302440058</v>
      </c>
    </row>
    <row r="473" spans="1:17" x14ac:dyDescent="0.25">
      <c r="A473" s="4" t="str">
        <f>main!A473</f>
        <v>Алтайский край</v>
      </c>
      <c r="B473" s="4" t="str">
        <f>main!B473</f>
        <v>Сибирский ФО</v>
      </c>
      <c r="C473" s="4" t="str">
        <f>main!C473</f>
        <v>Свинина жирная</v>
      </c>
      <c r="D473" s="4" t="str">
        <f>main!D473</f>
        <v>Переработчик</v>
      </c>
      <c r="E473" s="4" t="str">
        <f>main!E473</f>
        <v>Продукция обвалки</v>
      </c>
      <c r="F473">
        <f>main!F473*0.9</f>
        <v>81.331599412702076</v>
      </c>
      <c r="G473">
        <f>main!G473*0.9</f>
        <v>90.856813467968806</v>
      </c>
      <c r="H473">
        <f>main!H473*0.9</f>
        <v>89.323703405263714</v>
      </c>
      <c r="I473">
        <f>main!I473*0.9</f>
        <v>80.192352046906109</v>
      </c>
      <c r="J473">
        <f>main!J473*0.9</f>
        <v>63.967202867832391</v>
      </c>
      <c r="K473">
        <f>main!K473*0.9</f>
        <v>55.207708576566475</v>
      </c>
      <c r="L473">
        <f>main!L473*0.9</f>
        <v>53.842519472361339</v>
      </c>
      <c r="M473">
        <f>main!M473*0.9</f>
        <v>47.904872130984621</v>
      </c>
      <c r="N473">
        <f>main!N473*0.9</f>
        <v>43.853973161095482</v>
      </c>
      <c r="O473">
        <f>main!O473*0.9</f>
        <v>43.352663607177242</v>
      </c>
      <c r="P473">
        <f>main!P473*0.9</f>
        <v>48.142621175730781</v>
      </c>
      <c r="Q473">
        <f>main!Q473*0.9</f>
        <v>53.173469066344587</v>
      </c>
    </row>
    <row r="474" spans="1:17" x14ac:dyDescent="0.25">
      <c r="A474" s="4" t="str">
        <f>main!A474</f>
        <v>Московская область</v>
      </c>
      <c r="B474" s="4" t="str">
        <f>main!B474</f>
        <v>Центральный ФО</v>
      </c>
      <c r="C474" s="4" t="str">
        <f>main!C474</f>
        <v>Шкурка свиная</v>
      </c>
      <c r="D474" s="4" t="str">
        <f>main!D474</f>
        <v>Переработчик</v>
      </c>
      <c r="E474" s="4" t="str">
        <f>main!E474</f>
        <v>Продукция обвалки</v>
      </c>
      <c r="F474">
        <f>main!F474*0.9</f>
        <v>30.115993642104179</v>
      </c>
      <c r="G474">
        <f>main!G474*0.9</f>
        <v>27.655657676945019</v>
      </c>
      <c r="H474">
        <f>main!H474*0.9</f>
        <v>23.115516770545941</v>
      </c>
      <c r="I474">
        <f>main!I474*0.9</f>
        <v>19.163654518466142</v>
      </c>
      <c r="J474">
        <f>main!J474*0.9</f>
        <v>15.929501583960851</v>
      </c>
      <c r="K474">
        <f>main!K474*0.9</f>
        <v>19.2345782771452</v>
      </c>
      <c r="L474">
        <f>main!L474*0.9</f>
        <v>19.850275093756625</v>
      </c>
      <c r="M474">
        <f>main!M474*0.9</f>
        <v>20.788573942688785</v>
      </c>
      <c r="N474">
        <f>main!N474*0.9</f>
        <v>25.154085545031432</v>
      </c>
      <c r="O474">
        <f>main!O474*0.9</f>
        <v>24.25282988636668</v>
      </c>
      <c r="P474">
        <f>main!P474*0.9</f>
        <v>29.670122244845277</v>
      </c>
      <c r="Q474">
        <f>main!Q474*0.9</f>
        <v>28.751866267159347</v>
      </c>
    </row>
    <row r="475" spans="1:17" x14ac:dyDescent="0.25">
      <c r="A475" s="4" t="str">
        <f>main!A475</f>
        <v>Приморский край</v>
      </c>
      <c r="B475" s="4" t="str">
        <f>main!B475</f>
        <v>Дальневосточный ФО</v>
      </c>
      <c r="C475" s="4" t="str">
        <f>main!C475</f>
        <v>Грудинка свиная</v>
      </c>
      <c r="D475" s="4" t="str">
        <f>main!D475</f>
        <v>Переработчик</v>
      </c>
      <c r="E475" s="4" t="str">
        <f>main!E475</f>
        <v>Продукция обвалки</v>
      </c>
      <c r="F475">
        <f>main!F475*0.9</f>
        <v>201.10928445643034</v>
      </c>
      <c r="G475">
        <f>main!G475*0.9</f>
        <v>214.50669447006169</v>
      </c>
      <c r="H475">
        <f>main!H475*0.9</f>
        <v>208.54142452526497</v>
      </c>
      <c r="I475">
        <f>main!I475*0.9</f>
        <v>187.47781555751834</v>
      </c>
      <c r="J475">
        <f>main!J475*0.9</f>
        <v>170.08665974962983</v>
      </c>
      <c r="K475">
        <f>main!K475*0.9</f>
        <v>157.21074348237443</v>
      </c>
      <c r="L475">
        <f>main!L475*0.9</f>
        <v>156.10368031689922</v>
      </c>
      <c r="M475">
        <f>main!M475*0.9</f>
        <v>147.99224307028973</v>
      </c>
      <c r="N475">
        <f>main!N475*0.9</f>
        <v>138.75591731129384</v>
      </c>
      <c r="O475">
        <f>main!O475*0.9</f>
        <v>134.08649774435872</v>
      </c>
      <c r="P475">
        <f>main!P475*0.9</f>
        <v>135.60986626097619</v>
      </c>
      <c r="Q475">
        <f>main!Q475*0.9</f>
        <v>136.113202068589</v>
      </c>
    </row>
    <row r="476" spans="1:17" x14ac:dyDescent="0.25">
      <c r="A476" s="4" t="str">
        <f>main!A476</f>
        <v>Приморский край</v>
      </c>
      <c r="B476" s="4" t="str">
        <f>main!B476</f>
        <v>Дальневосточный ФО</v>
      </c>
      <c r="C476" s="4" t="str">
        <f>main!C476</f>
        <v>Суповой набор свиной</v>
      </c>
      <c r="D476" s="4" t="str">
        <f>main!D476</f>
        <v>Переработчик</v>
      </c>
      <c r="E476" s="4" t="str">
        <f>main!E476</f>
        <v>Продукция обвалки</v>
      </c>
      <c r="F476">
        <f>main!F476*0.9</f>
        <v>4.3632037453292591</v>
      </c>
      <c r="G476">
        <f>main!G476*0.9</f>
        <v>4.5279807903449649</v>
      </c>
      <c r="H476">
        <f>main!H476*0.9</f>
        <v>4.497259338107952</v>
      </c>
      <c r="I476">
        <f>main!I476*0.9</f>
        <v>4.9972953119383314</v>
      </c>
      <c r="J476">
        <f>main!J476*0.9</f>
        <v>4.3494634661055116</v>
      </c>
      <c r="K476">
        <f>main!K476*0.9</f>
        <v>4.4560606871476418</v>
      </c>
      <c r="L476">
        <f>main!L476*0.9</f>
        <v>4.4686446385068566</v>
      </c>
      <c r="M476">
        <f>main!M476*0.9</f>
        <v>3.7576534291511816</v>
      </c>
      <c r="N476">
        <f>main!N476*0.9</f>
        <v>3.8985148680932098</v>
      </c>
      <c r="O476">
        <f>main!O476*0.9</f>
        <v>3.4359454804245111</v>
      </c>
      <c r="P476">
        <f>main!P476*0.9</f>
        <v>3.1508239909896276</v>
      </c>
      <c r="Q476">
        <f>main!Q476*0.9</f>
        <v>2.8802648733567331</v>
      </c>
    </row>
    <row r="477" spans="1:17" x14ac:dyDescent="0.25">
      <c r="A477" s="4" t="str">
        <f>main!A477</f>
        <v>Алтайский край</v>
      </c>
      <c r="B477" s="4" t="str">
        <f>main!B477</f>
        <v>Сибирский ФО</v>
      </c>
      <c r="C477" s="4" t="str">
        <f>main!C477</f>
        <v>Щековина свиная</v>
      </c>
      <c r="D477" s="4" t="str">
        <f>main!D477</f>
        <v>Переработчик</v>
      </c>
      <c r="E477" s="4" t="str">
        <f>main!E477</f>
        <v>Продукция обвалки</v>
      </c>
      <c r="F477">
        <f>main!F477*0.9</f>
        <v>49.913417866341376</v>
      </c>
      <c r="G477">
        <f>main!G477*0.9</f>
        <v>52.997832807044759</v>
      </c>
      <c r="H477">
        <f>main!H477*0.9</f>
        <v>51.382923810578674</v>
      </c>
      <c r="I477">
        <f>main!I477*0.9</f>
        <v>42.88975326065399</v>
      </c>
      <c r="J477">
        <f>main!J477*0.9</f>
        <v>40.761361088560797</v>
      </c>
      <c r="K477">
        <f>main!K477*0.9</f>
        <v>31.136036215966183</v>
      </c>
      <c r="L477">
        <f>main!L477*0.9</f>
        <v>36.280382524731451</v>
      </c>
      <c r="M477">
        <f>main!M477*0.9</f>
        <v>37.181312890072711</v>
      </c>
      <c r="N477">
        <f>main!N477*0.9</f>
        <v>35.17861977435372</v>
      </c>
      <c r="O477">
        <f>main!O477*0.9</f>
        <v>30.567388099455574</v>
      </c>
      <c r="P477">
        <f>main!P477*0.9</f>
        <v>32.238877780661966</v>
      </c>
      <c r="Q477">
        <f>main!Q477*0.9</f>
        <v>34.676539646274556</v>
      </c>
    </row>
    <row r="478" spans="1:17" x14ac:dyDescent="0.25">
      <c r="A478" s="4" t="str">
        <f>main!A478</f>
        <v>Новосибирская область</v>
      </c>
      <c r="B478" s="4" t="str">
        <f>main!B478</f>
        <v>Сибирский ФО</v>
      </c>
      <c r="C478" s="4" t="str">
        <f>main!C478</f>
        <v>Лопатка свиная</v>
      </c>
      <c r="D478" s="4" t="str">
        <f>main!D478</f>
        <v>Переработчик</v>
      </c>
      <c r="E478" s="4" t="str">
        <f>main!E478</f>
        <v>Продукция обвалки</v>
      </c>
      <c r="F478">
        <f>main!F478*0.9</f>
        <v>198.55922649812643</v>
      </c>
      <c r="G478">
        <f>main!G478*0.9</f>
        <v>199.51269748484893</v>
      </c>
      <c r="H478">
        <f>main!H478*0.9</f>
        <v>182.04502955804162</v>
      </c>
      <c r="I478">
        <f>main!I478*0.9</f>
        <v>171.81575833861544</v>
      </c>
      <c r="J478">
        <f>main!J478*0.9</f>
        <v>161.5914836037461</v>
      </c>
      <c r="K478">
        <f>main!K478*0.9</f>
        <v>157.59506058079651</v>
      </c>
      <c r="L478">
        <f>main!L478*0.9</f>
        <v>151.46503188115946</v>
      </c>
      <c r="M478">
        <f>main!M478*0.9</f>
        <v>151.4528317274557</v>
      </c>
      <c r="N478">
        <f>main!N478*0.9</f>
        <v>148.24965315845552</v>
      </c>
      <c r="O478">
        <f>main!O478*0.9</f>
        <v>138.21471787539568</v>
      </c>
      <c r="P478">
        <f>main!P478*0.9</f>
        <v>138.83149084263485</v>
      </c>
      <c r="Q478">
        <f>main!Q478*0.9</f>
        <v>133.43741949308364</v>
      </c>
    </row>
    <row r="479" spans="1:17" x14ac:dyDescent="0.25">
      <c r="A479" s="4" t="str">
        <f>main!A479</f>
        <v>Новосибирская область</v>
      </c>
      <c r="B479" s="4" t="str">
        <f>main!B479</f>
        <v>Сибирский ФО</v>
      </c>
      <c r="C479" s="4" t="str">
        <f>main!C479</f>
        <v>Вырезка свиная</v>
      </c>
      <c r="D479" s="4" t="str">
        <f>main!D479</f>
        <v>Сети</v>
      </c>
      <c r="E479" s="4" t="str">
        <f>main!E479</f>
        <v>Продукция обвалки</v>
      </c>
      <c r="F479">
        <f>main!F479*0.9</f>
        <v>353.13166239179907</v>
      </c>
      <c r="G479">
        <f>main!G479*0.9</f>
        <v>341.72723371723322</v>
      </c>
      <c r="H479">
        <f>main!H479*0.9</f>
        <v>309.71367361665324</v>
      </c>
      <c r="I479">
        <f>main!I479*0.9</f>
        <v>301.03831720239072</v>
      </c>
      <c r="J479">
        <f>main!J479*0.9</f>
        <v>283.59231675559937</v>
      </c>
      <c r="K479">
        <f>main!K479*0.9</f>
        <v>279.39669133213499</v>
      </c>
      <c r="L479">
        <f>main!L479*0.9</f>
        <v>274.76630996911473</v>
      </c>
      <c r="M479">
        <f>main!M479*0.9</f>
        <v>266.08968416732739</v>
      </c>
      <c r="N479">
        <f>main!N479*0.9</f>
        <v>258.5763370312456</v>
      </c>
      <c r="O479">
        <f>main!O479*0.9</f>
        <v>246.25772287445102</v>
      </c>
      <c r="P479">
        <f>main!P479*0.9</f>
        <v>242.95788405970751</v>
      </c>
      <c r="Q479">
        <f>main!Q479*0.9</f>
        <v>234.88583276705458</v>
      </c>
    </row>
    <row r="480" spans="1:17" x14ac:dyDescent="0.25">
      <c r="A480" s="4" t="str">
        <f>main!A480</f>
        <v>Томская область</v>
      </c>
      <c r="B480" s="4" t="str">
        <f>main!B480</f>
        <v>Сибирский ФО</v>
      </c>
      <c r="C480" s="4" t="str">
        <f>main!C480</f>
        <v>Вырезка свиная</v>
      </c>
      <c r="D480" s="4" t="str">
        <f>main!D480</f>
        <v>Сети</v>
      </c>
      <c r="E480" s="4" t="str">
        <f>main!E480</f>
        <v>Продукция обвалки</v>
      </c>
      <c r="F480">
        <f>main!F480*0.9</f>
        <v>354.87544946719549</v>
      </c>
      <c r="G480">
        <f>main!G480*0.9</f>
        <v>343.41470498342045</v>
      </c>
      <c r="H480">
        <f>main!H480*0.9</f>
        <v>311.24305984463484</v>
      </c>
      <c r="I480">
        <f>main!I480*0.9</f>
        <v>302.52486395716517</v>
      </c>
      <c r="J480">
        <f>main!J480*0.9</f>
        <v>284.99271402751401</v>
      </c>
      <c r="K480">
        <f>main!K480*0.9</f>
        <v>280.77637033331433</v>
      </c>
      <c r="L480">
        <f>main!L480*0.9</f>
        <v>276.1231238465034</v>
      </c>
      <c r="M480">
        <f>main!M480*0.9</f>
        <v>267.40365230319088</v>
      </c>
      <c r="N480">
        <f>main!N480*0.9</f>
        <v>259.85320377115914</v>
      </c>
      <c r="O480">
        <f>main!O480*0.9</f>
        <v>247.4737594978921</v>
      </c>
      <c r="P480">
        <f>main!P480*0.9</f>
        <v>244.15762586484462</v>
      </c>
      <c r="Q480">
        <f>main!Q480*0.9</f>
        <v>236.04571425884362</v>
      </c>
    </row>
    <row r="481" spans="1:17" x14ac:dyDescent="0.25">
      <c r="A481" s="4" t="str">
        <f>main!A481</f>
        <v>Новосибирская область</v>
      </c>
      <c r="B481" s="4" t="str">
        <f>main!B481</f>
        <v>Сибирский ФО</v>
      </c>
      <c r="C481" s="4" t="str">
        <f>main!C481</f>
        <v>Грудинка свиная</v>
      </c>
      <c r="D481" s="4" t="str">
        <f>main!D481</f>
        <v>Сети</v>
      </c>
      <c r="E481" s="4" t="str">
        <f>main!E481</f>
        <v>Продукция обвалки</v>
      </c>
      <c r="F481">
        <f>main!F481*0.9</f>
        <v>248.7177860042801</v>
      </c>
      <c r="G481">
        <f>main!G481*0.9</f>
        <v>265.28675827121617</v>
      </c>
      <c r="H481">
        <f>main!H481*0.9</f>
        <v>257.90933291963256</v>
      </c>
      <c r="I481">
        <f>main!I481*0.9</f>
        <v>231.85934620779159</v>
      </c>
      <c r="J481">
        <f>main!J481*0.9</f>
        <v>210.35119067790302</v>
      </c>
      <c r="K481">
        <f>main!K481*0.9</f>
        <v>194.42716511426943</v>
      </c>
      <c r="L481">
        <f>main!L481*0.9</f>
        <v>193.058027432595</v>
      </c>
      <c r="M481">
        <f>main!M481*0.9</f>
        <v>183.02637365419153</v>
      </c>
      <c r="N481">
        <f>main!N481*0.9</f>
        <v>171.60353706163511</v>
      </c>
      <c r="O481">
        <f>main!O481*0.9</f>
        <v>165.82872810762694</v>
      </c>
      <c r="P481">
        <f>main!P481*0.9</f>
        <v>167.71272290053668</v>
      </c>
      <c r="Q481">
        <f>main!Q481*0.9</f>
        <v>168.33521314520391</v>
      </c>
    </row>
    <row r="482" spans="1:17" x14ac:dyDescent="0.25">
      <c r="A482" s="4" t="str">
        <f>main!A482</f>
        <v>Алтайский край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Сети</v>
      </c>
      <c r="E482" s="4" t="str">
        <f>main!E482</f>
        <v>Продукция обвалки</v>
      </c>
      <c r="F482">
        <f>main!F482*0.9</f>
        <v>289.48840821701486</v>
      </c>
      <c r="G482">
        <f>main!G482*0.9</f>
        <v>285.60677666432611</v>
      </c>
      <c r="H482">
        <f>main!H482*0.9</f>
        <v>266.31667309605757</v>
      </c>
      <c r="I482">
        <f>main!I482*0.9</f>
        <v>254.66306229826375</v>
      </c>
      <c r="J482">
        <f>main!J482*0.9</f>
        <v>243.69574232040534</v>
      </c>
      <c r="K482">
        <f>main!K482*0.9</f>
        <v>230.49759813629313</v>
      </c>
      <c r="L482">
        <f>main!L482*0.9</f>
        <v>223.94813902354966</v>
      </c>
      <c r="M482">
        <f>main!M482*0.9</f>
        <v>213.69897777554849</v>
      </c>
      <c r="N482">
        <f>main!N482*0.9</f>
        <v>209.35467253252048</v>
      </c>
      <c r="O482">
        <f>main!O482*0.9</f>
        <v>194.16312324803431</v>
      </c>
      <c r="P482">
        <f>main!P482*0.9</f>
        <v>194.71611892552869</v>
      </c>
      <c r="Q482">
        <f>main!Q482*0.9</f>
        <v>193.63358940088119</v>
      </c>
    </row>
    <row r="483" spans="1:17" x14ac:dyDescent="0.25">
      <c r="A483" s="4" t="str">
        <f>main!A483</f>
        <v>Новосибирская область</v>
      </c>
      <c r="B483" s="4" t="str">
        <f>main!B483</f>
        <v>Сибирский ФО</v>
      </c>
      <c r="C483" s="4" t="str">
        <f>main!C483</f>
        <v>Карбонад свиной</v>
      </c>
      <c r="D483" s="4" t="str">
        <f>main!D483</f>
        <v>Сети</v>
      </c>
      <c r="E483" s="4" t="str">
        <f>main!E483</f>
        <v>Продукция обвалки</v>
      </c>
      <c r="F483">
        <f>main!F483*0.9</f>
        <v>278.90476524271946</v>
      </c>
      <c r="G483">
        <f>main!G483*0.9</f>
        <v>275.16504542585619</v>
      </c>
      <c r="H483">
        <f>main!H483*0.9</f>
        <v>256.58018449704662</v>
      </c>
      <c r="I483">
        <f>main!I483*0.9</f>
        <v>245.35262756719476</v>
      </c>
      <c r="J483">
        <f>main!J483*0.9</f>
        <v>234.78627079109432</v>
      </c>
      <c r="K483">
        <f>main!K483*0.9</f>
        <v>222.07064833152452</v>
      </c>
      <c r="L483">
        <f>main!L483*0.9</f>
        <v>215.76063623965121</v>
      </c>
      <c r="M483">
        <f>main!M483*0.9</f>
        <v>205.88618244229698</v>
      </c>
      <c r="N483">
        <f>main!N483*0.9</f>
        <v>201.70070420013838</v>
      </c>
      <c r="O483">
        <f>main!O483*0.9</f>
        <v>187.06455516412393</v>
      </c>
      <c r="P483">
        <f>main!P483*0.9</f>
        <v>187.597333421332</v>
      </c>
      <c r="Q483">
        <f>main!Q483*0.9</f>
        <v>186.55438097705385</v>
      </c>
    </row>
    <row r="484" spans="1:17" x14ac:dyDescent="0.25">
      <c r="A484" s="4" t="str">
        <f>main!A484</f>
        <v>Томская область</v>
      </c>
      <c r="B484" s="4" t="str">
        <f>main!B484</f>
        <v>Сибирский ФО</v>
      </c>
      <c r="C484" s="4" t="str">
        <f>main!C484</f>
        <v>Карбонад свиной</v>
      </c>
      <c r="D484" s="4" t="str">
        <f>main!D484</f>
        <v>Сети</v>
      </c>
      <c r="E484" s="4" t="str">
        <f>main!E484</f>
        <v>Продукция обвалки</v>
      </c>
      <c r="F484">
        <f>main!F484*0.9</f>
        <v>279.59193718418294</v>
      </c>
      <c r="G484">
        <f>main!G484*0.9</f>
        <v>275.84300336007647</v>
      </c>
      <c r="H484">
        <f>main!H484*0.9</f>
        <v>257.21235262572105</v>
      </c>
      <c r="I484">
        <f>main!I484*0.9</f>
        <v>245.95713298423843</v>
      </c>
      <c r="J484">
        <f>main!J484*0.9</f>
        <v>235.36474257657306</v>
      </c>
      <c r="K484">
        <f>main!K484*0.9</f>
        <v>222.61779107547596</v>
      </c>
      <c r="L484">
        <f>main!L484*0.9</f>
        <v>216.29223223144854</v>
      </c>
      <c r="M484">
        <f>main!M484*0.9</f>
        <v>206.39344952891796</v>
      </c>
      <c r="N484">
        <f>main!N484*0.9</f>
        <v>202.19765900970981</v>
      </c>
      <c r="O484">
        <f>main!O484*0.9</f>
        <v>187.52544909485067</v>
      </c>
      <c r="P484">
        <f>main!P484*0.9</f>
        <v>188.05954002331791</v>
      </c>
      <c r="Q484">
        <f>main!Q484*0.9</f>
        <v>187.0140179289466</v>
      </c>
    </row>
    <row r="485" spans="1:17" x14ac:dyDescent="0.25">
      <c r="A485" s="4" t="str">
        <f>main!A485</f>
        <v>Алтайский край</v>
      </c>
      <c r="B485" s="4" t="str">
        <f>main!B485</f>
        <v>Сибирский ФО</v>
      </c>
      <c r="C485" s="4" t="str">
        <f>main!C485</f>
        <v>Окорок свиной</v>
      </c>
      <c r="D485" s="4" t="str">
        <f>main!D485</f>
        <v>Сети</v>
      </c>
      <c r="E485" s="4" t="str">
        <f>main!E485</f>
        <v>Продукция обвалки</v>
      </c>
      <c r="F485">
        <f>main!F485*0.9</f>
        <v>249.92931475344395</v>
      </c>
      <c r="G485">
        <f>main!G485*0.9</f>
        <v>247.43956634120931</v>
      </c>
      <c r="H485">
        <f>main!H485*0.9</f>
        <v>230.76161382201485</v>
      </c>
      <c r="I485">
        <f>main!I485*0.9</f>
        <v>218.98460940147424</v>
      </c>
      <c r="J485">
        <f>main!J485*0.9</f>
        <v>205.74913936938233</v>
      </c>
      <c r="K485">
        <f>main!K485*0.9</f>
        <v>195.59684197808267</v>
      </c>
      <c r="L485">
        <f>main!L485*0.9</f>
        <v>194.73483710263073</v>
      </c>
      <c r="M485">
        <f>main!M485*0.9</f>
        <v>190.21149019571109</v>
      </c>
      <c r="N485">
        <f>main!N485*0.9</f>
        <v>186.06878260325385</v>
      </c>
      <c r="O485">
        <f>main!O485*0.9</f>
        <v>169.08163841060227</v>
      </c>
      <c r="P485">
        <f>main!P485*0.9</f>
        <v>170.75501839457053</v>
      </c>
      <c r="Q485">
        <f>main!Q485*0.9</f>
        <v>165.88841914774065</v>
      </c>
    </row>
    <row r="486" spans="1:17" x14ac:dyDescent="0.25">
      <c r="A486" s="4" t="str">
        <f>main!A486</f>
        <v>Новосибирская область</v>
      </c>
      <c r="B486" s="4" t="str">
        <f>main!B486</f>
        <v>Сибирский ФО</v>
      </c>
      <c r="C486" s="4" t="str">
        <f>main!C486</f>
        <v>Окорок свиной</v>
      </c>
      <c r="D486" s="4" t="str">
        <f>main!D486</f>
        <v>Сети</v>
      </c>
      <c r="E486" s="4" t="str">
        <f>main!E486</f>
        <v>Продукция обвалки</v>
      </c>
      <c r="F486">
        <f>main!F486*0.9</f>
        <v>240.19378007948197</v>
      </c>
      <c r="G486">
        <f>main!G486*0.9</f>
        <v>237.80101521645869</v>
      </c>
      <c r="H486">
        <f>main!H486*0.9</f>
        <v>221.77272152260647</v>
      </c>
      <c r="I486">
        <f>main!I486*0.9</f>
        <v>210.45446854946883</v>
      </c>
      <c r="J486">
        <f>main!J486*0.9</f>
        <v>197.73456179794178</v>
      </c>
      <c r="K486">
        <f>main!K486*0.9</f>
        <v>187.97772839361332</v>
      </c>
      <c r="L486">
        <f>main!L486*0.9</f>
        <v>187.14930132540007</v>
      </c>
      <c r="M486">
        <f>main!M486*0.9</f>
        <v>182.80215303967103</v>
      </c>
      <c r="N486">
        <f>main!N486*0.9</f>
        <v>178.82081696719828</v>
      </c>
      <c r="O486">
        <f>main!O486*0.9</f>
        <v>162.49537559025001</v>
      </c>
      <c r="P486">
        <f>main!P486*0.9</f>
        <v>164.10357214876572</v>
      </c>
      <c r="Q486">
        <f>main!Q486*0.9</f>
        <v>159.42654228381699</v>
      </c>
    </row>
    <row r="487" spans="1:17" x14ac:dyDescent="0.25">
      <c r="A487" s="4" t="str">
        <f>main!A487</f>
        <v>Томская область</v>
      </c>
      <c r="B487" s="4" t="str">
        <f>main!B487</f>
        <v>Сибирский ФО</v>
      </c>
      <c r="C487" s="4" t="str">
        <f>main!C487</f>
        <v>Окорок свиной</v>
      </c>
      <c r="D487" s="4" t="str">
        <f>main!D487</f>
        <v>Сети</v>
      </c>
      <c r="E487" s="4" t="str">
        <f>main!E487</f>
        <v>Продукция обвалки</v>
      </c>
      <c r="F487">
        <f>main!F487*0.9</f>
        <v>234.6433425295541</v>
      </c>
      <c r="G487">
        <f>main!G487*0.9</f>
        <v>232.3058700722687</v>
      </c>
      <c r="H487">
        <f>main!H487*0.9</f>
        <v>216.64796083695737</v>
      </c>
      <c r="I487">
        <f>main!I487*0.9</f>
        <v>205.59125192329077</v>
      </c>
      <c r="J487">
        <f>main!J487*0.9</f>
        <v>193.16527887829807</v>
      </c>
      <c r="K487">
        <f>main!K487*0.9</f>
        <v>183.63390799209915</v>
      </c>
      <c r="L487">
        <f>main!L487*0.9</f>
        <v>182.82462435343376</v>
      </c>
      <c r="M487">
        <f>main!M487*0.9</f>
        <v>178.57793068843733</v>
      </c>
      <c r="N487">
        <f>main!N487*0.9</f>
        <v>174.68859598764135</v>
      </c>
      <c r="O487">
        <f>main!O487*0.9</f>
        <v>158.74040560698353</v>
      </c>
      <c r="P487">
        <f>main!P487*0.9</f>
        <v>160.31143969375208</v>
      </c>
      <c r="Q487">
        <f>main!Q487*0.9</f>
        <v>155.74248740756479</v>
      </c>
    </row>
    <row r="488" spans="1:17" x14ac:dyDescent="0.25">
      <c r="A488" s="4" t="str">
        <f>main!A488</f>
        <v>Новосибирская область</v>
      </c>
      <c r="B488" s="4" t="str">
        <f>main!B488</f>
        <v>Сибирский ФО</v>
      </c>
      <c r="C488" s="4" t="str">
        <f>main!C488</f>
        <v>Ребрышки деликатесные</v>
      </c>
      <c r="D488" s="4" t="str">
        <f>main!D488</f>
        <v>Сети</v>
      </c>
      <c r="E488" s="4" t="str">
        <f>main!E488</f>
        <v>Продукция обвалки</v>
      </c>
      <c r="F488">
        <f>main!F488*0.9</f>
        <v>306.15700945268901</v>
      </c>
      <c r="G488">
        <f>main!G488*0.9</f>
        <v>299.15595112634134</v>
      </c>
      <c r="H488">
        <f>main!H488*0.9</f>
        <v>290.13591318821307</v>
      </c>
      <c r="I488">
        <f>main!I488*0.9</f>
        <v>284.8847865877006</v>
      </c>
      <c r="J488">
        <f>main!J488*0.9</f>
        <v>288.69540095264068</v>
      </c>
      <c r="K488">
        <f>main!K488*0.9</f>
        <v>265.02851253406112</v>
      </c>
      <c r="L488">
        <f>main!L488*0.9</f>
        <v>261.54137081204635</v>
      </c>
      <c r="M488">
        <f>main!M488*0.9</f>
        <v>249.07566255618761</v>
      </c>
      <c r="N488">
        <f>main!N488*0.9</f>
        <v>241.89533684246712</v>
      </c>
      <c r="O488">
        <f>main!O488*0.9</f>
        <v>231.50589095071308</v>
      </c>
      <c r="P488">
        <f>main!P488*0.9</f>
        <v>219.32523840839266</v>
      </c>
      <c r="Q488">
        <f>main!Q488*0.9</f>
        <v>207.8475568190191</v>
      </c>
    </row>
    <row r="489" spans="1:17" x14ac:dyDescent="0.25">
      <c r="A489" s="4" t="str">
        <f>main!A489</f>
        <v>Новосибирская область</v>
      </c>
      <c r="B489" s="4" t="str">
        <f>main!B489</f>
        <v>Сибирский ФО</v>
      </c>
      <c r="C489" s="4" t="str">
        <f>main!C489</f>
        <v>Ребра свиные (ленточные с корейки)</v>
      </c>
      <c r="D489" s="4" t="str">
        <f>main!D489</f>
        <v>Сети</v>
      </c>
      <c r="E489" s="4" t="str">
        <f>main!E489</f>
        <v>Продукция обвалки</v>
      </c>
      <c r="F489">
        <f>main!F489*0.9</f>
        <v>258.77552129155777</v>
      </c>
      <c r="G489">
        <f>main!G489*0.9</f>
        <v>263.47500304155</v>
      </c>
      <c r="H489">
        <f>main!H489*0.9</f>
        <v>253.05942731495492</v>
      </c>
      <c r="I489">
        <f>main!I489*0.9</f>
        <v>235.24443458119242</v>
      </c>
      <c r="J489">
        <f>main!J489*0.9</f>
        <v>213.78327961952292</v>
      </c>
      <c r="K489">
        <f>main!K489*0.9</f>
        <v>216.67744713430315</v>
      </c>
      <c r="L489">
        <f>main!L489*0.9</f>
        <v>229.82515930729986</v>
      </c>
      <c r="M489">
        <f>main!M489*0.9</f>
        <v>220.76054027882742</v>
      </c>
      <c r="N489">
        <f>main!N489*0.9</f>
        <v>221.15153755333264</v>
      </c>
      <c r="O489">
        <f>main!O489*0.9</f>
        <v>208.71374950078513</v>
      </c>
      <c r="P489">
        <f>main!P489*0.9</f>
        <v>208.90284627705884</v>
      </c>
      <c r="Q489">
        <f>main!Q489*0.9</f>
        <v>201.12350053378537</v>
      </c>
    </row>
    <row r="490" spans="1:17" x14ac:dyDescent="0.25">
      <c r="A490" s="4" t="str">
        <f>main!A490</f>
        <v>Новосибирская область</v>
      </c>
      <c r="B490" s="4" t="str">
        <f>main!B490</f>
        <v>Сибирский ФО</v>
      </c>
      <c r="C490" s="4" t="str">
        <f>main!C490</f>
        <v>Шейка свиная</v>
      </c>
      <c r="D490" s="4" t="str">
        <f>main!D490</f>
        <v>Сети</v>
      </c>
      <c r="E490" s="4" t="str">
        <f>main!E490</f>
        <v>Продукция обвалки</v>
      </c>
      <c r="F490">
        <f>main!F490*0.9</f>
        <v>387.16140204436442</v>
      </c>
      <c r="G490">
        <f>main!G490*0.9</f>
        <v>338.96218252619883</v>
      </c>
      <c r="H490">
        <f>main!H490*0.9</f>
        <v>293.23479583436705</v>
      </c>
      <c r="I490">
        <f>main!I490*0.9</f>
        <v>285.3278124861589</v>
      </c>
      <c r="J490">
        <f>main!J490*0.9</f>
        <v>296.67019789563017</v>
      </c>
      <c r="K490">
        <f>main!K490*0.9</f>
        <v>294.45000090364988</v>
      </c>
      <c r="L490">
        <f>main!L490*0.9</f>
        <v>307.5848814649446</v>
      </c>
      <c r="M490">
        <f>main!M490*0.9</f>
        <v>316.44521189895272</v>
      </c>
      <c r="N490">
        <f>main!N490*0.9</f>
        <v>317.69803259518278</v>
      </c>
      <c r="O490">
        <f>main!O490*0.9</f>
        <v>301.42391428618754</v>
      </c>
      <c r="P490">
        <f>main!P490*0.9</f>
        <v>297.98312099905195</v>
      </c>
      <c r="Q490">
        <f>main!Q490*0.9</f>
        <v>283.52829893256626</v>
      </c>
    </row>
    <row r="491" spans="1:17" x14ac:dyDescent="0.25">
      <c r="A491" s="4" t="str">
        <f>main!A491</f>
        <v>Алтайский край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Сети</v>
      </c>
      <c r="E491" s="4" t="str">
        <f>main!E491</f>
        <v>Продукция обвалки</v>
      </c>
      <c r="F491">
        <f>main!F491*0.9</f>
        <v>395.41546393486465</v>
      </c>
      <c r="G491">
        <f>main!G491*0.9</f>
        <v>346.18866434576228</v>
      </c>
      <c r="H491">
        <f>main!H491*0.9</f>
        <v>299.48639565936128</v>
      </c>
      <c r="I491">
        <f>main!I491*0.9</f>
        <v>291.41083990290525</v>
      </c>
      <c r="J491">
        <f>main!J491*0.9</f>
        <v>302.99503854753198</v>
      </c>
      <c r="K491">
        <f>main!K491*0.9</f>
        <v>300.72750821270256</v>
      </c>
      <c r="L491">
        <f>main!L491*0.9</f>
        <v>314.14241699092383</v>
      </c>
      <c r="M491">
        <f>main!M491*0.9</f>
        <v>323.19164465328794</v>
      </c>
      <c r="N491">
        <f>main!N491*0.9</f>
        <v>324.47117477744587</v>
      </c>
      <c r="O491">
        <f>main!O491*0.9</f>
        <v>307.85010148010093</v>
      </c>
      <c r="P491">
        <f>main!P491*0.9</f>
        <v>304.33595242817455</v>
      </c>
      <c r="Q491">
        <f>main!Q491*0.9</f>
        <v>289.57296173918951</v>
      </c>
    </row>
    <row r="492" spans="1:17" x14ac:dyDescent="0.25">
      <c r="A492" s="4" t="str">
        <f>main!A492</f>
        <v>Томская область</v>
      </c>
      <c r="B492" s="4" t="str">
        <f>main!B492</f>
        <v>Сибирский ФО</v>
      </c>
      <c r="C492" s="4" t="str">
        <f>main!C492</f>
        <v>Грудинка свиная</v>
      </c>
      <c r="D492" s="4" t="str">
        <f>main!D492</f>
        <v>Сети</v>
      </c>
      <c r="E492" s="4" t="str">
        <f>main!E492</f>
        <v>Продукция обвалки</v>
      </c>
      <c r="F492">
        <f>main!F492*0.9</f>
        <v>208.27882415913027</v>
      </c>
      <c r="G492">
        <f>main!G492*0.9</f>
        <v>222.15385142084489</v>
      </c>
      <c r="H492">
        <f>main!H492*0.9</f>
        <v>215.97591978903483</v>
      </c>
      <c r="I492">
        <f>main!I492*0.9</f>
        <v>194.1613938201931</v>
      </c>
      <c r="J492">
        <f>main!J492*0.9</f>
        <v>176.15024385153023</v>
      </c>
      <c r="K492">
        <f>main!K492*0.9</f>
        <v>162.81530157194405</v>
      </c>
      <c r="L492">
        <f>main!L492*0.9</f>
        <v>161.66877163923471</v>
      </c>
      <c r="M492">
        <f>main!M492*0.9</f>
        <v>153.26816190840739</v>
      </c>
      <c r="N492">
        <f>main!N492*0.9</f>
        <v>143.70256142489956</v>
      </c>
      <c r="O492">
        <f>main!O492*0.9</f>
        <v>138.86667719640397</v>
      </c>
      <c r="P492">
        <f>main!P492*0.9</f>
        <v>140.44435375300696</v>
      </c>
      <c r="Q492">
        <f>main!Q492*0.9</f>
        <v>140.96563346642318</v>
      </c>
    </row>
    <row r="493" spans="1:17" x14ac:dyDescent="0.25">
      <c r="A493" s="4" t="str">
        <f>main!A493</f>
        <v>Новосибирская область</v>
      </c>
      <c r="B493" s="4" t="str">
        <f>main!B493</f>
        <v>Сибирский ФО</v>
      </c>
      <c r="C493" s="4" t="str">
        <f>main!C493</f>
        <v>Корейка свиная</v>
      </c>
      <c r="D493" s="4" t="str">
        <f>main!D493</f>
        <v>Сети</v>
      </c>
      <c r="E493" s="4" t="str">
        <f>main!E493</f>
        <v>Продукция обвалки</v>
      </c>
      <c r="F493">
        <f>main!F493*0.9</f>
        <v>277.19354468350758</v>
      </c>
      <c r="G493">
        <f>main!G493*0.9</f>
        <v>277.81223473498414</v>
      </c>
      <c r="H493">
        <f>main!H493*0.9</f>
        <v>254.57739905619343</v>
      </c>
      <c r="I493">
        <f>main!I493*0.9</f>
        <v>239.07159919320205</v>
      </c>
      <c r="J493">
        <f>main!J493*0.9</f>
        <v>234.14530145144252</v>
      </c>
      <c r="K493">
        <f>main!K493*0.9</f>
        <v>216.30786780756705</v>
      </c>
      <c r="L493">
        <f>main!L493*0.9</f>
        <v>216.22189310260092</v>
      </c>
      <c r="M493">
        <f>main!M493*0.9</f>
        <v>201.31299461229497</v>
      </c>
      <c r="N493">
        <f>main!N493*0.9</f>
        <v>198.19507599918447</v>
      </c>
      <c r="O493">
        <f>main!O493*0.9</f>
        <v>184.71075948092741</v>
      </c>
      <c r="P493">
        <f>main!P493*0.9</f>
        <v>188.00375611958398</v>
      </c>
      <c r="Q493">
        <f>main!Q493*0.9</f>
        <v>190.66121945565365</v>
      </c>
    </row>
    <row r="494" spans="1:17" x14ac:dyDescent="0.25">
      <c r="A494" s="4" t="str">
        <f>main!A494</f>
        <v>Новосибирская область</v>
      </c>
      <c r="B494" s="4" t="str">
        <f>main!B494</f>
        <v>Сибирский ФО</v>
      </c>
      <c r="C494" s="4" t="str">
        <f>main!C494</f>
        <v>Лопатка свиная</v>
      </c>
      <c r="D494" s="4" t="str">
        <f>main!D494</f>
        <v>Сети</v>
      </c>
      <c r="E494" s="4" t="str">
        <f>main!E494</f>
        <v>Продукция обвалки</v>
      </c>
      <c r="F494">
        <f>main!F494*0.9</f>
        <v>225.45052179277803</v>
      </c>
      <c r="G494">
        <f>main!G494*0.9</f>
        <v>226.53312336844888</v>
      </c>
      <c r="H494">
        <f>main!H494*0.9</f>
        <v>206.69977229201911</v>
      </c>
      <c r="I494">
        <f>main!I494*0.9</f>
        <v>195.08512927264152</v>
      </c>
      <c r="J494">
        <f>main!J494*0.9</f>
        <v>183.47615942227418</v>
      </c>
      <c r="K494">
        <f>main!K494*0.9</f>
        <v>178.93849239103625</v>
      </c>
      <c r="L494">
        <f>main!L494*0.9</f>
        <v>171.97826096129245</v>
      </c>
      <c r="M494">
        <f>main!M494*0.9</f>
        <v>171.96440851501245</v>
      </c>
      <c r="N494">
        <f>main!N494*0.9</f>
        <v>168.32741670902678</v>
      </c>
      <c r="O494">
        <f>main!O494*0.9</f>
        <v>156.93342895221031</v>
      </c>
      <c r="P494">
        <f>main!P494*0.9</f>
        <v>157.63373278469462</v>
      </c>
      <c r="Q494">
        <f>main!Q494*0.9</f>
        <v>151.50913096290381</v>
      </c>
    </row>
    <row r="495" spans="1:17" x14ac:dyDescent="0.25">
      <c r="A495" s="4" t="str">
        <f>main!A495</f>
        <v>Томская область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Сети</v>
      </c>
      <c r="E495" s="4" t="str">
        <f>main!E495</f>
        <v>Продукция обвалки</v>
      </c>
      <c r="F495">
        <f>main!F495*0.9</f>
        <v>224.87324300868744</v>
      </c>
      <c r="G495">
        <f>main!G495*0.9</f>
        <v>225.95307252192839</v>
      </c>
      <c r="H495">
        <f>main!H495*0.9</f>
        <v>206.1705058602021</v>
      </c>
      <c r="I495">
        <f>main!I495*0.9</f>
        <v>194.58560278973459</v>
      </c>
      <c r="J495">
        <f>main!J495*0.9</f>
        <v>183.00635836180794</v>
      </c>
      <c r="K495">
        <f>main!K495*0.9</f>
        <v>178.48031028308151</v>
      </c>
      <c r="L495">
        <f>main!L495*0.9</f>
        <v>171.53790091870619</v>
      </c>
      <c r="M495">
        <f>main!M495*0.9</f>
        <v>171.52408394239666</v>
      </c>
      <c r="N495">
        <f>main!N495*0.9</f>
        <v>167.89640485917968</v>
      </c>
      <c r="O495">
        <f>main!O495*0.9</f>
        <v>156.53159205102108</v>
      </c>
      <c r="P495">
        <f>main!P495*0.9</f>
        <v>157.23010271602146</v>
      </c>
      <c r="Q495">
        <f>main!Q495*0.9</f>
        <v>151.12118328283017</v>
      </c>
    </row>
    <row r="496" spans="1:17" x14ac:dyDescent="0.25">
      <c r="A496" s="4" t="str">
        <f>main!A496</f>
        <v>Томская область</v>
      </c>
      <c r="B496" s="4" t="str">
        <f>main!B496</f>
        <v>Сибирский ФО</v>
      </c>
      <c r="C496" s="4" t="str">
        <f>main!C496</f>
        <v>Шейка свиная</v>
      </c>
      <c r="D496" s="4" t="str">
        <f>main!D496</f>
        <v>Сети</v>
      </c>
      <c r="E496" s="4" t="str">
        <f>main!E496</f>
        <v>Продукция обвалки</v>
      </c>
      <c r="F496">
        <f>main!F496*0.9</f>
        <v>382.22029269485341</v>
      </c>
      <c r="G496">
        <f>main!G496*0.9</f>
        <v>334.63621097953387</v>
      </c>
      <c r="H496">
        <f>main!H496*0.9</f>
        <v>289.4924155669944</v>
      </c>
      <c r="I496">
        <f>main!I496*0.9</f>
        <v>281.68634431679493</v>
      </c>
      <c r="J496">
        <f>main!J496*0.9</f>
        <v>292.88397364702752</v>
      </c>
      <c r="K496">
        <f>main!K496*0.9</f>
        <v>290.69211170099163</v>
      </c>
      <c r="L496">
        <f>main!L496*0.9</f>
        <v>303.65935963981048</v>
      </c>
      <c r="M496">
        <f>main!M496*0.9</f>
        <v>312.40661097730725</v>
      </c>
      <c r="N496">
        <f>main!N496*0.9</f>
        <v>313.64344267250902</v>
      </c>
      <c r="O496">
        <f>main!O496*0.9</f>
        <v>297.57702119927018</v>
      </c>
      <c r="P496">
        <f>main!P496*0.9</f>
        <v>294.18014069835505</v>
      </c>
      <c r="Q496">
        <f>main!Q496*0.9</f>
        <v>279.90979687810233</v>
      </c>
    </row>
    <row r="497" spans="1:17" x14ac:dyDescent="0.25">
      <c r="A497" s="4" t="str">
        <f>main!A497</f>
        <v>Омская область</v>
      </c>
      <c r="B497" s="4" t="str">
        <f>main!B497</f>
        <v>Сибирский ФО</v>
      </c>
      <c r="C497" s="4" t="str">
        <f>main!C497</f>
        <v>Карбонад свиной</v>
      </c>
      <c r="D497" s="4" t="str">
        <f>main!D497</f>
        <v>Сети</v>
      </c>
      <c r="E497" s="4" t="str">
        <f>main!E497</f>
        <v>Продукция обвалки</v>
      </c>
      <c r="F497">
        <f>main!F497*0.9</f>
        <v>299.1234191630125</v>
      </c>
      <c r="G497">
        <f>main!G497*0.9</f>
        <v>295.11259569300717</v>
      </c>
      <c r="H497">
        <f>main!H497*0.9</f>
        <v>275.18046172298818</v>
      </c>
      <c r="I497">
        <f>main!I497*0.9</f>
        <v>263.13898507492178</v>
      </c>
      <c r="J497">
        <f>main!J497*0.9</f>
        <v>251.80664098889355</v>
      </c>
      <c r="K497">
        <f>main!K497*0.9</f>
        <v>238.16922441918223</v>
      </c>
      <c r="L497">
        <f>main!L497*0.9</f>
        <v>231.40178037698917</v>
      </c>
      <c r="M497">
        <f>main!M497*0.9</f>
        <v>220.81149741907225</v>
      </c>
      <c r="N497">
        <f>main!N497*0.9</f>
        <v>216.32260114102786</v>
      </c>
      <c r="O497">
        <f>main!O497*0.9</f>
        <v>200.62543318757943</v>
      </c>
      <c r="P497">
        <f>main!P497*0.9</f>
        <v>201.19683415956749</v>
      </c>
      <c r="Q497">
        <f>main!Q497*0.9</f>
        <v>200.07827492345905</v>
      </c>
    </row>
    <row r="498" spans="1:17" x14ac:dyDescent="0.25">
      <c r="A498" s="4" t="str">
        <f>main!A498</f>
        <v>г.Санкт-Петербург</v>
      </c>
      <c r="B498" s="4" t="str">
        <f>main!B498</f>
        <v>Северо-Западный ФО</v>
      </c>
      <c r="C498" s="4" t="str">
        <f>main!C498</f>
        <v>Карбонад свиной</v>
      </c>
      <c r="D498" s="4" t="str">
        <f>main!D498</f>
        <v>Сети</v>
      </c>
      <c r="E498" s="4" t="str">
        <f>main!E498</f>
        <v>Продукция обвалки</v>
      </c>
      <c r="F498">
        <f>main!F498*0.9</f>
        <v>320.05879133842461</v>
      </c>
      <c r="G498">
        <f>main!G498*0.9</f>
        <v>315.76725403361024</v>
      </c>
      <c r="H498">
        <f>main!H498*0.9</f>
        <v>294.44008839378699</v>
      </c>
      <c r="I498">
        <f>main!I498*0.9</f>
        <v>281.55583990300033</v>
      </c>
      <c r="J498">
        <f>main!J498*0.9</f>
        <v>269.43035550811669</v>
      </c>
      <c r="K498">
        <f>main!K498*0.9</f>
        <v>254.83846873277278</v>
      </c>
      <c r="L498">
        <f>main!L498*0.9</f>
        <v>247.59737752481777</v>
      </c>
      <c r="M498">
        <f>main!M498*0.9</f>
        <v>236.26589043187431</v>
      </c>
      <c r="N498">
        <f>main!N498*0.9</f>
        <v>231.46282044419311</v>
      </c>
      <c r="O498">
        <f>main!O498*0.9</f>
        <v>214.66702218581926</v>
      </c>
      <c r="P498">
        <f>main!P498*0.9</f>
        <v>215.27841498473762</v>
      </c>
      <c r="Q498">
        <f>main!Q498*0.9</f>
        <v>214.08156881952914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Карбонад свиной</v>
      </c>
      <c r="D499" s="4" t="str">
        <f>main!D499</f>
        <v>Сети</v>
      </c>
      <c r="E499" s="4" t="str">
        <f>main!E499</f>
        <v>Продукция обвалки</v>
      </c>
      <c r="F499">
        <f>main!F499*0.9</f>
        <v>287.57108126049616</v>
      </c>
      <c r="G499">
        <f>main!G499*0.9</f>
        <v>283.71515836003664</v>
      </c>
      <c r="H499">
        <f>main!H499*0.9</f>
        <v>264.55281616153519</v>
      </c>
      <c r="I499">
        <f>main!I499*0.9</f>
        <v>252.97638904878423</v>
      </c>
      <c r="J499">
        <f>main!J499*0.9</f>
        <v>242.081707344644</v>
      </c>
      <c r="K499">
        <f>main!K499*0.9</f>
        <v>228.97097653150598</v>
      </c>
      <c r="L499">
        <f>main!L499*0.9</f>
        <v>222.46489550973624</v>
      </c>
      <c r="M499">
        <f>main!M499*0.9</f>
        <v>212.28361605798227</v>
      </c>
      <c r="N499">
        <f>main!N499*0.9</f>
        <v>207.96808382732149</v>
      </c>
      <c r="O499">
        <f>main!O499*0.9</f>
        <v>192.87715054723364</v>
      </c>
      <c r="P499">
        <f>main!P499*0.9</f>
        <v>193.42648364795738</v>
      </c>
      <c r="Q499">
        <f>main!Q499*0.9</f>
        <v>192.35112388548313</v>
      </c>
    </row>
    <row r="500" spans="1:17" x14ac:dyDescent="0.25">
      <c r="A500" s="4" t="str">
        <f>main!A500</f>
        <v>Омская область</v>
      </c>
      <c r="B500" s="4" t="str">
        <f>main!B500</f>
        <v>Сибирский ФО</v>
      </c>
      <c r="C500" s="4" t="str">
        <f>main!C500</f>
        <v>Лопатка свиная</v>
      </c>
      <c r="D500" s="4" t="str">
        <f>main!D500</f>
        <v>Сети</v>
      </c>
      <c r="E500" s="4" t="str">
        <f>main!E500</f>
        <v>Продукция обвалки</v>
      </c>
      <c r="F500">
        <f>main!F500*0.9</f>
        <v>238.16502979565391</v>
      </c>
      <c r="G500">
        <f>main!G500*0.9</f>
        <v>239.30868577159112</v>
      </c>
      <c r="H500">
        <f>main!H500*0.9</f>
        <v>218.35681299479066</v>
      </c>
      <c r="I500">
        <f>main!I500*0.9</f>
        <v>206.08715054832939</v>
      </c>
      <c r="J500">
        <f>main!J500*0.9</f>
        <v>193.82348121492734</v>
      </c>
      <c r="K500">
        <f>main!K500*0.9</f>
        <v>189.02990790623096</v>
      </c>
      <c r="L500">
        <f>main!L500*0.9</f>
        <v>181.67714725317188</v>
      </c>
      <c r="M500">
        <f>main!M500*0.9</f>
        <v>181.66251358430839</v>
      </c>
      <c r="N500">
        <f>main!N500*0.9</f>
        <v>177.82040998236914</v>
      </c>
      <c r="O500">
        <f>main!O500*0.9</f>
        <v>165.7838468730242</v>
      </c>
      <c r="P500">
        <f>main!P500*0.9</f>
        <v>166.52364504161278</v>
      </c>
      <c r="Q500">
        <f>main!Q500*0.9</f>
        <v>160.05364016526988</v>
      </c>
    </row>
    <row r="501" spans="1:17" x14ac:dyDescent="0.25">
      <c r="A501" s="4" t="str">
        <f>main!A501</f>
        <v>Алтайский край</v>
      </c>
      <c r="B501" s="4" t="str">
        <f>main!B501</f>
        <v>Сибирский ФО</v>
      </c>
      <c r="C501" s="4" t="str">
        <f>main!C501</f>
        <v>Лопатка свиная</v>
      </c>
      <c r="D501" s="4" t="str">
        <f>main!D501</f>
        <v>Сети</v>
      </c>
      <c r="E501" s="4" t="str">
        <f>main!E501</f>
        <v>Продукция обвалки</v>
      </c>
      <c r="F501">
        <f>main!F501*0.9</f>
        <v>227.46998646559723</v>
      </c>
      <c r="G501">
        <f>main!G501*0.9</f>
        <v>228.5622854046604</v>
      </c>
      <c r="H501">
        <f>main!H501*0.9</f>
        <v>208.55127782282992</v>
      </c>
      <c r="I501">
        <f>main!I501*0.9</f>
        <v>196.83259707012385</v>
      </c>
      <c r="J501">
        <f>main!J501*0.9</f>
        <v>185.1196403036287</v>
      </c>
      <c r="K501">
        <f>main!K501*0.9</f>
        <v>180.54132728854592</v>
      </c>
      <c r="L501">
        <f>main!L501*0.9</f>
        <v>173.51874984436293</v>
      </c>
      <c r="M501">
        <f>main!M501*0.9</f>
        <v>173.50477331531008</v>
      </c>
      <c r="N501">
        <f>main!N501*0.9</f>
        <v>169.83520329034707</v>
      </c>
      <c r="O501">
        <f>main!O501*0.9</f>
        <v>158.33915431151851</v>
      </c>
      <c r="P501">
        <f>main!P501*0.9</f>
        <v>159.04573108956396</v>
      </c>
      <c r="Q501">
        <f>main!Q501*0.9</f>
        <v>152.86626837450115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Лопатка свиная</v>
      </c>
      <c r="D502" s="4" t="str">
        <f>main!D502</f>
        <v>Сети</v>
      </c>
      <c r="E502" s="4" t="str">
        <f>main!E502</f>
        <v>Продукция обвалки</v>
      </c>
      <c r="F502">
        <f>main!F502*0.9</f>
        <v>235.76099373755787</v>
      </c>
      <c r="G502">
        <f>main!G502*0.9</f>
        <v>236.89310565849016</v>
      </c>
      <c r="H502">
        <f>main!H502*0.9</f>
        <v>216.15272093131347</v>
      </c>
      <c r="I502">
        <f>main!I502*0.9</f>
        <v>204.00690836729407</v>
      </c>
      <c r="J502">
        <f>main!J502*0.9</f>
        <v>191.86702842189476</v>
      </c>
      <c r="K502">
        <f>main!K502*0.9</f>
        <v>187.12184140690033</v>
      </c>
      <c r="L502">
        <f>main!L502*0.9</f>
        <v>179.84329946576412</v>
      </c>
      <c r="M502">
        <f>main!M502*0.9</f>
        <v>179.82881350904643</v>
      </c>
      <c r="N502">
        <f>main!N502*0.9</f>
        <v>176.02549207259102</v>
      </c>
      <c r="O502">
        <f>main!O502*0.9</f>
        <v>164.11042594269452</v>
      </c>
      <c r="P502">
        <f>main!P502*0.9</f>
        <v>164.84275659401351</v>
      </c>
      <c r="Q502">
        <f>main!Q502*0.9</f>
        <v>158.43805989927955</v>
      </c>
    </row>
    <row r="503" spans="1:17" x14ac:dyDescent="0.25">
      <c r="A503" s="4" t="str">
        <f>main!A503</f>
        <v>Омская область</v>
      </c>
      <c r="B503" s="4" t="str">
        <f>main!B503</f>
        <v>Сибирский ФО</v>
      </c>
      <c r="C503" s="4" t="str">
        <f>main!C503</f>
        <v>Окорок свиной</v>
      </c>
      <c r="D503" s="4" t="str">
        <f>main!D503</f>
        <v>Сети</v>
      </c>
      <c r="E503" s="4" t="str">
        <f>main!E503</f>
        <v>Продукция обвалки</v>
      </c>
      <c r="F503">
        <f>main!F503*0.9</f>
        <v>254.22460028649229</v>
      </c>
      <c r="G503">
        <f>main!G503*0.9</f>
        <v>251.69206305476061</v>
      </c>
      <c r="H503">
        <f>main!H503*0.9</f>
        <v>234.72748322157045</v>
      </c>
      <c r="I503">
        <f>main!I503*0.9</f>
        <v>222.74807918752271</v>
      </c>
      <c r="J503">
        <f>main!J503*0.9</f>
        <v>209.28514434999963</v>
      </c>
      <c r="K503">
        <f>main!K503*0.9</f>
        <v>198.95836956234064</v>
      </c>
      <c r="L503">
        <f>main!L503*0.9</f>
        <v>198.08155026996207</v>
      </c>
      <c r="M503">
        <f>main!M503*0.9</f>
        <v>193.48046511713309</v>
      </c>
      <c r="N503">
        <f>main!N503*0.9</f>
        <v>189.26656094652699</v>
      </c>
      <c r="O503">
        <f>main!O503*0.9</f>
        <v>171.98747567137181</v>
      </c>
      <c r="P503">
        <f>main!P503*0.9</f>
        <v>173.689614365952</v>
      </c>
      <c r="Q503">
        <f>main!Q503*0.9</f>
        <v>168.7393777380463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Окорок свиной</v>
      </c>
      <c r="D504" s="4" t="str">
        <f>main!D504</f>
        <v>Сети</v>
      </c>
      <c r="E504" s="4" t="str">
        <f>main!E504</f>
        <v>Продукция обвалки</v>
      </c>
      <c r="F504">
        <f>main!F504*0.9</f>
        <v>253.466060864002</v>
      </c>
      <c r="G504">
        <f>main!G504*0.9</f>
        <v>250.94108005807269</v>
      </c>
      <c r="H504">
        <f>main!H504*0.9</f>
        <v>234.0271180745122</v>
      </c>
      <c r="I504">
        <f>main!I504*0.9</f>
        <v>222.08345743511438</v>
      </c>
      <c r="J504">
        <f>main!J504*0.9</f>
        <v>208.66069245843551</v>
      </c>
      <c r="K504">
        <f>main!K504*0.9</f>
        <v>198.36473005390067</v>
      </c>
      <c r="L504">
        <f>main!L504*0.9</f>
        <v>197.49052695995027</v>
      </c>
      <c r="M504">
        <f>main!M504*0.9</f>
        <v>192.90317023651298</v>
      </c>
      <c r="N504">
        <f>main!N504*0.9</f>
        <v>188.70183924895994</v>
      </c>
      <c r="O504">
        <f>main!O504*0.9</f>
        <v>171.4743102250527</v>
      </c>
      <c r="P504">
        <f>main!P504*0.9</f>
        <v>173.17137018491979</v>
      </c>
      <c r="Q504">
        <f>main!Q504*0.9</f>
        <v>168.23590376268535</v>
      </c>
    </row>
    <row r="505" spans="1:17" x14ac:dyDescent="0.25">
      <c r="A505" s="4" t="str">
        <f>main!A505</f>
        <v>Омская область</v>
      </c>
      <c r="B505" s="4" t="str">
        <f>main!B505</f>
        <v>Сибирский ФО</v>
      </c>
      <c r="C505" s="4" t="str">
        <f>main!C505</f>
        <v>Шейка свиная</v>
      </c>
      <c r="D505" s="4" t="str">
        <f>main!D505</f>
        <v>Сети</v>
      </c>
      <c r="E505" s="4" t="str">
        <f>main!E505</f>
        <v>Продукция обвалки</v>
      </c>
      <c r="F505">
        <f>main!F505*0.9</f>
        <v>377.25863335762455</v>
      </c>
      <c r="G505">
        <f>main!G505*0.9</f>
        <v>330.29224779255821</v>
      </c>
      <c r="H505">
        <f>main!H505*0.9</f>
        <v>285.73447080527654</v>
      </c>
      <c r="I505">
        <f>main!I505*0.9</f>
        <v>278.02973134474354</v>
      </c>
      <c r="J505">
        <f>main!J505*0.9</f>
        <v>289.08200255772527</v>
      </c>
      <c r="K505">
        <f>main!K505*0.9</f>
        <v>286.91859350259631</v>
      </c>
      <c r="L505">
        <f>main!L505*0.9</f>
        <v>299.71751163778237</v>
      </c>
      <c r="M505">
        <f>main!M505*0.9</f>
        <v>308.35121358477511</v>
      </c>
      <c r="N505">
        <f>main!N505*0.9</f>
        <v>309.57198978097182</v>
      </c>
      <c r="O505">
        <f>main!O505*0.9</f>
        <v>293.71412895101156</v>
      </c>
      <c r="P505">
        <f>main!P505*0.9</f>
        <v>290.36134386882992</v>
      </c>
      <c r="Q505">
        <f>main!Q505*0.9</f>
        <v>276.27624553662287</v>
      </c>
    </row>
    <row r="506" spans="1:17" x14ac:dyDescent="0.25">
      <c r="A506" s="4" t="str">
        <f>main!A506</f>
        <v>Кемеровская область-Кузбасс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Сети</v>
      </c>
      <c r="E506" s="4" t="str">
        <f>main!E506</f>
        <v>Продукция обвалки</v>
      </c>
      <c r="F506">
        <f>main!F506*0.9</f>
        <v>401.34929544733683</v>
      </c>
      <c r="G506">
        <f>main!G506*0.9</f>
        <v>351.38377023594035</v>
      </c>
      <c r="H506">
        <f>main!H506*0.9</f>
        <v>303.98066048764053</v>
      </c>
      <c r="I506">
        <f>main!I506*0.9</f>
        <v>295.7839183042513</v>
      </c>
      <c r="J506">
        <f>main!J506*0.9</f>
        <v>307.54195608577015</v>
      </c>
      <c r="K506">
        <f>main!K506*0.9</f>
        <v>305.24039788864519</v>
      </c>
      <c r="L506">
        <f>main!L506*0.9</f>
        <v>318.85661849127774</v>
      </c>
      <c r="M506">
        <f>main!M506*0.9</f>
        <v>328.04164406030975</v>
      </c>
      <c r="N506">
        <f>main!N506*0.9</f>
        <v>329.34037554825943</v>
      </c>
      <c r="O506">
        <f>main!O506*0.9</f>
        <v>312.46987688064337</v>
      </c>
      <c r="P506">
        <f>main!P506*0.9</f>
        <v>308.90299249010286</v>
      </c>
      <c r="Q506">
        <f>main!Q506*0.9</f>
        <v>293.91845988544026</v>
      </c>
    </row>
    <row r="507" spans="1:17" x14ac:dyDescent="0.25">
      <c r="A507" s="4" t="str">
        <f>main!A507</f>
        <v>Кемеровская область-Кузбасс</v>
      </c>
      <c r="B507" s="4" t="str">
        <f>main!B507</f>
        <v>Сибирский ФО</v>
      </c>
      <c r="C507" s="4" t="str">
        <f>main!C507</f>
        <v>Ноги свиные</v>
      </c>
      <c r="D507" s="4" t="str">
        <f>main!D507</f>
        <v>Сети</v>
      </c>
      <c r="E507" s="4" t="str">
        <f>main!E507</f>
        <v>Продукция обвалки</v>
      </c>
      <c r="F507">
        <f>main!F507*0.9</f>
        <v>45.804741752850376</v>
      </c>
      <c r="G507">
        <f>main!G507*0.9</f>
        <v>58.538678165476647</v>
      </c>
      <c r="H507">
        <f>main!H507*0.9</f>
        <v>68.043446945152766</v>
      </c>
      <c r="I507">
        <f>main!I507*0.9</f>
        <v>78.734065984624763</v>
      </c>
      <c r="J507">
        <f>main!J507*0.9</f>
        <v>68.823061883675422</v>
      </c>
      <c r="K507">
        <f>main!K507*0.9</f>
        <v>52.241982466912077</v>
      </c>
      <c r="L507">
        <f>main!L507*0.9</f>
        <v>42.842060985927809</v>
      </c>
      <c r="M507">
        <f>main!M507*0.9</f>
        <v>33.165081646655921</v>
      </c>
      <c r="N507">
        <f>main!N507*0.9</f>
        <v>27.967324420372048</v>
      </c>
      <c r="O507">
        <f>main!O507*0.9</f>
        <v>23.414396868392227</v>
      </c>
      <c r="P507">
        <f>main!P507*0.9</f>
        <v>25.239318753225575</v>
      </c>
      <c r="Q507">
        <f>main!Q507*0.9</f>
        <v>29.574397522559547</v>
      </c>
    </row>
    <row r="508" spans="1:17" x14ac:dyDescent="0.25">
      <c r="A508" s="4" t="str">
        <f>main!A508</f>
        <v>Новосибирская область</v>
      </c>
      <c r="B508" s="4" t="str">
        <f>main!B508</f>
        <v>Сибирский ФО</v>
      </c>
      <c r="C508" s="4" t="str">
        <f>main!C508</f>
        <v>Ноги свиные</v>
      </c>
      <c r="D508" s="4" t="str">
        <f>main!D508</f>
        <v>Сети</v>
      </c>
      <c r="E508" s="4" t="str">
        <f>main!E508</f>
        <v>Продукция обвалки</v>
      </c>
      <c r="F508">
        <f>main!F508*0.9</f>
        <v>45.627712074512452</v>
      </c>
      <c r="G508">
        <f>main!G508*0.9</f>
        <v>58.312433393224076</v>
      </c>
      <c r="H508">
        <f>main!H508*0.9</f>
        <v>67.780467413673264</v>
      </c>
      <c r="I508">
        <f>main!I508*0.9</f>
        <v>78.429768528900595</v>
      </c>
      <c r="J508">
        <f>main!J508*0.9</f>
        <v>68.557069236598878</v>
      </c>
      <c r="K508">
        <f>main!K508*0.9</f>
        <v>52.040073647040231</v>
      </c>
      <c r="L508">
        <f>main!L508*0.9</f>
        <v>42.676481703402978</v>
      </c>
      <c r="M508">
        <f>main!M508*0.9</f>
        <v>33.036902695934238</v>
      </c>
      <c r="N508">
        <f>main!N508*0.9</f>
        <v>27.859234160354319</v>
      </c>
      <c r="O508">
        <f>main!O508*0.9</f>
        <v>23.323903111906205</v>
      </c>
      <c r="P508">
        <f>main!P508*0.9</f>
        <v>25.141771898699901</v>
      </c>
      <c r="Q508">
        <f>main!Q508*0.9</f>
        <v>29.460096123182478</v>
      </c>
    </row>
    <row r="509" spans="1:17" x14ac:dyDescent="0.25">
      <c r="A509" s="4" t="str">
        <f>main!A509</f>
        <v>Кемеровская область-Кузбасс</v>
      </c>
      <c r="B509" s="4" t="str">
        <f>main!B509</f>
        <v>Сибирский ФО</v>
      </c>
      <c r="C509" s="4" t="str">
        <f>main!C509</f>
        <v>Ребра свиные (ленточные с корейки)</v>
      </c>
      <c r="D509" s="4" t="str">
        <f>main!D509</f>
        <v>Сети</v>
      </c>
      <c r="E509" s="4" t="str">
        <f>main!E509</f>
        <v>Продукция обвалки</v>
      </c>
      <c r="F509">
        <f>main!F509*0.9</f>
        <v>267.54462714153431</v>
      </c>
      <c r="G509">
        <f>main!G509*0.9</f>
        <v>272.4033598620203</v>
      </c>
      <c r="H509">
        <f>main!H509*0.9</f>
        <v>261.63483233542848</v>
      </c>
      <c r="I509">
        <f>main!I509*0.9</f>
        <v>243.21614433628991</v>
      </c>
      <c r="J509">
        <f>main!J509*0.9</f>
        <v>221.02773689501049</v>
      </c>
      <c r="K509">
        <f>main!K509*0.9</f>
        <v>224.01997883799788</v>
      </c>
      <c r="L509">
        <f>main!L509*0.9</f>
        <v>237.61322650505753</v>
      </c>
      <c r="M509">
        <f>main!M509*0.9</f>
        <v>228.24143544055306</v>
      </c>
      <c r="N509">
        <f>main!N509*0.9</f>
        <v>228.64568240911768</v>
      </c>
      <c r="O509">
        <f>main!O509*0.9</f>
        <v>215.78641600565047</v>
      </c>
      <c r="P509">
        <f>main!P509*0.9</f>
        <v>215.98192068959165</v>
      </c>
      <c r="Q509">
        <f>main!Q509*0.9</f>
        <v>207.93895686557448</v>
      </c>
    </row>
    <row r="510" spans="1:17" x14ac:dyDescent="0.25">
      <c r="A510" s="4" t="str">
        <f>main!A510</f>
        <v>Кемеровская область-Кузбасс</v>
      </c>
      <c r="B510" s="4" t="str">
        <f>main!B510</f>
        <v>Сибирский ФО</v>
      </c>
      <c r="C510" s="4" t="str">
        <f>main!C510</f>
        <v>Суповой набор свиной</v>
      </c>
      <c r="D510" s="4" t="str">
        <f>main!D510</f>
        <v>Сети</v>
      </c>
      <c r="E510" s="4" t="str">
        <f>main!E510</f>
        <v>Продукция обвалки</v>
      </c>
      <c r="F510">
        <f>main!F510*0.9</f>
        <v>33.668343375023696</v>
      </c>
      <c r="G510">
        <f>main!G510*0.9</f>
        <v>34.939833421265377</v>
      </c>
      <c r="H510">
        <f>main!H510*0.9</f>
        <v>34.70277357642032</v>
      </c>
      <c r="I510">
        <f>main!I510*0.9</f>
        <v>38.561264687409022</v>
      </c>
      <c r="J510">
        <f>main!J510*0.9</f>
        <v>33.562317512841808</v>
      </c>
      <c r="K510">
        <f>main!K510*0.9</f>
        <v>34.384867192010852</v>
      </c>
      <c r="L510">
        <f>main!L510*0.9</f>
        <v>34.481970334588176</v>
      </c>
      <c r="M510">
        <f>main!M510*0.9</f>
        <v>28.995658539308074</v>
      </c>
      <c r="N510">
        <f>main!N510*0.9</f>
        <v>30.082605556090638</v>
      </c>
      <c r="O510">
        <f>main!O510*0.9</f>
        <v>26.513222623772641</v>
      </c>
      <c r="P510">
        <f>main!P510*0.9</f>
        <v>24.313103452127713</v>
      </c>
      <c r="Q510">
        <f>main!Q510*0.9</f>
        <v>22.225353760067364</v>
      </c>
    </row>
    <row r="511" spans="1:17" x14ac:dyDescent="0.25">
      <c r="A511" s="4" t="str">
        <f>main!A511</f>
        <v>Алтайский край</v>
      </c>
      <c r="B511" s="4" t="str">
        <f>main!B511</f>
        <v>Сибирский ФО</v>
      </c>
      <c r="C511" s="4" t="str">
        <f>main!C511</f>
        <v>Котлетное мясо</v>
      </c>
      <c r="D511" s="4" t="str">
        <f>main!D511</f>
        <v>Сети</v>
      </c>
      <c r="E511" s="4" t="str">
        <f>main!E511</f>
        <v>Продукция обвалки</v>
      </c>
      <c r="F511">
        <f>main!F511*0.9</f>
        <v>228.75238161023034</v>
      </c>
      <c r="G511">
        <f>main!G511*0.9</f>
        <v>217.57173294402281</v>
      </c>
      <c r="H511">
        <f>main!H511*0.9</f>
        <v>207.45111311111287</v>
      </c>
      <c r="I511">
        <f>main!I511*0.9</f>
        <v>188.49712422090556</v>
      </c>
      <c r="J511">
        <f>main!J511*0.9</f>
        <v>178.29835084302795</v>
      </c>
      <c r="K511">
        <f>main!K511*0.9</f>
        <v>164.56459107977216</v>
      </c>
      <c r="L511">
        <f>main!L511*0.9</f>
        <v>163.12711289252496</v>
      </c>
      <c r="M511">
        <f>main!M511*0.9</f>
        <v>161.3583490397013</v>
      </c>
      <c r="N511">
        <f>main!N511*0.9</f>
        <v>162.40103753047748</v>
      </c>
      <c r="O511">
        <f>main!O511*0.9</f>
        <v>151.55919849348925</v>
      </c>
      <c r="P511">
        <f>main!P511*0.9</f>
        <v>155.13827008289746</v>
      </c>
      <c r="Q511">
        <f>main!Q511*0.9</f>
        <v>163.0961715837735</v>
      </c>
    </row>
    <row r="512" spans="1:17" x14ac:dyDescent="0.25">
      <c r="A512" s="4" t="str">
        <f>main!A512</f>
        <v>Кемеровская область-Кузбасс</v>
      </c>
      <c r="B512" s="4" t="str">
        <f>main!B512</f>
        <v>Сибирский ФО</v>
      </c>
      <c r="C512" s="4" t="str">
        <f>main!C512</f>
        <v>Котлетное мясо</v>
      </c>
      <c r="D512" s="4" t="str">
        <f>main!D512</f>
        <v>Сети</v>
      </c>
      <c r="E512" s="4" t="str">
        <f>main!E512</f>
        <v>Продукция обвалки</v>
      </c>
      <c r="F512">
        <f>main!F512*0.9</f>
        <v>234.80786383200925</v>
      </c>
      <c r="G512">
        <f>main!G512*0.9</f>
        <v>223.33124351842653</v>
      </c>
      <c r="H512">
        <f>main!H512*0.9</f>
        <v>212.94271288589923</v>
      </c>
      <c r="I512">
        <f>main!I512*0.9</f>
        <v>193.48697821298788</v>
      </c>
      <c r="J512">
        <f>main!J512*0.9</f>
        <v>183.01822517221467</v>
      </c>
      <c r="K512">
        <f>main!K512*0.9</f>
        <v>168.92090837187291</v>
      </c>
      <c r="L512">
        <f>main!L512*0.9</f>
        <v>167.44537758143184</v>
      </c>
      <c r="M512">
        <f>main!M512*0.9</f>
        <v>165.62979140488022</v>
      </c>
      <c r="N512">
        <f>main!N512*0.9</f>
        <v>166.70008171371967</v>
      </c>
      <c r="O512">
        <f>main!O512*0.9</f>
        <v>155.57123992258428</v>
      </c>
      <c r="P512">
        <f>main!P512*0.9</f>
        <v>159.24505589990912</v>
      </c>
      <c r="Q512">
        <f>main!Q512*0.9</f>
        <v>167.41361720122964</v>
      </c>
    </row>
    <row r="513" spans="1:17" x14ac:dyDescent="0.25">
      <c r="A513" s="4" t="str">
        <f>main!A513</f>
        <v>Кемеровская область-Кузбасс</v>
      </c>
      <c r="B513" s="4" t="str">
        <f>main!B513</f>
        <v>Сибирский ФО</v>
      </c>
      <c r="C513" s="4" t="str">
        <f>main!C513</f>
        <v>Набор для бульона</v>
      </c>
      <c r="D513" s="4" t="str">
        <f>main!D513</f>
        <v>Сети</v>
      </c>
      <c r="E513" s="4" t="str">
        <f>main!E513</f>
        <v>Продукция обвалки</v>
      </c>
      <c r="F513">
        <f>main!F513*0.9</f>
        <v>32.331975019039938</v>
      </c>
      <c r="G513">
        <f>main!G513*0.9</f>
        <v>33.552996913527927</v>
      </c>
      <c r="H513">
        <f>main!H513*0.9</f>
        <v>33.325346479523091</v>
      </c>
      <c r="I513">
        <f>main!I513*0.9</f>
        <v>37.030685848974215</v>
      </c>
      <c r="J513">
        <f>main!J513*0.9</f>
        <v>32.230157549458688</v>
      </c>
      <c r="K513">
        <f>main!K513*0.9</f>
        <v>33.02005847753766</v>
      </c>
      <c r="L513">
        <f>main!L513*0.9</f>
        <v>33.113307389285701</v>
      </c>
      <c r="M513">
        <f>main!M513*0.9</f>
        <v>27.844759010298656</v>
      </c>
      <c r="N513">
        <f>main!N513*0.9</f>
        <v>28.888562781757877</v>
      </c>
      <c r="O513">
        <f>main!O513*0.9</f>
        <v>25.460856270759646</v>
      </c>
      <c r="P513">
        <f>main!P513*0.9</f>
        <v>23.34806452142444</v>
      </c>
      <c r="Q513">
        <f>main!Q513*0.9</f>
        <v>21.343182067368858</v>
      </c>
    </row>
    <row r="514" spans="1:17" x14ac:dyDescent="0.25">
      <c r="A514" s="4" t="str">
        <f>main!A514</f>
        <v>Кемеровская область-Кузбасс</v>
      </c>
      <c r="B514" s="4" t="str">
        <f>main!B514</f>
        <v>Сибирский ФО</v>
      </c>
      <c r="C514" s="4" t="str">
        <f>main!C514</f>
        <v>Позвонки свиные</v>
      </c>
      <c r="D514" s="4" t="str">
        <f>main!D514</f>
        <v>Сети</v>
      </c>
      <c r="E514" s="4" t="str">
        <f>main!E514</f>
        <v>Продукция обвалки</v>
      </c>
      <c r="F514">
        <f>main!F514*0.9</f>
        <v>72.422593319441603</v>
      </c>
      <c r="G514">
        <f>main!G514*0.9</f>
        <v>85.606530217872901</v>
      </c>
      <c r="H514">
        <f>main!H514*0.9</f>
        <v>87.886884749133259</v>
      </c>
      <c r="I514">
        <f>main!I514*0.9</f>
        <v>80.471626473353282</v>
      </c>
      <c r="J514">
        <f>main!J514*0.9</f>
        <v>80.681195842511414</v>
      </c>
      <c r="K514">
        <f>main!K514*0.9</f>
        <v>81.140335000162125</v>
      </c>
      <c r="L514">
        <f>main!L514*0.9</f>
        <v>84.134567612732184</v>
      </c>
      <c r="M514">
        <f>main!M514*0.9</f>
        <v>76.579808892270904</v>
      </c>
      <c r="N514">
        <f>main!N514*0.9</f>
        <v>74.485005556672846</v>
      </c>
      <c r="O514">
        <f>main!O514*0.9</f>
        <v>68.952013981936574</v>
      </c>
      <c r="P514">
        <f>main!P514*0.9</f>
        <v>71.659173952176346</v>
      </c>
      <c r="Q514">
        <f>main!Q514*0.9</f>
        <v>61.176884840949427</v>
      </c>
    </row>
    <row r="515" spans="1:17" x14ac:dyDescent="0.25">
      <c r="A515" s="4" t="str">
        <f>main!A515</f>
        <v>Новосибирская область</v>
      </c>
      <c r="B515" s="4" t="str">
        <f>main!B515</f>
        <v>Сибирский ФО</v>
      </c>
      <c r="C515" s="4" t="str">
        <f>main!C515</f>
        <v>Ребра свиные</v>
      </c>
      <c r="D515" s="4" t="str">
        <f>main!D515</f>
        <v>Сети</v>
      </c>
      <c r="E515" s="4" t="str">
        <f>main!E515</f>
        <v>Продукция обвалки</v>
      </c>
      <c r="F515">
        <f>main!F515*0.9</f>
        <v>160.52390200729772</v>
      </c>
      <c r="G515">
        <f>main!G515*0.9</f>
        <v>163.43908944139386</v>
      </c>
      <c r="H515">
        <f>main!H515*0.9</f>
        <v>156.9780886135691</v>
      </c>
      <c r="I515">
        <f>main!I515*0.9</f>
        <v>145.92707368919685</v>
      </c>
      <c r="J515">
        <f>main!J515*0.9</f>
        <v>132.61426759827987</v>
      </c>
      <c r="K515">
        <f>main!K515*0.9</f>
        <v>134.40958061790607</v>
      </c>
      <c r="L515">
        <f>main!L515*0.9</f>
        <v>142.56538318356061</v>
      </c>
      <c r="M515">
        <f>main!M515*0.9</f>
        <v>136.94240922760991</v>
      </c>
      <c r="N515">
        <f>main!N515*0.9</f>
        <v>137.1849530658545</v>
      </c>
      <c r="O515">
        <f>main!O515*0.9</f>
        <v>129.46953137306937</v>
      </c>
      <c r="P515">
        <f>main!P515*0.9</f>
        <v>129.58683208309384</v>
      </c>
      <c r="Q515">
        <f>main!Q515*0.9</f>
        <v>124.76114019561753</v>
      </c>
    </row>
    <row r="516" spans="1:17" x14ac:dyDescent="0.25">
      <c r="A516" s="4" t="str">
        <f>main!A516</f>
        <v>Новосибирская область</v>
      </c>
      <c r="B516" s="4" t="str">
        <f>main!B516</f>
        <v>Сибирский ФО</v>
      </c>
      <c r="C516" s="4" t="str">
        <f>main!C516</f>
        <v>Ребрышки свиные</v>
      </c>
      <c r="D516" s="4" t="str">
        <f>main!D516</f>
        <v>Сети</v>
      </c>
      <c r="E516" s="4" t="str">
        <f>main!E516</f>
        <v>Продукция обвалки</v>
      </c>
      <c r="F516">
        <f>main!F516*0.9</f>
        <v>96.883559521669198</v>
      </c>
      <c r="G516">
        <f>main!G516*0.9</f>
        <v>88.671381363350775</v>
      </c>
      <c r="H516">
        <f>main!H516*0.9</f>
        <v>87.948915494226483</v>
      </c>
      <c r="I516">
        <f>main!I516*0.9</f>
        <v>85.493060081460854</v>
      </c>
      <c r="J516">
        <f>main!J516*0.9</f>
        <v>83.688423942408733</v>
      </c>
      <c r="K516">
        <f>main!K516*0.9</f>
        <v>77.721526540325954</v>
      </c>
      <c r="L516">
        <f>main!L516*0.9</f>
        <v>72.418316932767439</v>
      </c>
      <c r="M516">
        <f>main!M516*0.9</f>
        <v>71.721440360203843</v>
      </c>
      <c r="N516">
        <f>main!N516*0.9</f>
        <v>74.173135208064593</v>
      </c>
      <c r="O516">
        <f>main!O516*0.9</f>
        <v>68.137521776894673</v>
      </c>
      <c r="P516">
        <f>main!P516*0.9</f>
        <v>65.637753842861315</v>
      </c>
      <c r="Q516">
        <f>main!Q516*0.9</f>
        <v>69.585340622488758</v>
      </c>
    </row>
    <row r="517" spans="1:17" x14ac:dyDescent="0.25">
      <c r="A517" s="4" t="str">
        <f>main!A517</f>
        <v>Новосибирская область</v>
      </c>
      <c r="B517" s="4" t="str">
        <f>main!B517</f>
        <v>Сибирский ФО</v>
      </c>
      <c r="C517" s="4" t="str">
        <f>main!C517</f>
        <v>Суповой набор свиной</v>
      </c>
      <c r="D517" s="4" t="str">
        <f>main!D517</f>
        <v>Сети</v>
      </c>
      <c r="E517" s="4" t="str">
        <f>main!E517</f>
        <v>Продукция обвалки</v>
      </c>
      <c r="F517">
        <f>main!F517*0.9</f>
        <v>32.667207144722347</v>
      </c>
      <c r="G517">
        <f>main!G517*0.9</f>
        <v>33.90088913080551</v>
      </c>
      <c r="H517">
        <f>main!H517*0.9</f>
        <v>33.670878317057131</v>
      </c>
      <c r="I517">
        <f>main!I517*0.9</f>
        <v>37.41463627344779</v>
      </c>
      <c r="J517">
        <f>main!J517*0.9</f>
        <v>32.564333986871546</v>
      </c>
      <c r="K517">
        <f>main!K517*0.9</f>
        <v>33.36242495490454</v>
      </c>
      <c r="L517">
        <f>main!L517*0.9</f>
        <v>33.456640712348971</v>
      </c>
      <c r="M517">
        <f>main!M517*0.9</f>
        <v>28.133465708440045</v>
      </c>
      <c r="N517">
        <f>main!N517*0.9</f>
        <v>29.188092096114193</v>
      </c>
      <c r="O517">
        <f>main!O517*0.9</f>
        <v>25.724845617662048</v>
      </c>
      <c r="P517">
        <f>main!P517*0.9</f>
        <v>23.590147514977357</v>
      </c>
      <c r="Q517">
        <f>main!Q517*0.9</f>
        <v>21.56447755856782</v>
      </c>
    </row>
    <row r="518" spans="1:17" x14ac:dyDescent="0.25">
      <c r="A518" s="4" t="str">
        <f>main!A518</f>
        <v>Кемеровская область-Кузбасс</v>
      </c>
      <c r="B518" s="4" t="str">
        <f>main!B518</f>
        <v>Сибирский ФО</v>
      </c>
      <c r="C518" s="4" t="str">
        <f>main!C518</f>
        <v>Грудинка свиная</v>
      </c>
      <c r="D518" s="4" t="str">
        <f>main!D518</f>
        <v>Сети</v>
      </c>
      <c r="E518" s="4" t="str">
        <f>main!E518</f>
        <v>Продукция обвалки</v>
      </c>
      <c r="F518">
        <f>main!F518*0.9</f>
        <v>175.48298089390372</v>
      </c>
      <c r="G518">
        <f>main!G518*0.9</f>
        <v>187.17322906819527</v>
      </c>
      <c r="H518">
        <f>main!H518*0.9</f>
        <v>181.96808225173126</v>
      </c>
      <c r="I518">
        <f>main!I518*0.9</f>
        <v>163.5884987330771</v>
      </c>
      <c r="J518">
        <f>main!J518*0.9</f>
        <v>148.41340688882275</v>
      </c>
      <c r="K518">
        <f>main!K518*0.9</f>
        <v>137.17820124217445</v>
      </c>
      <c r="L518">
        <f>main!L518*0.9</f>
        <v>136.21220534178372</v>
      </c>
      <c r="M518">
        <f>main!M518*0.9</f>
        <v>129.1343660902734</v>
      </c>
      <c r="N518">
        <f>main!N518*0.9</f>
        <v>121.07497698212467</v>
      </c>
      <c r="O518">
        <f>main!O518*0.9</f>
        <v>117.00055711202853</v>
      </c>
      <c r="P518">
        <f>main!P518*0.9</f>
        <v>118.32981075150366</v>
      </c>
      <c r="Q518">
        <f>main!Q518*0.9</f>
        <v>118.76900911148626</v>
      </c>
    </row>
    <row r="519" spans="1:17" x14ac:dyDescent="0.25">
      <c r="A519" s="4" t="str">
        <f>main!A519</f>
        <v>Кемеровская область-Кузбасс</v>
      </c>
      <c r="B519" s="4" t="str">
        <f>main!B519</f>
        <v>Сибирский ФО</v>
      </c>
      <c r="C519" s="4" t="str">
        <f>main!C519</f>
        <v>Вырезка свиная</v>
      </c>
      <c r="D519" s="4" t="str">
        <f>main!D519</f>
        <v>Фирменная розница</v>
      </c>
      <c r="E519" s="4" t="str">
        <f>main!E519</f>
        <v>Продукция обвалки</v>
      </c>
      <c r="F519">
        <f>main!F519*0.9</f>
        <v>378.70784079649889</v>
      </c>
      <c r="G519">
        <f>main!G519*0.9</f>
        <v>366.47742642467557</v>
      </c>
      <c r="H519">
        <f>main!H519*0.9</f>
        <v>332.14522823042734</v>
      </c>
      <c r="I519">
        <f>main!I519*0.9</f>
        <v>322.84154395150188</v>
      </c>
      <c r="J519">
        <f>main!J519*0.9</f>
        <v>304.13198640293882</v>
      </c>
      <c r="K519">
        <f>main!K519*0.9</f>
        <v>299.63248546850207</v>
      </c>
      <c r="L519">
        <f>main!L519*0.9</f>
        <v>294.66674063504064</v>
      </c>
      <c r="M519">
        <f>main!M519*0.9</f>
        <v>285.36169503097818</v>
      </c>
      <c r="N519">
        <f>main!N519*0.9</f>
        <v>277.30418058498338</v>
      </c>
      <c r="O519">
        <f>main!O519*0.9</f>
        <v>264.09336924813738</v>
      </c>
      <c r="P519">
        <f>main!P519*0.9</f>
        <v>260.55453383461537</v>
      </c>
      <c r="Q519">
        <f>main!Q519*0.9</f>
        <v>251.89785010613249</v>
      </c>
    </row>
    <row r="520" spans="1:17" x14ac:dyDescent="0.25">
      <c r="A520" s="4" t="str">
        <f>main!A520</f>
        <v>Кемеровская область-Кузбасс</v>
      </c>
      <c r="B520" s="4" t="str">
        <f>main!B520</f>
        <v>Сибирский ФО</v>
      </c>
      <c r="C520" s="4" t="str">
        <f>main!C520</f>
        <v>Карбонад свиной</v>
      </c>
      <c r="D520" s="4" t="str">
        <f>main!D520</f>
        <v>Фирменная розница</v>
      </c>
      <c r="E520" s="4" t="str">
        <f>main!E520</f>
        <v>Продукция обвалки</v>
      </c>
      <c r="F520">
        <f>main!F520*0.9</f>
        <v>311.91043348369692</v>
      </c>
      <c r="G520">
        <f>main!G520*0.9</f>
        <v>307.72815417351626</v>
      </c>
      <c r="H520">
        <f>main!H520*0.9</f>
        <v>286.94395558338289</v>
      </c>
      <c r="I520">
        <f>main!I520*0.9</f>
        <v>274.38772641352517</v>
      </c>
      <c r="J520">
        <f>main!J520*0.9</f>
        <v>262.57094400929219</v>
      </c>
      <c r="K520">
        <f>main!K520*0.9</f>
        <v>248.35055121705045</v>
      </c>
      <c r="L520">
        <f>main!L520*0.9</f>
        <v>241.29381052224463</v>
      </c>
      <c r="M520">
        <f>main!M520*0.9</f>
        <v>230.2508110895632</v>
      </c>
      <c r="N520">
        <f>main!N520*0.9</f>
        <v>225.57002217685974</v>
      </c>
      <c r="O520">
        <f>main!O520*0.9</f>
        <v>209.20182715379377</v>
      </c>
      <c r="P520">
        <f>main!P520*0.9</f>
        <v>209.79765453957492</v>
      </c>
      <c r="Q520">
        <f>main!Q520*0.9</f>
        <v>208.63127881015853</v>
      </c>
    </row>
    <row r="521" spans="1:17" x14ac:dyDescent="0.25">
      <c r="A521" s="4" t="str">
        <f>main!A521</f>
        <v>Кемеровская область-Кузбасс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Фирменная розница</v>
      </c>
      <c r="E521" s="4" t="str">
        <f>main!E521</f>
        <v>Продукция обвалки</v>
      </c>
      <c r="F521">
        <f>main!F521*0.9</f>
        <v>248.67690792605859</v>
      </c>
      <c r="G521">
        <f>main!G521*0.9</f>
        <v>249.8710413891923</v>
      </c>
      <c r="H521">
        <f>main!H521*0.9</f>
        <v>227.99441684080537</v>
      </c>
      <c r="I521">
        <f>main!I521*0.9</f>
        <v>215.18320891031959</v>
      </c>
      <c r="J521">
        <f>main!J521*0.9</f>
        <v>202.37825861062743</v>
      </c>
      <c r="K521">
        <f>main!K521*0.9</f>
        <v>197.37311159409737</v>
      </c>
      <c r="L521">
        <f>main!L521*0.9</f>
        <v>189.69582250807184</v>
      </c>
      <c r="M521">
        <f>main!M521*0.9</f>
        <v>189.68054295369009</v>
      </c>
      <c r="N521">
        <f>main!N521*0.9</f>
        <v>185.66886061526452</v>
      </c>
      <c r="O521">
        <f>main!O521*0.9</f>
        <v>173.10104031579846</v>
      </c>
      <c r="P521">
        <f>main!P521*0.9</f>
        <v>173.8734909195324</v>
      </c>
      <c r="Q521">
        <f>main!Q521*0.9</f>
        <v>167.11791975824164</v>
      </c>
    </row>
    <row r="522" spans="1:17" x14ac:dyDescent="0.25">
      <c r="A522" s="4" t="str">
        <f>main!A522</f>
        <v>Кемеровская область-Кузбасс</v>
      </c>
      <c r="B522" s="4" t="str">
        <f>main!B522</f>
        <v>Сибирский ФО</v>
      </c>
      <c r="C522" s="4" t="str">
        <f>main!C522</f>
        <v>Окорок свиной</v>
      </c>
      <c r="D522" s="4" t="str">
        <f>main!D522</f>
        <v>Фирменная розница</v>
      </c>
      <c r="E522" s="4" t="str">
        <f>main!E522</f>
        <v>Продукция обвалки</v>
      </c>
      <c r="F522">
        <f>main!F522*0.9</f>
        <v>259.90618789641451</v>
      </c>
      <c r="G522">
        <f>main!G522*0.9</f>
        <v>257.31705176693157</v>
      </c>
      <c r="H522">
        <f>main!H522*0.9</f>
        <v>239.97333574283317</v>
      </c>
      <c r="I522">
        <f>main!I522*0.9</f>
        <v>227.72620768263923</v>
      </c>
      <c r="J522">
        <f>main!J522*0.9</f>
        <v>213.96239384410737</v>
      </c>
      <c r="K522">
        <f>main!K522*0.9</f>
        <v>203.40482913439558</v>
      </c>
      <c r="L522">
        <f>main!L522*0.9</f>
        <v>202.50841407661073</v>
      </c>
      <c r="M522">
        <f>main!M522*0.9</f>
        <v>197.80450068305663</v>
      </c>
      <c r="N522">
        <f>main!N522*0.9</f>
        <v>193.49642126073161</v>
      </c>
      <c r="O522">
        <f>main!O522*0.9</f>
        <v>175.83117100901839</v>
      </c>
      <c r="P522">
        <f>main!P522*0.9</f>
        <v>177.5713502791628</v>
      </c>
      <c r="Q522">
        <f>main!Q522*0.9</f>
        <v>172.51048233131561</v>
      </c>
    </row>
    <row r="523" spans="1:17" x14ac:dyDescent="0.25">
      <c r="A523" s="4" t="str">
        <f>main!A523</f>
        <v>Кемеровская область-Кузбасс</v>
      </c>
      <c r="B523" s="4" t="str">
        <f>main!B523</f>
        <v>Сибирский ФО</v>
      </c>
      <c r="C523" s="4" t="str">
        <f>main!C523</f>
        <v>Позвонки свиные</v>
      </c>
      <c r="D523" s="4" t="str">
        <f>main!D523</f>
        <v>Фирменная розница</v>
      </c>
      <c r="E523" s="4" t="str">
        <f>main!E523</f>
        <v>Продукция обвалки</v>
      </c>
      <c r="F523">
        <f>main!F523*0.9</f>
        <v>74.942758787604959</v>
      </c>
      <c r="G523">
        <f>main!G523*0.9</f>
        <v>88.585471062379369</v>
      </c>
      <c r="H523">
        <f>main!H523*0.9</f>
        <v>90.945177498638529</v>
      </c>
      <c r="I523">
        <f>main!I523*0.9</f>
        <v>83.271882649082386</v>
      </c>
      <c r="J523">
        <f>main!J523*0.9</f>
        <v>83.488744624913807</v>
      </c>
      <c r="K523">
        <f>main!K523*0.9</f>
        <v>83.963860932748702</v>
      </c>
      <c r="L523">
        <f>main!L523*0.9</f>
        <v>87.062287019868407</v>
      </c>
      <c r="M523">
        <f>main!M523*0.9</f>
        <v>79.244637381325333</v>
      </c>
      <c r="N523">
        <f>main!N523*0.9</f>
        <v>77.076938961652004</v>
      </c>
      <c r="O523">
        <f>main!O523*0.9</f>
        <v>71.351410035473705</v>
      </c>
      <c r="P523">
        <f>main!P523*0.9</f>
        <v>74.152773910338937</v>
      </c>
      <c r="Q523">
        <f>main!Q523*0.9</f>
        <v>63.305721514139634</v>
      </c>
    </row>
    <row r="524" spans="1:17" x14ac:dyDescent="0.25">
      <c r="A524" s="4" t="str">
        <f>main!A524</f>
        <v>Кемеровская область-Кузбасс</v>
      </c>
      <c r="B524" s="4" t="str">
        <f>main!B524</f>
        <v>Сибирский ФО</v>
      </c>
      <c r="C524" s="4" t="str">
        <f>main!C524</f>
        <v>Ребра свиные (ленточные с корейки)</v>
      </c>
      <c r="D524" s="4" t="str">
        <f>main!D524</f>
        <v>Фирменная розница</v>
      </c>
      <c r="E524" s="4" t="str">
        <f>main!E524</f>
        <v>Продукция обвалки</v>
      </c>
      <c r="F524">
        <f>main!F524*0.9</f>
        <v>270.96726284068427</v>
      </c>
      <c r="G524">
        <f>main!G524*0.9</f>
        <v>275.88815218991454</v>
      </c>
      <c r="H524">
        <f>main!H524*0.9</f>
        <v>264.98186541495511</v>
      </c>
      <c r="I524">
        <f>main!I524*0.9</f>
        <v>246.32755145781891</v>
      </c>
      <c r="J524">
        <f>main!J524*0.9</f>
        <v>223.85529292138881</v>
      </c>
      <c r="K524">
        <f>main!K524*0.9</f>
        <v>226.88581391413317</v>
      </c>
      <c r="L524">
        <f>main!L524*0.9</f>
        <v>240.65295681216693</v>
      </c>
      <c r="M524">
        <f>main!M524*0.9</f>
        <v>231.16127462144155</v>
      </c>
      <c r="N524">
        <f>main!N524*0.9</f>
        <v>231.57069302671439</v>
      </c>
      <c r="O524">
        <f>main!O524*0.9</f>
        <v>218.54692104252359</v>
      </c>
      <c r="P524">
        <f>main!P524*0.9</f>
        <v>218.74492677205762</v>
      </c>
      <c r="Q524">
        <f>main!Q524*0.9</f>
        <v>210.59907119721305</v>
      </c>
    </row>
    <row r="525" spans="1:17" x14ac:dyDescent="0.25">
      <c r="A525" s="4" t="str">
        <f>main!A525</f>
        <v>Кемеровская область-Кузбасс</v>
      </c>
      <c r="B525" s="4" t="str">
        <f>main!B525</f>
        <v>Сибирский ФО</v>
      </c>
      <c r="C525" s="4" t="str">
        <f>main!C525</f>
        <v>Ребра свиные</v>
      </c>
      <c r="D525" s="4" t="str">
        <f>main!D525</f>
        <v>Фирменная розница</v>
      </c>
      <c r="E525" s="4" t="str">
        <f>main!E525</f>
        <v>Продукция обвалки</v>
      </c>
      <c r="F525">
        <f>main!F525*0.9</f>
        <v>148.88363969724469</v>
      </c>
      <c r="G525">
        <f>main!G525*0.9</f>
        <v>151.5874346471592</v>
      </c>
      <c r="H525">
        <f>main!H525*0.9</f>
        <v>145.59494812456194</v>
      </c>
      <c r="I525">
        <f>main!I525*0.9</f>
        <v>135.34528870490547</v>
      </c>
      <c r="J525">
        <f>main!J525*0.9</f>
        <v>122.99785009536268</v>
      </c>
      <c r="K525">
        <f>main!K525*0.9</f>
        <v>124.66297742789941</v>
      </c>
      <c r="L525">
        <f>main!L525*0.9</f>
        <v>132.22736849641186</v>
      </c>
      <c r="M525">
        <f>main!M525*0.9</f>
        <v>127.01213999762608</v>
      </c>
      <c r="N525">
        <f>main!N525*0.9</f>
        <v>127.23709596351303</v>
      </c>
      <c r="O525">
        <f>main!O525*0.9</f>
        <v>120.08115190124677</v>
      </c>
      <c r="P525">
        <f>main!P525*0.9</f>
        <v>120.18994664414259</v>
      </c>
      <c r="Q525">
        <f>main!Q525*0.9</f>
        <v>115.71418594258505</v>
      </c>
    </row>
    <row r="526" spans="1:17" x14ac:dyDescent="0.25">
      <c r="A526" s="4" t="str">
        <f>main!A526</f>
        <v>Кемеровская область-Кузбасс</v>
      </c>
      <c r="B526" s="4" t="str">
        <f>main!B526</f>
        <v>Сибирский ФО</v>
      </c>
      <c r="C526" s="4" t="str">
        <f>main!C526</f>
        <v>Свинина полужирная</v>
      </c>
      <c r="D526" s="4" t="str">
        <f>main!D526</f>
        <v>Фирменная розница</v>
      </c>
      <c r="E526" s="4" t="str">
        <f>main!E526</f>
        <v>Продукция обвалки</v>
      </c>
      <c r="F526">
        <f>main!F526*0.9</f>
        <v>244.57775489776441</v>
      </c>
      <c r="G526">
        <f>main!G526*0.9</f>
        <v>240.09664440117135</v>
      </c>
      <c r="H526">
        <f>main!H526*0.9</f>
        <v>214.36376500784775</v>
      </c>
      <c r="I526">
        <f>main!I526*0.9</f>
        <v>198.39038493015892</v>
      </c>
      <c r="J526">
        <f>main!J526*0.9</f>
        <v>179.56126113523638</v>
      </c>
      <c r="K526">
        <f>main!K526*0.9</f>
        <v>171.80963428808747</v>
      </c>
      <c r="L526">
        <f>main!L526*0.9</f>
        <v>165.74886848831068</v>
      </c>
      <c r="M526">
        <f>main!M526*0.9</f>
        <v>161.83880233481801</v>
      </c>
      <c r="N526">
        <f>main!N526*0.9</f>
        <v>160.43896667796756</v>
      </c>
      <c r="O526">
        <f>main!O526*0.9</f>
        <v>151.07208428721259</v>
      </c>
      <c r="P526">
        <f>main!P526*0.9</f>
        <v>158.52788919075041</v>
      </c>
      <c r="Q526">
        <f>main!Q526*0.9</f>
        <v>158.05337546464011</v>
      </c>
    </row>
    <row r="527" spans="1:17" x14ac:dyDescent="0.25">
      <c r="A527" s="4" t="str">
        <f>main!A527</f>
        <v>Кемеровская область-Кузбасс</v>
      </c>
      <c r="B527" s="4" t="str">
        <f>main!B527</f>
        <v>Сибирский ФО</v>
      </c>
      <c r="C527" s="4" t="str">
        <f>main!C527</f>
        <v>Суповой набор свиной</v>
      </c>
      <c r="D527" s="4" t="str">
        <f>main!D527</f>
        <v>Фирменная розница</v>
      </c>
      <c r="E527" s="4" t="str">
        <f>main!E527</f>
        <v>Продукция обвалки</v>
      </c>
      <c r="F527">
        <f>main!F527*0.9</f>
        <v>58.423488622293846</v>
      </c>
      <c r="G527">
        <f>main!G527*0.9</f>
        <v>60.629860448270499</v>
      </c>
      <c r="H527">
        <f>main!H527*0.9</f>
        <v>60.218498861695309</v>
      </c>
      <c r="I527">
        <f>main!I527*0.9</f>
        <v>66.914002379973525</v>
      </c>
      <c r="J527">
        <f>main!J527*0.9</f>
        <v>58.239505683666444</v>
      </c>
      <c r="K527">
        <f>main!K527*0.9</f>
        <v>59.666847126841034</v>
      </c>
      <c r="L527">
        <f>main!L527*0.9</f>
        <v>59.835346784883718</v>
      </c>
      <c r="M527">
        <f>main!M527*0.9</f>
        <v>50.315143453831709</v>
      </c>
      <c r="N527">
        <f>main!N527*0.9</f>
        <v>52.201284270464264</v>
      </c>
      <c r="O527">
        <f>main!O527*0.9</f>
        <v>46.007459976466208</v>
      </c>
      <c r="P527">
        <f>main!P527*0.9</f>
        <v>42.189670786171739</v>
      </c>
      <c r="Q527">
        <f>main!Q527*0.9</f>
        <v>38.566872390015142</v>
      </c>
    </row>
    <row r="528" spans="1:17" x14ac:dyDescent="0.25">
      <c r="A528" s="4" t="str">
        <f>main!A528</f>
        <v>Кемеровская область-Кузбасс</v>
      </c>
      <c r="B528" s="4" t="str">
        <f>main!B528</f>
        <v>Сибирский ФО</v>
      </c>
      <c r="C528" s="4" t="str">
        <f>main!C528</f>
        <v>Шейка свиная</v>
      </c>
      <c r="D528" s="4" t="str">
        <f>main!D528</f>
        <v>Фирменная розница</v>
      </c>
      <c r="E528" s="4" t="str">
        <f>main!E528</f>
        <v>Продукция обвалки</v>
      </c>
      <c r="F528">
        <f>main!F528*0.9</f>
        <v>392.18149459022669</v>
      </c>
      <c r="G528">
        <f>main!G528*0.9</f>
        <v>343.35730434579074</v>
      </c>
      <c r="H528">
        <f>main!H528*0.9</f>
        <v>297.03699771963363</v>
      </c>
      <c r="I528">
        <f>main!I528*0.9</f>
        <v>289.02748920244693</v>
      </c>
      <c r="J528">
        <f>main!J528*0.9</f>
        <v>300.51694460429269</v>
      </c>
      <c r="K528">
        <f>main!K528*0.9</f>
        <v>298.26795963316221</v>
      </c>
      <c r="L528">
        <f>main!L528*0.9</f>
        <v>311.57315240959093</v>
      </c>
      <c r="M528">
        <f>main!M528*0.9</f>
        <v>320.54836949947628</v>
      </c>
      <c r="N528">
        <f>main!N528*0.9</f>
        <v>321.81743477950329</v>
      </c>
      <c r="O528">
        <f>main!O528*0.9</f>
        <v>305.33229961918437</v>
      </c>
      <c r="P528">
        <f>main!P528*0.9</f>
        <v>301.84689160382072</v>
      </c>
      <c r="Q528">
        <f>main!Q528*0.9</f>
        <v>287.20464242263671</v>
      </c>
    </row>
    <row r="529" spans="1:17" x14ac:dyDescent="0.25">
      <c r="A529" s="4" t="str">
        <f>main!A529</f>
        <v>Кемеровская область-Кузбасс</v>
      </c>
      <c r="B529" s="4" t="str">
        <f>main!B529</f>
        <v>Сибирский ФО</v>
      </c>
      <c r="C529" s="4" t="str">
        <f>main!C529</f>
        <v>Шпик хребтовой</v>
      </c>
      <c r="D529" s="4" t="str">
        <f>main!D529</f>
        <v>Фирменная розница</v>
      </c>
      <c r="E529" s="4" t="str">
        <f>main!E529</f>
        <v>Продукция обвалки</v>
      </c>
      <c r="F529">
        <f>main!F529*0.9</f>
        <v>190.748180995778</v>
      </c>
      <c r="G529">
        <f>main!G529*0.9</f>
        <v>206.19790107776677</v>
      </c>
      <c r="H529">
        <f>main!H529*0.9</f>
        <v>201.65851166409615</v>
      </c>
      <c r="I529">
        <f>main!I529*0.9</f>
        <v>172.26322257768345</v>
      </c>
      <c r="J529">
        <f>main!J529*0.9</f>
        <v>140.59704250495952</v>
      </c>
      <c r="K529">
        <f>main!K529*0.9</f>
        <v>124.08112884078155</v>
      </c>
      <c r="L529">
        <f>main!L529*0.9</f>
        <v>113.10249767582879</v>
      </c>
      <c r="M529">
        <f>main!M529*0.9</f>
        <v>104.08880555018726</v>
      </c>
      <c r="N529">
        <f>main!N529*0.9</f>
        <v>93.355903739890451</v>
      </c>
      <c r="O529">
        <f>main!O529*0.9</f>
        <v>90.808081432166972</v>
      </c>
      <c r="P529">
        <f>main!P529*0.9</f>
        <v>107.16925603532364</v>
      </c>
      <c r="Q529">
        <f>main!Q529*0.9</f>
        <v>129.66327481835611</v>
      </c>
    </row>
    <row r="530" spans="1:17" x14ac:dyDescent="0.25">
      <c r="A530" s="4" t="str">
        <f>main!A530</f>
        <v>Республика Алтай</v>
      </c>
      <c r="B530" s="4" t="str">
        <f>main!B530</f>
        <v>Сибирский ФО</v>
      </c>
      <c r="C530" s="4" t="str">
        <f>main!C530</f>
        <v>Свинина 2 кат</v>
      </c>
      <c r="D530" s="4" t="str">
        <f>main!D530</f>
        <v>Опт</v>
      </c>
      <c r="E530" s="4" t="str">
        <f>main!E530</f>
        <v>Мясо на кости</v>
      </c>
      <c r="F530">
        <f>main!F530*0.9</f>
        <v>186.02139337446476</v>
      </c>
      <c r="G530">
        <f>main!G530*0.9</f>
        <v>179.09606790121774</v>
      </c>
      <c r="H530">
        <f>main!H530*0.9</f>
        <v>169.11615922201449</v>
      </c>
      <c r="I530">
        <f>main!I530*0.9</f>
        <v>159.77703145621956</v>
      </c>
      <c r="J530">
        <f>main!J530*0.9</f>
        <v>149.66755002908803</v>
      </c>
      <c r="K530">
        <f>main!K530*0.9</f>
        <v>141.20414302364293</v>
      </c>
      <c r="L530">
        <f>main!L530*0.9</f>
        <v>140.36593660950086</v>
      </c>
      <c r="M530">
        <f>main!M530*0.9</f>
        <v>138.14602743090995</v>
      </c>
      <c r="N530">
        <f>main!N530*0.9</f>
        <v>135.45788450451272</v>
      </c>
      <c r="O530">
        <f>main!O530*0.9</f>
        <v>128.13473322382453</v>
      </c>
      <c r="P530">
        <f>main!P530*0.9</f>
        <v>127.6403392634015</v>
      </c>
      <c r="Q530">
        <f>main!Q530*0.9</f>
        <v>126.64182990475079</v>
      </c>
    </row>
    <row r="531" spans="1:17" x14ac:dyDescent="0.25">
      <c r="A531" s="4" t="str">
        <f>main!A531</f>
        <v>Алтайский край</v>
      </c>
      <c r="B531" s="4" t="str">
        <f>main!B531</f>
        <v>Сибирский ФО</v>
      </c>
      <c r="C531" s="4" t="str">
        <f>main!C531</f>
        <v>Свинина (хряк)</v>
      </c>
      <c r="D531" s="4" t="str">
        <f>main!D531</f>
        <v>Переработчик</v>
      </c>
      <c r="E531" s="4" t="str">
        <f>main!E531</f>
        <v>Мясо на кости</v>
      </c>
      <c r="F531">
        <f>main!F531*0.9</f>
        <v>99.040452469011711</v>
      </c>
      <c r="G531">
        <f>main!G531*0.9</f>
        <v>95.353310060692834</v>
      </c>
      <c r="H531">
        <f>main!H531*0.9</f>
        <v>90.03986383143031</v>
      </c>
      <c r="I531">
        <f>main!I531*0.9</f>
        <v>85.067578532350268</v>
      </c>
      <c r="J531">
        <f>main!J531*0.9</f>
        <v>79.685145917437836</v>
      </c>
      <c r="K531">
        <f>main!K531*0.9</f>
        <v>75.179106885887663</v>
      </c>
      <c r="L531">
        <f>main!L531*0.9</f>
        <v>74.732833793244254</v>
      </c>
      <c r="M531">
        <f>main!M531*0.9</f>
        <v>73.550922371662907</v>
      </c>
      <c r="N531">
        <f>main!N531*0.9</f>
        <v>72.119716600637304</v>
      </c>
      <c r="O531">
        <f>main!O531*0.9</f>
        <v>68.220766038115926</v>
      </c>
      <c r="P531">
        <f>main!P531*0.9</f>
        <v>67.957543617027639</v>
      </c>
      <c r="Q531">
        <f>main!Q531*0.9</f>
        <v>67.425922942215067</v>
      </c>
    </row>
    <row r="532" spans="1:17" x14ac:dyDescent="0.25">
      <c r="A532" s="4" t="str">
        <f>main!A532</f>
        <v>Алтайский край</v>
      </c>
      <c r="B532" s="4" t="str">
        <f>main!B532</f>
        <v>Сибирский ФО</v>
      </c>
      <c r="C532" s="4" t="str">
        <f>main!C532</f>
        <v>Свинина 2 кат</v>
      </c>
      <c r="D532" s="4" t="str">
        <f>main!D532</f>
        <v>Розница</v>
      </c>
      <c r="E532" s="4" t="str">
        <f>main!E532</f>
        <v>Мясо на кости</v>
      </c>
      <c r="F532">
        <f>main!F532*0.9</f>
        <v>180.66142667946878</v>
      </c>
      <c r="G532">
        <f>main!G532*0.9</f>
        <v>173.93564553397491</v>
      </c>
      <c r="H532">
        <f>main!H532*0.9</f>
        <v>164.24329506068159</v>
      </c>
      <c r="I532">
        <f>main!I532*0.9</f>
        <v>155.17326222465215</v>
      </c>
      <c r="J532">
        <f>main!J532*0.9</f>
        <v>145.35507247516128</v>
      </c>
      <c r="K532">
        <f>main!K532*0.9</f>
        <v>137.13552763445153</v>
      </c>
      <c r="L532">
        <f>main!L532*0.9</f>
        <v>136.32147305780424</v>
      </c>
      <c r="M532">
        <f>main!M532*0.9</f>
        <v>134.16552770104758</v>
      </c>
      <c r="N532">
        <f>main!N532*0.9</f>
        <v>131.554840148441</v>
      </c>
      <c r="O532">
        <f>main!O532*0.9</f>
        <v>124.44269603340652</v>
      </c>
      <c r="P532">
        <f>main!P532*0.9</f>
        <v>123.96254739774967</v>
      </c>
      <c r="Q532">
        <f>main!Q532*0.9</f>
        <v>122.9928087993321</v>
      </c>
    </row>
    <row r="533" spans="1:17" x14ac:dyDescent="0.25">
      <c r="A533" s="4" t="str">
        <f>main!A533</f>
        <v>Алтайский край</v>
      </c>
      <c r="B533" s="4" t="str">
        <f>main!B533</f>
        <v>Сибирский ФО</v>
      </c>
      <c r="C533" s="4" t="str">
        <f>main!C533</f>
        <v>Свинина 2 кат</v>
      </c>
      <c r="D533" s="4" t="str">
        <f>main!D533</f>
        <v>Сети</v>
      </c>
      <c r="E533" s="4" t="str">
        <f>main!E533</f>
        <v>Мясо на кости</v>
      </c>
      <c r="F533">
        <f>main!F533*0.9</f>
        <v>170.57863858474732</v>
      </c>
      <c r="G533">
        <f>main!G533*0.9</f>
        <v>164.22822603512867</v>
      </c>
      <c r="H533">
        <f>main!H533*0.9</f>
        <v>155.07680960491351</v>
      </c>
      <c r="I533">
        <f>main!I533*0.9</f>
        <v>146.51297901016329</v>
      </c>
      <c r="J533">
        <f>main!J533*0.9</f>
        <v>137.24274644521037</v>
      </c>
      <c r="K533">
        <f>main!K533*0.9</f>
        <v>129.48193776299988</v>
      </c>
      <c r="L533">
        <f>main!L533*0.9</f>
        <v>128.71331590513896</v>
      </c>
      <c r="M533">
        <f>main!M533*0.9</f>
        <v>126.6776947403004</v>
      </c>
      <c r="N533">
        <f>main!N533*0.9</f>
        <v>124.21271072750454</v>
      </c>
      <c r="O533">
        <f>main!O533*0.9</f>
        <v>117.49749828365766</v>
      </c>
      <c r="P533">
        <f>main!P533*0.9</f>
        <v>117.04414693968771</v>
      </c>
      <c r="Q533">
        <f>main!Q533*0.9</f>
        <v>116.12852984897005</v>
      </c>
    </row>
    <row r="534" spans="1:17" x14ac:dyDescent="0.25">
      <c r="A534" s="4" t="str">
        <f>main!A534</f>
        <v>Республика Алтай</v>
      </c>
      <c r="B534" s="4" t="str">
        <f>main!B534</f>
        <v>Сибирский ФО</v>
      </c>
      <c r="C534" s="4" t="str">
        <f>main!C534</f>
        <v>Свинина 2 кат</v>
      </c>
      <c r="D534" s="4" t="str">
        <f>main!D534</f>
        <v>Сети</v>
      </c>
      <c r="E534" s="4" t="str">
        <f>main!E534</f>
        <v>Мясо на кости</v>
      </c>
      <c r="F534">
        <f>main!F534*0.9</f>
        <v>171.07466380125996</v>
      </c>
      <c r="G534">
        <f>main!G534*0.9</f>
        <v>164.70578490212651</v>
      </c>
      <c r="H534">
        <f>main!H534*0.9</f>
        <v>155.52775708988921</v>
      </c>
      <c r="I534">
        <f>main!I534*0.9</f>
        <v>146.9390237525671</v>
      </c>
      <c r="J534">
        <f>main!J534*0.9</f>
        <v>137.64183430043704</v>
      </c>
      <c r="K534">
        <f>main!K534*0.9</f>
        <v>129.85845798115989</v>
      </c>
      <c r="L534">
        <f>main!L534*0.9</f>
        <v>129.08760104963073</v>
      </c>
      <c r="M534">
        <f>main!M534*0.9</f>
        <v>127.04606050685949</v>
      </c>
      <c r="N534">
        <f>main!N534*0.9</f>
        <v>124.5739085729289</v>
      </c>
      <c r="O534">
        <f>main!O534*0.9</f>
        <v>117.83916897882439</v>
      </c>
      <c r="P534">
        <f>main!P534*0.9</f>
        <v>117.38449933556201</v>
      </c>
      <c r="Q534">
        <f>main!Q534*0.9</f>
        <v>116.46621972408893</v>
      </c>
    </row>
    <row r="535" spans="1:17" x14ac:dyDescent="0.25">
      <c r="A535" s="4" t="str">
        <f>main!A535</f>
        <v>Алтайский край</v>
      </c>
      <c r="B535" s="4" t="str">
        <f>main!B535</f>
        <v>Сибирский ФО</v>
      </c>
      <c r="C535" s="4" t="str">
        <f>main!C535</f>
        <v>Свинина 3 кат</v>
      </c>
      <c r="D535" s="4" t="str">
        <f>main!D535</f>
        <v>Сети</v>
      </c>
      <c r="E535" s="4" t="str">
        <f>main!E535</f>
        <v>Мясо на кости</v>
      </c>
      <c r="F535">
        <f>main!F535*0.9</f>
        <v>171.20611360583601</v>
      </c>
      <c r="G535">
        <f>main!G535*0.9</f>
        <v>164.83234100784583</v>
      </c>
      <c r="H535">
        <f>main!H535*0.9</f>
        <v>155.64726101186892</v>
      </c>
      <c r="I535">
        <f>main!I535*0.9</f>
        <v>147.05192829101648</v>
      </c>
      <c r="J535">
        <f>main!J535*0.9</f>
        <v>137.74759509410603</v>
      </c>
      <c r="K535">
        <f>main!K535*0.9</f>
        <v>129.95823820895561</v>
      </c>
      <c r="L535">
        <f>main!L535*0.9</f>
        <v>129.18678896883586</v>
      </c>
      <c r="M535">
        <f>main!M535*0.9</f>
        <v>127.14367975365329</v>
      </c>
      <c r="N535">
        <f>main!N535*0.9</f>
        <v>124.66962827550394</v>
      </c>
      <c r="O535">
        <f>main!O535*0.9</f>
        <v>117.92971386366871</v>
      </c>
      <c r="P535">
        <f>main!P535*0.9</f>
        <v>117.47469486279589</v>
      </c>
      <c r="Q535">
        <f>main!Q535*0.9</f>
        <v>116.55570966656353</v>
      </c>
    </row>
    <row r="536" spans="1:17" x14ac:dyDescent="0.25">
      <c r="A536" s="4" t="str">
        <f>main!A536</f>
        <v>Томская область</v>
      </c>
      <c r="B536" s="4" t="str">
        <f>main!B536</f>
        <v>Сибирский ФО</v>
      </c>
      <c r="C536" s="4" t="str">
        <f>main!C536</f>
        <v>Свинина 2 кат</v>
      </c>
      <c r="D536" s="4" t="str">
        <f>main!D536</f>
        <v>Фирменная розница</v>
      </c>
      <c r="E536" s="4" t="str">
        <f>main!E536</f>
        <v>Мясо на кости</v>
      </c>
      <c r="F536">
        <f>main!F536*0.9</f>
        <v>190.84794059789525</v>
      </c>
      <c r="G536">
        <f>main!G536*0.9</f>
        <v>183.74292928406874</v>
      </c>
      <c r="H536">
        <f>main!H536*0.9</f>
        <v>173.50407995480415</v>
      </c>
      <c r="I536">
        <f>main!I536*0.9</f>
        <v>163.92263736505501</v>
      </c>
      <c r="J536">
        <f>main!J536*0.9</f>
        <v>153.55085336816356</v>
      </c>
      <c r="K536">
        <f>main!K536*0.9</f>
        <v>144.86785315979762</v>
      </c>
      <c r="L536">
        <f>main!L536*0.9</f>
        <v>144.00789847913924</v>
      </c>
      <c r="M536">
        <f>main!M536*0.9</f>
        <v>141.73039110558898</v>
      </c>
      <c r="N536">
        <f>main!N536*0.9</f>
        <v>138.97250110041637</v>
      </c>
      <c r="O536">
        <f>main!O536*0.9</f>
        <v>131.45934191343639</v>
      </c>
      <c r="P536">
        <f>main!P536*0.9</f>
        <v>130.95212031123694</v>
      </c>
      <c r="Q536">
        <f>main!Q536*0.9</f>
        <v>129.92770343471884</v>
      </c>
    </row>
    <row r="537" spans="1:17" x14ac:dyDescent="0.25">
      <c r="A537" s="4" t="str">
        <f>main!A537</f>
        <v>Томская область</v>
      </c>
      <c r="B537" s="4" t="str">
        <f>main!B537</f>
        <v>Сибирский ФО</v>
      </c>
      <c r="C537" s="4" t="str">
        <f>main!C537</f>
        <v>Грудинка свиная</v>
      </c>
      <c r="D537" s="4" t="str">
        <f>main!D537</f>
        <v>HoReCa</v>
      </c>
      <c r="E537" s="4" t="str">
        <f>main!E537</f>
        <v>Продукция обвалки</v>
      </c>
      <c r="F537">
        <f>main!F537*0.9</f>
        <v>234.76179684672655</v>
      </c>
      <c r="G537">
        <f>main!G537*0.9</f>
        <v>250.40105515542896</v>
      </c>
      <c r="H537">
        <f>main!H537*0.9</f>
        <v>243.43759001904115</v>
      </c>
      <c r="I537">
        <f>main!I537*0.9</f>
        <v>218.84931353687645</v>
      </c>
      <c r="J537">
        <f>main!J537*0.9</f>
        <v>198.54801816040262</v>
      </c>
      <c r="K537">
        <f>main!K537*0.9</f>
        <v>183.51751746960161</v>
      </c>
      <c r="L537">
        <f>main!L537*0.9</f>
        <v>182.22520449333976</v>
      </c>
      <c r="M537">
        <f>main!M537*0.9</f>
        <v>172.75644432062847</v>
      </c>
      <c r="N537">
        <f>main!N537*0.9</f>
        <v>161.97456303004421</v>
      </c>
      <c r="O537">
        <f>main!O537*0.9</f>
        <v>156.52378868748798</v>
      </c>
      <c r="P537">
        <f>main!P537*0.9</f>
        <v>158.30206924369134</v>
      </c>
      <c r="Q537">
        <f>main!Q537*0.9</f>
        <v>158.88963047405355</v>
      </c>
    </row>
    <row r="538" spans="1:17" x14ac:dyDescent="0.25">
      <c r="A538" s="4" t="str">
        <f>main!A538</f>
        <v>Томская область</v>
      </c>
      <c r="B538" s="4" t="str">
        <f>main!B538</f>
        <v>Сибирский ФО</v>
      </c>
      <c r="C538" s="4" t="str">
        <f>main!C538</f>
        <v>Ребра свиные</v>
      </c>
      <c r="D538" s="4" t="str">
        <f>main!D538</f>
        <v>HoReCa</v>
      </c>
      <c r="E538" s="4" t="str">
        <f>main!E538</f>
        <v>Продукция обвалки</v>
      </c>
      <c r="F538">
        <f>main!F538*0.9</f>
        <v>163.47568445421712</v>
      </c>
      <c r="G538">
        <f>main!G538*0.9</f>
        <v>166.44447760677537</v>
      </c>
      <c r="H538">
        <f>main!H538*0.9</f>
        <v>159.86466912105902</v>
      </c>
      <c r="I538">
        <f>main!I538*0.9</f>
        <v>148.61044338841148</v>
      </c>
      <c r="J538">
        <f>main!J538*0.9</f>
        <v>135.05283570192512</v>
      </c>
      <c r="K538">
        <f>main!K538*0.9</f>
        <v>136.88116170835136</v>
      </c>
      <c r="L538">
        <f>main!L538*0.9</f>
        <v>145.1869366740834</v>
      </c>
      <c r="M538">
        <f>main!M538*0.9</f>
        <v>139.46056505825081</v>
      </c>
      <c r="N538">
        <f>main!N538*0.9</f>
        <v>139.7075688967532</v>
      </c>
      <c r="O538">
        <f>main!O538*0.9</f>
        <v>131.85027271650196</v>
      </c>
      <c r="P538">
        <f>main!P538*0.9</f>
        <v>131.96973040235704</v>
      </c>
      <c r="Q538">
        <f>main!Q538*0.9</f>
        <v>127.05530162006588</v>
      </c>
    </row>
    <row r="539" spans="1:17" x14ac:dyDescent="0.25">
      <c r="A539" s="4" t="str">
        <f>main!A539</f>
        <v>Новосибирская область</v>
      </c>
      <c r="B539" s="4" t="str">
        <f>main!B539</f>
        <v>Сибирский ФО</v>
      </c>
      <c r="C539" s="4" t="str">
        <f>main!C539</f>
        <v>Котлетное мясо</v>
      </c>
      <c r="D539" s="4" t="str">
        <f>main!D539</f>
        <v>Дистрибьютор</v>
      </c>
      <c r="E539" s="4" t="str">
        <f>main!E539</f>
        <v>Продукция обвалки</v>
      </c>
      <c r="F539">
        <f>main!F539*0.9</f>
        <v>203.91043186996609</v>
      </c>
      <c r="G539">
        <f>main!G539*0.9</f>
        <v>193.9439743316251</v>
      </c>
      <c r="H539">
        <f>main!H539*0.9</f>
        <v>184.92242908521652</v>
      </c>
      <c r="I539">
        <f>main!I539*0.9</f>
        <v>168.02679707887478</v>
      </c>
      <c r="J539">
        <f>main!J539*0.9</f>
        <v>158.93558557153221</v>
      </c>
      <c r="K539">
        <f>main!K539*0.9</f>
        <v>146.6932785633563</v>
      </c>
      <c r="L539">
        <f>main!L539*0.9</f>
        <v>145.41190699510452</v>
      </c>
      <c r="M539">
        <f>main!M539*0.9</f>
        <v>143.83522657513936</v>
      </c>
      <c r="N539">
        <f>main!N539*0.9</f>
        <v>144.76468164338112</v>
      </c>
      <c r="O539">
        <f>main!O539*0.9</f>
        <v>135.10023983632783</v>
      </c>
      <c r="P539">
        <f>main!P539*0.9</f>
        <v>138.29063299574537</v>
      </c>
      <c r="Q539">
        <f>main!Q539*0.9</f>
        <v>145.38432583688564</v>
      </c>
    </row>
    <row r="540" spans="1:17" x14ac:dyDescent="0.25">
      <c r="A540" s="4" t="str">
        <f>main!A540</f>
        <v>Омская область</v>
      </c>
      <c r="B540" s="4" t="str">
        <f>main!B540</f>
        <v>Сибирский ФО</v>
      </c>
      <c r="C540" s="4" t="str">
        <f>main!C540</f>
        <v>Котлетное мясо</v>
      </c>
      <c r="D540" s="4" t="str">
        <f>main!D540</f>
        <v>Дистрибьютор</v>
      </c>
      <c r="E540" s="4" t="str">
        <f>main!E540</f>
        <v>Продукция обвалки</v>
      </c>
      <c r="F540">
        <f>main!F540*0.9</f>
        <v>203.68940631052354</v>
      </c>
      <c r="G540">
        <f>main!G540*0.9</f>
        <v>193.73375175971421</v>
      </c>
      <c r="H540">
        <f>main!H540*0.9</f>
        <v>184.72198527777019</v>
      </c>
      <c r="I540">
        <f>main!I540*0.9</f>
        <v>167.84466703047494</v>
      </c>
      <c r="J540">
        <f>main!J540*0.9</f>
        <v>158.76330980126323</v>
      </c>
      <c r="K540">
        <f>main!K540*0.9</f>
        <v>146.53427265245909</v>
      </c>
      <c r="L540">
        <f>main!L540*0.9</f>
        <v>145.25429000710412</v>
      </c>
      <c r="M540">
        <f>main!M540*0.9</f>
        <v>143.67931860549908</v>
      </c>
      <c r="N540">
        <f>main!N540*0.9</f>
        <v>144.60776620529234</v>
      </c>
      <c r="O540">
        <f>main!O540*0.9</f>
        <v>134.95380002048907</v>
      </c>
      <c r="P540">
        <f>main!P540*0.9</f>
        <v>138.14073500257635</v>
      </c>
      <c r="Q540">
        <f>main!Q540*0.9</f>
        <v>145.22673874505526</v>
      </c>
    </row>
    <row r="541" spans="1:17" x14ac:dyDescent="0.25">
      <c r="A541" s="4" t="str">
        <f>main!A541</f>
        <v>Новосибирская область</v>
      </c>
      <c r="B541" s="4" t="str">
        <f>main!B541</f>
        <v>Сибирский ФО</v>
      </c>
      <c r="C541" s="4" t="str">
        <f>main!C541</f>
        <v>Лопатка свиная</v>
      </c>
      <c r="D541" s="4" t="str">
        <f>main!D541</f>
        <v>Дистрибьютор</v>
      </c>
      <c r="E541" s="4" t="str">
        <f>main!E541</f>
        <v>Продукция обвалки</v>
      </c>
      <c r="F541">
        <f>main!F541*0.9</f>
        <v>208.02004917659286</v>
      </c>
      <c r="G541">
        <f>main!G541*0.9</f>
        <v>209.01895053738326</v>
      </c>
      <c r="H541">
        <f>main!H541*0.9</f>
        <v>190.71899437206682</v>
      </c>
      <c r="I541">
        <f>main!I541*0.9</f>
        <v>180.00232539810798</v>
      </c>
      <c r="J541">
        <f>main!J541*0.9</f>
        <v>169.29089097799763</v>
      </c>
      <c r="K541">
        <f>main!K541*0.9</f>
        <v>165.10404895395155</v>
      </c>
      <c r="L541">
        <f>main!L541*0.9</f>
        <v>158.68194057832059</v>
      </c>
      <c r="M541">
        <f>main!M541*0.9</f>
        <v>158.6691591195177</v>
      </c>
      <c r="N541">
        <f>main!N541*0.9</f>
        <v>155.31335755241648</v>
      </c>
      <c r="O541">
        <f>main!O541*0.9</f>
        <v>144.80028410888281</v>
      </c>
      <c r="P541">
        <f>main!P541*0.9</f>
        <v>145.44644467889842</v>
      </c>
      <c r="Q541">
        <f>main!Q541*0.9</f>
        <v>139.79536007716482</v>
      </c>
    </row>
    <row r="542" spans="1:17" x14ac:dyDescent="0.25">
      <c r="A542" s="4" t="str">
        <f>main!A542</f>
        <v>Омская область</v>
      </c>
      <c r="B542" s="4" t="str">
        <f>main!B542</f>
        <v>Сибирский ФО</v>
      </c>
      <c r="C542" s="4" t="str">
        <f>main!C542</f>
        <v>Лопатка свиная</v>
      </c>
      <c r="D542" s="4" t="str">
        <f>main!D542</f>
        <v>Дистрибьютор</v>
      </c>
      <c r="E542" s="4" t="str">
        <f>main!E542</f>
        <v>Продукция обвалки</v>
      </c>
      <c r="F542">
        <f>main!F542*0.9</f>
        <v>205.40490673612027</v>
      </c>
      <c r="G542">
        <f>main!G542*0.9</f>
        <v>206.39125032013487</v>
      </c>
      <c r="H542">
        <f>main!H542*0.9</f>
        <v>188.32135367175511</v>
      </c>
      <c r="I542">
        <f>main!I542*0.9</f>
        <v>177.73941024932472</v>
      </c>
      <c r="J542">
        <f>main!J542*0.9</f>
        <v>167.16263557408635</v>
      </c>
      <c r="K542">
        <f>main!K542*0.9</f>
        <v>163.02842880472835</v>
      </c>
      <c r="L542">
        <f>main!L542*0.9</f>
        <v>156.68705653235716</v>
      </c>
      <c r="M542">
        <f>main!M542*0.9</f>
        <v>156.67443575679371</v>
      </c>
      <c r="N542">
        <f>main!N542*0.9</f>
        <v>153.36082194579899</v>
      </c>
      <c r="O542">
        <f>main!O542*0.9</f>
        <v>142.97991453458201</v>
      </c>
      <c r="P542">
        <f>main!P542*0.9</f>
        <v>143.61795183986089</v>
      </c>
      <c r="Q542">
        <f>main!Q542*0.9</f>
        <v>138.03791034784288</v>
      </c>
    </row>
    <row r="543" spans="1:17" x14ac:dyDescent="0.25">
      <c r="A543" s="4" t="str">
        <f>main!A543</f>
        <v>Новосибирская область</v>
      </c>
      <c r="B543" s="4" t="str">
        <f>main!B543</f>
        <v>Сибирский ФО</v>
      </c>
      <c r="C543" s="4" t="str">
        <f>main!C543</f>
        <v>Набор для бульона</v>
      </c>
      <c r="D543" s="4" t="str">
        <f>main!D543</f>
        <v>Дистрибьютор</v>
      </c>
      <c r="E543" s="4" t="str">
        <f>main!E543</f>
        <v>Продукция обвалки</v>
      </c>
      <c r="F543">
        <f>main!F543*0.9</f>
        <v>11.625729078492892</v>
      </c>
      <c r="G543">
        <f>main!G543*0.9</f>
        <v>12.064776483913256</v>
      </c>
      <c r="H543">
        <f>main!H543*0.9</f>
        <v>11.982919366654476</v>
      </c>
      <c r="I543">
        <f>main!I543*0.9</f>
        <v>13.315262090157905</v>
      </c>
      <c r="J543">
        <f>main!J543*0.9</f>
        <v>11.589118190475313</v>
      </c>
      <c r="K543">
        <f>main!K543*0.9</f>
        <v>11.873145818954191</v>
      </c>
      <c r="L543">
        <f>main!L543*0.9</f>
        <v>11.906675678611965</v>
      </c>
      <c r="M543">
        <f>main!M543*0.9</f>
        <v>10.012244050016234</v>
      </c>
      <c r="N543">
        <f>main!N543*0.9</f>
        <v>10.387568472695266</v>
      </c>
      <c r="O543">
        <f>main!O543*0.9</f>
        <v>9.1550552335880155</v>
      </c>
      <c r="P543">
        <f>main!P543*0.9</f>
        <v>8.3953508090181774</v>
      </c>
      <c r="Q543">
        <f>main!Q543*0.9</f>
        <v>7.6744477329967395</v>
      </c>
    </row>
    <row r="544" spans="1:17" x14ac:dyDescent="0.25">
      <c r="A544" s="4" t="str">
        <f>main!A544</f>
        <v>Омская область</v>
      </c>
      <c r="B544" s="4" t="str">
        <f>main!B544</f>
        <v>Сибирский ФО</v>
      </c>
      <c r="C544" s="4" t="str">
        <f>main!C544</f>
        <v>Набор для бульона</v>
      </c>
      <c r="D544" s="4" t="str">
        <f>main!D544</f>
        <v>Дистрибьютор</v>
      </c>
      <c r="E544" s="4" t="str">
        <f>main!E544</f>
        <v>Продукция обвалки</v>
      </c>
      <c r="F544">
        <f>main!F544*0.9</f>
        <v>11.625729078492892</v>
      </c>
      <c r="G544">
        <f>main!G544*0.9</f>
        <v>12.064776483913256</v>
      </c>
      <c r="H544">
        <f>main!H544*0.9</f>
        <v>11.982919366654476</v>
      </c>
      <c r="I544">
        <f>main!I544*0.9</f>
        <v>13.315262090157905</v>
      </c>
      <c r="J544">
        <f>main!J544*0.9</f>
        <v>11.589118190475313</v>
      </c>
      <c r="K544">
        <f>main!K544*0.9</f>
        <v>11.873145818954191</v>
      </c>
      <c r="L544">
        <f>main!L544*0.9</f>
        <v>11.906675678611965</v>
      </c>
      <c r="M544">
        <f>main!M544*0.9</f>
        <v>10.012244050016234</v>
      </c>
      <c r="N544">
        <f>main!N544*0.9</f>
        <v>10.387568472695266</v>
      </c>
      <c r="O544">
        <f>main!O544*0.9</f>
        <v>9.1550552335880155</v>
      </c>
      <c r="P544">
        <f>main!P544*0.9</f>
        <v>8.3953508090181774</v>
      </c>
      <c r="Q544">
        <f>main!Q544*0.9</f>
        <v>7.6744477329967395</v>
      </c>
    </row>
    <row r="545" spans="1:17" x14ac:dyDescent="0.25">
      <c r="A545" s="4" t="str">
        <f>main!A545</f>
        <v>Новосибирская область</v>
      </c>
      <c r="B545" s="4" t="str">
        <f>main!B545</f>
        <v>Сибирский ФО</v>
      </c>
      <c r="C545" s="4" t="str">
        <f>main!C545</f>
        <v>Набор для хаша свиной</v>
      </c>
      <c r="D545" s="4" t="str">
        <f>main!D545</f>
        <v>Дистрибьютор</v>
      </c>
      <c r="E545" s="4" t="str">
        <f>main!E545</f>
        <v>Продукция обвалки</v>
      </c>
      <c r="F545">
        <f>main!F545*0.9</f>
        <v>127.12352002341964</v>
      </c>
      <c r="G545">
        <f>main!G545*0.9</f>
        <v>133.52554245708751</v>
      </c>
      <c r="H545">
        <f>main!H545*0.9</f>
        <v>125.66566102631266</v>
      </c>
      <c r="I545">
        <f>main!I545*0.9</f>
        <v>133.92034351280154</v>
      </c>
      <c r="J545">
        <f>main!J545*0.9</f>
        <v>133.12095937659495</v>
      </c>
      <c r="K545">
        <f>main!K545*0.9</f>
        <v>119.70198374746423</v>
      </c>
      <c r="L545">
        <f>main!L545*0.9</f>
        <v>116.51984042951165</v>
      </c>
      <c r="M545">
        <f>main!M545*0.9</f>
        <v>110.56867818574536</v>
      </c>
      <c r="N545">
        <f>main!N545*0.9</f>
        <v>102.85060253416441</v>
      </c>
      <c r="O545">
        <f>main!O545*0.9</f>
        <v>94.620452781126687</v>
      </c>
      <c r="P545">
        <f>main!P545*0.9</f>
        <v>88.55331543373255</v>
      </c>
      <c r="Q545">
        <f>main!Q545*0.9</f>
        <v>87.57280774401174</v>
      </c>
    </row>
    <row r="546" spans="1:17" x14ac:dyDescent="0.25">
      <c r="A546" s="4" t="str">
        <f>main!A546</f>
        <v>Омская область</v>
      </c>
      <c r="B546" s="4" t="str">
        <f>main!B546</f>
        <v>Сибирский ФО</v>
      </c>
      <c r="C546" s="4" t="str">
        <f>main!C546</f>
        <v>Рагу для тушения</v>
      </c>
      <c r="D546" s="4" t="str">
        <f>main!D546</f>
        <v>Дистрибьютор</v>
      </c>
      <c r="E546" s="4" t="str">
        <f>main!E546</f>
        <v>Продукция обвалки</v>
      </c>
      <c r="F546">
        <f>main!F546*0.9</f>
        <v>145.19615128011253</v>
      </c>
      <c r="G546">
        <f>main!G546*0.9</f>
        <v>160.96276897457528</v>
      </c>
      <c r="H546">
        <f>main!H546*0.9</f>
        <v>143.09639599500053</v>
      </c>
      <c r="I546">
        <f>main!I546*0.9</f>
        <v>84.33969211516559</v>
      </c>
      <c r="J546">
        <f>main!J546*0.9</f>
        <v>78.050684649292222</v>
      </c>
      <c r="K546">
        <f>main!K546*0.9</f>
        <v>75.776613271161651</v>
      </c>
      <c r="L546">
        <f>main!L546*0.9</f>
        <v>78.568298774102402</v>
      </c>
      <c r="M546">
        <f>main!M546*0.9</f>
        <v>73.471597536581115</v>
      </c>
      <c r="N546">
        <f>main!N546*0.9</f>
        <v>79.149332999999146</v>
      </c>
      <c r="O546">
        <f>main!O546*0.9</f>
        <v>69.232493068314085</v>
      </c>
      <c r="P546">
        <f>main!P546*0.9</f>
        <v>71.746311392196176</v>
      </c>
      <c r="Q546">
        <f>main!Q546*0.9</f>
        <v>68.343920247145434</v>
      </c>
    </row>
    <row r="547" spans="1:17" x14ac:dyDescent="0.25">
      <c r="A547" s="4" t="str">
        <f>main!A547</f>
        <v>Новосибирская область</v>
      </c>
      <c r="B547" s="4" t="str">
        <f>main!B547</f>
        <v>Сибирский ФО</v>
      </c>
      <c r="C547" s="4" t="str">
        <f>main!C547</f>
        <v>Ребрышки свиные</v>
      </c>
      <c r="D547" s="4" t="str">
        <f>main!D547</f>
        <v>Дистрибьютор</v>
      </c>
      <c r="E547" s="4" t="str">
        <f>main!E547</f>
        <v>Продукция обвалки</v>
      </c>
      <c r="F547">
        <f>main!F547*0.9</f>
        <v>61.708525395646433</v>
      </c>
      <c r="G547">
        <f>main!G547*0.9</f>
        <v>56.477902089296698</v>
      </c>
      <c r="H547">
        <f>main!H547*0.9</f>
        <v>56.017738325161133</v>
      </c>
      <c r="I547">
        <f>main!I547*0.9</f>
        <v>54.453518174137578</v>
      </c>
      <c r="J547">
        <f>main!J547*0.9</f>
        <v>53.3040823403758</v>
      </c>
      <c r="K547">
        <f>main!K547*0.9</f>
        <v>49.503556826165237</v>
      </c>
      <c r="L547">
        <f>main!L547*0.9</f>
        <v>46.125757265928534</v>
      </c>
      <c r="M547">
        <f>main!M547*0.9</f>
        <v>45.681892219185968</v>
      </c>
      <c r="N547">
        <f>main!N547*0.9</f>
        <v>47.243462360998862</v>
      </c>
      <c r="O547">
        <f>main!O547*0.9</f>
        <v>43.39916920605598</v>
      </c>
      <c r="P547">
        <f>main!P547*0.9</f>
        <v>41.806979635378426</v>
      </c>
      <c r="Q547">
        <f>main!Q547*0.9</f>
        <v>44.321335633907502</v>
      </c>
    </row>
    <row r="548" spans="1:17" x14ac:dyDescent="0.25">
      <c r="A548" s="4" t="str">
        <f>main!A548</f>
        <v>Новосибирская область</v>
      </c>
      <c r="B548" s="4" t="str">
        <f>main!B548</f>
        <v>Сибирский ФО</v>
      </c>
      <c r="C548" s="4" t="str">
        <f>main!C548</f>
        <v>Шейка свиная</v>
      </c>
      <c r="D548" s="4" t="str">
        <f>main!D548</f>
        <v>Дистрибьютор</v>
      </c>
      <c r="E548" s="4" t="str">
        <f>main!E548</f>
        <v>Продукция обвалки</v>
      </c>
      <c r="F548">
        <f>main!F548*0.9</f>
        <v>357.06457937169597</v>
      </c>
      <c r="G548">
        <f>main!G548*0.9</f>
        <v>312.61222964772804</v>
      </c>
      <c r="H548">
        <f>main!H548*0.9</f>
        <v>270.43955951927643</v>
      </c>
      <c r="I548">
        <f>main!I548*0.9</f>
        <v>263.14724249485511</v>
      </c>
      <c r="J548">
        <f>main!J548*0.9</f>
        <v>273.60790322683692</v>
      </c>
      <c r="K548">
        <f>main!K548*0.9</f>
        <v>271.56029801392651</v>
      </c>
      <c r="L548">
        <f>main!L548*0.9</f>
        <v>283.67411043931583</v>
      </c>
      <c r="M548">
        <f>main!M548*0.9</f>
        <v>291.84566406735757</v>
      </c>
      <c r="N548">
        <f>main!N548*0.9</f>
        <v>293.00109405744809</v>
      </c>
      <c r="O548">
        <f>main!O548*0.9</f>
        <v>277.99207926939664</v>
      </c>
      <c r="P548">
        <f>main!P548*0.9</f>
        <v>274.81876343447965</v>
      </c>
      <c r="Q548">
        <f>main!Q548*0.9</f>
        <v>261.48761799020576</v>
      </c>
    </row>
    <row r="549" spans="1:17" x14ac:dyDescent="0.25">
      <c r="A549" s="4" t="str">
        <f>main!A549</f>
        <v>Омская область</v>
      </c>
      <c r="B549" s="4" t="str">
        <f>main!B549</f>
        <v>Сибирский ФО</v>
      </c>
      <c r="C549" s="4" t="str">
        <f>main!C549</f>
        <v>Шейка свиная</v>
      </c>
      <c r="D549" s="4" t="str">
        <f>main!D549</f>
        <v>Дистрибьютор</v>
      </c>
      <c r="E549" s="4" t="str">
        <f>main!E549</f>
        <v>Продукция обвалки</v>
      </c>
      <c r="F549">
        <f>main!F549*0.9</f>
        <v>375.40740385919406</v>
      </c>
      <c r="G549">
        <f>main!G549*0.9</f>
        <v>328.67148501034012</v>
      </c>
      <c r="H549">
        <f>main!H549*0.9</f>
        <v>284.33235556044991</v>
      </c>
      <c r="I549">
        <f>main!I549*0.9</f>
        <v>276.66542369318557</v>
      </c>
      <c r="J549">
        <f>main!J549*0.9</f>
        <v>287.66346078483781</v>
      </c>
      <c r="K549">
        <f>main!K549*0.9</f>
        <v>285.51066770057315</v>
      </c>
      <c r="L549">
        <f>main!L549*0.9</f>
        <v>298.24678081897542</v>
      </c>
      <c r="M549">
        <f>main!M549*0.9</f>
        <v>306.83811670112112</v>
      </c>
      <c r="N549">
        <f>main!N549*0.9</f>
        <v>308.05290247932459</v>
      </c>
      <c r="O549">
        <f>main!O549*0.9</f>
        <v>292.27285707134456</v>
      </c>
      <c r="P549">
        <f>main!P549*0.9</f>
        <v>288.93652429561058</v>
      </c>
      <c r="Q549">
        <f>main!Q549*0.9</f>
        <v>274.92054233932004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Суповой набор свиной</v>
      </c>
      <c r="D550" s="4" t="str">
        <f>main!D550</f>
        <v>Дистрибьютор</v>
      </c>
      <c r="E550" s="4" t="str">
        <f>main!E550</f>
        <v>Продукция обвалки</v>
      </c>
      <c r="F550">
        <f>main!F550*0.9</f>
        <v>22.688655943418155</v>
      </c>
      <c r="G550">
        <f>main!G550*0.9</f>
        <v>23.545496444102216</v>
      </c>
      <c r="H550">
        <f>main!H550*0.9</f>
        <v>23.385744917340737</v>
      </c>
      <c r="I550">
        <f>main!I550*0.9</f>
        <v>25.985931576447435</v>
      </c>
      <c r="J550">
        <f>main!J550*0.9</f>
        <v>22.617206502578306</v>
      </c>
      <c r="K550">
        <f>main!K550*0.9</f>
        <v>23.171511965700077</v>
      </c>
      <c r="L550">
        <f>main!L550*0.9</f>
        <v>23.236948502580471</v>
      </c>
      <c r="M550">
        <f>main!M550*0.9</f>
        <v>19.539794789524066</v>
      </c>
      <c r="N550">
        <f>main!N550*0.9</f>
        <v>20.272274157986221</v>
      </c>
      <c r="O550">
        <f>main!O550*0.9</f>
        <v>17.866913716588648</v>
      </c>
      <c r="P550">
        <f>main!P550*0.9</f>
        <v>16.384282202351432</v>
      </c>
      <c r="Q550">
        <f>main!Q550*0.9</f>
        <v>14.977375009695384</v>
      </c>
    </row>
    <row r="551" spans="1:17" x14ac:dyDescent="0.25">
      <c r="A551" s="4" t="str">
        <f>main!A551</f>
        <v>Республика Хакасия</v>
      </c>
      <c r="B551" s="4" t="str">
        <f>main!B551</f>
        <v>Сибирский ФО</v>
      </c>
      <c r="C551" s="4" t="str">
        <f>main!C551</f>
        <v>Набор для хаша свиной</v>
      </c>
      <c r="D551" s="4" t="str">
        <f>main!D551</f>
        <v>Дистрибьютор</v>
      </c>
      <c r="E551" s="4" t="str">
        <f>main!E551</f>
        <v>Продукция обвалки</v>
      </c>
      <c r="F551">
        <f>main!F551*0.9</f>
        <v>49.75316863412975</v>
      </c>
      <c r="G551">
        <f>main!G551*0.9</f>
        <v>52.258770285838885</v>
      </c>
      <c r="H551">
        <f>main!H551*0.9</f>
        <v>49.182596764231221</v>
      </c>
      <c r="I551">
        <f>main!I551*0.9</f>
        <v>52.413286173207744</v>
      </c>
      <c r="J551">
        <f>main!J551*0.9</f>
        <v>52.100425943056727</v>
      </c>
      <c r="K551">
        <f>main!K551*0.9</f>
        <v>46.848553140522455</v>
      </c>
      <c r="L551">
        <f>main!L551*0.9</f>
        <v>45.603136768423127</v>
      </c>
      <c r="M551">
        <f>main!M551*0.9</f>
        <v>43.273991236356188</v>
      </c>
      <c r="N551">
        <f>main!N551*0.9</f>
        <v>40.253317175778449</v>
      </c>
      <c r="O551">
        <f>main!O551*0.9</f>
        <v>37.032229304143129</v>
      </c>
      <c r="P551">
        <f>main!P551*0.9</f>
        <v>34.657693832534754</v>
      </c>
      <c r="Q551">
        <f>main!Q551*0.9</f>
        <v>34.273946085266957</v>
      </c>
    </row>
    <row r="552" spans="1:17" x14ac:dyDescent="0.25">
      <c r="A552" s="4" t="str">
        <f>main!A552</f>
        <v>Томская область</v>
      </c>
      <c r="B552" s="4" t="str">
        <f>main!B552</f>
        <v>Сибирский ФО</v>
      </c>
      <c r="C552" s="4" t="str">
        <f>main!C552</f>
        <v>Карбонад свиной</v>
      </c>
      <c r="D552" s="4" t="str">
        <f>main!D552</f>
        <v>Дистрибьютор</v>
      </c>
      <c r="E552" s="4" t="str">
        <f>main!E552</f>
        <v>Продукция обвалки</v>
      </c>
      <c r="F552">
        <f>main!F552*0.9</f>
        <v>283.73665433931097</v>
      </c>
      <c r="G552">
        <f>main!G552*0.9</f>
        <v>279.93214569966915</v>
      </c>
      <c r="H552">
        <f>main!H552*0.9</f>
        <v>261.02531111506551</v>
      </c>
      <c r="I552">
        <f>main!I552*0.9</f>
        <v>249.6032422346434</v>
      </c>
      <c r="J552">
        <f>main!J552*0.9</f>
        <v>238.85382847831281</v>
      </c>
      <c r="K552">
        <f>main!K552*0.9</f>
        <v>225.91791405827649</v>
      </c>
      <c r="L552">
        <f>main!L552*0.9</f>
        <v>219.49858408293301</v>
      </c>
      <c r="M552">
        <f>main!M552*0.9</f>
        <v>209.45306018716468</v>
      </c>
      <c r="N552">
        <f>main!N552*0.9</f>
        <v>205.19507057480874</v>
      </c>
      <c r="O552">
        <f>main!O552*0.9</f>
        <v>190.30535739161428</v>
      </c>
      <c r="P552">
        <f>main!P552*0.9</f>
        <v>190.84736577240835</v>
      </c>
      <c r="Q552">
        <f>main!Q552*0.9</f>
        <v>189.78634468545434</v>
      </c>
    </row>
    <row r="553" spans="1:17" x14ac:dyDescent="0.25">
      <c r="A553" s="4" t="str">
        <f>main!A553</f>
        <v>Томская область</v>
      </c>
      <c r="B553" s="4" t="str">
        <f>main!B553</f>
        <v>Сибирский ФО</v>
      </c>
      <c r="C553" s="4" t="str">
        <f>main!C553</f>
        <v>Котлета на кости свиная</v>
      </c>
      <c r="D553" s="4" t="str">
        <f>main!D553</f>
        <v>Дистрибьютор</v>
      </c>
      <c r="E553" s="4" t="str">
        <f>main!E553</f>
        <v>Продукция обвалки</v>
      </c>
      <c r="F553">
        <f>main!F553*0.9</f>
        <v>252.65862217719882</v>
      </c>
      <c r="G553">
        <f>main!G553*0.9</f>
        <v>242.95282279520603</v>
      </c>
      <c r="H553">
        <f>main!H553*0.9</f>
        <v>212.04092279993321</v>
      </c>
      <c r="I553">
        <f>main!I553*0.9</f>
        <v>209.78246129746137</v>
      </c>
      <c r="J553">
        <f>main!J553*0.9</f>
        <v>207.50214258699015</v>
      </c>
      <c r="K553">
        <f>main!K553*0.9</f>
        <v>194.2023630740519</v>
      </c>
      <c r="L553">
        <f>main!L553*0.9</f>
        <v>198.15619632226731</v>
      </c>
      <c r="M553">
        <f>main!M553*0.9</f>
        <v>191.35419498523009</v>
      </c>
      <c r="N553">
        <f>main!N553*0.9</f>
        <v>181.59431437182118</v>
      </c>
      <c r="O553">
        <f>main!O553*0.9</f>
        <v>168.92998803016468</v>
      </c>
      <c r="P553">
        <f>main!P553*0.9</f>
        <v>172.03450860378314</v>
      </c>
      <c r="Q553">
        <f>main!Q553*0.9</f>
        <v>164.05641766349206</v>
      </c>
    </row>
    <row r="554" spans="1:17" x14ac:dyDescent="0.25">
      <c r="A554" s="4" t="str">
        <f>main!A554</f>
        <v>Томская область</v>
      </c>
      <c r="B554" s="4" t="str">
        <f>main!B554</f>
        <v>Сибирский ФО</v>
      </c>
      <c r="C554" s="4" t="str">
        <f>main!C554</f>
        <v>Котлетное мясо</v>
      </c>
      <c r="D554" s="4" t="str">
        <f>main!D554</f>
        <v>Дистрибьютор</v>
      </c>
      <c r="E554" s="4" t="str">
        <f>main!E554</f>
        <v>Продукция обвалки</v>
      </c>
      <c r="F554">
        <f>main!F554*0.9</f>
        <v>197.0764025693839</v>
      </c>
      <c r="G554">
        <f>main!G554*0.9</f>
        <v>187.44396944664251</v>
      </c>
      <c r="H554">
        <f>main!H554*0.9</f>
        <v>178.72478001393651</v>
      </c>
      <c r="I554">
        <f>main!I554*0.9</f>
        <v>162.39540272602341</v>
      </c>
      <c r="J554">
        <f>main!J554*0.9</f>
        <v>153.60888188727102</v>
      </c>
      <c r="K554">
        <f>main!K554*0.9</f>
        <v>141.776874067976</v>
      </c>
      <c r="L554">
        <f>main!L554*0.9</f>
        <v>140.53844748670727</v>
      </c>
      <c r="M554">
        <f>main!M554*0.9</f>
        <v>139.01460928814726</v>
      </c>
      <c r="N554">
        <f>main!N554*0.9</f>
        <v>139.91291380115905</v>
      </c>
      <c r="O554">
        <f>main!O554*0.9</f>
        <v>130.57237439516237</v>
      </c>
      <c r="P554">
        <f>main!P554*0.9</f>
        <v>133.65584197881662</v>
      </c>
      <c r="Q554">
        <f>main!Q554*0.9</f>
        <v>140.51179070710742</v>
      </c>
    </row>
    <row r="555" spans="1:17" x14ac:dyDescent="0.25">
      <c r="A555" s="4" t="str">
        <f>main!A555</f>
        <v>Томская область</v>
      </c>
      <c r="B555" s="4" t="str">
        <f>main!B555</f>
        <v>Сибирский ФО</v>
      </c>
      <c r="C555" s="4" t="str">
        <f>main!C555</f>
        <v>Лопатка свиная</v>
      </c>
      <c r="D555" s="4" t="str">
        <f>main!D555</f>
        <v>Дистрибьютор</v>
      </c>
      <c r="E555" s="4" t="str">
        <f>main!E555</f>
        <v>Продукция обвалки</v>
      </c>
      <c r="F555">
        <f>main!F555*0.9</f>
        <v>207.02909999727663</v>
      </c>
      <c r="G555">
        <f>main!G555*0.9</f>
        <v>208.02324287210564</v>
      </c>
      <c r="H555">
        <f>main!H555*0.9</f>
        <v>189.81046256611296</v>
      </c>
      <c r="I555">
        <f>main!I555*0.9</f>
        <v>179.14484479787581</v>
      </c>
      <c r="J555">
        <f>main!J555*0.9</f>
        <v>168.48443664754055</v>
      </c>
      <c r="K555">
        <f>main!K555*0.9</f>
        <v>164.31753956478298</v>
      </c>
      <c r="L555">
        <f>main!L555*0.9</f>
        <v>157.92602431250478</v>
      </c>
      <c r="M555">
        <f>main!M555*0.9</f>
        <v>157.91330374098735</v>
      </c>
      <c r="N555">
        <f>main!N555*0.9</f>
        <v>154.57348827148599</v>
      </c>
      <c r="O555">
        <f>main!O555*0.9</f>
        <v>144.11049616166125</v>
      </c>
      <c r="P555">
        <f>main!P555*0.9</f>
        <v>144.75357860392378</v>
      </c>
      <c r="Q555">
        <f>main!Q555*0.9</f>
        <v>139.12941418450194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Набор для бульона</v>
      </c>
      <c r="D556" s="4" t="str">
        <f>main!D556</f>
        <v>Дистрибьютор</v>
      </c>
      <c r="E556" s="4" t="str">
        <f>main!E556</f>
        <v>Продукция обвалки</v>
      </c>
      <c r="F556">
        <f>main!F556*0.9</f>
        <v>12.331457959098085</v>
      </c>
      <c r="G556">
        <f>main!G556*0.9</f>
        <v>12.797157321730591</v>
      </c>
      <c r="H556">
        <f>main!H556*0.9</f>
        <v>12.710331145641815</v>
      </c>
      <c r="I556">
        <f>main!I556*0.9</f>
        <v>14.123552473187379</v>
      </c>
      <c r="J556">
        <f>main!J556*0.9</f>
        <v>12.292624641773566</v>
      </c>
      <c r="K556">
        <f>main!K556*0.9</f>
        <v>12.593893898622932</v>
      </c>
      <c r="L556">
        <f>main!L556*0.9</f>
        <v>12.629459156677086</v>
      </c>
      <c r="M556">
        <f>main!M556*0.9</f>
        <v>10.620027849041421</v>
      </c>
      <c r="N556">
        <f>main!N556*0.9</f>
        <v>11.018135985575533</v>
      </c>
      <c r="O556">
        <f>main!O556*0.9</f>
        <v>9.7108041967933758</v>
      </c>
      <c r="P556">
        <f>main!P556*0.9</f>
        <v>8.9049826341479275</v>
      </c>
      <c r="Q556">
        <f>main!Q556*0.9</f>
        <v>8.1403178191911962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Набор для хаша свиной</v>
      </c>
      <c r="D557" s="4" t="str">
        <f>main!D557</f>
        <v>Дистрибьютор</v>
      </c>
      <c r="E557" s="4" t="str">
        <f>main!E557</f>
        <v>Продукция обвалки</v>
      </c>
      <c r="F557">
        <f>main!F557*0.9</f>
        <v>96.149484611080879</v>
      </c>
      <c r="G557">
        <f>main!G557*0.9</f>
        <v>100.99163465028954</v>
      </c>
      <c r="H557">
        <f>main!H557*0.9</f>
        <v>95.046837428390873</v>
      </c>
      <c r="I557">
        <f>main!I557*0.9</f>
        <v>101.29024121832525</v>
      </c>
      <c r="J557">
        <f>main!J557*0.9</f>
        <v>100.68562947780407</v>
      </c>
      <c r="K557">
        <f>main!K557*0.9</f>
        <v>90.536228403070794</v>
      </c>
      <c r="L557">
        <f>main!L557*0.9</f>
        <v>88.129424060936714</v>
      </c>
      <c r="M557">
        <f>main!M557*0.9</f>
        <v>83.62828074403015</v>
      </c>
      <c r="N557">
        <f>main!N557*0.9</f>
        <v>77.790737888450579</v>
      </c>
      <c r="O557">
        <f>main!O557*0.9</f>
        <v>71.565889356245009</v>
      </c>
      <c r="P557">
        <f>main!P557*0.9</f>
        <v>66.977028625287289</v>
      </c>
      <c r="Q557">
        <f>main!Q557*0.9</f>
        <v>66.235424640387492</v>
      </c>
    </row>
    <row r="558" spans="1:17" x14ac:dyDescent="0.25">
      <c r="A558" s="4" t="str">
        <f>main!A558</f>
        <v>Томская область</v>
      </c>
      <c r="B558" s="4" t="str">
        <f>main!B558</f>
        <v>Сибирский ФО</v>
      </c>
      <c r="C558" s="4" t="str">
        <f>main!C558</f>
        <v>Ноги свиные</v>
      </c>
      <c r="D558" s="4" t="str">
        <f>main!D558</f>
        <v>Дистрибьютор</v>
      </c>
      <c r="E558" s="4" t="str">
        <f>main!E558</f>
        <v>Продукция обвалки</v>
      </c>
      <c r="F558">
        <f>main!F558*0.9</f>
        <v>12.61083830057663</v>
      </c>
      <c r="G558">
        <f>main!G558*0.9</f>
        <v>16.11671142384256</v>
      </c>
      <c r="H558">
        <f>main!H558*0.9</f>
        <v>18.733538799742036</v>
      </c>
      <c r="I558">
        <f>main!I558*0.9</f>
        <v>21.676851279643913</v>
      </c>
      <c r="J558">
        <f>main!J558*0.9</f>
        <v>18.948180287723162</v>
      </c>
      <c r="K558">
        <f>main!K558*0.9</f>
        <v>14.383122100034333</v>
      </c>
      <c r="L558">
        <f>main!L558*0.9</f>
        <v>11.795161000407946</v>
      </c>
      <c r="M558">
        <f>main!M558*0.9</f>
        <v>9.1309210764270485</v>
      </c>
      <c r="N558">
        <f>main!N558*0.9</f>
        <v>7.6998885370450187</v>
      </c>
      <c r="O558">
        <f>main!O558*0.9</f>
        <v>6.4463887692249164</v>
      </c>
      <c r="P558">
        <f>main!P558*0.9</f>
        <v>6.9488213541523232</v>
      </c>
      <c r="Q558">
        <f>main!Q558*0.9</f>
        <v>8.142343581071799</v>
      </c>
    </row>
    <row r="559" spans="1:17" x14ac:dyDescent="0.25">
      <c r="A559" s="4" t="str">
        <f>main!A559</f>
        <v>Томская область</v>
      </c>
      <c r="B559" s="4" t="str">
        <f>main!B559</f>
        <v>Сибирский ФО</v>
      </c>
      <c r="C559" s="4" t="str">
        <f>main!C559</f>
        <v>Окорок свиной</v>
      </c>
      <c r="D559" s="4" t="str">
        <f>main!D559</f>
        <v>Дистрибьютор</v>
      </c>
      <c r="E559" s="4" t="str">
        <f>main!E559</f>
        <v>Продукция обвалки</v>
      </c>
      <c r="F559">
        <f>main!F559*0.9</f>
        <v>226.45802390578172</v>
      </c>
      <c r="G559">
        <f>main!G559*0.9</f>
        <v>224.20209203955216</v>
      </c>
      <c r="H559">
        <f>main!H559*0.9</f>
        <v>209.09039466216726</v>
      </c>
      <c r="I559">
        <f>main!I559*0.9</f>
        <v>198.41938893706336</v>
      </c>
      <c r="J559">
        <f>main!J559*0.9</f>
        <v>186.42688460883539</v>
      </c>
      <c r="K559">
        <f>main!K559*0.9</f>
        <v>177.22800688772622</v>
      </c>
      <c r="L559">
        <f>main!L559*0.9</f>
        <v>176.44695436939892</v>
      </c>
      <c r="M559">
        <f>main!M559*0.9</f>
        <v>172.34840273294174</v>
      </c>
      <c r="N559">
        <f>main!N559*0.9</f>
        <v>168.59474391971753</v>
      </c>
      <c r="O559">
        <f>main!O559*0.9</f>
        <v>153.20289158952806</v>
      </c>
      <c r="P559">
        <f>main!P559*0.9</f>
        <v>154.71912158754481</v>
      </c>
      <c r="Q559">
        <f>main!Q559*0.9</f>
        <v>150.30955302746744</v>
      </c>
    </row>
    <row r="560" spans="1:17" x14ac:dyDescent="0.25">
      <c r="A560" s="4" t="str">
        <f>main!A560</f>
        <v>Томская область</v>
      </c>
      <c r="B560" s="4" t="str">
        <f>main!B560</f>
        <v>Сибирский ФО</v>
      </c>
      <c r="C560" s="4" t="str">
        <f>main!C560</f>
        <v>Рагу для тушения</v>
      </c>
      <c r="D560" s="4" t="str">
        <f>main!D560</f>
        <v>Дистрибьютор</v>
      </c>
      <c r="E560" s="4" t="str">
        <f>main!E560</f>
        <v>Продукция обвалки</v>
      </c>
      <c r="F560">
        <f>main!F560*0.9</f>
        <v>139.88184725426635</v>
      </c>
      <c r="G560">
        <f>main!G560*0.9</f>
        <v>155.07139317961577</v>
      </c>
      <c r="H560">
        <f>main!H560*0.9</f>
        <v>137.8589448186726</v>
      </c>
      <c r="I560">
        <f>main!I560*0.9</f>
        <v>81.252786839821383</v>
      </c>
      <c r="J560">
        <f>main!J560*0.9</f>
        <v>75.19396245662486</v>
      </c>
      <c r="K560">
        <f>main!K560*0.9</f>
        <v>73.003124046953261</v>
      </c>
      <c r="L560">
        <f>main!L560*0.9</f>
        <v>75.692631459246442</v>
      </c>
      <c r="M560">
        <f>main!M560*0.9</f>
        <v>70.782473870894208</v>
      </c>
      <c r="N560">
        <f>main!N560*0.9</f>
        <v>76.252399332704698</v>
      </c>
      <c r="O560">
        <f>main!O560*0.9</f>
        <v>66.698524272388411</v>
      </c>
      <c r="P560">
        <f>main!P560*0.9</f>
        <v>69.120334683381131</v>
      </c>
      <c r="Q560">
        <f>main!Q560*0.9</f>
        <v>65.842473980771402</v>
      </c>
    </row>
    <row r="561" spans="1:17" x14ac:dyDescent="0.25">
      <c r="A561" s="4" t="str">
        <f>main!A561</f>
        <v>Томская область</v>
      </c>
      <c r="B561" s="4" t="str">
        <f>main!B561</f>
        <v>Сибирский ФО</v>
      </c>
      <c r="C561" s="4" t="str">
        <f>main!C561</f>
        <v>Ребра свиные (ленточные с корейки)</v>
      </c>
      <c r="D561" s="4" t="str">
        <f>main!D561</f>
        <v>Дистрибьютор</v>
      </c>
      <c r="E561" s="4" t="str">
        <f>main!E561</f>
        <v>Продукция обвалки</v>
      </c>
      <c r="F561">
        <f>main!F561*0.9</f>
        <v>246.83008675510203</v>
      </c>
      <c r="G561">
        <f>main!G561*0.9</f>
        <v>251.31263395379037</v>
      </c>
      <c r="H561">
        <f>main!H561*0.9</f>
        <v>241.37785555060734</v>
      </c>
      <c r="I561">
        <f>main!I561*0.9</f>
        <v>224.3852274223008</v>
      </c>
      <c r="J561">
        <f>main!J561*0.9</f>
        <v>203.91474893726183</v>
      </c>
      <c r="K561">
        <f>main!K561*0.9</f>
        <v>206.67531769272827</v>
      </c>
      <c r="L561">
        <f>main!L561*0.9</f>
        <v>219.2161133603197</v>
      </c>
      <c r="M561">
        <f>main!M561*0.9</f>
        <v>210.56992963307709</v>
      </c>
      <c r="N561">
        <f>main!N561*0.9</f>
        <v>210.94287793477673</v>
      </c>
      <c r="O561">
        <f>main!O561*0.9</f>
        <v>199.07923531228565</v>
      </c>
      <c r="P561">
        <f>main!P561*0.9</f>
        <v>199.25960312087818</v>
      </c>
      <c r="Q561">
        <f>main!Q561*0.9</f>
        <v>191.83936269347433</v>
      </c>
    </row>
    <row r="562" spans="1:17" x14ac:dyDescent="0.25">
      <c r="A562" s="4" t="str">
        <f>main!A562</f>
        <v>Томская область</v>
      </c>
      <c r="B562" s="4" t="str">
        <f>main!B562</f>
        <v>Сибирский ФО</v>
      </c>
      <c r="C562" s="4" t="str">
        <f>main!C562</f>
        <v>Ребра свиные</v>
      </c>
      <c r="D562" s="4" t="str">
        <f>main!D562</f>
        <v>Дистрибьютор</v>
      </c>
      <c r="E562" s="4" t="str">
        <f>main!E562</f>
        <v>Продукция обвалки</v>
      </c>
      <c r="F562">
        <f>main!F562*0.9</f>
        <v>145.46802706662339</v>
      </c>
      <c r="G562">
        <f>main!G562*0.9</f>
        <v>148.10979292992826</v>
      </c>
      <c r="H562">
        <f>main!H562*0.9</f>
        <v>142.25478298096277</v>
      </c>
      <c r="I562">
        <f>main!I562*0.9</f>
        <v>132.24026602722489</v>
      </c>
      <c r="J562">
        <f>main!J562*0.9</f>
        <v>120.17609606530745</v>
      </c>
      <c r="K562">
        <f>main!K562*0.9</f>
        <v>121.80302289468499</v>
      </c>
      <c r="L562">
        <f>main!L562*0.9</f>
        <v>129.19387555609572</v>
      </c>
      <c r="M562">
        <f>main!M562*0.9</f>
        <v>124.09829217324244</v>
      </c>
      <c r="N562">
        <f>main!N562*0.9</f>
        <v>124.31808731393744</v>
      </c>
      <c r="O562">
        <f>main!O562*0.9</f>
        <v>117.32631127559108</v>
      </c>
      <c r="P562">
        <f>main!P562*0.9</f>
        <v>117.43261010490811</v>
      </c>
      <c r="Q562">
        <f>main!Q562*0.9</f>
        <v>113.05953002571421</v>
      </c>
    </row>
    <row r="563" spans="1:17" x14ac:dyDescent="0.25">
      <c r="A563" s="4" t="str">
        <f>main!A563</f>
        <v>Томская область</v>
      </c>
      <c r="B563" s="4" t="str">
        <f>main!B563</f>
        <v>Сибирский ФО</v>
      </c>
      <c r="C563" s="4" t="str">
        <f>main!C563</f>
        <v>Ребрышки свиные</v>
      </c>
      <c r="D563" s="4" t="str">
        <f>main!D563</f>
        <v>Дистрибьютор</v>
      </c>
      <c r="E563" s="4" t="str">
        <f>main!E563</f>
        <v>Продукция обвалки</v>
      </c>
      <c r="F563">
        <f>main!F563*0.9</f>
        <v>63.198096896735898</v>
      </c>
      <c r="G563">
        <f>main!G563*0.9</f>
        <v>57.841212472329644</v>
      </c>
      <c r="H563">
        <f>main!H563*0.9</f>
        <v>57.369940894087414</v>
      </c>
      <c r="I563">
        <f>main!I563*0.9</f>
        <v>55.767962301366289</v>
      </c>
      <c r="J563">
        <f>main!J563*0.9</f>
        <v>54.590780433335738</v>
      </c>
      <c r="K563">
        <f>main!K563*0.9</f>
        <v>50.698514686169773</v>
      </c>
      <c r="L563">
        <f>main!L563*0.9</f>
        <v>47.239179002211721</v>
      </c>
      <c r="M563">
        <f>main!M563*0.9</f>
        <v>46.784599573303666</v>
      </c>
      <c r="N563">
        <f>main!N563*0.9</f>
        <v>48.38386418869672</v>
      </c>
      <c r="O563">
        <f>main!O563*0.9</f>
        <v>44.446774301232338</v>
      </c>
      <c r="P563">
        <f>main!P563*0.9</f>
        <v>42.816151139837665</v>
      </c>
      <c r="Q563">
        <f>main!Q563*0.9</f>
        <v>45.391200746178448</v>
      </c>
    </row>
    <row r="564" spans="1:17" x14ac:dyDescent="0.25">
      <c r="A564" s="4" t="str">
        <f>main!A564</f>
        <v>Республика Хакасия</v>
      </c>
      <c r="B564" s="4" t="str">
        <f>main!B564</f>
        <v>Сибирский ФО</v>
      </c>
      <c r="C564" s="4" t="str">
        <f>main!C564</f>
        <v>Котлетное мясо</v>
      </c>
      <c r="D564" s="4" t="str">
        <f>main!D564</f>
        <v>Дистрибьютор</v>
      </c>
      <c r="E564" s="4" t="str">
        <f>main!E564</f>
        <v>Продукция обвалки</v>
      </c>
      <c r="F564">
        <f>main!F564*0.9</f>
        <v>185.06157145011548</v>
      </c>
      <c r="G564">
        <f>main!G564*0.9</f>
        <v>176.01638294787926</v>
      </c>
      <c r="H564">
        <f>main!H564*0.9</f>
        <v>167.82876191790982</v>
      </c>
      <c r="I564">
        <f>main!I564*0.9</f>
        <v>152.49491077031186</v>
      </c>
      <c r="J564">
        <f>main!J564*0.9</f>
        <v>144.24406321677878</v>
      </c>
      <c r="K564">
        <f>main!K564*0.9</f>
        <v>133.13339785095505</v>
      </c>
      <c r="L564">
        <f>main!L564*0.9</f>
        <v>131.97047237501178</v>
      </c>
      <c r="M564">
        <f>main!M564*0.9</f>
        <v>130.5395354998476</v>
      </c>
      <c r="N564">
        <f>main!N564*0.9</f>
        <v>131.38307456719059</v>
      </c>
      <c r="O564">
        <f>main!O564*0.9</f>
        <v>122.61198438019116</v>
      </c>
      <c r="P564">
        <f>main!P564*0.9</f>
        <v>125.50746729497419</v>
      </c>
      <c r="Q564">
        <f>main!Q564*0.9</f>
        <v>131.94544073520998</v>
      </c>
    </row>
    <row r="565" spans="1:17" x14ac:dyDescent="0.25">
      <c r="A565" s="4" t="str">
        <f>main!A565</f>
        <v>Республика Хакасия</v>
      </c>
      <c r="B565" s="4" t="str">
        <f>main!B565</f>
        <v>Сибирский ФО</v>
      </c>
      <c r="C565" s="4" t="str">
        <f>main!C565</f>
        <v>Окорок свиной</v>
      </c>
      <c r="D565" s="4" t="str">
        <f>main!D565</f>
        <v>Дистрибьютор</v>
      </c>
      <c r="E565" s="4" t="str">
        <f>main!E565</f>
        <v>Продукция обвалки</v>
      </c>
      <c r="F565">
        <f>main!F565*0.9</f>
        <v>206.83831664746302</v>
      </c>
      <c r="G565">
        <f>main!G565*0.9</f>
        <v>204.77783258231713</v>
      </c>
      <c r="H565">
        <f>main!H565*0.9</f>
        <v>190.97537156409052</v>
      </c>
      <c r="I565">
        <f>main!I565*0.9</f>
        <v>181.22887275142656</v>
      </c>
      <c r="J565">
        <f>main!J565*0.9</f>
        <v>170.27536638032922</v>
      </c>
      <c r="K565">
        <f>main!K565*0.9</f>
        <v>161.87345440536785</v>
      </c>
      <c r="L565">
        <f>main!L565*0.9</f>
        <v>161.16007015287923</v>
      </c>
      <c r="M565">
        <f>main!M565*0.9</f>
        <v>157.41660588274053</v>
      </c>
      <c r="N565">
        <f>main!N565*0.9</f>
        <v>153.9881538596882</v>
      </c>
      <c r="O565">
        <f>main!O565*0.9</f>
        <v>139.9298097517873</v>
      </c>
      <c r="P565">
        <f>main!P565*0.9</f>
        <v>141.31467770670088</v>
      </c>
      <c r="Q565">
        <f>main!Q565*0.9</f>
        <v>137.28714217328368</v>
      </c>
    </row>
    <row r="566" spans="1:17" x14ac:dyDescent="0.25">
      <c r="A566" s="4" t="str">
        <f>main!A566</f>
        <v>Томская область</v>
      </c>
      <c r="B566" s="4" t="str">
        <f>main!B566</f>
        <v>Сибирский ФО</v>
      </c>
      <c r="C566" s="4" t="str">
        <f>main!C566</f>
        <v>Вырезка свиная</v>
      </c>
      <c r="D566" s="4" t="str">
        <f>main!D566</f>
        <v>Дистрибьютор</v>
      </c>
      <c r="E566" s="4" t="str">
        <f>main!E566</f>
        <v>Продукция обвалки</v>
      </c>
      <c r="F566">
        <f>main!F566*0.9</f>
        <v>344.67586390538253</v>
      </c>
      <c r="G566">
        <f>main!G566*0.9</f>
        <v>333.54451623995556</v>
      </c>
      <c r="H566">
        <f>main!H566*0.9</f>
        <v>302.29752635063846</v>
      </c>
      <c r="I566">
        <f>main!I566*0.9</f>
        <v>293.82990284013198</v>
      </c>
      <c r="J566">
        <f>main!J566*0.9</f>
        <v>276.80164987928634</v>
      </c>
      <c r="K566">
        <f>main!K566*0.9</f>
        <v>272.70648942932507</v>
      </c>
      <c r="L566">
        <f>main!L566*0.9</f>
        <v>268.18698334567165</v>
      </c>
      <c r="M566">
        <f>main!M566*0.9</f>
        <v>259.71812084334323</v>
      </c>
      <c r="N566">
        <f>main!N566*0.9</f>
        <v>252.38468209868378</v>
      </c>
      <c r="O566">
        <f>main!O566*0.9</f>
        <v>240.36103927987762</v>
      </c>
      <c r="P566">
        <f>main!P566*0.9</f>
        <v>237.14021567398316</v>
      </c>
      <c r="Q566">
        <f>main!Q566*0.9</f>
        <v>229.26145104002401</v>
      </c>
    </row>
    <row r="567" spans="1:17" x14ac:dyDescent="0.25">
      <c r="A567" s="4" t="str">
        <f>main!A567</f>
        <v>Томская область</v>
      </c>
      <c r="B567" s="4" t="str">
        <f>main!B567</f>
        <v>Сибирский ФО</v>
      </c>
      <c r="C567" s="4" t="str">
        <f>main!C567</f>
        <v>Грудинка свиная</v>
      </c>
      <c r="D567" s="4" t="str">
        <f>main!D567</f>
        <v>Дистрибьютор</v>
      </c>
      <c r="E567" s="4" t="str">
        <f>main!E567</f>
        <v>Продукция обвалки</v>
      </c>
      <c r="F567">
        <f>main!F567*0.9</f>
        <v>220.39940249680427</v>
      </c>
      <c r="G567">
        <f>main!G567*0.9</f>
        <v>235.08187312460248</v>
      </c>
      <c r="H567">
        <f>main!H567*0.9</f>
        <v>228.54442292622448</v>
      </c>
      <c r="I567">
        <f>main!I567*0.9</f>
        <v>205.4604223865903</v>
      </c>
      <c r="J567">
        <f>main!J567*0.9</f>
        <v>186.40113151820745</v>
      </c>
      <c r="K567">
        <f>main!K567*0.9</f>
        <v>172.29017557914048</v>
      </c>
      <c r="L567">
        <f>main!L567*0.9</f>
        <v>171.07692448107986</v>
      </c>
      <c r="M567">
        <f>main!M567*0.9</f>
        <v>162.18744964964625</v>
      </c>
      <c r="N567">
        <f>main!N567*0.9</f>
        <v>152.06518859118401</v>
      </c>
      <c r="O567">
        <f>main!O567*0.9</f>
        <v>146.94788490557346</v>
      </c>
      <c r="P567">
        <f>main!P567*0.9</f>
        <v>148.61737277507888</v>
      </c>
      <c r="Q567">
        <f>main!Q567*0.9</f>
        <v>149.16898784125024</v>
      </c>
    </row>
    <row r="568" spans="1:17" x14ac:dyDescent="0.25">
      <c r="A568" s="4" t="str">
        <f>main!A568</f>
        <v>Томская область</v>
      </c>
      <c r="B568" s="4" t="str">
        <f>main!B568</f>
        <v>Сибирский ФО</v>
      </c>
      <c r="C568" s="4" t="str">
        <f>main!C568</f>
        <v>Шейка свиная</v>
      </c>
      <c r="D568" s="4" t="str">
        <f>main!D568</f>
        <v>Дистрибьютор</v>
      </c>
      <c r="E568" s="4" t="str">
        <f>main!E568</f>
        <v>Продукция обвалки</v>
      </c>
      <c r="F568">
        <f>main!F568*0.9</f>
        <v>379.12514168917636</v>
      </c>
      <c r="G568">
        <f>main!G568*0.9</f>
        <v>331.92638728690179</v>
      </c>
      <c r="H568">
        <f>main!H568*0.9</f>
        <v>287.14815818897648</v>
      </c>
      <c r="I568">
        <f>main!I568*0.9</f>
        <v>279.40529909611718</v>
      </c>
      <c r="J568">
        <f>main!J568*0.9</f>
        <v>290.5122520432663</v>
      </c>
      <c r="K568">
        <f>main!K568*0.9</f>
        <v>288.33813940001789</v>
      </c>
      <c r="L568">
        <f>main!L568*0.9</f>
        <v>301.20038090337073</v>
      </c>
      <c r="M568">
        <f>main!M568*0.9</f>
        <v>309.8767985769004</v>
      </c>
      <c r="N568">
        <f>main!N568*0.9</f>
        <v>311.10361463206834</v>
      </c>
      <c r="O568">
        <f>main!O568*0.9</f>
        <v>295.16729614271321</v>
      </c>
      <c r="P568">
        <f>main!P568*0.9</f>
        <v>291.79792296754584</v>
      </c>
      <c r="Q568">
        <f>main!Q568*0.9</f>
        <v>277.64313781822398</v>
      </c>
    </row>
    <row r="569" spans="1:17" x14ac:dyDescent="0.25">
      <c r="A569" s="4" t="str">
        <f>main!A569</f>
        <v>Красноярский край</v>
      </c>
      <c r="B569" s="4" t="str">
        <f>main!B569</f>
        <v>Сибирский ФО</v>
      </c>
      <c r="C569" s="4" t="str">
        <f>main!C569</f>
        <v>Набор для хаша свиной</v>
      </c>
      <c r="D569" s="4" t="str">
        <f>main!D569</f>
        <v>Дистрибьютор</v>
      </c>
      <c r="E569" s="4" t="str">
        <f>main!E569</f>
        <v>Продукция обвалки</v>
      </c>
      <c r="F569">
        <f>main!F569*0.9</f>
        <v>84.686244483625117</v>
      </c>
      <c r="G569">
        <f>main!G569*0.9</f>
        <v>88.951098358874702</v>
      </c>
      <c r="H569">
        <f>main!H569*0.9</f>
        <v>83.715058322095686</v>
      </c>
      <c r="I569">
        <f>main!I569*0.9</f>
        <v>89.214104124608923</v>
      </c>
      <c r="J569">
        <f>main!J569*0.9</f>
        <v>88.681576073288028</v>
      </c>
      <c r="K569">
        <f>main!K569*0.9</f>
        <v>79.742218111527578</v>
      </c>
      <c r="L569">
        <f>main!L569*0.9</f>
        <v>77.622360456890434</v>
      </c>
      <c r="M569">
        <f>main!M569*0.9</f>
        <v>73.657857423584986</v>
      </c>
      <c r="N569">
        <f>main!N569*0.9</f>
        <v>68.516284554516503</v>
      </c>
      <c r="O569">
        <f>main!O569*0.9</f>
        <v>63.033581794286178</v>
      </c>
      <c r="P569">
        <f>main!P569*0.9</f>
        <v>58.991819289420867</v>
      </c>
      <c r="Q569">
        <f>main!Q569*0.9</f>
        <v>58.338631634496956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Карбонад свиной</v>
      </c>
      <c r="D570" s="4" t="str">
        <f>main!D570</f>
        <v>Дистрибьютор</v>
      </c>
      <c r="E570" s="4" t="str">
        <f>main!E570</f>
        <v>Продукция обвалки</v>
      </c>
      <c r="F570">
        <f>main!F570*0.9</f>
        <v>293.03569937738212</v>
      </c>
      <c r="G570">
        <f>main!G570*0.9</f>
        <v>289.10650364974259</v>
      </c>
      <c r="H570">
        <f>main!H570*0.9</f>
        <v>269.58002580213167</v>
      </c>
      <c r="I570">
        <f>main!I570*0.9</f>
        <v>257.78361567491396</v>
      </c>
      <c r="J570">
        <f>main!J570*0.9</f>
        <v>246.68190593875747</v>
      </c>
      <c r="K570">
        <f>main!K570*0.9</f>
        <v>233.32203624554487</v>
      </c>
      <c r="L570">
        <f>main!L570*0.9</f>
        <v>226.69232231859684</v>
      </c>
      <c r="M570">
        <f>main!M570*0.9</f>
        <v>216.31757138180592</v>
      </c>
      <c r="N570">
        <f>main!N570*0.9</f>
        <v>211.92003251992094</v>
      </c>
      <c r="O570">
        <f>main!O570*0.9</f>
        <v>196.54233122741121</v>
      </c>
      <c r="P570">
        <f>main!P570*0.9</f>
        <v>197.10210312330611</v>
      </c>
      <c r="Q570">
        <f>main!Q570*0.9</f>
        <v>196.00630865503868</v>
      </c>
    </row>
    <row r="571" spans="1:17" x14ac:dyDescent="0.25">
      <c r="A571" s="4" t="str">
        <f>main!A571</f>
        <v>Иркутская область</v>
      </c>
      <c r="B571" s="4" t="str">
        <f>main!B571</f>
        <v>Сибирский ФО</v>
      </c>
      <c r="C571" s="4" t="str">
        <f>main!C571</f>
        <v>Карбонад свиной</v>
      </c>
      <c r="D571" s="4" t="str">
        <f>main!D571</f>
        <v>Дистрибьютор</v>
      </c>
      <c r="E571" s="4" t="str">
        <f>main!E571</f>
        <v>Продукция обвалки</v>
      </c>
      <c r="F571">
        <f>main!F571*0.9</f>
        <v>336.74594482638992</v>
      </c>
      <c r="G571">
        <f>main!G571*0.9</f>
        <v>332.23065631197647</v>
      </c>
      <c r="H571">
        <f>main!H571*0.9</f>
        <v>309.7915396927512</v>
      </c>
      <c r="I571">
        <f>main!I571*0.9</f>
        <v>296.23553514351119</v>
      </c>
      <c r="J571">
        <f>main!J571*0.9</f>
        <v>283.47785496244961</v>
      </c>
      <c r="K571">
        <f>main!K571*0.9</f>
        <v>268.12517966671885</v>
      </c>
      <c r="L571">
        <f>main!L571*0.9</f>
        <v>260.50655406921561</v>
      </c>
      <c r="M571">
        <f>main!M571*0.9</f>
        <v>248.58426844336475</v>
      </c>
      <c r="N571">
        <f>main!N571*0.9</f>
        <v>243.53077706977913</v>
      </c>
      <c r="O571">
        <f>main!O571*0.9</f>
        <v>225.8592832483547</v>
      </c>
      <c r="P571">
        <f>main!P571*0.9</f>
        <v>226.50255270791507</v>
      </c>
      <c r="Q571">
        <f>main!Q571*0.9</f>
        <v>225.2433056457439</v>
      </c>
    </row>
    <row r="572" spans="1:17" x14ac:dyDescent="0.25">
      <c r="A572" s="4" t="str">
        <f>main!A572</f>
        <v>Иркутская область</v>
      </c>
      <c r="B572" s="4" t="str">
        <f>main!B572</f>
        <v>Сибирский ФО</v>
      </c>
      <c r="C572" s="4" t="str">
        <f>main!C572</f>
        <v>Ноги свиные</v>
      </c>
      <c r="D572" s="4" t="str">
        <f>main!D572</f>
        <v>Дистрибьютор</v>
      </c>
      <c r="E572" s="4" t="str">
        <f>main!E572</f>
        <v>Продукция обвалки</v>
      </c>
      <c r="F572">
        <f>main!F572*0.9</f>
        <v>13.022095739334212</v>
      </c>
      <c r="G572">
        <f>main!G572*0.9</f>
        <v>16.642300389729265</v>
      </c>
      <c r="H572">
        <f>main!H572*0.9</f>
        <v>19.344466241837253</v>
      </c>
      <c r="I572">
        <f>main!I572*0.9</f>
        <v>22.383764343241573</v>
      </c>
      <c r="J572">
        <f>main!J572*0.9</f>
        <v>19.566107495138837</v>
      </c>
      <c r="K572">
        <f>main!K572*0.9</f>
        <v>14.852176243399823</v>
      </c>
      <c r="L572">
        <f>main!L572*0.9</f>
        <v>12.17981803804035</v>
      </c>
      <c r="M572">
        <f>main!M572*0.9</f>
        <v>9.4286934469773307</v>
      </c>
      <c r="N572">
        <f>main!N572*0.9</f>
        <v>7.9509928937093317</v>
      </c>
      <c r="O572">
        <f>main!O572*0.9</f>
        <v>6.656614709109169</v>
      </c>
      <c r="P572">
        <f>main!P572*0.9</f>
        <v>7.1754323378457689</v>
      </c>
      <c r="Q572">
        <f>main!Q572*0.9</f>
        <v>8.4078770283195272</v>
      </c>
    </row>
    <row r="573" spans="1:17" x14ac:dyDescent="0.25">
      <c r="A573" s="4" t="str">
        <f>main!A573</f>
        <v>Иркутская область</v>
      </c>
      <c r="B573" s="4" t="str">
        <f>main!B573</f>
        <v>Сибирский ФО</v>
      </c>
      <c r="C573" s="4" t="str">
        <f>main!C573</f>
        <v>Окорок свиной</v>
      </c>
      <c r="D573" s="4" t="str">
        <f>main!D573</f>
        <v>Дистрибьютор</v>
      </c>
      <c r="E573" s="4" t="str">
        <f>main!E573</f>
        <v>Продукция обвалки</v>
      </c>
      <c r="F573">
        <f>main!F573*0.9</f>
        <v>235.62755660647679</v>
      </c>
      <c r="G573">
        <f>main!G573*0.9</f>
        <v>233.2802795953009</v>
      </c>
      <c r="H573">
        <f>main!H573*0.9</f>
        <v>217.55669308775828</v>
      </c>
      <c r="I573">
        <f>main!I573*0.9</f>
        <v>206.45360668713656</v>
      </c>
      <c r="J573">
        <f>main!J573*0.9</f>
        <v>193.97551276175361</v>
      </c>
      <c r="K573">
        <f>main!K573*0.9</f>
        <v>184.40416243570596</v>
      </c>
      <c r="L573">
        <f>main!L573*0.9</f>
        <v>183.59148424793125</v>
      </c>
      <c r="M573">
        <f>main!M573*0.9</f>
        <v>179.32697777972288</v>
      </c>
      <c r="N573">
        <f>main!N573*0.9</f>
        <v>175.42132922181455</v>
      </c>
      <c r="O573">
        <f>main!O573*0.9</f>
        <v>159.40624398147364</v>
      </c>
      <c r="P573">
        <f>main!P573*0.9</f>
        <v>160.98386778797106</v>
      </c>
      <c r="Q573">
        <f>main!Q573*0.9</f>
        <v>156.39575098124647</v>
      </c>
    </row>
    <row r="574" spans="1:17" x14ac:dyDescent="0.25">
      <c r="A574" s="4" t="str">
        <f>main!A574</f>
        <v>Иркутская область</v>
      </c>
      <c r="B574" s="4" t="str">
        <f>main!B574</f>
        <v>Сибирский ФО</v>
      </c>
      <c r="C574" s="4" t="str">
        <f>main!C574</f>
        <v>Ребра свиные</v>
      </c>
      <c r="D574" s="4" t="str">
        <f>main!D574</f>
        <v>Дистрибьютор</v>
      </c>
      <c r="E574" s="4" t="str">
        <f>main!E574</f>
        <v>Продукция обвалки</v>
      </c>
      <c r="F574">
        <f>main!F574*0.9</f>
        <v>135.59405260430694</v>
      </c>
      <c r="G574">
        <f>main!G574*0.9</f>
        <v>138.05650257809509</v>
      </c>
      <c r="H574">
        <f>main!H574*0.9</f>
        <v>132.59891479727531</v>
      </c>
      <c r="I574">
        <f>main!I574*0.9</f>
        <v>123.26415604640599</v>
      </c>
      <c r="J574">
        <f>main!J574*0.9</f>
        <v>112.01886916495035</v>
      </c>
      <c r="K574">
        <f>main!K574*0.9</f>
        <v>113.53536462126765</v>
      </c>
      <c r="L574">
        <f>main!L574*0.9</f>
        <v>120.42454628386783</v>
      </c>
      <c r="M574">
        <f>main!M574*0.9</f>
        <v>115.67483725710144</v>
      </c>
      <c r="N574">
        <f>main!N574*0.9</f>
        <v>115.87971330079672</v>
      </c>
      <c r="O574">
        <f>main!O574*0.9</f>
        <v>109.36252002431905</v>
      </c>
      <c r="P574">
        <f>main!P574*0.9</f>
        <v>109.46160357790012</v>
      </c>
      <c r="Q574">
        <f>main!Q574*0.9</f>
        <v>105.38535629347459</v>
      </c>
    </row>
    <row r="575" spans="1:17" x14ac:dyDescent="0.25">
      <c r="A575" s="4" t="str">
        <f>main!A575</f>
        <v>Иркутская область</v>
      </c>
      <c r="B575" s="4" t="str">
        <f>main!B575</f>
        <v>Сибирский ФО</v>
      </c>
      <c r="C575" s="4" t="str">
        <f>main!C575</f>
        <v>Ребрышки свиные</v>
      </c>
      <c r="D575" s="4" t="str">
        <f>main!D575</f>
        <v>Дистрибьютор</v>
      </c>
      <c r="E575" s="4" t="str">
        <f>main!E575</f>
        <v>Продукция обвалки</v>
      </c>
      <c r="F575">
        <f>main!F575*0.9</f>
        <v>63.198096896735898</v>
      </c>
      <c r="G575">
        <f>main!G575*0.9</f>
        <v>57.841212472329644</v>
      </c>
      <c r="H575">
        <f>main!H575*0.9</f>
        <v>57.369940894087414</v>
      </c>
      <c r="I575">
        <f>main!I575*0.9</f>
        <v>55.767962301366289</v>
      </c>
      <c r="J575">
        <f>main!J575*0.9</f>
        <v>54.590780433335738</v>
      </c>
      <c r="K575">
        <f>main!K575*0.9</f>
        <v>50.698514686169773</v>
      </c>
      <c r="L575">
        <f>main!L575*0.9</f>
        <v>47.239179002211721</v>
      </c>
      <c r="M575">
        <f>main!M575*0.9</f>
        <v>46.784599573303666</v>
      </c>
      <c r="N575">
        <f>main!N575*0.9</f>
        <v>48.38386418869672</v>
      </c>
      <c r="O575">
        <f>main!O575*0.9</f>
        <v>44.446774301232338</v>
      </c>
      <c r="P575">
        <f>main!P575*0.9</f>
        <v>42.816151139837665</v>
      </c>
      <c r="Q575">
        <f>main!Q575*0.9</f>
        <v>45.391200746178448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Набор для хаша свиной</v>
      </c>
      <c r="D576" s="4" t="str">
        <f>main!D576</f>
        <v>Дистрибьютор</v>
      </c>
      <c r="E576" s="4" t="str">
        <f>main!E576</f>
        <v>Продукция обвалки</v>
      </c>
      <c r="F576">
        <f>main!F576*0.9</f>
        <v>84.686244483625117</v>
      </c>
      <c r="G576">
        <f>main!G576*0.9</f>
        <v>88.951098358874702</v>
      </c>
      <c r="H576">
        <f>main!H576*0.9</f>
        <v>83.715058322095686</v>
      </c>
      <c r="I576">
        <f>main!I576*0.9</f>
        <v>89.214104124608923</v>
      </c>
      <c r="J576">
        <f>main!J576*0.9</f>
        <v>88.681576073288028</v>
      </c>
      <c r="K576">
        <f>main!K576*0.9</f>
        <v>79.742218111527578</v>
      </c>
      <c r="L576">
        <f>main!L576*0.9</f>
        <v>77.622360456890434</v>
      </c>
      <c r="M576">
        <f>main!M576*0.9</f>
        <v>73.657857423584986</v>
      </c>
      <c r="N576">
        <f>main!N576*0.9</f>
        <v>68.516284554516503</v>
      </c>
      <c r="O576">
        <f>main!O576*0.9</f>
        <v>63.033581794286178</v>
      </c>
      <c r="P576">
        <f>main!P576*0.9</f>
        <v>58.991819289420867</v>
      </c>
      <c r="Q576">
        <f>main!Q576*0.9</f>
        <v>58.338631634496956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Ребрышки свиные</v>
      </c>
      <c r="D577" s="4" t="str">
        <f>main!D577</f>
        <v>Опт</v>
      </c>
      <c r="E577" s="4" t="str">
        <f>main!E577</f>
        <v>Продукция обвалки</v>
      </c>
      <c r="F577">
        <f>main!F577*0.9</f>
        <v>58.104204713905737</v>
      </c>
      <c r="G577">
        <f>main!G577*0.9</f>
        <v>53.179095818094822</v>
      </c>
      <c r="H577">
        <f>main!H577*0.9</f>
        <v>52.745809665463135</v>
      </c>
      <c r="I577">
        <f>main!I577*0.9</f>
        <v>51.272953730404588</v>
      </c>
      <c r="J577">
        <f>main!J577*0.9</f>
        <v>50.190655059966659</v>
      </c>
      <c r="K577">
        <f>main!K577*0.9</f>
        <v>46.612113665851744</v>
      </c>
      <c r="L577">
        <f>main!L577*0.9</f>
        <v>43.431607311629563</v>
      </c>
      <c r="M577">
        <f>main!M577*0.9</f>
        <v>43.01366788792884</v>
      </c>
      <c r="N577">
        <f>main!N577*0.9</f>
        <v>44.484028597624565</v>
      </c>
      <c r="O577">
        <f>main!O577*0.9</f>
        <v>40.864275977983681</v>
      </c>
      <c r="P577">
        <f>main!P577*0.9</f>
        <v>39.365084283402666</v>
      </c>
      <c r="Q577">
        <f>main!Q577*0.9</f>
        <v>41.732579774916672</v>
      </c>
    </row>
    <row r="578" spans="1:17" x14ac:dyDescent="0.25">
      <c r="A578" s="4" t="str">
        <f>main!A578</f>
        <v>Республика Алтай</v>
      </c>
      <c r="B578" s="4" t="str">
        <f>main!B578</f>
        <v>Сибирский ФО</v>
      </c>
      <c r="C578" s="4" t="str">
        <f>main!C578</f>
        <v>Лопатка свиная</v>
      </c>
      <c r="D578" s="4" t="str">
        <f>main!D578</f>
        <v>Опт</v>
      </c>
      <c r="E578" s="4" t="str">
        <f>main!E578</f>
        <v>Продукция обвалки</v>
      </c>
      <c r="F578">
        <f>main!F578*0.9</f>
        <v>230.57784448962593</v>
      </c>
      <c r="G578">
        <f>main!G578*0.9</f>
        <v>231.68506719984305</v>
      </c>
      <c r="H578">
        <f>main!H578*0.9</f>
        <v>211.40065488691633</v>
      </c>
      <c r="I578">
        <f>main!I578*0.9</f>
        <v>199.521865116866</v>
      </c>
      <c r="J578">
        <f>main!J578*0.9</f>
        <v>187.64887753822958</v>
      </c>
      <c r="K578">
        <f>main!K578*0.9</f>
        <v>183.00801232862864</v>
      </c>
      <c r="L578">
        <f>main!L578*0.9</f>
        <v>175.88948739705012</v>
      </c>
      <c r="M578">
        <f>main!M578*0.9</f>
        <v>175.87531991063781</v>
      </c>
      <c r="N578">
        <f>main!N578*0.9</f>
        <v>172.15561358934835</v>
      </c>
      <c r="O578">
        <f>main!O578*0.9</f>
        <v>160.50249734807073</v>
      </c>
      <c r="P578">
        <f>main!P578*0.9</f>
        <v>161.21872788458941</v>
      </c>
      <c r="Q578">
        <f>main!Q578*0.9</f>
        <v>154.95483691997333</v>
      </c>
    </row>
    <row r="579" spans="1:17" x14ac:dyDescent="0.25">
      <c r="A579" s="4" t="str">
        <f>main!A579</f>
        <v>Республика Алтай</v>
      </c>
      <c r="B579" s="4" t="str">
        <f>main!B579</f>
        <v>Сибирский ФО</v>
      </c>
      <c r="C579" s="4" t="str">
        <f>main!C579</f>
        <v>Шейка свиная</v>
      </c>
      <c r="D579" s="4" t="str">
        <f>main!D579</f>
        <v>Опт</v>
      </c>
      <c r="E579" s="4" t="str">
        <f>main!E579</f>
        <v>Продукция обвалки</v>
      </c>
      <c r="F579">
        <f>main!F579*0.9</f>
        <v>374.82980481856941</v>
      </c>
      <c r="G579">
        <f>main!G579*0.9</f>
        <v>328.16579350699976</v>
      </c>
      <c r="H579">
        <f>main!H579*0.9</f>
        <v>283.8948839120435</v>
      </c>
      <c r="I579">
        <f>main!I579*0.9</f>
        <v>276.23974832915053</v>
      </c>
      <c r="J579">
        <f>main!J579*0.9</f>
        <v>287.22086392269807</v>
      </c>
      <c r="K579">
        <f>main!K579*0.9</f>
        <v>285.07138310986801</v>
      </c>
      <c r="L579">
        <f>main!L579*0.9</f>
        <v>297.78790053931249</v>
      </c>
      <c r="M579">
        <f>main!M579*0.9</f>
        <v>306.36601785594195</v>
      </c>
      <c r="N579">
        <f>main!N579*0.9</f>
        <v>307.57893457377827</v>
      </c>
      <c r="O579">
        <f>main!O579*0.9</f>
        <v>291.82316822634681</v>
      </c>
      <c r="P579">
        <f>main!P579*0.9</f>
        <v>288.4919687074177</v>
      </c>
      <c r="Q579">
        <f>main!Q579*0.9</f>
        <v>274.49755163676377</v>
      </c>
    </row>
    <row r="580" spans="1:17" x14ac:dyDescent="0.25">
      <c r="A580" s="4" t="str">
        <f>main!A580</f>
        <v>Красноярский край</v>
      </c>
      <c r="B580" s="4" t="str">
        <f>main!B580</f>
        <v>Сибирский ФО</v>
      </c>
      <c r="C580" s="4" t="str">
        <f>main!C580</f>
        <v>Рагу для тушения</v>
      </c>
      <c r="D580" s="4" t="str">
        <f>main!D580</f>
        <v>Опт</v>
      </c>
      <c r="E580" s="4" t="str">
        <f>main!E580</f>
        <v>Продукция обвалки</v>
      </c>
      <c r="F580">
        <f>main!F580*0.9</f>
        <v>135.29641881406039</v>
      </c>
      <c r="G580">
        <f>main!G580*0.9</f>
        <v>149.98804040364303</v>
      </c>
      <c r="H580">
        <f>main!H580*0.9</f>
        <v>133.33982858796352</v>
      </c>
      <c r="I580">
        <f>main!I580*0.9</f>
        <v>78.589261536612725</v>
      </c>
      <c r="J580">
        <f>main!J580*0.9</f>
        <v>72.729049812501401</v>
      </c>
      <c r="K580">
        <f>main!K580*0.9</f>
        <v>70.610028675398013</v>
      </c>
      <c r="L580">
        <f>main!L580*0.9</f>
        <v>73.211372083422276</v>
      </c>
      <c r="M580">
        <f>main!M580*0.9</f>
        <v>68.462173023238435</v>
      </c>
      <c r="N580">
        <f>main!N580*0.9</f>
        <v>73.75279035986523</v>
      </c>
      <c r="O580">
        <f>main!O580*0.9</f>
        <v>64.512098255562648</v>
      </c>
      <c r="P580">
        <f>main!P580*0.9</f>
        <v>66.854519964208833</v>
      </c>
      <c r="Q580">
        <f>main!Q580*0.9</f>
        <v>63.684109913587278</v>
      </c>
    </row>
    <row r="581" spans="1:17" x14ac:dyDescent="0.25">
      <c r="A581" s="4" t="str">
        <f>main!A581</f>
        <v>Алтайский край</v>
      </c>
      <c r="B581" s="4" t="str">
        <f>main!B581</f>
        <v>Сибирский ФО</v>
      </c>
      <c r="C581" s="4" t="str">
        <f>main!C581</f>
        <v>Лопатка свиная</v>
      </c>
      <c r="D581" s="4" t="str">
        <f>main!D581</f>
        <v>Опт</v>
      </c>
      <c r="E581" s="4" t="str">
        <f>main!E581</f>
        <v>Продукция обвалки</v>
      </c>
      <c r="F581">
        <f>main!F581*0.9</f>
        <v>214.22185708006484</v>
      </c>
      <c r="G581">
        <f>main!G581*0.9</f>
        <v>215.25053919698263</v>
      </c>
      <c r="H581">
        <f>main!H581*0.9</f>
        <v>196.40499709786565</v>
      </c>
      <c r="I581">
        <f>main!I581*0.9</f>
        <v>185.36882660179549</v>
      </c>
      <c r="J581">
        <f>main!J581*0.9</f>
        <v>174.33804671999954</v>
      </c>
      <c r="K581">
        <f>main!K581*0.9</f>
        <v>170.02638023764717</v>
      </c>
      <c r="L581">
        <f>main!L581*0.9</f>
        <v>163.41280626704787</v>
      </c>
      <c r="M581">
        <f>main!M581*0.9</f>
        <v>163.3996437480898</v>
      </c>
      <c r="N581">
        <f>main!N581*0.9</f>
        <v>159.94379395600393</v>
      </c>
      <c r="O581">
        <f>main!O581*0.9</f>
        <v>149.11728888782653</v>
      </c>
      <c r="P581">
        <f>main!P581*0.9</f>
        <v>149.78271377272858</v>
      </c>
      <c r="Q581">
        <f>main!Q581*0.9</f>
        <v>143.96315050134297</v>
      </c>
    </row>
    <row r="582" spans="1:17" x14ac:dyDescent="0.25">
      <c r="A582" s="4" t="str">
        <f>main!A582</f>
        <v>Алтайский край</v>
      </c>
      <c r="B582" s="4" t="str">
        <f>main!B582</f>
        <v>Сибирский ФО</v>
      </c>
      <c r="C582" s="4" t="str">
        <f>main!C582</f>
        <v>Свинина полужирная</v>
      </c>
      <c r="D582" s="4" t="str">
        <f>main!D582</f>
        <v>Опт</v>
      </c>
      <c r="E582" s="4" t="str">
        <f>main!E582</f>
        <v>Продукция обвалки</v>
      </c>
      <c r="F582">
        <f>main!F582*0.9</f>
        <v>193.68351860549234</v>
      </c>
      <c r="G582">
        <f>main!G582*0.9</f>
        <v>190.13488333159776</v>
      </c>
      <c r="H582">
        <f>main!H582*0.9</f>
        <v>169.75676420611535</v>
      </c>
      <c r="I582">
        <f>main!I582*0.9</f>
        <v>157.10728813760346</v>
      </c>
      <c r="J582">
        <f>main!J582*0.9</f>
        <v>142.19632066068212</v>
      </c>
      <c r="K582">
        <f>main!K582*0.9</f>
        <v>136.0577314692809</v>
      </c>
      <c r="L582">
        <f>main!L582*0.9</f>
        <v>131.25815169541599</v>
      </c>
      <c r="M582">
        <f>main!M582*0.9</f>
        <v>128.16173202754692</v>
      </c>
      <c r="N582">
        <f>main!N582*0.9</f>
        <v>127.0531884660053</v>
      </c>
      <c r="O582">
        <f>main!O582*0.9</f>
        <v>119.63546259570444</v>
      </c>
      <c r="P582">
        <f>main!P582*0.9</f>
        <v>125.53978749375958</v>
      </c>
      <c r="Q582">
        <f>main!Q582*0.9</f>
        <v>125.16401542839711</v>
      </c>
    </row>
    <row r="583" spans="1:17" x14ac:dyDescent="0.25">
      <c r="A583" s="4" t="str">
        <f>main!A583</f>
        <v>Алтайский край</v>
      </c>
      <c r="B583" s="4" t="str">
        <f>main!B583</f>
        <v>Сибирский ФО</v>
      </c>
      <c r="C583" s="4" t="str">
        <f>main!C583</f>
        <v>Суповой набор свиной</v>
      </c>
      <c r="D583" s="4" t="str">
        <f>main!D583</f>
        <v>Опт</v>
      </c>
      <c r="E583" s="4" t="str">
        <f>main!E583</f>
        <v>Продукция обвалки</v>
      </c>
      <c r="F583">
        <f>main!F583*0.9</f>
        <v>26.179204687522013</v>
      </c>
      <c r="G583">
        <f>main!G583*0.9</f>
        <v>27.167866285983692</v>
      </c>
      <c r="H583">
        <f>main!H583*0.9</f>
        <v>26.983537697782499</v>
      </c>
      <c r="I583">
        <f>main!I583*0.9</f>
        <v>29.983751502614119</v>
      </c>
      <c r="J583">
        <f>main!J583*0.9</f>
        <v>26.096763068185012</v>
      </c>
      <c r="K583">
        <f>main!K583*0.9</f>
        <v>26.736345959946661</v>
      </c>
      <c r="L583">
        <f>main!L583*0.9</f>
        <v>26.81184961680966</v>
      </c>
      <c r="M583">
        <f>main!M583*0.9</f>
        <v>22.545905258681501</v>
      </c>
      <c r="N583">
        <f>main!N583*0.9</f>
        <v>23.391073318181309</v>
      </c>
      <c r="O583">
        <f>main!O583*0.9</f>
        <v>20.615658877605657</v>
      </c>
      <c r="P583">
        <f>main!P583*0.9</f>
        <v>18.904931103153839</v>
      </c>
      <c r="Q583">
        <f>main!Q583*0.9</f>
        <v>17.28157750015761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Набор для хаша свиной</v>
      </c>
      <c r="D584" s="4" t="str">
        <f>main!D584</f>
        <v>Опт</v>
      </c>
      <c r="E584" s="4" t="str">
        <f>main!E584</f>
        <v>Продукция обвалки</v>
      </c>
      <c r="F584">
        <f>main!F584*0.9</f>
        <v>92.149163322345373</v>
      </c>
      <c r="G584">
        <f>main!G584*0.9</f>
        <v>96.789854602170664</v>
      </c>
      <c r="H584">
        <f>main!H584*0.9</f>
        <v>91.092392027776029</v>
      </c>
      <c r="I584">
        <f>main!I584*0.9</f>
        <v>97.076037575676452</v>
      </c>
      <c r="J584">
        <f>main!J584*0.9</f>
        <v>96.496580844844729</v>
      </c>
      <c r="K584">
        <f>main!K584*0.9</f>
        <v>86.769447922160296</v>
      </c>
      <c r="L584">
        <f>main!L584*0.9</f>
        <v>84.462779224919217</v>
      </c>
      <c r="M584">
        <f>main!M584*0.9</f>
        <v>80.148907004754392</v>
      </c>
      <c r="N584">
        <f>main!N584*0.9</f>
        <v>74.554236454247885</v>
      </c>
      <c r="O584">
        <f>main!O584*0.9</f>
        <v>68.588374168336415</v>
      </c>
      <c r="P584">
        <f>main!P584*0.9</f>
        <v>64.190434037185824</v>
      </c>
      <c r="Q584">
        <f>main!Q584*0.9</f>
        <v>63.479684655621718</v>
      </c>
    </row>
    <row r="585" spans="1:17" x14ac:dyDescent="0.25">
      <c r="A585" s="4" t="str">
        <f>main!A585</f>
        <v>Алтайский край</v>
      </c>
      <c r="B585" s="4" t="str">
        <f>main!B585</f>
        <v>Сибирский ФО</v>
      </c>
      <c r="C585" s="4" t="str">
        <f>main!C585</f>
        <v>Ноги свиные</v>
      </c>
      <c r="D585" s="4" t="str">
        <f>main!D585</f>
        <v>Опт</v>
      </c>
      <c r="E585" s="4" t="str">
        <f>main!E585</f>
        <v>Продукция обвалки</v>
      </c>
      <c r="F585">
        <f>main!F585*0.9</f>
        <v>37.556102000834549</v>
      </c>
      <c r="G585">
        <f>main!G585*0.9</f>
        <v>47.996877267403399</v>
      </c>
      <c r="H585">
        <f>main!H585*0.9</f>
        <v>55.790001999116363</v>
      </c>
      <c r="I585">
        <f>main!I585*0.9</f>
        <v>64.555425921051011</v>
      </c>
      <c r="J585">
        <f>main!J585*0.9</f>
        <v>56.429221805452435</v>
      </c>
      <c r="K585">
        <f>main!K585*0.9</f>
        <v>42.834107281721906</v>
      </c>
      <c r="L585">
        <f>main!L585*0.9</f>
        <v>35.126948668220663</v>
      </c>
      <c r="M585">
        <f>main!M585*0.9</f>
        <v>27.19262551262624</v>
      </c>
      <c r="N585">
        <f>main!N585*0.9</f>
        <v>22.930894235563766</v>
      </c>
      <c r="O585">
        <f>main!O585*0.9</f>
        <v>19.197869989576752</v>
      </c>
      <c r="P585">
        <f>main!P585*0.9</f>
        <v>20.694155086437746</v>
      </c>
      <c r="Q585">
        <f>main!Q585*0.9</f>
        <v>24.248561338114246</v>
      </c>
    </row>
    <row r="586" spans="1:17" x14ac:dyDescent="0.25">
      <c r="A586" s="4" t="str">
        <f>main!A586</f>
        <v>Алтайский край</v>
      </c>
      <c r="B586" s="4" t="str">
        <f>main!B586</f>
        <v>Сибирский ФО</v>
      </c>
      <c r="C586" s="4" t="str">
        <f>main!C586</f>
        <v>Ребра свиные (ленточные с корейки)</v>
      </c>
      <c r="D586" s="4" t="str">
        <f>main!D586</f>
        <v>Опт</v>
      </c>
      <c r="E586" s="4" t="str">
        <f>main!E586</f>
        <v>Продукция обвалки</v>
      </c>
      <c r="F586">
        <f>main!F586*0.9</f>
        <v>247.78684217553504</v>
      </c>
      <c r="G586">
        <f>main!G586*0.9</f>
        <v>252.28676448998047</v>
      </c>
      <c r="H586">
        <f>main!H586*0.9</f>
        <v>242.31347719506141</v>
      </c>
      <c r="I586">
        <f>main!I586*0.9</f>
        <v>225.25498274841868</v>
      </c>
      <c r="J586">
        <f>main!J586*0.9</f>
        <v>204.70515720521965</v>
      </c>
      <c r="K586">
        <f>main!K586*0.9</f>
        <v>207.47642639496047</v>
      </c>
      <c r="L586">
        <f>main!L586*0.9</f>
        <v>220.06583232068232</v>
      </c>
      <c r="M586">
        <f>main!M586*0.9</f>
        <v>211.38613451395346</v>
      </c>
      <c r="N586">
        <f>main!N586*0.9</f>
        <v>211.76052842673676</v>
      </c>
      <c r="O586">
        <f>main!O586*0.9</f>
        <v>199.85090030655226</v>
      </c>
      <c r="P586">
        <f>main!P586*0.9</f>
        <v>200.03196725146489</v>
      </c>
      <c r="Q586">
        <f>main!Q586*0.9</f>
        <v>192.58296470942921</v>
      </c>
    </row>
    <row r="587" spans="1:17" x14ac:dyDescent="0.25">
      <c r="A587" s="4" t="str">
        <f>main!A587</f>
        <v>Кемеровская область-Кузбасс</v>
      </c>
      <c r="B587" s="4" t="str">
        <f>main!B587</f>
        <v>Сибирский ФО</v>
      </c>
      <c r="C587" s="4" t="str">
        <f>main!C587</f>
        <v>Котлетное мясо</v>
      </c>
      <c r="D587" s="4" t="str">
        <f>main!D587</f>
        <v>Опт</v>
      </c>
      <c r="E587" s="4" t="str">
        <f>main!E587</f>
        <v>Продукция обвалки</v>
      </c>
      <c r="F587">
        <f>main!F587*0.9</f>
        <v>220.44949354890349</v>
      </c>
      <c r="G587">
        <f>main!G587*0.9</f>
        <v>209.67466218468459</v>
      </c>
      <c r="H587">
        <f>main!H587*0.9</f>
        <v>199.92138442267415</v>
      </c>
      <c r="I587">
        <f>main!I587*0.9</f>
        <v>181.65535710455299</v>
      </c>
      <c r="J587">
        <f>main!J587*0.9</f>
        <v>171.82676248994457</v>
      </c>
      <c r="K587">
        <f>main!K587*0.9</f>
        <v>158.59148877161121</v>
      </c>
      <c r="L587">
        <f>main!L587*0.9</f>
        <v>157.20618586837767</v>
      </c>
      <c r="M587">
        <f>main!M587*0.9</f>
        <v>155.50162177676981</v>
      </c>
      <c r="N587">
        <f>main!N587*0.9</f>
        <v>156.506464428474</v>
      </c>
      <c r="O587">
        <f>main!O587*0.9</f>
        <v>146.05814512347456</v>
      </c>
      <c r="P587">
        <f>main!P587*0.9</f>
        <v>149.50730929700734</v>
      </c>
      <c r="Q587">
        <f>main!Q587*0.9</f>
        <v>157.17636761776112</v>
      </c>
    </row>
    <row r="588" spans="1:17" x14ac:dyDescent="0.25">
      <c r="A588" s="4" t="str">
        <f>main!A588</f>
        <v>Кемеровская область-Кузбасс</v>
      </c>
      <c r="B588" s="4" t="str">
        <f>main!B588</f>
        <v>Сибирский ФО</v>
      </c>
      <c r="C588" s="4" t="str">
        <f>main!C588</f>
        <v>Набор для бульона</v>
      </c>
      <c r="D588" s="4" t="str">
        <f>main!D588</f>
        <v>Опт</v>
      </c>
      <c r="E588" s="4" t="str">
        <f>main!E588</f>
        <v>Продукция обвалки</v>
      </c>
      <c r="F588">
        <f>main!F588*0.9</f>
        <v>13.41430278287641</v>
      </c>
      <c r="G588">
        <f>main!G588*0.9</f>
        <v>13.920895942976831</v>
      </c>
      <c r="H588">
        <f>main!H588*0.9</f>
        <v>13.826445423062854</v>
      </c>
      <c r="I588">
        <f>main!I588*0.9</f>
        <v>15.363763950182193</v>
      </c>
      <c r="J588">
        <f>main!J588*0.9</f>
        <v>13.372059450548436</v>
      </c>
      <c r="K588">
        <f>main!K588*0.9</f>
        <v>13.699783637254834</v>
      </c>
      <c r="L588">
        <f>main!L588*0.9</f>
        <v>13.738471936859955</v>
      </c>
      <c r="M588">
        <f>main!M588*0.9</f>
        <v>11.552589288480268</v>
      </c>
      <c r="N588">
        <f>main!N588*0.9</f>
        <v>11.985655930032998</v>
      </c>
      <c r="O588">
        <f>main!O588*0.9</f>
        <v>10.563525269524632</v>
      </c>
      <c r="P588">
        <f>main!P588*0.9</f>
        <v>9.6869432411748182</v>
      </c>
      <c r="Q588">
        <f>main!Q588*0.9</f>
        <v>8.855131999611622</v>
      </c>
    </row>
    <row r="589" spans="1:17" x14ac:dyDescent="0.25">
      <c r="A589" s="4" t="str">
        <f>main!A589</f>
        <v>Кемеровская область-Кузбасс</v>
      </c>
      <c r="B589" s="4" t="str">
        <f>main!B589</f>
        <v>Сибирский ФО</v>
      </c>
      <c r="C589" s="4" t="str">
        <f>main!C589</f>
        <v>Набор для хаша свиной</v>
      </c>
      <c r="D589" s="4" t="str">
        <f>main!D589</f>
        <v>Опт</v>
      </c>
      <c r="E589" s="4" t="str">
        <f>main!E589</f>
        <v>Продукция обвалки</v>
      </c>
      <c r="F589">
        <f>main!F589*0.9</f>
        <v>98.976305250990762</v>
      </c>
      <c r="G589">
        <f>main!G589*0.9</f>
        <v>103.96081580027123</v>
      </c>
      <c r="H589">
        <f>main!H589*0.9</f>
        <v>97.841239945341727</v>
      </c>
      <c r="I589">
        <f>main!I589*0.9</f>
        <v>104.26820148150915</v>
      </c>
      <c r="J589">
        <f>main!J589*0.9</f>
        <v>103.64581399362802</v>
      </c>
      <c r="K589">
        <f>main!K589*0.9</f>
        <v>93.198017804694899</v>
      </c>
      <c r="L589">
        <f>main!L589*0.9</f>
        <v>90.720452769270693</v>
      </c>
      <c r="M589">
        <f>main!M589*0.9</f>
        <v>86.086974631403919</v>
      </c>
      <c r="N589">
        <f>main!N589*0.9</f>
        <v>80.077806449934556</v>
      </c>
      <c r="O589">
        <f>main!O589*0.9</f>
        <v>73.669945701050665</v>
      </c>
      <c r="P589">
        <f>main!P589*0.9</f>
        <v>68.946171233629215</v>
      </c>
      <c r="Q589">
        <f>main!Q589*0.9</f>
        <v>68.182763892636217</v>
      </c>
    </row>
    <row r="590" spans="1:17" x14ac:dyDescent="0.25">
      <c r="A590" s="4" t="str">
        <f>main!A590</f>
        <v>Кемеровская область-Кузбасс</v>
      </c>
      <c r="B590" s="4" t="str">
        <f>main!B590</f>
        <v>Сибирский ФО</v>
      </c>
      <c r="C590" s="4" t="str">
        <f>main!C590</f>
        <v>Ноги свиные</v>
      </c>
      <c r="D590" s="4" t="str">
        <f>main!D590</f>
        <v>Опт</v>
      </c>
      <c r="E590" s="4" t="str">
        <f>main!E590</f>
        <v>Продукция обвалки</v>
      </c>
      <c r="F590">
        <f>main!F590*0.9</f>
        <v>14.543604651628016</v>
      </c>
      <c r="G590">
        <f>main!G590*0.9</f>
        <v>18.586796027828324</v>
      </c>
      <c r="H590">
        <f>main!H590*0.9</f>
        <v>21.604684441709495</v>
      </c>
      <c r="I590">
        <f>main!I590*0.9</f>
        <v>24.999095824491118</v>
      </c>
      <c r="J590">
        <f>main!J590*0.9</f>
        <v>21.852222382378514</v>
      </c>
      <c r="K590">
        <f>main!K590*0.9</f>
        <v>16.587512780132005</v>
      </c>
      <c r="L590">
        <f>main!L590*0.9</f>
        <v>13.602914755031826</v>
      </c>
      <c r="M590">
        <f>main!M590*0.9</f>
        <v>10.530347235893158</v>
      </c>
      <c r="N590">
        <f>main!N590*0.9</f>
        <v>8.8799913277188445</v>
      </c>
      <c r="O590">
        <f>main!O590*0.9</f>
        <v>7.4343772757767557</v>
      </c>
      <c r="P590">
        <f>main!P590*0.9</f>
        <v>8.0138138449496061</v>
      </c>
      <c r="Q590">
        <f>main!Q590*0.9</f>
        <v>9.3902580588488362</v>
      </c>
    </row>
    <row r="591" spans="1:17" x14ac:dyDescent="0.25">
      <c r="A591" s="4" t="str">
        <f>main!A591</f>
        <v>Кемеровская область-Кузбасс</v>
      </c>
      <c r="B591" s="4" t="str">
        <f>main!B591</f>
        <v>Сибирский ФО</v>
      </c>
      <c r="C591" s="4" t="str">
        <f>main!C591</f>
        <v>Рагу для тушения</v>
      </c>
      <c r="D591" s="4" t="str">
        <f>main!D591</f>
        <v>Опт</v>
      </c>
      <c r="E591" s="4" t="str">
        <f>main!E591</f>
        <v>Продукция обвалки</v>
      </c>
      <c r="F591">
        <f>main!F591*0.9</f>
        <v>155.04268863383459</v>
      </c>
      <c r="G591">
        <f>main!G591*0.9</f>
        <v>171.87852606106338</v>
      </c>
      <c r="H591">
        <f>main!H591*0.9</f>
        <v>152.80053757124327</v>
      </c>
      <c r="I591">
        <f>main!I591*0.9</f>
        <v>90.059223394002856</v>
      </c>
      <c r="J591">
        <f>main!J591*0.9</f>
        <v>83.343724272637232</v>
      </c>
      <c r="K591">
        <f>main!K591*0.9</f>
        <v>80.915435798720196</v>
      </c>
      <c r="L591">
        <f>main!L591*0.9</f>
        <v>83.896440614481563</v>
      </c>
      <c r="M591">
        <f>main!M591*0.9</f>
        <v>78.454104463957677</v>
      </c>
      <c r="N591">
        <f>main!N591*0.9</f>
        <v>84.516877917929889</v>
      </c>
      <c r="O591">
        <f>main!O591*0.9</f>
        <v>73.927523364078027</v>
      </c>
      <c r="P591">
        <f>main!P591*0.9</f>
        <v>76.611817322529973</v>
      </c>
      <c r="Q591">
        <f>main!Q591*0.9</f>
        <v>72.978691607682791</v>
      </c>
    </row>
    <row r="592" spans="1:17" x14ac:dyDescent="0.25">
      <c r="A592" s="4" t="str">
        <f>main!A592</f>
        <v>Кемеровская область-Кузбасс</v>
      </c>
      <c r="B592" s="4" t="str">
        <f>main!B592</f>
        <v>Сибирский ФО</v>
      </c>
      <c r="C592" s="4" t="str">
        <f>main!C592</f>
        <v>Ребра свиные</v>
      </c>
      <c r="D592" s="4" t="str">
        <f>main!D592</f>
        <v>Опт</v>
      </c>
      <c r="E592" s="4" t="str">
        <f>main!E592</f>
        <v>Продукция обвалки</v>
      </c>
      <c r="F592">
        <f>main!F592*0.9</f>
        <v>153.17243430414212</v>
      </c>
      <c r="G592">
        <f>main!G592*0.9</f>
        <v>155.95411572447696</v>
      </c>
      <c r="H592">
        <f>main!H592*0.9</f>
        <v>149.78900752274635</v>
      </c>
      <c r="I592">
        <f>main!I592*0.9</f>
        <v>139.24409280082193</v>
      </c>
      <c r="J592">
        <f>main!J592*0.9</f>
        <v>126.54096952219605</v>
      </c>
      <c r="K592">
        <f>main!K592*0.9</f>
        <v>128.25406309963455</v>
      </c>
      <c r="L592">
        <f>main!L592*0.9</f>
        <v>136.03635668372945</v>
      </c>
      <c r="M592">
        <f>main!M592*0.9</f>
        <v>130.67089647442924</v>
      </c>
      <c r="N592">
        <f>main!N592*0.9</f>
        <v>130.90233260116693</v>
      </c>
      <c r="O592">
        <f>main!O592*0.9</f>
        <v>123.54025189175854</v>
      </c>
      <c r="P592">
        <f>main!P592*0.9</f>
        <v>123.65218061436858</v>
      </c>
      <c r="Q592">
        <f>main!Q592*0.9</f>
        <v>119.04748957232744</v>
      </c>
    </row>
    <row r="593" spans="1:17" x14ac:dyDescent="0.25">
      <c r="A593" s="4" t="str">
        <f>main!A593</f>
        <v>Иркутская область</v>
      </c>
      <c r="B593" s="4" t="str">
        <f>main!B593</f>
        <v>Сибирский ФО</v>
      </c>
      <c r="C593" s="4" t="str">
        <f>main!C593</f>
        <v>Набор для хаша свиной</v>
      </c>
      <c r="D593" s="4" t="str">
        <f>main!D593</f>
        <v>Опт</v>
      </c>
      <c r="E593" s="4" t="str">
        <f>main!E593</f>
        <v>Продукция обвалки</v>
      </c>
      <c r="F593">
        <f>main!F593*0.9</f>
        <v>103.74064949244075</v>
      </c>
      <c r="G593">
        <f>main!G593*0.9</f>
        <v>108.96509548962152</v>
      </c>
      <c r="H593">
        <f>main!H593*0.9</f>
        <v>102.55094644456723</v>
      </c>
      <c r="I593">
        <f>main!I593*0.9</f>
        <v>109.28727755264593</v>
      </c>
      <c r="J593">
        <f>main!J593*0.9</f>
        <v>108.63493068977787</v>
      </c>
      <c r="K593">
        <f>main!K593*0.9</f>
        <v>97.684217186621296</v>
      </c>
      <c r="L593">
        <f>main!L593*0.9</f>
        <v>95.087391559690801</v>
      </c>
      <c r="M593">
        <f>main!M593*0.9</f>
        <v>90.23087534389164</v>
      </c>
      <c r="N593">
        <f>main!N593*0.9</f>
        <v>83.932448579282735</v>
      </c>
      <c r="O593">
        <f>main!O593*0.9</f>
        <v>77.21613769800058</v>
      </c>
      <c r="P593">
        <f>main!P593*0.9</f>
        <v>72.264978629540565</v>
      </c>
      <c r="Q593">
        <f>main!Q593*0.9</f>
        <v>71.464823752258781</v>
      </c>
    </row>
    <row r="594" spans="1:17" x14ac:dyDescent="0.25">
      <c r="A594" s="4" t="str">
        <f>main!A594</f>
        <v>Омская область</v>
      </c>
      <c r="B594" s="4" t="str">
        <f>main!B594</f>
        <v>Сибирский ФО</v>
      </c>
      <c r="C594" s="4" t="str">
        <f>main!C594</f>
        <v>Шейка свиная</v>
      </c>
      <c r="D594" s="4" t="str">
        <f>main!D594</f>
        <v>Опт</v>
      </c>
      <c r="E594" s="4" t="str">
        <f>main!E594</f>
        <v>Продукция обвалки</v>
      </c>
      <c r="F594">
        <f>main!F594*0.9</f>
        <v>384.52490915572685</v>
      </c>
      <c r="G594">
        <f>main!G594*0.9</f>
        <v>336.65391682866687</v>
      </c>
      <c r="H594">
        <f>main!H594*0.9</f>
        <v>291.23792463327084</v>
      </c>
      <c r="I594">
        <f>main!I594*0.9</f>
        <v>283.38478628422342</v>
      </c>
      <c r="J594">
        <f>main!J594*0.9</f>
        <v>294.64993228316882</v>
      </c>
      <c r="K594">
        <f>main!K594*0.9</f>
        <v>292.44485439539113</v>
      </c>
      <c r="L594">
        <f>main!L594*0.9</f>
        <v>305.49028900724437</v>
      </c>
      <c r="M594">
        <f>main!M594*0.9</f>
        <v>314.29028233621852</v>
      </c>
      <c r="N594">
        <f>main!N594*0.9</f>
        <v>315.53457157027566</v>
      </c>
      <c r="O594">
        <f>main!O594*0.9</f>
        <v>299.37127680144727</v>
      </c>
      <c r="P594">
        <f>main!P594*0.9</f>
        <v>295.95391463886307</v>
      </c>
      <c r="Q594">
        <f>main!Q594*0.9</f>
        <v>281.59752706348007</v>
      </c>
    </row>
    <row r="595" spans="1:17" x14ac:dyDescent="0.25">
      <c r="A595" s="4" t="str">
        <f>main!A595</f>
        <v>Амурская область</v>
      </c>
      <c r="B595" s="4" t="str">
        <f>main!B595</f>
        <v>Дальневосточный ФО</v>
      </c>
      <c r="C595" s="4" t="str">
        <f>main!C595</f>
        <v>Карбонад свиной</v>
      </c>
      <c r="D595" s="4" t="str">
        <f>main!D595</f>
        <v>Опт</v>
      </c>
      <c r="E595" s="4" t="str">
        <f>main!E595</f>
        <v>Продукция обвалки</v>
      </c>
      <c r="F595">
        <f>main!F595*0.9</f>
        <v>282.06812388808424</v>
      </c>
      <c r="G595">
        <f>main!G595*0.9</f>
        <v>278.28598789018645</v>
      </c>
      <c r="H595">
        <f>main!H595*0.9</f>
        <v>259.49033608284572</v>
      </c>
      <c r="I595">
        <f>main!I595*0.9</f>
        <v>248.13543536505449</v>
      </c>
      <c r="J595">
        <f>main!J595*0.9</f>
        <v>237.44923418246427</v>
      </c>
      <c r="K595">
        <f>main!K595*0.9</f>
        <v>224.58939018475166</v>
      </c>
      <c r="L595">
        <f>main!L595*0.9</f>
        <v>218.20780946519349</v>
      </c>
      <c r="M595">
        <f>main!M595*0.9</f>
        <v>208.22135887652973</v>
      </c>
      <c r="N595">
        <f>main!N595*0.9</f>
        <v>203.98840862803667</v>
      </c>
      <c r="O595">
        <f>main!O595*0.9</f>
        <v>189.18625529823527</v>
      </c>
      <c r="P595">
        <f>main!P595*0.9</f>
        <v>189.72507636616601</v>
      </c>
      <c r="Q595">
        <f>main!Q595*0.9</f>
        <v>188.67029467749171</v>
      </c>
    </row>
    <row r="596" spans="1:17" x14ac:dyDescent="0.25">
      <c r="A596" s="4" t="str">
        <f>main!A596</f>
        <v>Томская область</v>
      </c>
      <c r="B596" s="4" t="str">
        <f>main!B596</f>
        <v>Сибирский ФО</v>
      </c>
      <c r="C596" s="4" t="str">
        <f>main!C596</f>
        <v>Вырезка свиная</v>
      </c>
      <c r="D596" s="4" t="str">
        <f>main!D596</f>
        <v>Опт</v>
      </c>
      <c r="E596" s="4" t="str">
        <f>main!E596</f>
        <v>Продукция обвалки</v>
      </c>
      <c r="F596">
        <f>main!F596*0.9</f>
        <v>334.09841622144745</v>
      </c>
      <c r="G596">
        <f>main!G596*0.9</f>
        <v>323.30866847615607</v>
      </c>
      <c r="H596">
        <f>main!H596*0.9</f>
        <v>293.0205893648951</v>
      </c>
      <c r="I596">
        <f>main!I596*0.9</f>
        <v>284.81282113892991</v>
      </c>
      <c r="J596">
        <f>main!J596*0.9</f>
        <v>268.30713292283122</v>
      </c>
      <c r="K596">
        <f>main!K596*0.9</f>
        <v>264.33764516989606</v>
      </c>
      <c r="L596">
        <f>main!L596*0.9</f>
        <v>259.95683414488531</v>
      </c>
      <c r="M596">
        <f>main!M596*0.9</f>
        <v>251.7478649494042</v>
      </c>
      <c r="N596">
        <f>main!N596*0.9</f>
        <v>244.63947551277016</v>
      </c>
      <c r="O596">
        <f>main!O596*0.9</f>
        <v>232.98481545778512</v>
      </c>
      <c r="P596">
        <f>main!P596*0.9</f>
        <v>229.86283281163912</v>
      </c>
      <c r="Q596">
        <f>main!Q596*0.9</f>
        <v>222.22585250161112</v>
      </c>
    </row>
    <row r="597" spans="1:17" x14ac:dyDescent="0.25">
      <c r="A597" s="4" t="str">
        <f>main!A597</f>
        <v>Томская область</v>
      </c>
      <c r="B597" s="4" t="str">
        <f>main!B597</f>
        <v>Сибирский ФО</v>
      </c>
      <c r="C597" s="4" t="str">
        <f>main!C597</f>
        <v>Грудинка свиная</v>
      </c>
      <c r="D597" s="4" t="str">
        <f>main!D597</f>
        <v>Опт</v>
      </c>
      <c r="E597" s="4" t="str">
        <f>main!E597</f>
        <v>Продукция обвалки</v>
      </c>
      <c r="F597">
        <f>main!F597*0.9</f>
        <v>211.76048383550966</v>
      </c>
      <c r="G597">
        <f>main!G597*0.9</f>
        <v>225.86745077290092</v>
      </c>
      <c r="H597">
        <f>main!H597*0.9</f>
        <v>219.58624673434122</v>
      </c>
      <c r="I597">
        <f>main!I597*0.9</f>
        <v>197.40706172859703</v>
      </c>
      <c r="J597">
        <f>main!J597*0.9</f>
        <v>179.09483125007296</v>
      </c>
      <c r="K597">
        <f>main!K597*0.9</f>
        <v>165.53697753909611</v>
      </c>
      <c r="L597">
        <f>main!L597*0.9</f>
        <v>164.37128182200809</v>
      </c>
      <c r="M597">
        <f>main!M597*0.9</f>
        <v>155.83024464122326</v>
      </c>
      <c r="N597">
        <f>main!N597*0.9</f>
        <v>146.10474232603261</v>
      </c>
      <c r="O597">
        <f>main!O597*0.9</f>
        <v>141.18801981171526</v>
      </c>
      <c r="P597">
        <f>main!P597*0.9</f>
        <v>142.79206934632825</v>
      </c>
      <c r="Q597">
        <f>main!Q597*0.9</f>
        <v>143.32206294876147</v>
      </c>
    </row>
    <row r="598" spans="1:17" x14ac:dyDescent="0.25">
      <c r="A598" s="4" t="str">
        <f>main!A598</f>
        <v>Томская область</v>
      </c>
      <c r="B598" s="4" t="str">
        <f>main!B598</f>
        <v>Сибирский ФО</v>
      </c>
      <c r="C598" s="4" t="str">
        <f>main!C598</f>
        <v>Котлета на кости свиная</v>
      </c>
      <c r="D598" s="4" t="str">
        <f>main!D598</f>
        <v>Опт</v>
      </c>
      <c r="E598" s="4" t="str">
        <f>main!E598</f>
        <v>Продукция обвалки</v>
      </c>
      <c r="F598">
        <f>main!F598*0.9</f>
        <v>266.16537006838252</v>
      </c>
      <c r="G598">
        <f>main!G598*0.9</f>
        <v>255.94071332777153</v>
      </c>
      <c r="H598">
        <f>main!H598*0.9</f>
        <v>223.37630990128469</v>
      </c>
      <c r="I598">
        <f>main!I598*0.9</f>
        <v>220.99711446195775</v>
      </c>
      <c r="J598">
        <f>main!J598*0.9</f>
        <v>218.59489336134257</v>
      </c>
      <c r="K598">
        <f>main!K598*0.9</f>
        <v>204.58412774651859</v>
      </c>
      <c r="L598">
        <f>main!L598*0.9</f>
        <v>208.74932694150925</v>
      </c>
      <c r="M598">
        <f>main!M598*0.9</f>
        <v>201.58370089844314</v>
      </c>
      <c r="N598">
        <f>main!N598*0.9</f>
        <v>191.30207182556185</v>
      </c>
      <c r="O598">
        <f>main!O598*0.9</f>
        <v>177.96072974767424</v>
      </c>
      <c r="P598">
        <f>main!P598*0.9</f>
        <v>181.2312132967476</v>
      </c>
      <c r="Q598">
        <f>main!Q598*0.9</f>
        <v>172.82662567862744</v>
      </c>
    </row>
    <row r="599" spans="1:17" x14ac:dyDescent="0.25">
      <c r="A599" s="4" t="str">
        <f>main!A599</f>
        <v>Томская область</v>
      </c>
      <c r="B599" s="4" t="str">
        <f>main!B599</f>
        <v>Сибирский ФО</v>
      </c>
      <c r="C599" s="4" t="str">
        <f>main!C599</f>
        <v>Котлетное мясо</v>
      </c>
      <c r="D599" s="4" t="str">
        <f>main!D599</f>
        <v>Опт</v>
      </c>
      <c r="E599" s="4" t="str">
        <f>main!E599</f>
        <v>Продукция обвалки</v>
      </c>
      <c r="F599">
        <f>main!F599*0.9</f>
        <v>191.38780129856428</v>
      </c>
      <c r="G599">
        <f>main!G599*0.9</f>
        <v>182.03340791365412</v>
      </c>
      <c r="H599">
        <f>main!H599*0.9</f>
        <v>173.5658974817861</v>
      </c>
      <c r="I599">
        <f>main!I599*0.9</f>
        <v>157.70786691616263</v>
      </c>
      <c r="J599">
        <f>main!J599*0.9</f>
        <v>149.17496859617839</v>
      </c>
      <c r="K599">
        <f>main!K599*0.9</f>
        <v>137.68449113688416</v>
      </c>
      <c r="L599">
        <f>main!L599*0.9</f>
        <v>136.48181168176637</v>
      </c>
      <c r="M599">
        <f>main!M599*0.9</f>
        <v>135.00195900252697</v>
      </c>
      <c r="N599">
        <f>main!N599*0.9</f>
        <v>135.87433399720132</v>
      </c>
      <c r="O599">
        <f>main!O599*0.9</f>
        <v>126.80340883036445</v>
      </c>
      <c r="P599">
        <f>main!P599*0.9</f>
        <v>129.79787226442892</v>
      </c>
      <c r="Q599">
        <f>main!Q599*0.9</f>
        <v>136.45592434888025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Лопатка свиная</v>
      </c>
      <c r="D600" s="4" t="str">
        <f>main!D600</f>
        <v>Опт</v>
      </c>
      <c r="E600" s="4" t="str">
        <f>main!E600</f>
        <v>Продукция обвалки</v>
      </c>
      <c r="F600">
        <f>main!F600*0.9</f>
        <v>203.49680796333246</v>
      </c>
      <c r="G600">
        <f>main!G600*0.9</f>
        <v>204.47398895716304</v>
      </c>
      <c r="H600">
        <f>main!H600*0.9</f>
        <v>186.57195172444696</v>
      </c>
      <c r="I600">
        <f>main!I600*0.9</f>
        <v>176.08830874468319</v>
      </c>
      <c r="J600">
        <f>main!J600*0.9</f>
        <v>165.60978649728872</v>
      </c>
      <c r="K600">
        <f>main!K600*0.9</f>
        <v>161.51398423826308</v>
      </c>
      <c r="L600">
        <f>main!L600*0.9</f>
        <v>155.23151983154597</v>
      </c>
      <c r="M600">
        <f>main!M600*0.9</f>
        <v>155.21901629605605</v>
      </c>
      <c r="N600">
        <f>main!N600*0.9</f>
        <v>151.93618413748979</v>
      </c>
      <c r="O600">
        <f>main!O600*0.9</f>
        <v>141.65170965480655</v>
      </c>
      <c r="P600">
        <f>main!P600*0.9</f>
        <v>142.283819943937</v>
      </c>
      <c r="Q600">
        <f>main!Q600*0.9</f>
        <v>136.75561397275541</v>
      </c>
    </row>
    <row r="601" spans="1:17" x14ac:dyDescent="0.25">
      <c r="A601" s="4" t="str">
        <f>main!A601</f>
        <v>Томская область</v>
      </c>
      <c r="B601" s="4" t="str">
        <f>main!B601</f>
        <v>Сибирский ФО</v>
      </c>
      <c r="C601" s="4" t="str">
        <f>main!C601</f>
        <v>Набор для бульона</v>
      </c>
      <c r="D601" s="4" t="str">
        <f>main!D601</f>
        <v>Опт</v>
      </c>
      <c r="E601" s="4" t="str">
        <f>main!E601</f>
        <v>Продукция обвалки</v>
      </c>
      <c r="F601">
        <f>main!F601*0.9</f>
        <v>12.520015930684648</v>
      </c>
      <c r="G601">
        <f>main!G601*0.9</f>
        <v>12.99283621344504</v>
      </c>
      <c r="H601">
        <f>main!H601*0.9</f>
        <v>12.904682394858661</v>
      </c>
      <c r="I601">
        <f>main!I601*0.9</f>
        <v>14.339513020170047</v>
      </c>
      <c r="J601">
        <f>main!J601*0.9</f>
        <v>12.480588820511873</v>
      </c>
      <c r="K601">
        <f>main!K601*0.9</f>
        <v>12.786464728104511</v>
      </c>
      <c r="L601">
        <f>main!L601*0.9</f>
        <v>12.822573807735958</v>
      </c>
      <c r="M601">
        <f>main!M601*0.9</f>
        <v>10.782416669248249</v>
      </c>
      <c r="N601">
        <f>main!N601*0.9</f>
        <v>11.186612201364129</v>
      </c>
      <c r="O601">
        <f>main!O601*0.9</f>
        <v>9.8592902515563239</v>
      </c>
      <c r="P601">
        <f>main!P601*0.9</f>
        <v>9.0411470250964978</v>
      </c>
      <c r="Q601">
        <f>main!Q601*0.9</f>
        <v>8.2647898663041808</v>
      </c>
    </row>
    <row r="602" spans="1:17" x14ac:dyDescent="0.25">
      <c r="A602" s="4" t="str">
        <f>main!A602</f>
        <v>Томская область</v>
      </c>
      <c r="B602" s="4" t="str">
        <f>main!B602</f>
        <v>Сибирский ФО</v>
      </c>
      <c r="C602" s="4" t="str">
        <f>main!C602</f>
        <v>Набор для хаша свиной</v>
      </c>
      <c r="D602" s="4" t="str">
        <f>main!D602</f>
        <v>Опт</v>
      </c>
      <c r="E602" s="4" t="str">
        <f>main!E602</f>
        <v>Продукция обвалки</v>
      </c>
      <c r="F602">
        <f>main!F602*0.9</f>
        <v>97.345970625262211</v>
      </c>
      <c r="G602">
        <f>main!G602*0.9</f>
        <v>102.24837647160197</v>
      </c>
      <c r="H602">
        <f>main!H602*0.9</f>
        <v>96.229602080070862</v>
      </c>
      <c r="I602">
        <f>main!I602*0.9</f>
        <v>102.55069890544645</v>
      </c>
      <c r="J602">
        <f>main!J602*0.9</f>
        <v>101.93856336493332</v>
      </c>
      <c r="K602">
        <f>main!K602*0.9</f>
        <v>91.662862950298674</v>
      </c>
      <c r="L602">
        <f>main!L602*0.9</f>
        <v>89.226108289180758</v>
      </c>
      <c r="M602">
        <f>main!M602*0.9</f>
        <v>84.668952659277537</v>
      </c>
      <c r="N602">
        <f>main!N602*0.9</f>
        <v>78.758767309438767</v>
      </c>
      <c r="O602">
        <f>main!O602*0.9</f>
        <v>72.456456643771858</v>
      </c>
      <c r="P602">
        <f>main!P602*0.9</f>
        <v>67.810492042649628</v>
      </c>
      <c r="Q602">
        <f>main!Q602*0.9</f>
        <v>67.059659523664777</v>
      </c>
    </row>
    <row r="603" spans="1:17" x14ac:dyDescent="0.25">
      <c r="A603" s="4" t="str">
        <f>main!A603</f>
        <v>Томская область</v>
      </c>
      <c r="B603" s="4" t="str">
        <f>main!B603</f>
        <v>Сибирский ФО</v>
      </c>
      <c r="C603" s="4" t="str">
        <f>main!C603</f>
        <v>Ноги свиные</v>
      </c>
      <c r="D603" s="4" t="str">
        <f>main!D603</f>
        <v>Опт</v>
      </c>
      <c r="E603" s="4" t="str">
        <f>main!E603</f>
        <v>Продукция обвалки</v>
      </c>
      <c r="F603">
        <f>main!F603*0.9</f>
        <v>12.397993226839203</v>
      </c>
      <c r="G603">
        <f>main!G603*0.9</f>
        <v>15.844694405651488</v>
      </c>
      <c r="H603">
        <f>main!H603*0.9</f>
        <v>18.417355105037792</v>
      </c>
      <c r="I603">
        <f>main!I603*0.9</f>
        <v>21.310990509801186</v>
      </c>
      <c r="J603">
        <f>main!J603*0.9</f>
        <v>18.628373885134835</v>
      </c>
      <c r="K603">
        <f>main!K603*0.9</f>
        <v>14.140364512395115</v>
      </c>
      <c r="L603">
        <f>main!L603*0.9</f>
        <v>11.596082885770484</v>
      </c>
      <c r="M603">
        <f>main!M603*0.9</f>
        <v>8.9768098648263184</v>
      </c>
      <c r="N603">
        <f>main!N603*0.9</f>
        <v>7.569930218305621</v>
      </c>
      <c r="O603">
        <f>main!O603*0.9</f>
        <v>6.3375869544507886</v>
      </c>
      <c r="P603">
        <f>main!P603*0.9</f>
        <v>6.8315395083098345</v>
      </c>
      <c r="Q603">
        <f>main!Q603*0.9</f>
        <v>8.0049175290836878</v>
      </c>
    </row>
    <row r="604" spans="1:17" x14ac:dyDescent="0.25">
      <c r="A604" s="4" t="str">
        <f>main!A604</f>
        <v>Томская область</v>
      </c>
      <c r="B604" s="4" t="str">
        <f>main!B604</f>
        <v>Сибирский ФО</v>
      </c>
      <c r="C604" s="4" t="str">
        <f>main!C604</f>
        <v>Позвонки свиные</v>
      </c>
      <c r="D604" s="4" t="str">
        <f>main!D604</f>
        <v>Опт</v>
      </c>
      <c r="E604" s="4" t="str">
        <f>main!E604</f>
        <v>Продукция обвалки</v>
      </c>
      <c r="F604">
        <f>main!F604*0.9</f>
        <v>48.534115751709756</v>
      </c>
      <c r="G604">
        <f>main!G604*0.9</f>
        <v>57.36935196963087</v>
      </c>
      <c r="H604">
        <f>main!H604*0.9</f>
        <v>58.897535174655864</v>
      </c>
      <c r="I604">
        <f>main!I604*0.9</f>
        <v>53.928188082953234</v>
      </c>
      <c r="J604">
        <f>main!J604*0.9</f>
        <v>54.068631328003441</v>
      </c>
      <c r="K604">
        <f>main!K604*0.9</f>
        <v>54.376324162548485</v>
      </c>
      <c r="L604">
        <f>main!L604*0.9</f>
        <v>56.382913895741709</v>
      </c>
      <c r="M604">
        <f>main!M604*0.9</f>
        <v>51.320080359833568</v>
      </c>
      <c r="N604">
        <f>main!N604*0.9</f>
        <v>49.916244582805518</v>
      </c>
      <c r="O604">
        <f>main!O604*0.9</f>
        <v>46.208301505470345</v>
      </c>
      <c r="P604">
        <f>main!P604*0.9</f>
        <v>48.022509052202047</v>
      </c>
      <c r="Q604">
        <f>main!Q604*0.9</f>
        <v>40.997786382810943</v>
      </c>
    </row>
    <row r="605" spans="1:17" x14ac:dyDescent="0.25">
      <c r="A605" s="4" t="str">
        <f>main!A605</f>
        <v>Томская область</v>
      </c>
      <c r="B605" s="4" t="str">
        <f>main!B605</f>
        <v>Сибирский ФО</v>
      </c>
      <c r="C605" s="4" t="str">
        <f>main!C605</f>
        <v>Рагу для тушения</v>
      </c>
      <c r="D605" s="4" t="str">
        <f>main!D605</f>
        <v>Опт</v>
      </c>
      <c r="E605" s="4" t="str">
        <f>main!E605</f>
        <v>Продукция обвалки</v>
      </c>
      <c r="F605">
        <f>main!F605*0.9</f>
        <v>141.21671176634518</v>
      </c>
      <c r="G605">
        <f>main!G605*0.9</f>
        <v>156.55120849273374</v>
      </c>
      <c r="H605">
        <f>main!H605*0.9</f>
        <v>139.17450517709838</v>
      </c>
      <c r="I605">
        <f>main!I605*0.9</f>
        <v>82.028165945752349</v>
      </c>
      <c r="J605">
        <f>main!J605*0.9</f>
        <v>75.911523412361205</v>
      </c>
      <c r="K605">
        <f>main!K605*0.9</f>
        <v>73.699778269598966</v>
      </c>
      <c r="L605">
        <f>main!L605*0.9</f>
        <v>76.414951113612673</v>
      </c>
      <c r="M605">
        <f>main!M605*0.9</f>
        <v>71.457936872720722</v>
      </c>
      <c r="N605">
        <f>main!N605*0.9</f>
        <v>76.980060740014181</v>
      </c>
      <c r="O605">
        <f>main!O605*0.9</f>
        <v>67.33501495939943</v>
      </c>
      <c r="P605">
        <f>main!P605*0.9</f>
        <v>69.779936223130193</v>
      </c>
      <c r="Q605">
        <f>main!Q605*0.9</f>
        <v>66.470795550936572</v>
      </c>
    </row>
    <row r="606" spans="1:17" x14ac:dyDescent="0.25">
      <c r="A606" s="4" t="str">
        <f>main!A606</f>
        <v>Томская область</v>
      </c>
      <c r="B606" s="4" t="str">
        <f>main!B606</f>
        <v>Сибирский ФО</v>
      </c>
      <c r="C606" s="4" t="str">
        <f>main!C606</f>
        <v>Ребра свиные (ленточные с корейки)</v>
      </c>
      <c r="D606" s="4" t="str">
        <f>main!D606</f>
        <v>Опт</v>
      </c>
      <c r="E606" s="4" t="str">
        <f>main!E606</f>
        <v>Продукция обвалки</v>
      </c>
      <c r="F606">
        <f>main!F606*0.9</f>
        <v>250.4927507212015</v>
      </c>
      <c r="G606">
        <f>main!G606*0.9</f>
        <v>255.0418135716761</v>
      </c>
      <c r="H606">
        <f>main!H606*0.9</f>
        <v>244.95961491131584</v>
      </c>
      <c r="I606">
        <f>main!I606*0.9</f>
        <v>227.71483645744291</v>
      </c>
      <c r="J606">
        <f>main!J606*0.9</f>
        <v>206.94060049736666</v>
      </c>
      <c r="K606">
        <f>main!K606*0.9</f>
        <v>209.7421327992123</v>
      </c>
      <c r="L606">
        <f>main!L606*0.9</f>
        <v>222.46901891064613</v>
      </c>
      <c r="M606">
        <f>main!M606*0.9</f>
        <v>213.69453613364678</v>
      </c>
      <c r="N606">
        <f>main!N606*0.9</f>
        <v>214.07301854313619</v>
      </c>
      <c r="O606">
        <f>main!O606*0.9</f>
        <v>202.03333362000291</v>
      </c>
      <c r="P606">
        <f>main!P606*0.9</f>
        <v>202.21637787165739</v>
      </c>
      <c r="Q606">
        <f>main!Q606*0.9</f>
        <v>194.68602993025257</v>
      </c>
    </row>
    <row r="607" spans="1:17" x14ac:dyDescent="0.25">
      <c r="A607" s="4" t="str">
        <f>main!A607</f>
        <v>Томская область</v>
      </c>
      <c r="B607" s="4" t="str">
        <f>main!B607</f>
        <v>Сибирский ФО</v>
      </c>
      <c r="C607" s="4" t="str">
        <f>main!C607</f>
        <v>Ребра свиные</v>
      </c>
      <c r="D607" s="4" t="str">
        <f>main!D607</f>
        <v>Опт</v>
      </c>
      <c r="E607" s="4" t="str">
        <f>main!E607</f>
        <v>Продукция обвалки</v>
      </c>
      <c r="F607">
        <f>main!F607*0.9</f>
        <v>144.00310199502397</v>
      </c>
      <c r="G607">
        <f>main!G607*0.9</f>
        <v>146.61826414942809</v>
      </c>
      <c r="H607">
        <f>main!H607*0.9</f>
        <v>140.82221664768667</v>
      </c>
      <c r="I607">
        <f>main!I607*0.9</f>
        <v>130.90855015065273</v>
      </c>
      <c r="J607">
        <f>main!J607*0.9</f>
        <v>118.96587152536526</v>
      </c>
      <c r="K607">
        <f>main!K607*0.9</f>
        <v>120.57641450772107</v>
      </c>
      <c r="L607">
        <f>main!L607*0.9</f>
        <v>127.89283813078897</v>
      </c>
      <c r="M607">
        <f>main!M607*0.9</f>
        <v>122.84856944575964</v>
      </c>
      <c r="N607">
        <f>main!N607*0.9</f>
        <v>123.06615115564988</v>
      </c>
      <c r="O607">
        <f>main!O607*0.9</f>
        <v>116.14478528385432</v>
      </c>
      <c r="P607">
        <f>main!P607*0.9</f>
        <v>116.25001363862592</v>
      </c>
      <c r="Q607">
        <f>main!Q607*0.9</f>
        <v>111.92097234085571</v>
      </c>
    </row>
    <row r="608" spans="1:17" x14ac:dyDescent="0.25">
      <c r="A608" s="4" t="str">
        <f>main!A608</f>
        <v>Томская область</v>
      </c>
      <c r="B608" s="4" t="str">
        <f>main!B608</f>
        <v>Сибирский ФО</v>
      </c>
      <c r="C608" s="4" t="str">
        <f>main!C608</f>
        <v>Суповой набор свиной</v>
      </c>
      <c r="D608" s="4" t="str">
        <f>main!D608</f>
        <v>Опт</v>
      </c>
      <c r="E608" s="4" t="str">
        <f>main!E608</f>
        <v>Продукция обвалки</v>
      </c>
      <c r="F608">
        <f>main!F608*0.9</f>
        <v>12.897425683231695</v>
      </c>
      <c r="G608">
        <f>main!G608*0.9</f>
        <v>13.384498902003013</v>
      </c>
      <c r="H608">
        <f>main!H608*0.9</f>
        <v>13.293687729700556</v>
      </c>
      <c r="I608">
        <f>main!I608*0.9</f>
        <v>14.771770621961419</v>
      </c>
      <c r="J608">
        <f>main!J608*0.9</f>
        <v>12.856810062119607</v>
      </c>
      <c r="K608">
        <f>main!K608*0.9</f>
        <v>13.171906449241487</v>
      </c>
      <c r="L608">
        <f>main!L608*0.9</f>
        <v>13.209104019405522</v>
      </c>
      <c r="M608">
        <f>main!M608*0.9</f>
        <v>11.107447342494174</v>
      </c>
      <c r="N608">
        <f>main!N608*0.9</f>
        <v>11.523827151099878</v>
      </c>
      <c r="O608">
        <f>main!O608*0.9</f>
        <v>10.156493730747576</v>
      </c>
      <c r="P608">
        <f>main!P608*0.9</f>
        <v>9.3136879771507459</v>
      </c>
      <c r="Q608">
        <f>main!Q608*0.9</f>
        <v>8.5139279117798647</v>
      </c>
    </row>
    <row r="609" spans="1:17" x14ac:dyDescent="0.25">
      <c r="A609" s="4" t="str">
        <f>main!A609</f>
        <v>Новосибирская область</v>
      </c>
      <c r="B609" s="4" t="str">
        <f>main!B609</f>
        <v>Сибирский ФО</v>
      </c>
      <c r="C609" s="4" t="str">
        <f>main!C609</f>
        <v>Ноги свиные</v>
      </c>
      <c r="D609" s="4" t="str">
        <f>main!D609</f>
        <v>Опт</v>
      </c>
      <c r="E609" s="4" t="str">
        <f>main!E609</f>
        <v>Продукция обвалки</v>
      </c>
      <c r="F609">
        <f>main!F609*0.9</f>
        <v>11.626873760589831</v>
      </c>
      <c r="G609">
        <f>main!G609*0.9</f>
        <v>14.859200054314005</v>
      </c>
      <c r="H609">
        <f>main!H609*0.9</f>
        <v>17.271848668756039</v>
      </c>
      <c r="I609">
        <f>main!I609*0.9</f>
        <v>19.985508286469393</v>
      </c>
      <c r="J609">
        <f>main!J609*0.9</f>
        <v>17.46974268857133</v>
      </c>
      <c r="K609">
        <f>main!K609*0.9</f>
        <v>13.260874571090351</v>
      </c>
      <c r="L609">
        <f>main!L609*0.9</f>
        <v>10.874839932830227</v>
      </c>
      <c r="M609">
        <f>main!M609*0.9</f>
        <v>8.4184781489642884</v>
      </c>
      <c r="N609">
        <f>main!N609*0.9</f>
        <v>7.0991023639357573</v>
      </c>
      <c r="O609">
        <f>main!O609*0.9</f>
        <v>5.9434073013238944</v>
      </c>
      <c r="P609">
        <f>main!P609*0.9</f>
        <v>6.4066374291648538</v>
      </c>
      <c r="Q609">
        <f>main!Q609*0.9</f>
        <v>7.5070347169657987</v>
      </c>
    </row>
    <row r="610" spans="1:17" x14ac:dyDescent="0.25">
      <c r="A610" s="4" t="str">
        <f>main!A610</f>
        <v>Омская область</v>
      </c>
      <c r="B610" s="4" t="str">
        <f>main!B610</f>
        <v>Сибирский ФО</v>
      </c>
      <c r="C610" s="4" t="str">
        <f>main!C610</f>
        <v>Котлета на кости свиная</v>
      </c>
      <c r="D610" s="4" t="str">
        <f>main!D610</f>
        <v>Опт</v>
      </c>
      <c r="E610" s="4" t="str">
        <f>main!E610</f>
        <v>Продукция обвалки</v>
      </c>
      <c r="F610">
        <f>main!F610*0.9</f>
        <v>265.4692567328197</v>
      </c>
      <c r="G610">
        <f>main!G610*0.9</f>
        <v>255.27134096120426</v>
      </c>
      <c r="H610">
        <f>main!H610*0.9</f>
        <v>222.79210457009847</v>
      </c>
      <c r="I610">
        <f>main!I610*0.9</f>
        <v>220.41913153931702</v>
      </c>
      <c r="J610">
        <f>main!J610*0.9</f>
        <v>218.02319306721458</v>
      </c>
      <c r="K610">
        <f>main!K610*0.9</f>
        <v>204.04907038901086</v>
      </c>
      <c r="L610">
        <f>main!L610*0.9</f>
        <v>208.20337616573246</v>
      </c>
      <c r="M610">
        <f>main!M610*0.9</f>
        <v>201.05649068175921</v>
      </c>
      <c r="N610">
        <f>main!N610*0.9</f>
        <v>190.80175157997783</v>
      </c>
      <c r="O610">
        <f>main!O610*0.9</f>
        <v>177.49530166755989</v>
      </c>
      <c r="P610">
        <f>main!P610*0.9</f>
        <v>180.7572317853147</v>
      </c>
      <c r="Q610">
        <f>main!Q610*0.9</f>
        <v>172.37462503389926</v>
      </c>
    </row>
    <row r="611" spans="1:17" x14ac:dyDescent="0.25">
      <c r="A611" s="4" t="str">
        <f>main!A611</f>
        <v>Новосибирская область</v>
      </c>
      <c r="B611" s="4" t="str">
        <f>main!B611</f>
        <v>Сибирский ФО</v>
      </c>
      <c r="C611" s="4" t="str">
        <f>main!C611</f>
        <v>Вырезка свиная</v>
      </c>
      <c r="D611" s="4" t="str">
        <f>main!D611</f>
        <v>Опт</v>
      </c>
      <c r="E611" s="4" t="str">
        <f>main!E611</f>
        <v>Продукция обвалки</v>
      </c>
      <c r="F611">
        <f>main!F611*0.9</f>
        <v>331.66928301245338</v>
      </c>
      <c r="G611">
        <f>main!G611*0.9</f>
        <v>320.95798441056473</v>
      </c>
      <c r="H611">
        <f>main!H611*0.9</f>
        <v>290.89012118550249</v>
      </c>
      <c r="I611">
        <f>main!I611*0.9</f>
        <v>282.74202927466303</v>
      </c>
      <c r="J611">
        <f>main!J611*0.9</f>
        <v>266.35634915628737</v>
      </c>
      <c r="K611">
        <f>main!K611*0.9</f>
        <v>262.41572240374967</v>
      </c>
      <c r="L611">
        <f>main!L611*0.9</f>
        <v>258.06676299199569</v>
      </c>
      <c r="M611">
        <f>main!M611*0.9</f>
        <v>249.91747884354319</v>
      </c>
      <c r="N611">
        <f>main!N611*0.9</f>
        <v>242.86077245598875</v>
      </c>
      <c r="O611">
        <f>main!O611*0.9</f>
        <v>231.2908500723141</v>
      </c>
      <c r="P611">
        <f>main!P611*0.9</f>
        <v>228.19156646140877</v>
      </c>
      <c r="Q611">
        <f>main!Q611*0.9</f>
        <v>220.61011243222137</v>
      </c>
    </row>
    <row r="612" spans="1:17" x14ac:dyDescent="0.25">
      <c r="A612" s="4" t="str">
        <f>main!A612</f>
        <v>Новосибирская область</v>
      </c>
      <c r="B612" s="4" t="str">
        <f>main!B612</f>
        <v>Сибирский ФО</v>
      </c>
      <c r="C612" s="4" t="str">
        <f>main!C612</f>
        <v>Позвонки свиные</v>
      </c>
      <c r="D612" s="4" t="str">
        <f>main!D612</f>
        <v>Опт</v>
      </c>
      <c r="E612" s="4" t="str">
        <f>main!E612</f>
        <v>Продукция обвалки</v>
      </c>
      <c r="F612">
        <f>main!F612*0.9</f>
        <v>44.614759830980454</v>
      </c>
      <c r="G612">
        <f>main!G612*0.9</f>
        <v>52.736509569434155</v>
      </c>
      <c r="H612">
        <f>main!H612*0.9</f>
        <v>54.141284862317214</v>
      </c>
      <c r="I612">
        <f>main!I612*0.9</f>
        <v>49.573235695679543</v>
      </c>
      <c r="J612">
        <f>main!J612*0.9</f>
        <v>49.702337494501904</v>
      </c>
      <c r="K612">
        <f>main!K612*0.9</f>
        <v>49.985182699412377</v>
      </c>
      <c r="L612">
        <f>main!L612*0.9</f>
        <v>51.829730964878067</v>
      </c>
      <c r="M612">
        <f>main!M612*0.9</f>
        <v>47.175744819867923</v>
      </c>
      <c r="N612">
        <f>main!N612*0.9</f>
        <v>45.885275320955955</v>
      </c>
      <c r="O612">
        <f>main!O612*0.9</f>
        <v>42.476765918857126</v>
      </c>
      <c r="P612">
        <f>main!P612*0.9</f>
        <v>44.14446775554169</v>
      </c>
      <c r="Q612">
        <f>main!Q612*0.9</f>
        <v>37.687024163132421</v>
      </c>
    </row>
    <row r="613" spans="1:17" x14ac:dyDescent="0.25">
      <c r="A613" s="4" t="str">
        <f>main!A613</f>
        <v>Новосибирская область</v>
      </c>
      <c r="B613" s="4" t="str">
        <f>main!B613</f>
        <v>Сибирский ФО</v>
      </c>
      <c r="C613" s="4" t="str">
        <f>main!C613</f>
        <v>Набор для хаша свиной</v>
      </c>
      <c r="D613" s="4" t="str">
        <f>main!D613</f>
        <v>Опт</v>
      </c>
      <c r="E613" s="4" t="str">
        <f>main!E613</f>
        <v>Продукция обвалки</v>
      </c>
      <c r="F613">
        <f>main!F613*0.9</f>
        <v>104.79922754848607</v>
      </c>
      <c r="G613">
        <f>main!G613*0.9</f>
        <v>110.07698421910743</v>
      </c>
      <c r="H613">
        <f>main!H613*0.9</f>
        <v>103.59738467359341</v>
      </c>
      <c r="I613">
        <f>main!I613*0.9</f>
        <v>110.40245385420356</v>
      </c>
      <c r="J613">
        <f>main!J613*0.9</f>
        <v>109.74345039069397</v>
      </c>
      <c r="K613">
        <f>main!K613*0.9</f>
        <v>98.680994913015383</v>
      </c>
      <c r="L613">
        <f>main!L613*0.9</f>
        <v>96.057671065401905</v>
      </c>
      <c r="M613">
        <f>main!M613*0.9</f>
        <v>91.151598561686441</v>
      </c>
      <c r="N613">
        <f>main!N613*0.9</f>
        <v>84.788902136214205</v>
      </c>
      <c r="O613">
        <f>main!O613*0.9</f>
        <v>78.00405747042916</v>
      </c>
      <c r="P613">
        <f>main!P613*0.9</f>
        <v>73.00237637065834</v>
      </c>
      <c r="Q613">
        <f>main!Q613*0.9</f>
        <v>72.19405664768999</v>
      </c>
    </row>
    <row r="614" spans="1:17" x14ac:dyDescent="0.25">
      <c r="A614" s="4" t="str">
        <f>main!A614</f>
        <v>Алтайский край</v>
      </c>
      <c r="B614" s="4" t="str">
        <f>main!B614</f>
        <v>Сибирский ФО</v>
      </c>
      <c r="C614" s="4" t="str">
        <f>main!C614</f>
        <v>Щековина свиная</v>
      </c>
      <c r="D614" s="4" t="str">
        <f>main!D614</f>
        <v>Опт</v>
      </c>
      <c r="E614" s="4" t="str">
        <f>main!E614</f>
        <v>Продукция обвалки</v>
      </c>
      <c r="F614">
        <f>main!F614*0.9</f>
        <v>54.451000805882678</v>
      </c>
      <c r="G614">
        <f>main!G614*0.9</f>
        <v>57.815817073757856</v>
      </c>
      <c r="H614">
        <f>main!H614*0.9</f>
        <v>56.054098184791549</v>
      </c>
      <c r="I614">
        <f>main!I614*0.9</f>
        <v>46.788821306801907</v>
      </c>
      <c r="J614">
        <f>main!J614*0.9</f>
        <v>44.466938958688218</v>
      </c>
      <c r="K614">
        <f>main!K614*0.9</f>
        <v>33.966584649191823</v>
      </c>
      <c r="L614">
        <f>main!L614*0.9</f>
        <v>39.578598752381694</v>
      </c>
      <c r="M614">
        <f>main!M614*0.9</f>
        <v>40.561431869132093</v>
      </c>
      <c r="N614">
        <f>main!N614*0.9</f>
        <v>38.37667576306935</v>
      </c>
      <c r="O614">
        <f>main!O614*0.9</f>
        <v>33.346241255090931</v>
      </c>
      <c r="P614">
        <f>main!P614*0.9</f>
        <v>35.169684526840285</v>
      </c>
      <c r="Q614">
        <f>main!Q614*0.9</f>
        <v>37.828951992041226</v>
      </c>
    </row>
    <row r="615" spans="1:17" x14ac:dyDescent="0.25">
      <c r="A615" s="4" t="str">
        <f>main!A615</f>
        <v>Томская область</v>
      </c>
      <c r="B615" s="4" t="str">
        <f>main!B615</f>
        <v>Сибирский ФО</v>
      </c>
      <c r="C615" s="4" t="str">
        <f>main!C615</f>
        <v>Свинина полужирная</v>
      </c>
      <c r="D615" s="4" t="str">
        <f>main!D615</f>
        <v>Опт</v>
      </c>
      <c r="E615" s="4" t="str">
        <f>main!E615</f>
        <v>Продукция обвалки</v>
      </c>
      <c r="F615">
        <f>main!F615*0.9</f>
        <v>201.47112459325393</v>
      </c>
      <c r="G615">
        <f>main!G615*0.9</f>
        <v>197.77980617571174</v>
      </c>
      <c r="H615">
        <f>main!H615*0.9</f>
        <v>176.5823258383744</v>
      </c>
      <c r="I615">
        <f>main!I615*0.9</f>
        <v>163.42424100292945</v>
      </c>
      <c r="J615">
        <f>main!J615*0.9</f>
        <v>147.91373495688953</v>
      </c>
      <c r="K615">
        <f>main!K615*0.9</f>
        <v>141.52832603458111</v>
      </c>
      <c r="L615">
        <f>main!L615*0.9</f>
        <v>136.53576527578366</v>
      </c>
      <c r="M615">
        <f>main!M615*0.9</f>
        <v>133.31484510049023</v>
      </c>
      <c r="N615">
        <f>main!N615*0.9</f>
        <v>132.16172933920893</v>
      </c>
      <c r="O615">
        <f>main!O615*0.9</f>
        <v>124.44575234863187</v>
      </c>
      <c r="P615">
        <f>main!P615*0.9</f>
        <v>130.58747770420058</v>
      </c>
      <c r="Q615">
        <f>main!Q615*0.9</f>
        <v>130.19659663623779</v>
      </c>
    </row>
    <row r="616" spans="1:17" x14ac:dyDescent="0.25">
      <c r="A616" s="4" t="str">
        <f>main!A616</f>
        <v>Забайкальский край</v>
      </c>
      <c r="B616" s="4" t="str">
        <f>main!B616</f>
        <v>Дальневосточный ФО</v>
      </c>
      <c r="C616" s="4" t="str">
        <f>main!C616</f>
        <v>Корейка свиная</v>
      </c>
      <c r="D616" s="4" t="str">
        <f>main!D616</f>
        <v>Опт</v>
      </c>
      <c r="E616" s="4" t="str">
        <f>main!E616</f>
        <v>Продукция обвалки</v>
      </c>
      <c r="F616">
        <f>main!F616*0.9</f>
        <v>309.20979242987875</v>
      </c>
      <c r="G616">
        <f>main!G616*0.9</f>
        <v>309.89994206021703</v>
      </c>
      <c r="H616">
        <f>main!H616*0.9</f>
        <v>283.98144989047984</v>
      </c>
      <c r="I616">
        <f>main!I616*0.9</f>
        <v>266.68470814070673</v>
      </c>
      <c r="J616">
        <f>main!J616*0.9</f>
        <v>261.18941601939679</v>
      </c>
      <c r="K616">
        <f>main!K616*0.9</f>
        <v>241.29173347847782</v>
      </c>
      <c r="L616">
        <f>main!L616*0.9</f>
        <v>241.19582857309072</v>
      </c>
      <c r="M616">
        <f>main!M616*0.9</f>
        <v>224.56493115154655</v>
      </c>
      <c r="N616">
        <f>main!N616*0.9</f>
        <v>221.08688851432018</v>
      </c>
      <c r="O616">
        <f>main!O616*0.9</f>
        <v>206.04511430406694</v>
      </c>
      <c r="P616">
        <f>main!P616*0.9</f>
        <v>209.71845672722429</v>
      </c>
      <c r="Q616">
        <f>main!Q616*0.9</f>
        <v>212.68286084952925</v>
      </c>
    </row>
    <row r="617" spans="1:17" x14ac:dyDescent="0.25">
      <c r="A617" s="4" t="str">
        <f>main!A617</f>
        <v>Забайкальский край</v>
      </c>
      <c r="B617" s="4" t="str">
        <f>main!B617</f>
        <v>Дальневосточный ФО</v>
      </c>
      <c r="C617" s="4" t="str">
        <f>main!C617</f>
        <v>Набор для хаша свиной</v>
      </c>
      <c r="D617" s="4" t="str">
        <f>main!D617</f>
        <v>Опт</v>
      </c>
      <c r="E617" s="4" t="str">
        <f>main!E617</f>
        <v>Продукция обвалки</v>
      </c>
      <c r="F617">
        <f>main!F617*0.9</f>
        <v>99.5063372682595</v>
      </c>
      <c r="G617">
        <f>main!G617*0.9</f>
        <v>104.51754057167777</v>
      </c>
      <c r="H617">
        <f>main!H617*0.9</f>
        <v>98.365193528462441</v>
      </c>
      <c r="I617">
        <f>main!I617*0.9</f>
        <v>104.82657234641549</v>
      </c>
      <c r="J617">
        <f>main!J617*0.9</f>
        <v>104.20085188611345</v>
      </c>
      <c r="K617">
        <f>main!K617*0.9</f>
        <v>93.69710628104491</v>
      </c>
      <c r="L617">
        <f>main!L617*0.9</f>
        <v>91.206273536846254</v>
      </c>
      <c r="M617">
        <f>main!M617*0.9</f>
        <v>86.547982472712377</v>
      </c>
      <c r="N617">
        <f>main!N617*0.9</f>
        <v>80.506634351556897</v>
      </c>
      <c r="O617">
        <f>main!O617*0.9</f>
        <v>74.064458608286259</v>
      </c>
      <c r="P617">
        <f>main!P617*0.9</f>
        <v>69.315387665069508</v>
      </c>
      <c r="Q617">
        <f>main!Q617*0.9</f>
        <v>68.547892170533913</v>
      </c>
    </row>
    <row r="618" spans="1:17" x14ac:dyDescent="0.25">
      <c r="A618" s="4" t="str">
        <f>main!A618</f>
        <v>Забайкальский край</v>
      </c>
      <c r="B618" s="4" t="str">
        <f>main!B618</f>
        <v>Дальневосточный ФО</v>
      </c>
      <c r="C618" s="4" t="str">
        <f>main!C618</f>
        <v>Ребрышки свиные</v>
      </c>
      <c r="D618" s="4" t="str">
        <f>main!D618</f>
        <v>Опт</v>
      </c>
      <c r="E618" s="4" t="str">
        <f>main!E618</f>
        <v>Продукция обвалки</v>
      </c>
      <c r="F618">
        <f>main!F618*0.9</f>
        <v>70.812325438511323</v>
      </c>
      <c r="G618">
        <f>main!G618*0.9</f>
        <v>64.810033252128406</v>
      </c>
      <c r="H618">
        <f>main!H618*0.9</f>
        <v>64.281981965664244</v>
      </c>
      <c r="I618">
        <f>main!I618*0.9</f>
        <v>62.486993903940565</v>
      </c>
      <c r="J618">
        <f>main!J618*0.9</f>
        <v>61.167982895183449</v>
      </c>
      <c r="K618">
        <f>main!K618*0.9</f>
        <v>56.806769467636038</v>
      </c>
      <c r="L618">
        <f>main!L618*0.9</f>
        <v>52.930646351875815</v>
      </c>
      <c r="M618">
        <f>main!M618*0.9</f>
        <v>52.42129831707522</v>
      </c>
      <c r="N618">
        <f>main!N618*0.9</f>
        <v>54.213245416250572</v>
      </c>
      <c r="O618">
        <f>main!O618*0.9</f>
        <v>49.801807349573622</v>
      </c>
      <c r="P618">
        <f>main!P618*0.9</f>
        <v>47.974723566324165</v>
      </c>
      <c r="Q618">
        <f>main!Q618*0.9</f>
        <v>50.860020113187943</v>
      </c>
    </row>
    <row r="619" spans="1:17" x14ac:dyDescent="0.25">
      <c r="A619" s="4" t="str">
        <f>main!A619</f>
        <v>Алтайский край</v>
      </c>
      <c r="B619" s="4" t="str">
        <f>main!B619</f>
        <v>Сибирский ФО</v>
      </c>
      <c r="C619" s="4" t="str">
        <f>main!C619</f>
        <v>Вырезка свиная</v>
      </c>
      <c r="D619" s="4" t="str">
        <f>main!D619</f>
        <v>Переработчик</v>
      </c>
      <c r="E619" s="4" t="str">
        <f>main!E619</f>
        <v>Продукция обвалки</v>
      </c>
      <c r="F619">
        <f>main!F619*0.9</f>
        <v>346.9228642545275</v>
      </c>
      <c r="G619">
        <f>main!G619*0.9</f>
        <v>335.71894944788187</v>
      </c>
      <c r="H619">
        <f>main!H619*0.9</f>
        <v>304.26825513785047</v>
      </c>
      <c r="I619">
        <f>main!I619*0.9</f>
        <v>295.74542975515914</v>
      </c>
      <c r="J619">
        <f>main!J619*0.9</f>
        <v>278.6061667284655</v>
      </c>
      <c r="K619">
        <f>main!K619*0.9</f>
        <v>274.48430923376026</v>
      </c>
      <c r="L619">
        <f>main!L619*0.9</f>
        <v>269.93533972428742</v>
      </c>
      <c r="M619">
        <f>main!M619*0.9</f>
        <v>261.41126727257654</v>
      </c>
      <c r="N619">
        <f>main!N619*0.9</f>
        <v>254.03002059836558</v>
      </c>
      <c r="O619">
        <f>main!O619*0.9</f>
        <v>241.92799361507011</v>
      </c>
      <c r="P619">
        <f>main!P619*0.9</f>
        <v>238.68617291444158</v>
      </c>
      <c r="Q619">
        <f>main!Q619*0.9</f>
        <v>230.7560452790737</v>
      </c>
    </row>
    <row r="620" spans="1:17" x14ac:dyDescent="0.25">
      <c r="A620" s="4" t="str">
        <f>main!A620</f>
        <v>Алтайский край</v>
      </c>
      <c r="B620" s="4" t="str">
        <f>main!B620</f>
        <v>Сибирский ФО</v>
      </c>
      <c r="C620" s="4" t="str">
        <f>main!C620</f>
        <v>Лопатка свиная</v>
      </c>
      <c r="D620" s="4" t="str">
        <f>main!D620</f>
        <v>Переработчик</v>
      </c>
      <c r="E620" s="4" t="str">
        <f>main!E620</f>
        <v>Продукция обвалки</v>
      </c>
      <c r="F620">
        <f>main!F620*0.9</f>
        <v>191.43423063571223</v>
      </c>
      <c r="G620">
        <f>main!G620*0.9</f>
        <v>192.35348776617053</v>
      </c>
      <c r="H620">
        <f>main!H620*0.9</f>
        <v>175.51262053706691</v>
      </c>
      <c r="I620">
        <f>main!I620*0.9</f>
        <v>165.65041115807659</v>
      </c>
      <c r="J620">
        <f>main!J620*0.9</f>
        <v>155.79301897239372</v>
      </c>
      <c r="K620">
        <f>main!K620*0.9</f>
        <v>151.94000151162913</v>
      </c>
      <c r="L620">
        <f>main!L620*0.9</f>
        <v>146.02993956897282</v>
      </c>
      <c r="M620">
        <f>main!M620*0.9</f>
        <v>146.01817719923002</v>
      </c>
      <c r="N620">
        <f>main!N620*0.9</f>
        <v>142.92993982159734</v>
      </c>
      <c r="O620">
        <f>main!O620*0.9</f>
        <v>133.25509292945429</v>
      </c>
      <c r="P620">
        <f>main!P620*0.9</f>
        <v>133.84973393678845</v>
      </c>
      <c r="Q620">
        <f>main!Q620*0.9</f>
        <v>128.64922063399706</v>
      </c>
    </row>
    <row r="621" spans="1:17" x14ac:dyDescent="0.25">
      <c r="A621" s="4" t="str">
        <f>main!A621</f>
        <v>Алтайский край</v>
      </c>
      <c r="B621" s="4" t="str">
        <f>main!B621</f>
        <v>Сибирский ФО</v>
      </c>
      <c r="C621" s="4" t="str">
        <f>main!C621</f>
        <v>Позвонки свиные</v>
      </c>
      <c r="D621" s="4" t="str">
        <f>main!D621</f>
        <v>Переработчик</v>
      </c>
      <c r="E621" s="4" t="str">
        <f>main!E621</f>
        <v>Продукция обвалки</v>
      </c>
      <c r="F621">
        <f>main!F621*0.9</f>
        <v>56.317499010065923</v>
      </c>
      <c r="G621">
        <f>main!G621*0.9</f>
        <v>66.569636073857836</v>
      </c>
      <c r="H621">
        <f>main!H621*0.9</f>
        <v>68.342892984037817</v>
      </c>
      <c r="I621">
        <f>main!I621*0.9</f>
        <v>62.576615066266591</v>
      </c>
      <c r="J621">
        <f>main!J621*0.9</f>
        <v>62.739581099366866</v>
      </c>
      <c r="K621">
        <f>main!K621*0.9</f>
        <v>63.096618425307739</v>
      </c>
      <c r="L621">
        <f>main!L621*0.9</f>
        <v>65.425003594429469</v>
      </c>
      <c r="M621">
        <f>main!M621*0.9</f>
        <v>59.550246874738107</v>
      </c>
      <c r="N621">
        <f>main!N621*0.9</f>
        <v>57.921278905330169</v>
      </c>
      <c r="O621">
        <f>main!O621*0.9</f>
        <v>53.618695509034367</v>
      </c>
      <c r="P621">
        <f>main!P621*0.9</f>
        <v>55.723846290802101</v>
      </c>
      <c r="Q621">
        <f>main!Q621*0.9</f>
        <v>47.572573606587504</v>
      </c>
    </row>
    <row r="622" spans="1:17" x14ac:dyDescent="0.25">
      <c r="A622" s="4" t="str">
        <f>main!A622</f>
        <v>Алтайский край</v>
      </c>
      <c r="B622" s="4" t="str">
        <f>main!B622</f>
        <v>Сибирский ФО</v>
      </c>
      <c r="C622" s="4" t="str">
        <f>main!C622</f>
        <v>Ребра свиные (ленточные с корейки)</v>
      </c>
      <c r="D622" s="4" t="str">
        <f>main!D622</f>
        <v>Переработчик</v>
      </c>
      <c r="E622" s="4" t="str">
        <f>main!E622</f>
        <v>Продукция обвалки</v>
      </c>
      <c r="F622">
        <f>main!F622*0.9</f>
        <v>246.30563374729127</v>
      </c>
      <c r="G622">
        <f>main!G622*0.9</f>
        <v>250.7786566396363</v>
      </c>
      <c r="H622">
        <f>main!H622*0.9</f>
        <v>240.86498718829935</v>
      </c>
      <c r="I622">
        <f>main!I622*0.9</f>
        <v>223.9084642003736</v>
      </c>
      <c r="J622">
        <f>main!J622*0.9</f>
        <v>203.48148042926493</v>
      </c>
      <c r="K622">
        <f>main!K622*0.9</f>
        <v>206.23618365753367</v>
      </c>
      <c r="L622">
        <f>main!L622*0.9</f>
        <v>218.75033322985095</v>
      </c>
      <c r="M622">
        <f>main!M622*0.9</f>
        <v>210.12252050883956</v>
      </c>
      <c r="N622">
        <f>main!N622*0.9</f>
        <v>210.49467638745517</v>
      </c>
      <c r="O622">
        <f>main!O622*0.9</f>
        <v>198.65624107716314</v>
      </c>
      <c r="P622">
        <f>main!P622*0.9</f>
        <v>198.83622564868369</v>
      </c>
      <c r="Q622">
        <f>main!Q622*0.9</f>
        <v>191.43175140060583</v>
      </c>
    </row>
    <row r="623" spans="1:17" x14ac:dyDescent="0.25">
      <c r="A623" s="4" t="str">
        <f>main!A623</f>
        <v>Алтайский край</v>
      </c>
      <c r="B623" s="4" t="str">
        <f>main!B623</f>
        <v>Сибирский ФО</v>
      </c>
      <c r="C623" s="4" t="str">
        <f>main!C623</f>
        <v>Свинина полужирная</v>
      </c>
      <c r="D623" s="4" t="str">
        <f>main!D623</f>
        <v>Переработчик</v>
      </c>
      <c r="E623" s="4" t="str">
        <f>main!E623</f>
        <v>Продукция обвалки</v>
      </c>
      <c r="F623">
        <f>main!F623*0.9</f>
        <v>198.07787637197416</v>
      </c>
      <c r="G623">
        <f>main!G623*0.9</f>
        <v>194.44872844997963</v>
      </c>
      <c r="H623">
        <f>main!H623*0.9</f>
        <v>173.60826360354943</v>
      </c>
      <c r="I623">
        <f>main!I623*0.9</f>
        <v>160.67179190523996</v>
      </c>
      <c r="J623">
        <f>main!J623*0.9</f>
        <v>145.42251930969144</v>
      </c>
      <c r="K623">
        <f>main!K623*0.9</f>
        <v>139.14465571186318</v>
      </c>
      <c r="L623">
        <f>main!L623*0.9</f>
        <v>134.23618143418616</v>
      </c>
      <c r="M623">
        <f>main!M623*0.9</f>
        <v>131.06950914020953</v>
      </c>
      <c r="N623">
        <f>main!N623*0.9</f>
        <v>129.93581456404246</v>
      </c>
      <c r="O623">
        <f>main!O623*0.9</f>
        <v>122.34979279782605</v>
      </c>
      <c r="P623">
        <f>main!P623*0.9</f>
        <v>128.38807703407582</v>
      </c>
      <c r="Q623">
        <f>main!Q623*0.9</f>
        <v>128.00377932385857</v>
      </c>
    </row>
    <row r="624" spans="1:17" x14ac:dyDescent="0.25">
      <c r="A624" s="4" t="str">
        <f>main!A624</f>
        <v>Алтайский край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Переработчик</v>
      </c>
      <c r="E624" s="4" t="str">
        <f>main!E624</f>
        <v>Продукция обвалки</v>
      </c>
      <c r="F624">
        <f>main!F624*0.9</f>
        <v>210.94129369055403</v>
      </c>
      <c r="G624">
        <f>main!G624*0.9</f>
        <v>224.9936881785392</v>
      </c>
      <c r="H624">
        <f>main!H624*0.9</f>
        <v>218.73678282098763</v>
      </c>
      <c r="I624">
        <f>main!I624*0.9</f>
        <v>196.6433974387179</v>
      </c>
      <c r="J624">
        <f>main!J624*0.9</f>
        <v>178.40200736662121</v>
      </c>
      <c r="K624">
        <f>main!K624*0.9</f>
        <v>164.89660187424309</v>
      </c>
      <c r="L624">
        <f>main!L624*0.9</f>
        <v>163.73541562193412</v>
      </c>
      <c r="M624">
        <f>main!M624*0.9</f>
        <v>155.22741923024967</v>
      </c>
      <c r="N624">
        <f>main!N624*0.9</f>
        <v>145.53953977796073</v>
      </c>
      <c r="O624">
        <f>main!O624*0.9</f>
        <v>140.64183748194029</v>
      </c>
      <c r="P624">
        <f>main!P624*0.9</f>
        <v>142.23968179097494</v>
      </c>
      <c r="Q624">
        <f>main!Q624*0.9</f>
        <v>142.76762512638885</v>
      </c>
    </row>
    <row r="625" spans="1:17" x14ac:dyDescent="0.25">
      <c r="A625" s="4" t="str">
        <f>main!A625</f>
        <v>Чувашская Республика</v>
      </c>
      <c r="B625" s="4" t="str">
        <f>main!B625</f>
        <v>Приволжский ФО</v>
      </c>
      <c r="C625" s="4" t="str">
        <f>main!C625</f>
        <v>Свинина полужирная</v>
      </c>
      <c r="D625" s="4" t="str">
        <f>main!D625</f>
        <v>Переработчик</v>
      </c>
      <c r="E625" s="4" t="str">
        <f>main!E625</f>
        <v>Продукция обвалки</v>
      </c>
      <c r="F625">
        <f>main!F625*0.9</f>
        <v>82.397784641766421</v>
      </c>
      <c r="G625">
        <f>main!G625*0.9</f>
        <v>80.888106961518773</v>
      </c>
      <c r="H625">
        <f>main!H625*0.9</f>
        <v>72.218748395569278</v>
      </c>
      <c r="I625">
        <f>main!I625*0.9</f>
        <v>66.837346754227625</v>
      </c>
      <c r="J625">
        <f>main!J625*0.9</f>
        <v>60.493850437092327</v>
      </c>
      <c r="K625">
        <f>main!K625*0.9</f>
        <v>57.882341962653612</v>
      </c>
      <c r="L625">
        <f>main!L625*0.9</f>
        <v>55.840481388117951</v>
      </c>
      <c r="M625">
        <f>main!M625*0.9</f>
        <v>54.523187470749136</v>
      </c>
      <c r="N625">
        <f>main!N625*0.9</f>
        <v>54.051585476384425</v>
      </c>
      <c r="O625">
        <f>main!O625*0.9</f>
        <v>50.895900453759182</v>
      </c>
      <c r="P625">
        <f>main!P625*0.9</f>
        <v>53.407747072964341</v>
      </c>
      <c r="Q625">
        <f>main!Q625*0.9</f>
        <v>53.247884293007345</v>
      </c>
    </row>
    <row r="626" spans="1:17" x14ac:dyDescent="0.25">
      <c r="A626" s="4" t="str">
        <f>main!A626</f>
        <v>Республика Хакасия</v>
      </c>
      <c r="B626" s="4" t="str">
        <f>main!B626</f>
        <v>Сибирский ФО</v>
      </c>
      <c r="C626" s="4" t="str">
        <f>main!C626</f>
        <v>Набор для хаша свиной</v>
      </c>
      <c r="D626" s="4" t="str">
        <f>main!D626</f>
        <v>Переработчик</v>
      </c>
      <c r="E626" s="4" t="str">
        <f>main!E626</f>
        <v>Продукция обвалки</v>
      </c>
      <c r="F626">
        <f>main!F626*0.9</f>
        <v>84.686244483625117</v>
      </c>
      <c r="G626">
        <f>main!G626*0.9</f>
        <v>88.951098358874702</v>
      </c>
      <c r="H626">
        <f>main!H626*0.9</f>
        <v>83.715058322095686</v>
      </c>
      <c r="I626">
        <f>main!I626*0.9</f>
        <v>89.214104124608923</v>
      </c>
      <c r="J626">
        <f>main!J626*0.9</f>
        <v>88.681576073288028</v>
      </c>
      <c r="K626">
        <f>main!K626*0.9</f>
        <v>79.742218111527578</v>
      </c>
      <c r="L626">
        <f>main!L626*0.9</f>
        <v>77.622360456890434</v>
      </c>
      <c r="M626">
        <f>main!M626*0.9</f>
        <v>73.657857423584986</v>
      </c>
      <c r="N626">
        <f>main!N626*0.9</f>
        <v>68.516284554516503</v>
      </c>
      <c r="O626">
        <f>main!O626*0.9</f>
        <v>63.033581794286178</v>
      </c>
      <c r="P626">
        <f>main!P626*0.9</f>
        <v>58.991819289420867</v>
      </c>
      <c r="Q626">
        <f>main!Q626*0.9</f>
        <v>58.338631634496956</v>
      </c>
    </row>
    <row r="627" spans="1:17" x14ac:dyDescent="0.25">
      <c r="A627" s="4" t="str">
        <f>main!A627</f>
        <v>Республика Хакасия</v>
      </c>
      <c r="B627" s="4" t="str">
        <f>main!B627</f>
        <v>Сибирский ФО</v>
      </c>
      <c r="C627" s="4" t="str">
        <f>main!C627</f>
        <v>Шкурка свиная</v>
      </c>
      <c r="D627" s="4" t="str">
        <f>main!D627</f>
        <v>Переработчик</v>
      </c>
      <c r="E627" s="4" t="str">
        <f>main!E627</f>
        <v>Продукция обвалки</v>
      </c>
      <c r="F627">
        <f>main!F627*0.9</f>
        <v>28.175891798293605</v>
      </c>
      <c r="G627">
        <f>main!G627*0.9</f>
        <v>25.874053088749658</v>
      </c>
      <c r="H627">
        <f>main!H627*0.9</f>
        <v>21.62639251185065</v>
      </c>
      <c r="I627">
        <f>main!I627*0.9</f>
        <v>17.929113101461532</v>
      </c>
      <c r="J627">
        <f>main!J627*0.9</f>
        <v>14.903307470583869</v>
      </c>
      <c r="K627">
        <f>main!K627*0.9</f>
        <v>17.995467882054783</v>
      </c>
      <c r="L627">
        <f>main!L627*0.9</f>
        <v>18.571500905954213</v>
      </c>
      <c r="M627">
        <f>main!M627*0.9</f>
        <v>19.449353622891131</v>
      </c>
      <c r="N627">
        <f>main!N627*0.9</f>
        <v>23.533634686752045</v>
      </c>
      <c r="O627">
        <f>main!O627*0.9</f>
        <v>22.690438801438937</v>
      </c>
      <c r="P627">
        <f>main!P627*0.9</f>
        <v>27.758743873691934</v>
      </c>
      <c r="Q627">
        <f>main!Q627*0.9</f>
        <v>26.899642846580438</v>
      </c>
    </row>
    <row r="628" spans="1:17" x14ac:dyDescent="0.25">
      <c r="A628" s="4" t="str">
        <f>main!A628</f>
        <v>Томская область</v>
      </c>
      <c r="B628" s="4" t="str">
        <f>main!B628</f>
        <v>Сибирский ФО</v>
      </c>
      <c r="C628" s="4" t="str">
        <f>main!C628</f>
        <v>Корейка свиная</v>
      </c>
      <c r="D628" s="4" t="str">
        <f>main!D628</f>
        <v>Переработчик</v>
      </c>
      <c r="E628" s="4" t="str">
        <f>main!E628</f>
        <v>Продукция обвалки</v>
      </c>
      <c r="F628">
        <f>main!F628*0.9</f>
        <v>252.09902687792376</v>
      </c>
      <c r="G628">
        <f>main!G628*0.9</f>
        <v>252.66170650343369</v>
      </c>
      <c r="H628">
        <f>main!H628*0.9</f>
        <v>231.53033610669692</v>
      </c>
      <c r="I628">
        <f>main!I628*0.9</f>
        <v>217.42828672135801</v>
      </c>
      <c r="J628">
        <f>main!J628*0.9</f>
        <v>212.94797002341153</v>
      </c>
      <c r="K628">
        <f>main!K628*0.9</f>
        <v>196.72537122965218</v>
      </c>
      <c r="L628">
        <f>main!L628*0.9</f>
        <v>196.64717987248036</v>
      </c>
      <c r="M628">
        <f>main!M628*0.9</f>
        <v>183.08799397758787</v>
      </c>
      <c r="N628">
        <f>main!N628*0.9</f>
        <v>180.25234263099108</v>
      </c>
      <c r="O628">
        <f>main!O628*0.9</f>
        <v>167.98877034525171</v>
      </c>
      <c r="P628">
        <f>main!P628*0.9</f>
        <v>170.98364978613284</v>
      </c>
      <c r="Q628">
        <f>main!Q628*0.9</f>
        <v>173.40053118123117</v>
      </c>
    </row>
    <row r="629" spans="1:17" x14ac:dyDescent="0.25">
      <c r="A629" s="4" t="str">
        <f>main!A629</f>
        <v>Томская область</v>
      </c>
      <c r="B629" s="4" t="str">
        <f>main!B629</f>
        <v>Сибирский ФО</v>
      </c>
      <c r="C629" s="4" t="str">
        <f>main!C629</f>
        <v>Шейка свиная</v>
      </c>
      <c r="D629" s="4" t="str">
        <f>main!D629</f>
        <v>Переработчик</v>
      </c>
      <c r="E629" s="4" t="str">
        <f>main!E629</f>
        <v>Продукция обвалки</v>
      </c>
      <c r="F629">
        <f>main!F629*0.9</f>
        <v>376.62549127407567</v>
      </c>
      <c r="G629">
        <f>main!G629*0.9</f>
        <v>329.73792801440965</v>
      </c>
      <c r="H629">
        <f>main!H629*0.9</f>
        <v>285.25493103549763</v>
      </c>
      <c r="I629">
        <f>main!I629*0.9</f>
        <v>277.56312221289812</v>
      </c>
      <c r="J629">
        <f>main!J629*0.9</f>
        <v>288.5968447237297</v>
      </c>
      <c r="K629">
        <f>main!K629*0.9</f>
        <v>286.43706645447446</v>
      </c>
      <c r="L629">
        <f>main!L629*0.9</f>
        <v>299.21450454128319</v>
      </c>
      <c r="M629">
        <f>main!M629*0.9</f>
        <v>307.83371679988682</v>
      </c>
      <c r="N629">
        <f>main!N629*0.9</f>
        <v>309.05244420324999</v>
      </c>
      <c r="O629">
        <f>main!O629*0.9</f>
        <v>293.22119715534461</v>
      </c>
      <c r="P629">
        <f>main!P629*0.9</f>
        <v>289.8740389538886</v>
      </c>
      <c r="Q629">
        <f>main!Q629*0.9</f>
        <v>275.81257922850591</v>
      </c>
    </row>
    <row r="630" spans="1:17" x14ac:dyDescent="0.25">
      <c r="A630" s="4" t="str">
        <f>main!A630</f>
        <v>Томская область</v>
      </c>
      <c r="B630" s="4" t="str">
        <f>main!B630</f>
        <v>Сибирский ФО</v>
      </c>
      <c r="C630" s="4" t="str">
        <f>main!C630</f>
        <v>Шпик боковой</v>
      </c>
      <c r="D630" s="4" t="str">
        <f>main!D630</f>
        <v>Переработчик</v>
      </c>
      <c r="E630" s="4" t="str">
        <f>main!E630</f>
        <v>Продукция обвалки</v>
      </c>
      <c r="F630">
        <f>main!F630*0.9</f>
        <v>101.6278554189101</v>
      </c>
      <c r="G630">
        <f>main!G630*0.9</f>
        <v>109.85924148276852</v>
      </c>
      <c r="H630">
        <f>main!H630*0.9</f>
        <v>107.44072085198535</v>
      </c>
      <c r="I630">
        <f>main!I630*0.9</f>
        <v>91.779338532763447</v>
      </c>
      <c r="J630">
        <f>main!J630*0.9</f>
        <v>74.908058537851247</v>
      </c>
      <c r="K630">
        <f>main!K630*0.9</f>
        <v>66.10862004668455</v>
      </c>
      <c r="L630">
        <f>main!L630*0.9</f>
        <v>60.259365102785203</v>
      </c>
      <c r="M630">
        <f>main!M630*0.9</f>
        <v>55.457001088862881</v>
      </c>
      <c r="N630">
        <f>main!N630*0.9</f>
        <v>49.738667169723989</v>
      </c>
      <c r="O630">
        <f>main!O630*0.9</f>
        <v>48.381224515378953</v>
      </c>
      <c r="P630">
        <f>main!P630*0.9</f>
        <v>57.098220286310863</v>
      </c>
      <c r="Q630">
        <f>main!Q630*0.9</f>
        <v>69.082706202445863</v>
      </c>
    </row>
    <row r="631" spans="1:17" x14ac:dyDescent="0.25">
      <c r="A631" s="4" t="str">
        <f>main!A631</f>
        <v>г.Москва</v>
      </c>
      <c r="B631" s="4" t="str">
        <f>main!B631</f>
        <v>Центральный ФО</v>
      </c>
      <c r="C631" s="4" t="str">
        <f>main!C631</f>
        <v>Щековина свиная</v>
      </c>
      <c r="D631" s="4" t="str">
        <f>main!D631</f>
        <v>Переработчик</v>
      </c>
      <c r="E631" s="4" t="str">
        <f>main!E631</f>
        <v>Продукция обвалки</v>
      </c>
      <c r="F631">
        <f>main!F631*0.9</f>
        <v>58.698178708471396</v>
      </c>
      <c r="G631">
        <f>main!G631*0.9</f>
        <v>62.325450635336878</v>
      </c>
      <c r="H631">
        <f>main!H631*0.9</f>
        <v>60.426317678216627</v>
      </c>
      <c r="I631">
        <f>main!I631*0.9</f>
        <v>50.438349231015046</v>
      </c>
      <c r="J631">
        <f>main!J631*0.9</f>
        <v>47.935360066582668</v>
      </c>
      <c r="K631">
        <f>main!K631*0.9</f>
        <v>36.615978151852119</v>
      </c>
      <c r="L631">
        <f>main!L631*0.9</f>
        <v>42.66572933857249</v>
      </c>
      <c r="M631">
        <f>main!M631*0.9</f>
        <v>43.725223435536563</v>
      </c>
      <c r="N631">
        <f>main!N631*0.9</f>
        <v>41.370056359631505</v>
      </c>
      <c r="O631">
        <f>main!O631*0.9</f>
        <v>35.947247974837254</v>
      </c>
      <c r="P631">
        <f>main!P631*0.9</f>
        <v>37.912919816415965</v>
      </c>
      <c r="Q631">
        <f>main!Q631*0.9</f>
        <v>40.779610136075334</v>
      </c>
    </row>
    <row r="632" spans="1:17" x14ac:dyDescent="0.25">
      <c r="A632" s="4" t="str">
        <f>main!A632</f>
        <v>Красноярский край</v>
      </c>
      <c r="B632" s="4" t="str">
        <f>main!B632</f>
        <v>Сибирский ФО</v>
      </c>
      <c r="C632" s="4" t="str">
        <f>main!C632</f>
        <v>Ребра свиные</v>
      </c>
      <c r="D632" s="4" t="str">
        <f>main!D632</f>
        <v>Переработчик</v>
      </c>
      <c r="E632" s="4" t="str">
        <f>main!E632</f>
        <v>Продукция обвалки</v>
      </c>
      <c r="F632">
        <f>main!F632*0.9</f>
        <v>179.70108350892633</v>
      </c>
      <c r="G632">
        <f>main!G632*0.9</f>
        <v>182.96453732476286</v>
      </c>
      <c r="H632">
        <f>main!H632*0.9</f>
        <v>175.73166524282584</v>
      </c>
      <c r="I632">
        <f>main!I632*0.9</f>
        <v>163.36042749598408</v>
      </c>
      <c r="J632">
        <f>main!J632*0.9</f>
        <v>148.45719097377906</v>
      </c>
      <c r="K632">
        <f>main!K632*0.9</f>
        <v>150.46698322795592</v>
      </c>
      <c r="L632">
        <f>main!L632*0.9</f>
        <v>159.59712858080422</v>
      </c>
      <c r="M632">
        <f>main!M632*0.9</f>
        <v>153.30239926142303</v>
      </c>
      <c r="N632">
        <f>main!N632*0.9</f>
        <v>153.57391889174565</v>
      </c>
      <c r="O632">
        <f>main!O632*0.9</f>
        <v>144.93676504372405</v>
      </c>
      <c r="P632">
        <f>main!P632*0.9</f>
        <v>145.06807922450449</v>
      </c>
      <c r="Q632">
        <f>main!Q632*0.9</f>
        <v>139.66588023721408</v>
      </c>
    </row>
    <row r="633" spans="1:17" x14ac:dyDescent="0.25">
      <c r="A633" s="4" t="str">
        <f>main!A633</f>
        <v>Республика Бурятия</v>
      </c>
      <c r="B633" s="4" t="str">
        <f>main!B633</f>
        <v>Дальневосточный ФО</v>
      </c>
      <c r="C633" s="4" t="str">
        <f>main!C633</f>
        <v>Лопатка свиная</v>
      </c>
      <c r="D633" s="4" t="str">
        <f>main!D633</f>
        <v>Переработчик</v>
      </c>
      <c r="E633" s="4" t="str">
        <f>main!E633</f>
        <v>Продукция обвалки</v>
      </c>
      <c r="F633">
        <f>main!F633*0.9</f>
        <v>205.42389781803033</v>
      </c>
      <c r="G633">
        <f>main!G633*0.9</f>
        <v>206.41033259622372</v>
      </c>
      <c r="H633">
        <f>main!H633*0.9</f>
        <v>188.33876526288901</v>
      </c>
      <c r="I633">
        <f>main!I633*0.9</f>
        <v>177.75584346775327</v>
      </c>
      <c r="J633">
        <f>main!J633*0.9</f>
        <v>167.17809089769537</v>
      </c>
      <c r="K633">
        <f>main!K633*0.9</f>
        <v>163.04350189277815</v>
      </c>
      <c r="L633">
        <f>main!L633*0.9</f>
        <v>156.70154331737183</v>
      </c>
      <c r="M633">
        <f>main!M633*0.9</f>
        <v>156.68892137493177</v>
      </c>
      <c r="N633">
        <f>main!N633*0.9</f>
        <v>153.37500119778298</v>
      </c>
      <c r="O633">
        <f>main!O633*0.9</f>
        <v>142.9931340010084</v>
      </c>
      <c r="P633">
        <f>main!P633*0.9</f>
        <v>143.63123029717954</v>
      </c>
      <c r="Q633">
        <f>main!Q633*0.9</f>
        <v>138.05067289233978</v>
      </c>
    </row>
    <row r="634" spans="1:17" x14ac:dyDescent="0.25">
      <c r="A634" s="4" t="str">
        <f>main!A634</f>
        <v>Алтайский край</v>
      </c>
      <c r="B634" s="4" t="str">
        <f>main!B634</f>
        <v>Сибирский ФО</v>
      </c>
      <c r="C634" s="4" t="str">
        <f>main!C634</f>
        <v>Ребра свиные</v>
      </c>
      <c r="D634" s="4" t="str">
        <f>main!D634</f>
        <v>Переработчик</v>
      </c>
      <c r="E634" s="4" t="str">
        <f>main!E634</f>
        <v>Продукция обвалки</v>
      </c>
      <c r="F634">
        <f>main!F634*0.9</f>
        <v>179.23351781029075</v>
      </c>
      <c r="G634">
        <f>main!G634*0.9</f>
        <v>182.48848041932109</v>
      </c>
      <c r="H634">
        <f>main!H634*0.9</f>
        <v>175.27442760559381</v>
      </c>
      <c r="I634">
        <f>main!I634*0.9</f>
        <v>162.93537868203089</v>
      </c>
      <c r="J634">
        <f>main!J634*0.9</f>
        <v>148.07091901114126</v>
      </c>
      <c r="K634">
        <f>main!K634*0.9</f>
        <v>150.07548197064114</v>
      </c>
      <c r="L634">
        <f>main!L634*0.9</f>
        <v>159.18187152465288</v>
      </c>
      <c r="M634">
        <f>main!M634*0.9</f>
        <v>152.90352051226049</v>
      </c>
      <c r="N634">
        <f>main!N634*0.9</f>
        <v>153.17433367346689</v>
      </c>
      <c r="O634">
        <f>main!O634*0.9</f>
        <v>144.55965290570904</v>
      </c>
      <c r="P634">
        <f>main!P634*0.9</f>
        <v>144.69062541906334</v>
      </c>
      <c r="Q634">
        <f>main!Q634*0.9</f>
        <v>139.30248245689168</v>
      </c>
    </row>
    <row r="635" spans="1:17" x14ac:dyDescent="0.25">
      <c r="A635" s="4" t="str">
        <f>main!A635</f>
        <v>Кемеровская область-Кузбасс</v>
      </c>
      <c r="B635" s="4" t="str">
        <f>main!B635</f>
        <v>Сибирский ФО</v>
      </c>
      <c r="C635" s="4" t="str">
        <f>main!C635</f>
        <v>Набор для хаша свиной</v>
      </c>
      <c r="D635" s="4" t="str">
        <f>main!D635</f>
        <v>Розница</v>
      </c>
      <c r="E635" s="4" t="str">
        <f>main!E635</f>
        <v>Продукция обвалки</v>
      </c>
      <c r="F635">
        <f>main!F635*0.9</f>
        <v>81.510510315489185</v>
      </c>
      <c r="G635">
        <f>main!G635*0.9</f>
        <v>85.615432170416923</v>
      </c>
      <c r="H635">
        <f>main!H635*0.9</f>
        <v>80.575743635017119</v>
      </c>
      <c r="I635">
        <f>main!I635*0.9</f>
        <v>85.868575219936119</v>
      </c>
      <c r="J635">
        <f>main!J635*0.9</f>
        <v>85.35601697053977</v>
      </c>
      <c r="K635">
        <f>main!K635*0.9</f>
        <v>76.75188493234532</v>
      </c>
      <c r="L635">
        <f>main!L635*0.9</f>
        <v>74.711521939757063</v>
      </c>
      <c r="M635">
        <f>main!M635*0.9</f>
        <v>70.895687770200581</v>
      </c>
      <c r="N635">
        <f>main!N635*0.9</f>
        <v>65.946923883722178</v>
      </c>
      <c r="O635">
        <f>main!O635*0.9</f>
        <v>60.669822477000473</v>
      </c>
      <c r="P635">
        <f>main!P635*0.9</f>
        <v>56.779626066067607</v>
      </c>
      <c r="Q635">
        <f>main!Q635*0.9</f>
        <v>56.150932948203341</v>
      </c>
    </row>
    <row r="636" spans="1:17" x14ac:dyDescent="0.25">
      <c r="A636" s="4" t="str">
        <f>main!A636</f>
        <v>Кемеровская область-Кузбасс</v>
      </c>
      <c r="B636" s="4" t="str">
        <f>main!B636</f>
        <v>Сибирский ФО</v>
      </c>
      <c r="C636" s="4" t="str">
        <f>main!C636</f>
        <v>Ноги свиные</v>
      </c>
      <c r="D636" s="4" t="str">
        <f>main!D636</f>
        <v>Розница</v>
      </c>
      <c r="E636" s="4" t="str">
        <f>main!E636</f>
        <v>Продукция обвалки</v>
      </c>
      <c r="F636">
        <f>main!F636*0.9</f>
        <v>15.812544826334397</v>
      </c>
      <c r="G636">
        <f>main!G636*0.9</f>
        <v>20.208507616099816</v>
      </c>
      <c r="H636">
        <f>main!H636*0.9</f>
        <v>23.489709007945226</v>
      </c>
      <c r="I636">
        <f>main!I636*0.9</f>
        <v>27.180285273936185</v>
      </c>
      <c r="J636">
        <f>main!J636*0.9</f>
        <v>23.75884481552572</v>
      </c>
      <c r="K636">
        <f>main!K636*0.9</f>
        <v>18.034785438414069</v>
      </c>
      <c r="L636">
        <f>main!L636*0.9</f>
        <v>14.789779046191851</v>
      </c>
      <c r="M636">
        <f>main!M636*0.9</f>
        <v>11.449127757043902</v>
      </c>
      <c r="N636">
        <f>main!N636*0.9</f>
        <v>9.6547770852184751</v>
      </c>
      <c r="O636">
        <f>main!O636*0.9</f>
        <v>8.0830321467754214</v>
      </c>
      <c r="P636">
        <f>main!P636*0.9</f>
        <v>8.7130249816698644</v>
      </c>
      <c r="Q636">
        <f>main!Q636*0.9</f>
        <v>10.209564962959428</v>
      </c>
    </row>
    <row r="637" spans="1:17" x14ac:dyDescent="0.25">
      <c r="A637" s="4" t="str">
        <f>main!A637</f>
        <v>Кемеровская область-Кузбасс</v>
      </c>
      <c r="B637" s="4" t="str">
        <f>main!B637</f>
        <v>Сибирский ФО</v>
      </c>
      <c r="C637" s="4" t="str">
        <f>main!C637</f>
        <v>Окорок свиной</v>
      </c>
      <c r="D637" s="4" t="str">
        <f>main!D637</f>
        <v>Розница</v>
      </c>
      <c r="E637" s="4" t="str">
        <f>main!E637</f>
        <v>Продукция обвалки</v>
      </c>
      <c r="F637">
        <f>main!F637*0.9</f>
        <v>233.78015324780998</v>
      </c>
      <c r="G637">
        <f>main!G637*0.9</f>
        <v>231.45127971836865</v>
      </c>
      <c r="H637">
        <f>main!H637*0.9</f>
        <v>215.85097168870305</v>
      </c>
      <c r="I637">
        <f>main!I637*0.9</f>
        <v>204.8349374113707</v>
      </c>
      <c r="J637">
        <f>main!J637*0.9</f>
        <v>192.45467615445622</v>
      </c>
      <c r="K637">
        <f>main!K637*0.9</f>
        <v>182.9583685992711</v>
      </c>
      <c r="L637">
        <f>main!L637*0.9</f>
        <v>182.15206209584105</v>
      </c>
      <c r="M637">
        <f>main!M637*0.9</f>
        <v>177.92099086621809</v>
      </c>
      <c r="N637">
        <f>main!N637*0.9</f>
        <v>174.04596397399087</v>
      </c>
      <c r="O637">
        <f>main!O637*0.9</f>
        <v>158.15644266466228</v>
      </c>
      <c r="P637">
        <f>main!P637*0.9</f>
        <v>159.72169734268928</v>
      </c>
      <c r="Q637">
        <f>main!Q637*0.9</f>
        <v>155.16955299402846</v>
      </c>
    </row>
    <row r="638" spans="1:17" x14ac:dyDescent="0.25">
      <c r="A638" s="4" t="str">
        <f>main!A638</f>
        <v>Кемеровская область-Кузбасс</v>
      </c>
      <c r="B638" s="4" t="str">
        <f>main!B638</f>
        <v>Сибирский ФО</v>
      </c>
      <c r="C638" s="4" t="str">
        <f>main!C638</f>
        <v>Ребра свиные</v>
      </c>
      <c r="D638" s="4" t="str">
        <f>main!D638</f>
        <v>Розница</v>
      </c>
      <c r="E638" s="4" t="str">
        <f>main!E638</f>
        <v>Продукция обвалки</v>
      </c>
      <c r="F638">
        <f>main!F638*0.9</f>
        <v>135.59405260430691</v>
      </c>
      <c r="G638">
        <f>main!G638*0.9</f>
        <v>138.05650257809509</v>
      </c>
      <c r="H638">
        <f>main!H638*0.9</f>
        <v>132.59891479727531</v>
      </c>
      <c r="I638">
        <f>main!I638*0.9</f>
        <v>123.26415604640596</v>
      </c>
      <c r="J638">
        <f>main!J638*0.9</f>
        <v>112.01886916495035</v>
      </c>
      <c r="K638">
        <f>main!K638*0.9</f>
        <v>113.53536462126765</v>
      </c>
      <c r="L638">
        <f>main!L638*0.9</f>
        <v>120.42454628386783</v>
      </c>
      <c r="M638">
        <f>main!M638*0.9</f>
        <v>115.67483725710144</v>
      </c>
      <c r="N638">
        <f>main!N638*0.9</f>
        <v>115.87971330079672</v>
      </c>
      <c r="O638">
        <f>main!O638*0.9</f>
        <v>109.36252002431905</v>
      </c>
      <c r="P638">
        <f>main!P638*0.9</f>
        <v>109.46160357790012</v>
      </c>
      <c r="Q638">
        <f>main!Q638*0.9</f>
        <v>105.38535629347459</v>
      </c>
    </row>
    <row r="639" spans="1:17" x14ac:dyDescent="0.25">
      <c r="A639" s="4" t="str">
        <f>main!A639</f>
        <v>Кемеровская область-Кузбасс</v>
      </c>
      <c r="B639" s="4" t="str">
        <f>main!B639</f>
        <v>Сибирский ФО</v>
      </c>
      <c r="C639" s="4" t="str">
        <f>main!C639</f>
        <v>Ребрышки свиные</v>
      </c>
      <c r="D639" s="4" t="str">
        <f>main!D639</f>
        <v>Розница</v>
      </c>
      <c r="E639" s="4" t="str">
        <f>main!E639</f>
        <v>Продукция обвалки</v>
      </c>
      <c r="F639">
        <f>main!F639*0.9</f>
        <v>68.30626415686838</v>
      </c>
      <c r="G639">
        <f>main!G639*0.9</f>
        <v>62.516394200037361</v>
      </c>
      <c r="H639">
        <f>main!H639*0.9</f>
        <v>62.007030746172028</v>
      </c>
      <c r="I639">
        <f>main!I639*0.9</f>
        <v>60.275567643622352</v>
      </c>
      <c r="J639">
        <f>main!J639*0.9</f>
        <v>59.0032366781859</v>
      </c>
      <c r="K639">
        <f>main!K639*0.9</f>
        <v>54.796367399684236</v>
      </c>
      <c r="L639">
        <f>main!L639*0.9</f>
        <v>51.057420997202868</v>
      </c>
      <c r="M639">
        <f>main!M639*0.9</f>
        <v>50.566098883468847</v>
      </c>
      <c r="N639">
        <f>main!N639*0.9</f>
        <v>52.294628643696676</v>
      </c>
      <c r="O639">
        <f>main!O639*0.9</f>
        <v>48.039312185324547</v>
      </c>
      <c r="P639">
        <f>main!P639*0.9</f>
        <v>46.276889234764383</v>
      </c>
      <c r="Q639">
        <f>main!Q639*0.9</f>
        <v>49.060074603702901</v>
      </c>
    </row>
    <row r="640" spans="1:17" x14ac:dyDescent="0.25">
      <c r="A640" s="4" t="str">
        <f>main!A640</f>
        <v>Кемеровская область-Кузбасс</v>
      </c>
      <c r="B640" s="4" t="str">
        <f>main!B640</f>
        <v>Сибирский ФО</v>
      </c>
      <c r="C640" s="4" t="str">
        <f>main!C640</f>
        <v>Шейка свиная</v>
      </c>
      <c r="D640" s="4" t="str">
        <f>main!D640</f>
        <v>Розница</v>
      </c>
      <c r="E640" s="4" t="str">
        <f>main!E640</f>
        <v>Продукция обвалки</v>
      </c>
      <c r="F640">
        <f>main!F640*0.9</f>
        <v>387.06655032195903</v>
      </c>
      <c r="G640">
        <f>main!G640*0.9</f>
        <v>338.87913926136633</v>
      </c>
      <c r="H640">
        <f>main!H640*0.9</f>
        <v>293.16295544607618</v>
      </c>
      <c r="I640">
        <f>main!I640*0.9</f>
        <v>285.25790925117326</v>
      </c>
      <c r="J640">
        <f>main!J640*0.9</f>
        <v>296.59751585886676</v>
      </c>
      <c r="K640">
        <f>main!K640*0.9</f>
        <v>294.37786279897176</v>
      </c>
      <c r="L640">
        <f>main!L640*0.9</f>
        <v>307.50952541023776</v>
      </c>
      <c r="M640">
        <f>main!M640*0.9</f>
        <v>316.36768512785136</v>
      </c>
      <c r="N640">
        <f>main!N640*0.9</f>
        <v>317.62019889213968</v>
      </c>
      <c r="O640">
        <f>main!O640*0.9</f>
        <v>301.35006762354692</v>
      </c>
      <c r="P640">
        <f>main!P640*0.9</f>
        <v>297.91011730569488</v>
      </c>
      <c r="Q640">
        <f>main!Q640*0.9</f>
        <v>283.45883656528883</v>
      </c>
    </row>
    <row r="641" spans="1:17" x14ac:dyDescent="0.25">
      <c r="A641" s="4" t="str">
        <f>main!A641</f>
        <v>Алтайский край</v>
      </c>
      <c r="B641" s="4" t="str">
        <f>main!B641</f>
        <v>Сибирский ФО</v>
      </c>
      <c r="C641" s="4" t="str">
        <f>main!C641</f>
        <v>Шейка свиная</v>
      </c>
      <c r="D641" s="4" t="str">
        <f>main!D641</f>
        <v>Розница</v>
      </c>
      <c r="E641" s="4" t="str">
        <f>main!E641</f>
        <v>Продукция обвалки</v>
      </c>
      <c r="F641">
        <f>main!F641*0.9</f>
        <v>359.15530100605145</v>
      </c>
      <c r="G641">
        <f>main!G641*0.9</f>
        <v>314.44266926410978</v>
      </c>
      <c r="H641">
        <f>main!H641*0.9</f>
        <v>272.02306533457585</v>
      </c>
      <c r="I641">
        <f>main!I641*0.9</f>
        <v>264.68804957763297</v>
      </c>
      <c r="J641">
        <f>main!J641*0.9</f>
        <v>275.20996065749443</v>
      </c>
      <c r="K641">
        <f>main!K641*0.9</f>
        <v>273.15036609373664</v>
      </c>
      <c r="L641">
        <f>main!L641*0.9</f>
        <v>285.33510857261052</v>
      </c>
      <c r="M641">
        <f>main!M641*0.9</f>
        <v>293.5545091307132</v>
      </c>
      <c r="N641">
        <f>main!N641*0.9</f>
        <v>294.7167045145639</v>
      </c>
      <c r="O641">
        <f>main!O641*0.9</f>
        <v>279.61980738325968</v>
      </c>
      <c r="P641">
        <f>main!P641*0.9</f>
        <v>276.42791081966789</v>
      </c>
      <c r="Q641">
        <f>main!Q641*0.9</f>
        <v>263.01870746710154</v>
      </c>
    </row>
    <row r="642" spans="1:17" x14ac:dyDescent="0.25">
      <c r="A642" s="4" t="str">
        <f>main!A642</f>
        <v>Алтайский край</v>
      </c>
      <c r="B642" s="4" t="str">
        <f>main!B642</f>
        <v>Сибирский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>
        <f>main!F642*0.9</f>
        <v>54.271472624784543</v>
      </c>
      <c r="G642">
        <f>main!G642*0.9</f>
        <v>64.151147428945748</v>
      </c>
      <c r="H642">
        <f>main!H642*0.9</f>
        <v>65.859981548876064</v>
      </c>
      <c r="I642">
        <f>main!I642*0.9</f>
        <v>60.303193700301918</v>
      </c>
      <c r="J642">
        <f>main!J642*0.9</f>
        <v>60.460239143718894</v>
      </c>
      <c r="K642">
        <f>main!K642*0.9</f>
        <v>60.804305229774364</v>
      </c>
      <c r="L642">
        <f>main!L642*0.9</f>
        <v>63.04809968420065</v>
      </c>
      <c r="M642">
        <f>main!M642*0.9</f>
        <v>57.386774091013123</v>
      </c>
      <c r="N642">
        <f>main!N642*0.9</f>
        <v>55.816986864798189</v>
      </c>
      <c r="O642">
        <f>main!O642*0.9</f>
        <v>51.670717213047787</v>
      </c>
      <c r="P642">
        <f>main!P642*0.9</f>
        <v>53.699387431576675</v>
      </c>
      <c r="Q642">
        <f>main!Q642*0.9</f>
        <v>45.844252169631936</v>
      </c>
    </row>
    <row r="643" spans="1:17" x14ac:dyDescent="0.25">
      <c r="A643" s="4" t="str">
        <f>main!A643</f>
        <v>Алтайский край</v>
      </c>
      <c r="B643" s="4" t="str">
        <f>main!B643</f>
        <v>Сибирский ФО</v>
      </c>
      <c r="C643" s="4" t="str">
        <f>main!C643</f>
        <v>Ребра свиные</v>
      </c>
      <c r="D643" s="4" t="str">
        <f>main!D643</f>
        <v>Сети</v>
      </c>
      <c r="E643" s="4" t="str">
        <f>main!E643</f>
        <v>Продукция обвалки</v>
      </c>
      <c r="F643">
        <f>main!F643*0.9</f>
        <v>154.30050808029654</v>
      </c>
      <c r="G643">
        <f>main!G643*0.9</f>
        <v>157.10267583603598</v>
      </c>
      <c r="H643">
        <f>main!H643*0.9</f>
        <v>150.89216327077793</v>
      </c>
      <c r="I643">
        <f>main!I643*0.9</f>
        <v>140.26958808844739</v>
      </c>
      <c r="J643">
        <f>main!J643*0.9</f>
        <v>127.47290972394086</v>
      </c>
      <c r="K643">
        <f>main!K643*0.9</f>
        <v>129.19861977476495</v>
      </c>
      <c r="L643">
        <f>main!L643*0.9</f>
        <v>137.03822785771493</v>
      </c>
      <c r="M643">
        <f>main!M643*0.9</f>
        <v>131.63325247725089</v>
      </c>
      <c r="N643">
        <f>main!N643*0.9</f>
        <v>131.86639306880701</v>
      </c>
      <c r="O643">
        <f>main!O643*0.9</f>
        <v>124.45009261533083</v>
      </c>
      <c r="P643">
        <f>main!P643*0.9</f>
        <v>124.56284566287471</v>
      </c>
      <c r="Q643">
        <f>main!Q643*0.9</f>
        <v>119.92424230994408</v>
      </c>
    </row>
    <row r="644" spans="1:17" x14ac:dyDescent="0.25">
      <c r="A644" s="4" t="str">
        <f>main!A644</f>
        <v>Алтайский край</v>
      </c>
      <c r="B644" s="4" t="str">
        <f>main!B644</f>
        <v>Сибирский ФО</v>
      </c>
      <c r="C644" s="4" t="str">
        <f>main!C644</f>
        <v>Вырезка свиная</v>
      </c>
      <c r="D644" s="4" t="str">
        <f>main!D644</f>
        <v>Сети</v>
      </c>
      <c r="E644" s="4" t="str">
        <f>main!E644</f>
        <v>Продукция обвалки</v>
      </c>
      <c r="F644">
        <f>main!F644*0.9</f>
        <v>359.12052638283467</v>
      </c>
      <c r="G644">
        <f>main!G644*0.9</f>
        <v>347.52268663953362</v>
      </c>
      <c r="H644">
        <f>main!H644*0.9</f>
        <v>314.96619913331506</v>
      </c>
      <c r="I644">
        <f>main!I644*0.9</f>
        <v>306.143714791506</v>
      </c>
      <c r="J644">
        <f>main!J644*0.9</f>
        <v>288.40184247880569</v>
      </c>
      <c r="K644">
        <f>main!K644*0.9</f>
        <v>284.13506220661361</v>
      </c>
      <c r="L644">
        <f>main!L644*0.9</f>
        <v>279.4261528406895</v>
      </c>
      <c r="M644">
        <f>main!M644*0.9</f>
        <v>270.60237758343828</v>
      </c>
      <c r="N644">
        <f>main!N644*0.9</f>
        <v>262.96160937780223</v>
      </c>
      <c r="O644">
        <f>main!O644*0.9</f>
        <v>250.43408021111188</v>
      </c>
      <c r="P644">
        <f>main!P644*0.9</f>
        <v>247.07827845688001</v>
      </c>
      <c r="Q644">
        <f>main!Q644*0.9</f>
        <v>238.86933086613553</v>
      </c>
    </row>
    <row r="645" spans="1:17" x14ac:dyDescent="0.25">
      <c r="A645" s="4" t="str">
        <f>main!A645</f>
        <v>Алтайский край</v>
      </c>
      <c r="B645" s="4" t="str">
        <f>main!B645</f>
        <v>Сибирский ФО</v>
      </c>
      <c r="C645" s="4" t="str">
        <f>main!C645</f>
        <v>Корейка свиная</v>
      </c>
      <c r="D645" s="4" t="str">
        <f>main!D645</f>
        <v>Сети</v>
      </c>
      <c r="E645" s="4" t="str">
        <f>main!E645</f>
        <v>Продукция обвалки</v>
      </c>
      <c r="F645">
        <f>main!F645*0.9</f>
        <v>259.14502264527357</v>
      </c>
      <c r="G645">
        <f>main!G645*0.9</f>
        <v>259.72342878234053</v>
      </c>
      <c r="H645">
        <f>main!H645*0.9</f>
        <v>238.00145100318889</v>
      </c>
      <c r="I645">
        <f>main!I645*0.9</f>
        <v>223.50525896085284</v>
      </c>
      <c r="J645">
        <f>main!J645*0.9</f>
        <v>218.89972046859376</v>
      </c>
      <c r="K645">
        <f>main!K645*0.9</f>
        <v>202.22371110894758</v>
      </c>
      <c r="L645">
        <f>main!L645*0.9</f>
        <v>202.14333435670105</v>
      </c>
      <c r="M645">
        <f>main!M645*0.9</f>
        <v>188.20517846891607</v>
      </c>
      <c r="N645">
        <f>main!N645*0.9</f>
        <v>185.2902726022474</v>
      </c>
      <c r="O645">
        <f>main!O645*0.9</f>
        <v>172.68394183985691</v>
      </c>
      <c r="P645">
        <f>main!P645*0.9</f>
        <v>175.76252611738695</v>
      </c>
      <c r="Q645">
        <f>main!Q645*0.9</f>
        <v>178.24695769818391</v>
      </c>
    </row>
    <row r="646" spans="1:17" x14ac:dyDescent="0.25">
      <c r="A646" s="4" t="str">
        <f>main!A646</f>
        <v>Кемеровская область-Кузбасс</v>
      </c>
      <c r="B646" s="4" t="str">
        <f>main!B646</f>
        <v>Сибирский ФО</v>
      </c>
      <c r="C646" s="4" t="str">
        <f>main!C646</f>
        <v>Вырезка свиная</v>
      </c>
      <c r="D646" s="4" t="str">
        <f>main!D646</f>
        <v>Сети</v>
      </c>
      <c r="E646" s="4" t="str">
        <f>main!E646</f>
        <v>Продукция обвалки</v>
      </c>
      <c r="F646">
        <f>main!F646*0.9</f>
        <v>370.46958764614487</v>
      </c>
      <c r="G646">
        <f>main!G646*0.9</f>
        <v>358.50522863118164</v>
      </c>
      <c r="H646">
        <f>main!H646*0.9</f>
        <v>324.91987882364089</v>
      </c>
      <c r="I646">
        <f>main!I646*0.9</f>
        <v>315.81858303014934</v>
      </c>
      <c r="J646">
        <f>main!J646*0.9</f>
        <v>297.51602542933495</v>
      </c>
      <c r="K646">
        <f>main!K646*0.9</f>
        <v>293.11440477028458</v>
      </c>
      <c r="L646">
        <f>main!L646*0.9</f>
        <v>288.25668268843043</v>
      </c>
      <c r="M646">
        <f>main!M646*0.9</f>
        <v>279.15405518350383</v>
      </c>
      <c r="N646">
        <f>main!N646*0.9</f>
        <v>271.27182056173746</v>
      </c>
      <c r="O646">
        <f>main!O646*0.9</f>
        <v>258.34839173032253</v>
      </c>
      <c r="P646">
        <f>main!P646*0.9</f>
        <v>254.88653867325954</v>
      </c>
      <c r="Q646">
        <f>main!Q646*0.9</f>
        <v>246.4181688488348</v>
      </c>
    </row>
    <row r="647" spans="1:17" x14ac:dyDescent="0.25">
      <c r="A647" s="4" t="str">
        <f>main!A647</f>
        <v>Кемеровская область-Кузбасс</v>
      </c>
      <c r="B647" s="4" t="str">
        <f>main!B647</f>
        <v>Сибирский ФО</v>
      </c>
      <c r="C647" s="4" t="str">
        <f>main!C647</f>
        <v>Гуляш свиной</v>
      </c>
      <c r="D647" s="4" t="str">
        <f>main!D647</f>
        <v>Сети</v>
      </c>
      <c r="E647" s="4" t="str">
        <f>main!E647</f>
        <v>Продукция обвалки</v>
      </c>
      <c r="F647">
        <f>main!F647*0.9</f>
        <v>321.98908288110908</v>
      </c>
      <c r="G647">
        <f>main!G647*0.9</f>
        <v>296.34341034848927</v>
      </c>
      <c r="H647">
        <f>main!H647*0.9</f>
        <v>287.84479337987062</v>
      </c>
      <c r="I647">
        <f>main!I647*0.9</f>
        <v>269.47164500223181</v>
      </c>
      <c r="J647">
        <f>main!J647*0.9</f>
        <v>231.51471714342694</v>
      </c>
      <c r="K647">
        <f>main!K647*0.9</f>
        <v>217.340908877007</v>
      </c>
      <c r="L647">
        <f>main!L647*0.9</f>
        <v>209.51640688446801</v>
      </c>
      <c r="M647">
        <f>main!M647*0.9</f>
        <v>207.88508585008273</v>
      </c>
      <c r="N647">
        <f>main!N647*0.9</f>
        <v>233.73321610960326</v>
      </c>
      <c r="O647">
        <f>main!O647*0.9</f>
        <v>222.89838380885979</v>
      </c>
      <c r="P647">
        <f>main!P647*0.9</f>
        <v>217.35631274357937</v>
      </c>
      <c r="Q647">
        <f>main!Q647*0.9</f>
        <v>210.89153171616425</v>
      </c>
    </row>
    <row r="648" spans="1:17" x14ac:dyDescent="0.25">
      <c r="A648" s="4" t="str">
        <f>main!A648</f>
        <v>Кемеровская область-Кузбасс</v>
      </c>
      <c r="B648" s="4" t="str">
        <f>main!B648</f>
        <v>Сибирский ФО</v>
      </c>
      <c r="C648" s="4" t="str">
        <f>main!C648</f>
        <v>Поджарка свиная</v>
      </c>
      <c r="D648" s="4" t="str">
        <f>main!D648</f>
        <v>Сети</v>
      </c>
      <c r="E648" s="4" t="str">
        <f>main!E648</f>
        <v>Продукция обвалки</v>
      </c>
      <c r="F648">
        <f>main!F648*0.9</f>
        <v>300.8928710303195</v>
      </c>
      <c r="G648">
        <f>main!G648*0.9</f>
        <v>333.56634634422142</v>
      </c>
      <c r="H648">
        <f>main!H648*0.9</f>
        <v>296.54150640647646</v>
      </c>
      <c r="I648">
        <f>main!I648*0.9</f>
        <v>174.77882077871078</v>
      </c>
      <c r="J648">
        <f>main!J648*0.9</f>
        <v>161.74598557161852</v>
      </c>
      <c r="K648">
        <f>main!K648*0.9</f>
        <v>157.03338224252943</v>
      </c>
      <c r="L648">
        <f>main!L648*0.9</f>
        <v>162.81864761346228</v>
      </c>
      <c r="M648">
        <f>main!M648*0.9</f>
        <v>152.25665230834559</v>
      </c>
      <c r="N648">
        <f>main!N648*0.9</f>
        <v>164.02273639168115</v>
      </c>
      <c r="O648">
        <f>main!O648*0.9</f>
        <v>143.47187183855482</v>
      </c>
      <c r="P648">
        <f>main!P648*0.9</f>
        <v>148.68130752987892</v>
      </c>
      <c r="Q648">
        <f>main!Q648*0.9</f>
        <v>141.63046471499311</v>
      </c>
    </row>
    <row r="649" spans="1:17" x14ac:dyDescent="0.25">
      <c r="A649" s="4" t="str">
        <f>main!A649</f>
        <v>Кемеровская область-Кузбасс</v>
      </c>
      <c r="B649" s="4" t="str">
        <f>main!B649</f>
        <v>Сибирский ФО</v>
      </c>
      <c r="C649" s="4" t="str">
        <f>main!C649</f>
        <v>Рулька свиная</v>
      </c>
      <c r="D649" s="4" t="str">
        <f>main!D649</f>
        <v>Сети</v>
      </c>
      <c r="E649" s="4" t="str">
        <f>main!E649</f>
        <v>Продукция обвалки</v>
      </c>
      <c r="F649">
        <f>main!F649*0.9</f>
        <v>128.98342263667632</v>
      </c>
      <c r="G649">
        <f>main!G649*0.9</f>
        <v>123.31027964108496</v>
      </c>
      <c r="H649">
        <f>main!H649*0.9</f>
        <v>108.78535648083528</v>
      </c>
      <c r="I649">
        <f>main!I649*0.9</f>
        <v>109.12793199889964</v>
      </c>
      <c r="J649">
        <f>main!J649*0.9</f>
        <v>117.20472459617697</v>
      </c>
      <c r="K649">
        <f>main!K649*0.9</f>
        <v>116.31365502598557</v>
      </c>
      <c r="L649">
        <f>main!L649*0.9</f>
        <v>102.31824520930923</v>
      </c>
      <c r="M649">
        <f>main!M649*0.9</f>
        <v>102.82808535766475</v>
      </c>
      <c r="N649">
        <f>main!N649*0.9</f>
        <v>104.02087930578597</v>
      </c>
      <c r="O649">
        <f>main!O649*0.9</f>
        <v>107.38607465743735</v>
      </c>
      <c r="P649">
        <f>main!P649*0.9</f>
        <v>100.01567855917415</v>
      </c>
      <c r="Q649">
        <f>main!Q649*0.9</f>
        <v>103.81986858096113</v>
      </c>
    </row>
    <row r="650" spans="1:17" x14ac:dyDescent="0.25">
      <c r="A650" s="4" t="str">
        <f>main!A650</f>
        <v>Алтайский край</v>
      </c>
      <c r="B650" s="4" t="str">
        <f>main!B650</f>
        <v>Сибирский ФО</v>
      </c>
      <c r="C650" s="4" t="str">
        <f>main!C650</f>
        <v>Грудинка свиная</v>
      </c>
      <c r="D650" s="4" t="str">
        <f>main!D650</f>
        <v>Сети</v>
      </c>
      <c r="E650" s="4" t="str">
        <f>main!E650</f>
        <v>Продукция обвалки</v>
      </c>
      <c r="F650">
        <f>main!F650*0.9</f>
        <v>194.42490576367823</v>
      </c>
      <c r="G650">
        <f>main!G650*0.9</f>
        <v>207.37701877237402</v>
      </c>
      <c r="H650">
        <f>main!H650*0.9</f>
        <v>201.61001974989341</v>
      </c>
      <c r="I650">
        <f>main!I650*0.9</f>
        <v>181.24651341220198</v>
      </c>
      <c r="J650">
        <f>main!J650*0.9</f>
        <v>164.43339691084665</v>
      </c>
      <c r="K650">
        <f>main!K650*0.9</f>
        <v>151.9854444771812</v>
      </c>
      <c r="L650">
        <f>main!L650*0.9</f>
        <v>150.91517737238931</v>
      </c>
      <c r="M650">
        <f>main!M650*0.9</f>
        <v>143.07334437824073</v>
      </c>
      <c r="N650">
        <f>main!N650*0.9</f>
        <v>134.14401140314155</v>
      </c>
      <c r="O650">
        <f>main!O650*0.9</f>
        <v>129.6297918745592</v>
      </c>
      <c r="P650">
        <f>main!P650*0.9</f>
        <v>131.10252736306353</v>
      </c>
      <c r="Q650">
        <f>main!Q650*0.9</f>
        <v>131.58913352461948</v>
      </c>
    </row>
    <row r="651" spans="1:17" x14ac:dyDescent="0.25">
      <c r="A651" s="4" t="str">
        <f>main!A651</f>
        <v>Новосибирская область</v>
      </c>
      <c r="B651" s="4" t="str">
        <f>main!B651</f>
        <v>Сибирский ФО</v>
      </c>
      <c r="C651" s="4" t="str">
        <f>main!C651</f>
        <v>Гуляш свиной</v>
      </c>
      <c r="D651" s="4" t="str">
        <f>main!D651</f>
        <v>Сети</v>
      </c>
      <c r="E651" s="4" t="str">
        <f>main!E651</f>
        <v>Продукция обвалки</v>
      </c>
      <c r="F651">
        <f>main!F651*0.9</f>
        <v>315.45287438512213</v>
      </c>
      <c r="G651">
        <f>main!G651*0.9</f>
        <v>290.32779547385474</v>
      </c>
      <c r="H651">
        <f>main!H651*0.9</f>
        <v>282.00169594569513</v>
      </c>
      <c r="I651">
        <f>main!I651*0.9</f>
        <v>264.00151278616062</v>
      </c>
      <c r="J651">
        <f>main!J651*0.9</f>
        <v>226.81509053621795</v>
      </c>
      <c r="K651">
        <f>main!K651*0.9</f>
        <v>212.92900309928237</v>
      </c>
      <c r="L651">
        <f>main!L651*0.9</f>
        <v>205.26333436886173</v>
      </c>
      <c r="M651">
        <f>main!M651*0.9</f>
        <v>203.66512829076385</v>
      </c>
      <c r="N651">
        <f>main!N651*0.9</f>
        <v>228.98855514389584</v>
      </c>
      <c r="O651">
        <f>main!O651*0.9</f>
        <v>218.37366422222971</v>
      </c>
      <c r="P651">
        <f>main!P651*0.9</f>
        <v>212.94409427549067</v>
      </c>
      <c r="Q651">
        <f>main!Q651*0.9</f>
        <v>206.61054489201209</v>
      </c>
    </row>
    <row r="652" spans="1:17" x14ac:dyDescent="0.25">
      <c r="A652" s="4" t="str">
        <f>main!A652</f>
        <v>Томская область</v>
      </c>
      <c r="B652" s="4" t="str">
        <f>main!B652</f>
        <v>Сибирский ФО</v>
      </c>
      <c r="C652" s="4" t="str">
        <f>main!C652</f>
        <v>Котлета на кости свиная</v>
      </c>
      <c r="D652" s="4" t="str">
        <f>main!D652</f>
        <v>Сети</v>
      </c>
      <c r="E652" s="4" t="str">
        <f>main!E652</f>
        <v>Продукция обвалки</v>
      </c>
      <c r="F652">
        <f>main!F652*0.9</f>
        <v>278.34724734706214</v>
      </c>
      <c r="G652">
        <f>main!G652*0.9</f>
        <v>267.65462772458278</v>
      </c>
      <c r="H652">
        <f>main!H652*0.9</f>
        <v>233.59981415911741</v>
      </c>
      <c r="I652">
        <f>main!I652*0.9</f>
        <v>231.11172751859317</v>
      </c>
      <c r="J652">
        <f>main!J652*0.9</f>
        <v>228.59956137653091</v>
      </c>
      <c r="K652">
        <f>main!K652*0.9</f>
        <v>213.94754995555161</v>
      </c>
      <c r="L652">
        <f>main!L652*0.9</f>
        <v>218.30338231000098</v>
      </c>
      <c r="M652">
        <f>main!M652*0.9</f>
        <v>210.80979933903279</v>
      </c>
      <c r="N652">
        <f>main!N652*0.9</f>
        <v>200.05759987016586</v>
      </c>
      <c r="O652">
        <f>main!O652*0.9</f>
        <v>186.10565021442559</v>
      </c>
      <c r="P652">
        <f>main!P652*0.9</f>
        <v>189.52581750795645</v>
      </c>
      <c r="Q652">
        <f>main!Q652*0.9</f>
        <v>180.73656807257754</v>
      </c>
    </row>
    <row r="653" spans="1:17" x14ac:dyDescent="0.25">
      <c r="A653" s="4" t="str">
        <f>main!A653</f>
        <v>Томская область</v>
      </c>
      <c r="B653" s="4" t="str">
        <f>main!B653</f>
        <v>Сибирский ФО</v>
      </c>
      <c r="C653" s="4" t="str">
        <f>main!C653</f>
        <v>Позвонки свиные</v>
      </c>
      <c r="D653" s="4" t="str">
        <f>main!D653</f>
        <v>Сети</v>
      </c>
      <c r="E653" s="4" t="str">
        <f>main!E653</f>
        <v>Продукция обвалки</v>
      </c>
      <c r="F653">
        <f>main!F653*0.9</f>
        <v>95.55143493656422</v>
      </c>
      <c r="G653">
        <f>main!G653*0.9</f>
        <v>112.94578704436222</v>
      </c>
      <c r="H653">
        <f>main!H653*0.9</f>
        <v>115.95439440898598</v>
      </c>
      <c r="I653">
        <f>main!I653*0.9</f>
        <v>106.17100311904987</v>
      </c>
      <c r="J653">
        <f>main!J653*0.9</f>
        <v>106.44750045260277</v>
      </c>
      <c r="K653">
        <f>main!K653*0.9</f>
        <v>107.053270052092</v>
      </c>
      <c r="L653">
        <f>main!L653*0.9</f>
        <v>111.00373922961765</v>
      </c>
      <c r="M653">
        <f>main!M653*0.9</f>
        <v>101.03629670576903</v>
      </c>
      <c r="N653">
        <f>main!N653*0.9</f>
        <v>98.272498069845781</v>
      </c>
      <c r="O653">
        <f>main!O653*0.9</f>
        <v>90.972493192555021</v>
      </c>
      <c r="P653">
        <f>main!P653*0.9</f>
        <v>94.544210358471489</v>
      </c>
      <c r="Q653">
        <f>main!Q653*0.9</f>
        <v>80.714302865656265</v>
      </c>
    </row>
    <row r="654" spans="1:17" x14ac:dyDescent="0.25">
      <c r="A654" s="4" t="str">
        <f>main!A654</f>
        <v>Томская область</v>
      </c>
      <c r="B654" s="4" t="str">
        <f>main!B654</f>
        <v>Сибирский ФО</v>
      </c>
      <c r="C654" s="4" t="str">
        <f>main!C654</f>
        <v>Ребра свиные (ленточные с корейки)</v>
      </c>
      <c r="D654" s="4" t="str">
        <f>main!D654</f>
        <v>Сети</v>
      </c>
      <c r="E654" s="4" t="str">
        <f>main!E654</f>
        <v>Продукция обвалки</v>
      </c>
      <c r="F654">
        <f>main!F654*0.9</f>
        <v>210.64722789174536</v>
      </c>
      <c r="G654">
        <f>main!G654*0.9</f>
        <v>214.47267783470332</v>
      </c>
      <c r="H654">
        <f>main!H654*0.9</f>
        <v>205.99424006457181</v>
      </c>
      <c r="I654">
        <f>main!I654*0.9</f>
        <v>191.49256380265606</v>
      </c>
      <c r="J654">
        <f>main!J654*0.9</f>
        <v>174.02285578132651</v>
      </c>
      <c r="K654">
        <f>main!K654*0.9</f>
        <v>176.37875235531476</v>
      </c>
      <c r="L654">
        <f>main!L654*0.9</f>
        <v>187.08119093427109</v>
      </c>
      <c r="M654">
        <f>main!M654*0.9</f>
        <v>179.70245255626526</v>
      </c>
      <c r="N654">
        <f>main!N654*0.9</f>
        <v>180.02073031135075</v>
      </c>
      <c r="O654">
        <f>main!O654*0.9</f>
        <v>169.89618081262782</v>
      </c>
      <c r="P654">
        <f>main!P654*0.9</f>
        <v>170.05010847752641</v>
      </c>
      <c r="Q654">
        <f>main!Q654*0.9</f>
        <v>163.71760219001823</v>
      </c>
    </row>
    <row r="655" spans="1:17" x14ac:dyDescent="0.25">
      <c r="A655" s="4" t="str">
        <f>main!A655</f>
        <v>Иркутская область</v>
      </c>
      <c r="B655" s="4" t="str">
        <f>main!B655</f>
        <v>Сибирский ФО</v>
      </c>
      <c r="C655" s="4" t="str">
        <f>main!C655</f>
        <v>Лопатка свиная</v>
      </c>
      <c r="D655" s="4" t="str">
        <f>main!D655</f>
        <v>Сети</v>
      </c>
      <c r="E655" s="4" t="str">
        <f>main!E655</f>
        <v>Продукция обвалки</v>
      </c>
      <c r="F655">
        <f>main!F655*0.9</f>
        <v>251.21893101743731</v>
      </c>
      <c r="G655">
        <f>main!G655*0.9</f>
        <v>252.42527114206925</v>
      </c>
      <c r="H655">
        <f>main!H655*0.9</f>
        <v>230.32501953788849</v>
      </c>
      <c r="I655">
        <f>main!I655*0.9</f>
        <v>217.38285298056698</v>
      </c>
      <c r="J655">
        <f>main!J655*0.9</f>
        <v>204.44700802074235</v>
      </c>
      <c r="K655">
        <f>main!K655*0.9</f>
        <v>199.39069743057019</v>
      </c>
      <c r="L655">
        <f>main!L655*0.9</f>
        <v>191.6349296216965</v>
      </c>
      <c r="M655">
        <f>main!M655*0.9</f>
        <v>191.61949387677666</v>
      </c>
      <c r="N655">
        <f>main!N655*0.9</f>
        <v>187.5668033513642</v>
      </c>
      <c r="O655">
        <f>main!O655*0.9</f>
        <v>174.87051238014988</v>
      </c>
      <c r="P655">
        <f>main!P655*0.9</f>
        <v>175.65085912224268</v>
      </c>
      <c r="Q655">
        <f>main!Q655*0.9</f>
        <v>168.82623121567278</v>
      </c>
    </row>
    <row r="656" spans="1:17" x14ac:dyDescent="0.25">
      <c r="A656" s="4" t="str">
        <f>main!A656</f>
        <v>Красноярский край</v>
      </c>
      <c r="B656" s="4" t="str">
        <f>main!B656</f>
        <v>Сибирский ФО</v>
      </c>
      <c r="C656" s="4" t="str">
        <f>main!C656</f>
        <v>Котлетное мясо</v>
      </c>
      <c r="D656" s="4" t="str">
        <f>main!D656</f>
        <v>Сети</v>
      </c>
      <c r="E656" s="4" t="str">
        <f>main!E656</f>
        <v>Продукция обвалки</v>
      </c>
      <c r="F656">
        <f>main!F656*0.9</f>
        <v>269.02465642541461</v>
      </c>
      <c r="G656">
        <f>main!G656*0.9</f>
        <v>255.87563412948569</v>
      </c>
      <c r="H656">
        <f>main!H656*0.9</f>
        <v>243.97326068010221</v>
      </c>
      <c r="I656">
        <f>main!I656*0.9</f>
        <v>221.68238740837623</v>
      </c>
      <c r="J656">
        <f>main!J656*0.9</f>
        <v>209.68810133961216</v>
      </c>
      <c r="K656">
        <f>main!K656*0.9</f>
        <v>193.53648807232616</v>
      </c>
      <c r="L656">
        <f>main!L656*0.9</f>
        <v>191.84593922329984</v>
      </c>
      <c r="M656">
        <f>main!M656*0.9</f>
        <v>189.76578126186556</v>
      </c>
      <c r="N656">
        <f>main!N656*0.9</f>
        <v>190.99203696690012</v>
      </c>
      <c r="O656">
        <f>main!O656*0.9</f>
        <v>178.24147235457107</v>
      </c>
      <c r="P656">
        <f>main!P656*0.9</f>
        <v>182.4506460378559</v>
      </c>
      <c r="Q656">
        <f>main!Q656*0.9</f>
        <v>191.80955064059913</v>
      </c>
    </row>
    <row r="657" spans="1:17" x14ac:dyDescent="0.25">
      <c r="A657" s="4" t="str">
        <f>main!A657</f>
        <v>Томская область</v>
      </c>
      <c r="B657" s="4" t="str">
        <f>main!B657</f>
        <v>Сибирский ФО</v>
      </c>
      <c r="C657" s="4" t="str">
        <f>main!C657</f>
        <v>Корейка свиная</v>
      </c>
      <c r="D657" s="4" t="str">
        <f>main!D657</f>
        <v>Сети</v>
      </c>
      <c r="E657" s="4" t="str">
        <f>main!E657</f>
        <v>Продукция обвалки</v>
      </c>
      <c r="F657">
        <f>main!F657*0.9</f>
        <v>274.28926964771114</v>
      </c>
      <c r="G657">
        <f>main!G657*0.9</f>
        <v>274.90147741954638</v>
      </c>
      <c r="H657">
        <f>main!H657*0.9</f>
        <v>251.91008302760022</v>
      </c>
      <c r="I657">
        <f>main!I657*0.9</f>
        <v>236.56674404551987</v>
      </c>
      <c r="J657">
        <f>main!J657*0.9</f>
        <v>231.69206122706825</v>
      </c>
      <c r="K657">
        <f>main!K657*0.9</f>
        <v>214.04151798604735</v>
      </c>
      <c r="L657">
        <f>main!L657*0.9</f>
        <v>213.95644407474734</v>
      </c>
      <c r="M657">
        <f>main!M657*0.9</f>
        <v>199.2037524749953</v>
      </c>
      <c r="N657">
        <f>main!N657*0.9</f>
        <v>196.11850162549393</v>
      </c>
      <c r="O657">
        <f>main!O657*0.9</f>
        <v>182.77546604465357</v>
      </c>
      <c r="P657">
        <f>main!P657*0.9</f>
        <v>186.03396055252813</v>
      </c>
      <c r="Q657">
        <f>main!Q657*0.9</f>
        <v>188.66358051138528</v>
      </c>
    </row>
    <row r="658" spans="1:17" x14ac:dyDescent="0.25">
      <c r="A658" s="4" t="str">
        <f>main!A658</f>
        <v>Томская область</v>
      </c>
      <c r="B658" s="4" t="str">
        <f>main!B658</f>
        <v>Сибирский ФО</v>
      </c>
      <c r="C658" s="4" t="str">
        <f>main!C658</f>
        <v>Ноги свиные</v>
      </c>
      <c r="D658" s="4" t="str">
        <f>main!D658</f>
        <v>Сети</v>
      </c>
      <c r="E658" s="4" t="str">
        <f>main!E658</f>
        <v>Продукция обвалки</v>
      </c>
      <c r="F658">
        <f>main!F658*0.9</f>
        <v>47.437634479003201</v>
      </c>
      <c r="G658">
        <f>main!G658*0.9</f>
        <v>60.625522848299468</v>
      </c>
      <c r="H658">
        <f>main!H658*0.9</f>
        <v>70.469127023835711</v>
      </c>
      <c r="I658">
        <f>main!I658*0.9</f>
        <v>81.540855821808591</v>
      </c>
      <c r="J658">
        <f>main!J658*0.9</f>
        <v>71.276534446577188</v>
      </c>
      <c r="K658">
        <f>main!K658*0.9</f>
        <v>54.104356315242221</v>
      </c>
      <c r="L658">
        <f>main!L658*0.9</f>
        <v>44.369337138575567</v>
      </c>
      <c r="M658">
        <f>main!M658*0.9</f>
        <v>34.347383271131719</v>
      </c>
      <c r="N658">
        <f>main!N658*0.9</f>
        <v>28.964331255655438</v>
      </c>
      <c r="O658">
        <f>main!O658*0.9</f>
        <v>24.249096440326269</v>
      </c>
      <c r="P658">
        <f>main!P658*0.9</f>
        <v>26.139074945009597</v>
      </c>
      <c r="Q658">
        <f>main!Q658*0.9</f>
        <v>30.62869488887829</v>
      </c>
    </row>
    <row r="659" spans="1:17" x14ac:dyDescent="0.25">
      <c r="A659" s="4" t="str">
        <f>main!A659</f>
        <v>Томская область</v>
      </c>
      <c r="B659" s="4" t="str">
        <f>main!B659</f>
        <v>Сибирский ФО</v>
      </c>
      <c r="C659" s="4" t="str">
        <f>main!C659</f>
        <v>Ребра свиные</v>
      </c>
      <c r="D659" s="4" t="str">
        <f>main!D659</f>
        <v>Сети</v>
      </c>
      <c r="E659" s="4" t="str">
        <f>main!E659</f>
        <v>Продукция обвалки</v>
      </c>
      <c r="F659">
        <f>main!F659*0.9</f>
        <v>172.19186572240608</v>
      </c>
      <c r="G659">
        <f>main!G659*0.9</f>
        <v>175.31894871086163</v>
      </c>
      <c r="H659">
        <f>main!H659*0.9</f>
        <v>168.38831861113621</v>
      </c>
      <c r="I659">
        <f>main!I659*0.9</f>
        <v>156.53404112249592</v>
      </c>
      <c r="J659">
        <f>main!J659*0.9</f>
        <v>142.25357017623529</v>
      </c>
      <c r="K659">
        <f>main!K659*0.9</f>
        <v>144.17937869782921</v>
      </c>
      <c r="L659">
        <f>main!L659*0.9</f>
        <v>152.92800019707357</v>
      </c>
      <c r="M659">
        <f>main!M659*0.9</f>
        <v>146.89631043451328</v>
      </c>
      <c r="N659">
        <f>main!N659*0.9</f>
        <v>147.15648400059638</v>
      </c>
      <c r="O659">
        <f>main!O659*0.9</f>
        <v>138.88025323681015</v>
      </c>
      <c r="P659">
        <f>main!P659*0.9</f>
        <v>139.00608015639727</v>
      </c>
      <c r="Q659">
        <f>main!Q659*0.9</f>
        <v>133.82962431950736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Ребрышки свиные</v>
      </c>
      <c r="D660" s="4" t="str">
        <f>main!D660</f>
        <v>Сети</v>
      </c>
      <c r="E660" s="4" t="str">
        <f>main!E660</f>
        <v>Продукция обвалки</v>
      </c>
      <c r="F660">
        <f>main!F660*0.9</f>
        <v>92.893588209659995</v>
      </c>
      <c r="G660">
        <f>main!G660*0.9</f>
        <v>85.019613513544783</v>
      </c>
      <c r="H660">
        <f>main!H660*0.9</f>
        <v>84.32690107323694</v>
      </c>
      <c r="I660">
        <f>main!I660*0.9</f>
        <v>81.972185551405914</v>
      </c>
      <c r="J660">
        <f>main!J660*0.9</f>
        <v>80.241870034541734</v>
      </c>
      <c r="K660">
        <f>main!K660*0.9</f>
        <v>74.520708333888138</v>
      </c>
      <c r="L660">
        <f>main!L660*0.9</f>
        <v>69.435901665901611</v>
      </c>
      <c r="M660">
        <f>main!M660*0.9</f>
        <v>68.767724674012655</v>
      </c>
      <c r="N660">
        <f>main!N660*0.9</f>
        <v>71.118450976156652</v>
      </c>
      <c r="O660">
        <f>main!O660*0.9</f>
        <v>65.331403189763222</v>
      </c>
      <c r="P660">
        <f>main!P660*0.9</f>
        <v>62.934583603134904</v>
      </c>
      <c r="Q660">
        <f>main!Q660*0.9</f>
        <v>66.719596277515336</v>
      </c>
    </row>
    <row r="661" spans="1:17" x14ac:dyDescent="0.25">
      <c r="A661" s="4" t="str">
        <f>main!A661</f>
        <v>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Сети</v>
      </c>
      <c r="E661" s="4" t="str">
        <f>main!E661</f>
        <v>Продукция обвалки</v>
      </c>
      <c r="F661">
        <f>main!F661*0.9</f>
        <v>273.20538395171172</v>
      </c>
      <c r="G661">
        <f>main!G661*0.9</f>
        <v>264.38218386344624</v>
      </c>
      <c r="H661">
        <f>main!H661*0.9</f>
        <v>239.61443316190707</v>
      </c>
      <c r="I661">
        <f>main!I661*0.9</f>
        <v>232.90261903563126</v>
      </c>
      <c r="J661">
        <f>main!J661*0.9</f>
        <v>219.40527014823775</v>
      </c>
      <c r="K661">
        <f>main!K661*0.9</f>
        <v>216.15926426201574</v>
      </c>
      <c r="L661">
        <f>main!L661*0.9</f>
        <v>212.57690319714123</v>
      </c>
      <c r="M661">
        <f>main!M661*0.9</f>
        <v>205.86410699096993</v>
      </c>
      <c r="N661">
        <f>main!N661*0.9</f>
        <v>200.0512980370159</v>
      </c>
      <c r="O661">
        <f>main!O661*0.9</f>
        <v>190.52082521658096</v>
      </c>
      <c r="P661">
        <f>main!P661*0.9</f>
        <v>187.96785750970758</v>
      </c>
      <c r="Q661">
        <f>main!Q661*0.9</f>
        <v>181.72279905827838</v>
      </c>
    </row>
    <row r="662" spans="1:17" x14ac:dyDescent="0.25">
      <c r="A662" s="4" t="str">
        <f>main!A662</f>
        <v>Иркутская область</v>
      </c>
      <c r="B662" s="4" t="str">
        <f>main!B662</f>
        <v>Сибирский ФО</v>
      </c>
      <c r="C662" s="4" t="str">
        <f>main!C662</f>
        <v>Карбонад свиной</v>
      </c>
      <c r="D662" s="4" t="str">
        <f>main!D662</f>
        <v>Сети</v>
      </c>
      <c r="E662" s="4" t="str">
        <f>main!E662</f>
        <v>Продукция обвалки</v>
      </c>
      <c r="F662">
        <f>main!F662*0.9</f>
        <v>316.44025211355029</v>
      </c>
      <c r="G662">
        <f>main!G662*0.9</f>
        <v>312.19723431981555</v>
      </c>
      <c r="H662">
        <f>main!H662*0.9</f>
        <v>291.11119058481603</v>
      </c>
      <c r="I662">
        <f>main!I662*0.9</f>
        <v>278.37260957703143</v>
      </c>
      <c r="J662">
        <f>main!J662*0.9</f>
        <v>266.38421418607732</v>
      </c>
      <c r="K662">
        <f>main!K662*0.9</f>
        <v>251.95730120958049</v>
      </c>
      <c r="L662">
        <f>main!L662*0.9</f>
        <v>244.79807675009783</v>
      </c>
      <c r="M662">
        <f>main!M662*0.9</f>
        <v>233.59470184038949</v>
      </c>
      <c r="N662">
        <f>main!N662*0.9</f>
        <v>228.84593467962824</v>
      </c>
      <c r="O662">
        <f>main!O662*0.9</f>
        <v>212.24002733022411</v>
      </c>
      <c r="P662">
        <f>main!P662*0.9</f>
        <v>212.84450780901705</v>
      </c>
      <c r="Q662">
        <f>main!Q662*0.9</f>
        <v>211.66119301651929</v>
      </c>
    </row>
    <row r="663" spans="1:17" x14ac:dyDescent="0.25">
      <c r="A663" s="4" t="str">
        <f>main!A663</f>
        <v>г.Санкт-Петербург</v>
      </c>
      <c r="B663" s="4" t="str">
        <f>main!B663</f>
        <v>Северо-Западный ФО</v>
      </c>
      <c r="C663" s="4" t="str">
        <f>main!C663</f>
        <v>Окорок свиной</v>
      </c>
      <c r="D663" s="4" t="str">
        <f>main!D663</f>
        <v>Сети</v>
      </c>
      <c r="E663" s="4" t="str">
        <f>main!E663</f>
        <v>Продукция обвалки</v>
      </c>
      <c r="F663">
        <f>main!F663*0.9</f>
        <v>239.37658064829762</v>
      </c>
      <c r="G663">
        <f>main!G663*0.9</f>
        <v>236.99195657095322</v>
      </c>
      <c r="H663">
        <f>main!H663*0.9</f>
        <v>221.0181951488573</v>
      </c>
      <c r="I663">
        <f>main!I663*0.9</f>
        <v>209.73844970863158</v>
      </c>
      <c r="J663">
        <f>main!J663*0.9</f>
        <v>197.06181926741792</v>
      </c>
      <c r="K663">
        <f>main!K663*0.9</f>
        <v>187.33818105534439</v>
      </c>
      <c r="L663">
        <f>main!L663*0.9</f>
        <v>186.51257250361684</v>
      </c>
      <c r="M663">
        <f>main!M663*0.9</f>
        <v>182.18021430572938</v>
      </c>
      <c r="N663">
        <f>main!N663*0.9</f>
        <v>178.21242373627797</v>
      </c>
      <c r="O663">
        <f>main!O663*0.9</f>
        <v>161.94252560196762</v>
      </c>
      <c r="P663">
        <f>main!P663*0.9</f>
        <v>163.54525067278527</v>
      </c>
      <c r="Q663">
        <f>main!Q663*0.9</f>
        <v>158.88413323547726</v>
      </c>
    </row>
    <row r="664" spans="1:17" x14ac:dyDescent="0.25">
      <c r="A664" s="4" t="str">
        <f>main!A664</f>
        <v>Иркутская область</v>
      </c>
      <c r="B664" s="4" t="str">
        <f>main!B664</f>
        <v>Сибирский ФО</v>
      </c>
      <c r="C664" s="4" t="str">
        <f>main!C664</f>
        <v>Окорок свиной</v>
      </c>
      <c r="D664" s="4" t="str">
        <f>main!D664</f>
        <v>Сети</v>
      </c>
      <c r="E664" s="4" t="str">
        <f>main!E664</f>
        <v>Продукция обвалки</v>
      </c>
      <c r="F664">
        <f>main!F664*0.9</f>
        <v>272.48724041007557</v>
      </c>
      <c r="G664">
        <f>main!G664*0.9</f>
        <v>269.77277422256793</v>
      </c>
      <c r="H664">
        <f>main!H664*0.9</f>
        <v>251.58951603963428</v>
      </c>
      <c r="I664">
        <f>main!I664*0.9</f>
        <v>238.74955191611335</v>
      </c>
      <c r="J664">
        <f>main!J664*0.9</f>
        <v>224.31948512649802</v>
      </c>
      <c r="K664">
        <f>main!K664*0.9</f>
        <v>213.25086957531036</v>
      </c>
      <c r="L664">
        <f>main!L664*0.9</f>
        <v>212.31106253441303</v>
      </c>
      <c r="M664">
        <f>main!M664*0.9</f>
        <v>207.37945090134025</v>
      </c>
      <c r="N664">
        <f>main!N664*0.9</f>
        <v>202.86283402985342</v>
      </c>
      <c r="O664">
        <f>main!O664*0.9</f>
        <v>184.34247739193771</v>
      </c>
      <c r="P664">
        <f>main!P664*0.9</f>
        <v>186.16689200468045</v>
      </c>
      <c r="Q664">
        <f>main!Q664*0.9</f>
        <v>180.86104702903756</v>
      </c>
    </row>
    <row r="665" spans="1:17" x14ac:dyDescent="0.25">
      <c r="A665" s="4" t="str">
        <f>main!A665</f>
        <v>Алтайский край</v>
      </c>
      <c r="B665" s="4" t="str">
        <f>main!B665</f>
        <v>Сибирский ФО</v>
      </c>
      <c r="C665" s="4" t="str">
        <f>main!C665</f>
        <v>Рулька свиная</v>
      </c>
      <c r="D665" s="4" t="str">
        <f>main!D665</f>
        <v>Сети</v>
      </c>
      <c r="E665" s="4" t="str">
        <f>main!E665</f>
        <v>Продукция обвалки</v>
      </c>
      <c r="F665">
        <f>main!F665*0.9</f>
        <v>140.2750539372733</v>
      </c>
      <c r="G665">
        <f>main!G665*0.9</f>
        <v>134.10526542156555</v>
      </c>
      <c r="H665">
        <f>main!H665*0.9</f>
        <v>118.30878291173163</v>
      </c>
      <c r="I665">
        <f>main!I665*0.9</f>
        <v>118.68134861274756</v>
      </c>
      <c r="J665">
        <f>main!J665*0.9</f>
        <v>127.46521008938575</v>
      </c>
      <c r="K665">
        <f>main!K665*0.9</f>
        <v>126.49613337033674</v>
      </c>
      <c r="L665">
        <f>main!L665*0.9</f>
        <v>111.27551953658441</v>
      </c>
      <c r="M665">
        <f>main!M665*0.9</f>
        <v>111.8299927614996</v>
      </c>
      <c r="N665">
        <f>main!N665*0.9</f>
        <v>113.12720779881541</v>
      </c>
      <c r="O665">
        <f>main!O665*0.9</f>
        <v>116.78700337418982</v>
      </c>
      <c r="P665">
        <f>main!P665*0.9</f>
        <v>108.77137865987902</v>
      </c>
      <c r="Q665">
        <f>main!Q665*0.9</f>
        <v>112.9085999367322</v>
      </c>
    </row>
    <row r="666" spans="1:17" x14ac:dyDescent="0.25">
      <c r="A666" s="4" t="str">
        <f>main!A666</f>
        <v>Иркутская область</v>
      </c>
      <c r="B666" s="4" t="str">
        <f>main!B666</f>
        <v>Сибирский ФО</v>
      </c>
      <c r="C666" s="4" t="str">
        <f>main!C666</f>
        <v>Рулька свиная</v>
      </c>
      <c r="D666" s="4" t="str">
        <f>main!D666</f>
        <v>Сети</v>
      </c>
      <c r="E666" s="4" t="str">
        <f>main!E666</f>
        <v>Продукция обвалки</v>
      </c>
      <c r="F666">
        <f>main!F666*0.9</f>
        <v>138.08810070342486</v>
      </c>
      <c r="G666">
        <f>main!G666*0.9</f>
        <v>132.01450205589296</v>
      </c>
      <c r="H666">
        <f>main!H666*0.9</f>
        <v>116.4642940441873</v>
      </c>
      <c r="I666">
        <f>main!I666*0.9</f>
        <v>116.8310512729069</v>
      </c>
      <c r="J666">
        <f>main!J666*0.9</f>
        <v>125.4779682699472</v>
      </c>
      <c r="K666">
        <f>main!K666*0.9</f>
        <v>124.5239999069821</v>
      </c>
      <c r="L666">
        <f>main!L666*0.9</f>
        <v>109.54068251126763</v>
      </c>
      <c r="M666">
        <f>main!M666*0.9</f>
        <v>110.08651124111206</v>
      </c>
      <c r="N666">
        <f>main!N666*0.9</f>
        <v>111.36350209357656</v>
      </c>
      <c r="O666">
        <f>main!O666*0.9</f>
        <v>114.96623975634191</v>
      </c>
      <c r="P666">
        <f>main!P666*0.9</f>
        <v>107.07558235373938</v>
      </c>
      <c r="Q666">
        <f>main!Q666*0.9</f>
        <v>111.14830242958354</v>
      </c>
    </row>
    <row r="667" spans="1:17" x14ac:dyDescent="0.25">
      <c r="A667" s="4" t="str">
        <f>main!A667</f>
        <v>Красноярский край</v>
      </c>
      <c r="B667" s="4" t="str">
        <f>main!B667</f>
        <v>Сибирский ФО</v>
      </c>
      <c r="C667" s="4" t="str">
        <f>main!C667</f>
        <v>Рулька свиная</v>
      </c>
      <c r="D667" s="4" t="str">
        <f>main!D667</f>
        <v>Сети</v>
      </c>
      <c r="E667" s="4" t="str">
        <f>main!E667</f>
        <v>Продукция обвалки</v>
      </c>
      <c r="F667">
        <f>main!F667*0.9</f>
        <v>144.80193267322275</v>
      </c>
      <c r="G667">
        <f>main!G667*0.9</f>
        <v>138.43303616466011</v>
      </c>
      <c r="H667">
        <f>main!H667*0.9</f>
        <v>122.12677833291799</v>
      </c>
      <c r="I667">
        <f>main!I667*0.9</f>
        <v>122.51136726759047</v>
      </c>
      <c r="J667">
        <f>main!J667*0.9</f>
        <v>131.57869664976164</v>
      </c>
      <c r="K667">
        <f>main!K667*0.9</f>
        <v>130.57834642434187</v>
      </c>
      <c r="L667">
        <f>main!L667*0.9</f>
        <v>114.86654138318555</v>
      </c>
      <c r="M667">
        <f>main!M667*0.9</f>
        <v>115.43890826047208</v>
      </c>
      <c r="N667">
        <f>main!N667*0.9</f>
        <v>116.77798630196112</v>
      </c>
      <c r="O667">
        <f>main!O667*0.9</f>
        <v>120.5558887702083</v>
      </c>
      <c r="P667">
        <f>main!P667*0.9</f>
        <v>112.28158826104954</v>
      </c>
      <c r="Q667">
        <f>main!Q667*0.9</f>
        <v>116.55232364820546</v>
      </c>
    </row>
    <row r="668" spans="1:17" x14ac:dyDescent="0.25">
      <c r="A668" s="4" t="str">
        <f>main!A668</f>
        <v>Новосибирская область</v>
      </c>
      <c r="B668" s="4" t="str">
        <f>main!B668</f>
        <v>Сибирский ФО</v>
      </c>
      <c r="C668" s="4" t="str">
        <f>main!C668</f>
        <v>Рулька свиная</v>
      </c>
      <c r="D668" s="4" t="str">
        <f>main!D668</f>
        <v>Сети</v>
      </c>
      <c r="E668" s="4" t="str">
        <f>main!E668</f>
        <v>Продукция обвалки</v>
      </c>
      <c r="F668">
        <f>main!F668*0.9</f>
        <v>129.89591642619152</v>
      </c>
      <c r="G668">
        <f>main!G668*0.9</f>
        <v>124.18263875557999</v>
      </c>
      <c r="H668">
        <f>main!H668*0.9</f>
        <v>109.55495896268731</v>
      </c>
      <c r="I668">
        <f>main!I668*0.9</f>
        <v>109.89995803275771</v>
      </c>
      <c r="J668">
        <f>main!J668*0.9</f>
        <v>118.03388993471124</v>
      </c>
      <c r="K668">
        <f>main!K668*0.9</f>
        <v>117.13651648893487</v>
      </c>
      <c r="L668">
        <f>main!L668*0.9</f>
        <v>103.04209608408853</v>
      </c>
      <c r="M668">
        <f>main!M668*0.9</f>
        <v>103.55554309881113</v>
      </c>
      <c r="N668">
        <f>main!N668*0.9</f>
        <v>104.75677547295317</v>
      </c>
      <c r="O668">
        <f>main!O668*0.9</f>
        <v>108.14577791388869</v>
      </c>
      <c r="P668">
        <f>main!P668*0.9</f>
        <v>100.72323991608174</v>
      </c>
      <c r="Q668">
        <f>main!Q668*0.9</f>
        <v>104.55434269687336</v>
      </c>
    </row>
    <row r="669" spans="1:17" x14ac:dyDescent="0.25">
      <c r="A669" s="4" t="str">
        <f>main!A669</f>
        <v>Омская область</v>
      </c>
      <c r="B669" s="4" t="str">
        <f>main!B669</f>
        <v>Сибирский ФО</v>
      </c>
      <c r="C669" s="4" t="str">
        <f>main!C669</f>
        <v>Рулька свиная</v>
      </c>
      <c r="D669" s="4" t="str">
        <f>main!D669</f>
        <v>Сети</v>
      </c>
      <c r="E669" s="4" t="str">
        <f>main!E669</f>
        <v>Продукция обвалки</v>
      </c>
      <c r="F669">
        <f>main!F669*0.9</f>
        <v>133.39439252363886</v>
      </c>
      <c r="G669">
        <f>main!G669*0.9</f>
        <v>127.52723961261459</v>
      </c>
      <c r="H669">
        <f>main!H669*0.9</f>
        <v>112.50559371574801</v>
      </c>
      <c r="I669">
        <f>main!I669*0.9</f>
        <v>112.85988461756716</v>
      </c>
      <c r="J669">
        <f>main!J669*0.9</f>
        <v>121.21288704244525</v>
      </c>
      <c r="K669">
        <f>main!K669*0.9</f>
        <v>120.29134471101867</v>
      </c>
      <c r="L669">
        <f>main!L669*0.9</f>
        <v>105.81732043369996</v>
      </c>
      <c r="M669">
        <f>main!M669*0.9</f>
        <v>106.34459607489315</v>
      </c>
      <c r="N669">
        <f>main!N669*0.9</f>
        <v>107.57818114236103</v>
      </c>
      <c r="O669">
        <f>main!O669*0.9</f>
        <v>111.0584593089699</v>
      </c>
      <c r="P669">
        <f>main!P669*0.9</f>
        <v>103.43601070209866</v>
      </c>
      <c r="Q669">
        <f>main!Q669*0.9</f>
        <v>107.37029626087299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Рулька свиная</v>
      </c>
      <c r="D670" s="4" t="str">
        <f>main!D670</f>
        <v>Сети</v>
      </c>
      <c r="E670" s="4" t="str">
        <f>main!E670</f>
        <v>Продукция обвалки</v>
      </c>
      <c r="F670">
        <f>main!F670*0.9</f>
        <v>140.43771984304635</v>
      </c>
      <c r="G670">
        <f>main!G670*0.9</f>
        <v>134.26077671068248</v>
      </c>
      <c r="H670">
        <f>main!H670*0.9</f>
        <v>118.44597626716495</v>
      </c>
      <c r="I670">
        <f>main!I670*0.9</f>
        <v>118.81897400321147</v>
      </c>
      <c r="J670">
        <f>main!J670*0.9</f>
        <v>127.61302143054566</v>
      </c>
      <c r="K670">
        <f>main!K670*0.9</f>
        <v>126.64282094973115</v>
      </c>
      <c r="L670">
        <f>main!L670*0.9</f>
        <v>111.40455697173583</v>
      </c>
      <c r="M670">
        <f>main!M670*0.9</f>
        <v>111.95967317547601</v>
      </c>
      <c r="N670">
        <f>main!N670*0.9</f>
        <v>113.25839249065952</v>
      </c>
      <c r="O670">
        <f>main!O670*0.9</f>
        <v>116.92243204203328</v>
      </c>
      <c r="P670">
        <f>main!P670*0.9</f>
        <v>108.89751224054984</v>
      </c>
      <c r="Q670">
        <f>main!Q670*0.9</f>
        <v>113.03953112629711</v>
      </c>
    </row>
    <row r="671" spans="1:17" x14ac:dyDescent="0.25">
      <c r="A671" s="4" t="str">
        <f>main!A671</f>
        <v>г.Санкт-Петербург</v>
      </c>
      <c r="B671" s="4" t="str">
        <f>main!B671</f>
        <v>Северо-Западный ФО</v>
      </c>
      <c r="C671" s="4" t="str">
        <f>main!C671</f>
        <v>Шейка свиная</v>
      </c>
      <c r="D671" s="4" t="str">
        <f>main!D671</f>
        <v>Сети</v>
      </c>
      <c r="E671" s="4" t="str">
        <f>main!E671</f>
        <v>Продукция обвалки</v>
      </c>
      <c r="F671">
        <f>main!F671*0.9</f>
        <v>392.39692924371059</v>
      </c>
      <c r="G671">
        <f>main!G671*0.9</f>
        <v>343.54591870649682</v>
      </c>
      <c r="H671">
        <f>main!H671*0.9</f>
        <v>297.20016723058291</v>
      </c>
      <c r="I671">
        <f>main!I671*0.9</f>
        <v>289.18625889923919</v>
      </c>
      <c r="J671">
        <f>main!J671*0.9</f>
        <v>300.68202573310651</v>
      </c>
      <c r="K671">
        <f>main!K671*0.9</f>
        <v>298.43180534086463</v>
      </c>
      <c r="L671">
        <f>main!L671*0.9</f>
        <v>311.74430697718304</v>
      </c>
      <c r="M671">
        <f>main!M671*0.9</f>
        <v>320.72445436798881</v>
      </c>
      <c r="N671">
        <f>main!N671*0.9</f>
        <v>321.99421677585741</v>
      </c>
      <c r="O671">
        <f>main!O671*0.9</f>
        <v>305.50002593741527</v>
      </c>
      <c r="P671">
        <f>main!P671*0.9</f>
        <v>302.01270330425757</v>
      </c>
      <c r="Q671">
        <f>main!Q671*0.9</f>
        <v>287.36241078619491</v>
      </c>
    </row>
    <row r="672" spans="1:17" x14ac:dyDescent="0.25">
      <c r="A672" s="4" t="str">
        <f>main!A672</f>
        <v>Иркутская область</v>
      </c>
      <c r="B672" s="4" t="str">
        <f>main!B672</f>
        <v>Сибирский ФО</v>
      </c>
      <c r="C672" s="4" t="str">
        <f>main!C672</f>
        <v>Шейка свиная</v>
      </c>
      <c r="D672" s="4" t="str">
        <f>main!D672</f>
        <v>Сети</v>
      </c>
      <c r="E672" s="4" t="str">
        <f>main!E672</f>
        <v>Продукция обвалки</v>
      </c>
      <c r="F672">
        <f>main!F672*0.9</f>
        <v>415.99217130843584</v>
      </c>
      <c r="G672">
        <f>main!G672*0.9</f>
        <v>364.20369787885545</v>
      </c>
      <c r="H672">
        <f>main!H672*0.9</f>
        <v>315.07112738564325</v>
      </c>
      <c r="I672">
        <f>main!I672*0.9</f>
        <v>306.57533427674281</v>
      </c>
      <c r="J672">
        <f>main!J672*0.9</f>
        <v>318.76235371976674</v>
      </c>
      <c r="K672">
        <f>main!K672*0.9</f>
        <v>316.37682519716748</v>
      </c>
      <c r="L672">
        <f>main!L672*0.9</f>
        <v>330.48982162635139</v>
      </c>
      <c r="M672">
        <f>main!M672*0.9</f>
        <v>340.00995477054045</v>
      </c>
      <c r="N672">
        <f>main!N672*0.9</f>
        <v>341.35606933395752</v>
      </c>
      <c r="O672">
        <f>main!O672*0.9</f>
        <v>323.87006536832064</v>
      </c>
      <c r="P672">
        <f>main!P672*0.9</f>
        <v>320.17304633961328</v>
      </c>
      <c r="Q672">
        <f>main!Q672*0.9</f>
        <v>304.64181624910589</v>
      </c>
    </row>
    <row r="673" spans="1:17" x14ac:dyDescent="0.25">
      <c r="A673" s="4" t="str">
        <f>main!A673</f>
        <v>Омская область</v>
      </c>
      <c r="B673" s="4" t="str">
        <f>main!B673</f>
        <v>Сибирский ФО</v>
      </c>
      <c r="C673" s="4" t="str">
        <f>main!C673</f>
        <v>Гуляш свиной</v>
      </c>
      <c r="D673" s="4" t="str">
        <f>main!D673</f>
        <v>Сети</v>
      </c>
      <c r="E673" s="4" t="str">
        <f>main!E673</f>
        <v>Продукция обвалки</v>
      </c>
      <c r="F673">
        <f>main!F673*0.9</f>
        <v>298.94710481020763</v>
      </c>
      <c r="G673">
        <f>main!G673*0.9</f>
        <v>275.13667159322739</v>
      </c>
      <c r="H673">
        <f>main!H673*0.9</f>
        <v>267.24622724981606</v>
      </c>
      <c r="I673">
        <f>main!I673*0.9</f>
        <v>250.18788643715084</v>
      </c>
      <c r="J673">
        <f>main!J673*0.9</f>
        <v>214.94720812176385</v>
      </c>
      <c r="K673">
        <f>main!K673*0.9</f>
        <v>201.78769691266555</v>
      </c>
      <c r="L673">
        <f>main!L673*0.9</f>
        <v>194.52312695792921</v>
      </c>
      <c r="M673">
        <f>main!M673*0.9</f>
        <v>193.00854548242759</v>
      </c>
      <c r="N673">
        <f>main!N673*0.9</f>
        <v>217.00694827515201</v>
      </c>
      <c r="O673">
        <f>main!O673*0.9</f>
        <v>206.94747135615549</v>
      </c>
      <c r="P673">
        <f>main!P673*0.9</f>
        <v>201.80199845753006</v>
      </c>
      <c r="Q673">
        <f>main!Q673*0.9</f>
        <v>195.79984598054281</v>
      </c>
    </row>
    <row r="674" spans="1:17" x14ac:dyDescent="0.25">
      <c r="A674" s="4" t="str">
        <f>main!A674</f>
        <v>Омская область</v>
      </c>
      <c r="B674" s="4" t="str">
        <f>main!B674</f>
        <v>Сибирский ФО</v>
      </c>
      <c r="C674" s="4" t="str">
        <f>main!C674</f>
        <v>Ноги свиные</v>
      </c>
      <c r="D674" s="4" t="str">
        <f>main!D674</f>
        <v>Сети</v>
      </c>
      <c r="E674" s="4" t="str">
        <f>main!E674</f>
        <v>Продукция обвалки</v>
      </c>
      <c r="F674">
        <f>main!F674*0.9</f>
        <v>56.739131435670487</v>
      </c>
      <c r="G674">
        <f>main!G674*0.9</f>
        <v>72.512880269534648</v>
      </c>
      <c r="H674">
        <f>main!H674*0.9</f>
        <v>84.2866029108623</v>
      </c>
      <c r="I674">
        <f>main!I674*0.9</f>
        <v>97.52925892412398</v>
      </c>
      <c r="J674">
        <f>main!J674*0.9</f>
        <v>85.252325514533482</v>
      </c>
      <c r="K674">
        <f>main!K674*0.9</f>
        <v>64.71305363195637</v>
      </c>
      <c r="L674">
        <f>main!L674*0.9</f>
        <v>53.06920716574723</v>
      </c>
      <c r="M674">
        <f>main!M674*0.9</f>
        <v>41.082164304686948</v>
      </c>
      <c r="N674">
        <f>main!N674*0.9</f>
        <v>34.64361189401923</v>
      </c>
      <c r="O674">
        <f>main!O674*0.9</f>
        <v>29.003821232547097</v>
      </c>
      <c r="P674">
        <f>main!P674*0.9</f>
        <v>31.264383757756562</v>
      </c>
      <c r="Q674">
        <f>main!Q674*0.9</f>
        <v>36.634321337677946</v>
      </c>
    </row>
    <row r="675" spans="1:17" x14ac:dyDescent="0.25">
      <c r="A675" s="4" t="str">
        <f>main!A675</f>
        <v>Кемеровская область-Кузбасс</v>
      </c>
      <c r="B675" s="4" t="str">
        <f>main!B675</f>
        <v>Сибирский ФО</v>
      </c>
      <c r="C675" s="4" t="str">
        <f>main!C675</f>
        <v>Ребра свиные</v>
      </c>
      <c r="D675" s="4" t="str">
        <f>main!D675</f>
        <v>Сети</v>
      </c>
      <c r="E675" s="4" t="str">
        <f>main!E675</f>
        <v>Продукция обвалки</v>
      </c>
      <c r="F675">
        <f>main!F675*0.9</f>
        <v>129.38703949858316</v>
      </c>
      <c r="G675">
        <f>main!G675*0.9</f>
        <v>131.73676727721653</v>
      </c>
      <c r="H675">
        <f>main!H675*0.9</f>
        <v>126.52900843970625</v>
      </c>
      <c r="I675">
        <f>main!I675*0.9</f>
        <v>117.62156171906658</v>
      </c>
      <c r="J675">
        <f>main!J675*0.9</f>
        <v>106.89104404547959</v>
      </c>
      <c r="K675">
        <f>main!K675*0.9</f>
        <v>108.33811973749795</v>
      </c>
      <c r="L675">
        <f>main!L675*0.9</f>
        <v>114.91193918438016</v>
      </c>
      <c r="M675">
        <f>main!M675*0.9</f>
        <v>110.37965493112907</v>
      </c>
      <c r="N675">
        <f>main!N675*0.9</f>
        <v>110.5751524787632</v>
      </c>
      <c r="O675">
        <f>main!O675*0.9</f>
        <v>104.35629311371217</v>
      </c>
      <c r="P675">
        <f>main!P675*0.9</f>
        <v>104.45084097488028</v>
      </c>
      <c r="Q675">
        <f>main!Q675*0.9</f>
        <v>100.56118978247092</v>
      </c>
    </row>
    <row r="676" spans="1:17" x14ac:dyDescent="0.25">
      <c r="A676" s="4" t="str">
        <f>main!A676</f>
        <v>Омская область</v>
      </c>
      <c r="B676" s="4" t="str">
        <f>main!B676</f>
        <v>Сибирский ФО</v>
      </c>
      <c r="C676" s="4" t="str">
        <f>main!C676</f>
        <v>Ребра свиные</v>
      </c>
      <c r="D676" s="4" t="str">
        <f>main!D676</f>
        <v>Сети</v>
      </c>
      <c r="E676" s="4" t="str">
        <f>main!E676</f>
        <v>Продукция обвалки</v>
      </c>
      <c r="F676">
        <f>main!F676*0.9</f>
        <v>157.68940325433161</v>
      </c>
      <c r="G676">
        <f>main!G676*0.9</f>
        <v>160.55311489545687</v>
      </c>
      <c r="H676">
        <f>main!H676*0.9</f>
        <v>154.20620111984286</v>
      </c>
      <c r="I676">
        <f>main!I676*0.9</f>
        <v>143.35032279276513</v>
      </c>
      <c r="J676">
        <f>main!J676*0.9</f>
        <v>130.27259155233034</v>
      </c>
      <c r="K676">
        <f>main!K676*0.9</f>
        <v>132.036203295999</v>
      </c>
      <c r="L676">
        <f>main!L676*0.9</f>
        <v>140.04799234146927</v>
      </c>
      <c r="M676">
        <f>main!M676*0.9</f>
        <v>134.5243077278956</v>
      </c>
      <c r="N676">
        <f>main!N676*0.9</f>
        <v>134.76256877586133</v>
      </c>
      <c r="O676">
        <f>main!O676*0.9</f>
        <v>127.18338444644286</v>
      </c>
      <c r="P676">
        <f>main!P676*0.9</f>
        <v>127.29861388413887</v>
      </c>
      <c r="Q676">
        <f>main!Q676*0.9</f>
        <v>122.55813309274363</v>
      </c>
    </row>
    <row r="677" spans="1:17" x14ac:dyDescent="0.25">
      <c r="A677" s="4" t="str">
        <f>main!A677</f>
        <v>Омская область</v>
      </c>
      <c r="B677" s="4" t="str">
        <f>main!B677</f>
        <v>Сибирский ФО</v>
      </c>
      <c r="C677" s="4" t="str">
        <f>main!C677</f>
        <v>Ребра свиные (ленточные с корейки)</v>
      </c>
      <c r="D677" s="4" t="str">
        <f>main!D677</f>
        <v>Сети</v>
      </c>
      <c r="E677" s="4" t="str">
        <f>main!E677</f>
        <v>Продукция обвалки</v>
      </c>
      <c r="F677">
        <f>main!F677*0.9</f>
        <v>261.63849475032856</v>
      </c>
      <c r="G677">
        <f>main!G677*0.9</f>
        <v>266.3899694069645</v>
      </c>
      <c r="H677">
        <f>main!H677*0.9</f>
        <v>255.85916053654569</v>
      </c>
      <c r="I677">
        <f>main!I677*0.9</f>
        <v>237.8470709092656</v>
      </c>
      <c r="J677">
        <f>main!J677*0.9</f>
        <v>216.14847959062087</v>
      </c>
      <c r="K677">
        <f>main!K677*0.9</f>
        <v>219.0746668448985</v>
      </c>
      <c r="L677">
        <f>main!L677*0.9</f>
        <v>232.36783926392997</v>
      </c>
      <c r="M677">
        <f>main!M677*0.9</f>
        <v>223.20293345576968</v>
      </c>
      <c r="N677">
        <f>main!N677*0.9</f>
        <v>223.59825654445456</v>
      </c>
      <c r="O677">
        <f>main!O677*0.9</f>
        <v>211.02286252012681</v>
      </c>
      <c r="P677">
        <f>main!P677*0.9</f>
        <v>211.2140513762422</v>
      </c>
      <c r="Q677">
        <f>main!Q677*0.9</f>
        <v>203.34863852631801</v>
      </c>
    </row>
    <row r="678" spans="1:17" x14ac:dyDescent="0.25">
      <c r="A678" s="4" t="str">
        <f>main!A678</f>
        <v>Омская область</v>
      </c>
      <c r="B678" s="4" t="str">
        <f>main!B678</f>
        <v>Сибирский ФО</v>
      </c>
      <c r="C678" s="4" t="str">
        <f>main!C678</f>
        <v>Суповой набор свиной</v>
      </c>
      <c r="D678" s="4" t="str">
        <f>main!D678</f>
        <v>Сети</v>
      </c>
      <c r="E678" s="4" t="str">
        <f>main!E678</f>
        <v>Продукция обвалки</v>
      </c>
      <c r="F678">
        <f>main!F678*0.9</f>
        <v>41.886727500035221</v>
      </c>
      <c r="G678">
        <f>main!G678*0.9</f>
        <v>43.468586057573908</v>
      </c>
      <c r="H678">
        <f>main!H678*0.9</f>
        <v>43.173660316452001</v>
      </c>
      <c r="I678">
        <f>main!I678*0.9</f>
        <v>47.974002404182599</v>
      </c>
      <c r="J678">
        <f>main!J678*0.9</f>
        <v>41.754820909096026</v>
      </c>
      <c r="K678">
        <f>main!K678*0.9</f>
        <v>42.778153535914662</v>
      </c>
      <c r="L678">
        <f>main!L678*0.9</f>
        <v>42.898959386895456</v>
      </c>
      <c r="M678">
        <f>main!M678*0.9</f>
        <v>36.073448413890397</v>
      </c>
      <c r="N678">
        <f>main!N678*0.9</f>
        <v>37.425717309090096</v>
      </c>
      <c r="O678">
        <f>main!O678*0.9</f>
        <v>32.98505420416906</v>
      </c>
      <c r="P678">
        <f>main!P678*0.9</f>
        <v>30.247889765046146</v>
      </c>
      <c r="Q678">
        <f>main!Q678*0.9</f>
        <v>27.650524000252179</v>
      </c>
    </row>
    <row r="679" spans="1:17" x14ac:dyDescent="0.25">
      <c r="A679" s="4" t="str">
        <f>main!A679</f>
        <v>Алтайский край</v>
      </c>
      <c r="B679" s="4" t="str">
        <f>main!B679</f>
        <v>Сибирский ФО</v>
      </c>
      <c r="C679" s="4" t="str">
        <f>main!C679</f>
        <v>Гуляш свиной</v>
      </c>
      <c r="D679" s="4" t="str">
        <f>main!D679</f>
        <v>Сети</v>
      </c>
      <c r="E679" s="4" t="str">
        <f>main!E679</f>
        <v>Продукция обвалки</v>
      </c>
      <c r="F679">
        <f>main!F679*0.9</f>
        <v>310.14585354062461</v>
      </c>
      <c r="G679">
        <f>main!G679*0.9</f>
        <v>285.4434663476103</v>
      </c>
      <c r="H679">
        <f>main!H679*0.9</f>
        <v>277.25744093935037</v>
      </c>
      <c r="I679">
        <f>main!I679*0.9</f>
        <v>259.56008382766413</v>
      </c>
      <c r="J679">
        <f>main!J679*0.9</f>
        <v>222.99926728316126</v>
      </c>
      <c r="K679">
        <f>main!K679*0.9</f>
        <v>209.34679241234977</v>
      </c>
      <c r="L679">
        <f>main!L679*0.9</f>
        <v>201.81008704553344</v>
      </c>
      <c r="M679">
        <f>main!M679*0.9</f>
        <v>200.23876838441282</v>
      </c>
      <c r="N679">
        <f>main!N679*0.9</f>
        <v>225.13616661306119</v>
      </c>
      <c r="O679">
        <f>main!O679*0.9</f>
        <v>214.69985528903908</v>
      </c>
      <c r="P679">
        <f>main!P679*0.9</f>
        <v>209.36162970218322</v>
      </c>
      <c r="Q679">
        <f>main!Q679*0.9</f>
        <v>203.13463277495751</v>
      </c>
    </row>
    <row r="680" spans="1:17" x14ac:dyDescent="0.25">
      <c r="A680" s="4" t="str">
        <f>main!A680</f>
        <v>Алтайский край</v>
      </c>
      <c r="B680" s="4" t="str">
        <f>main!B680</f>
        <v>Сибирский ФО</v>
      </c>
      <c r="C680" s="4" t="str">
        <f>main!C680</f>
        <v>Набор для бульона</v>
      </c>
      <c r="D680" s="4" t="str">
        <f>main!D680</f>
        <v>Сети</v>
      </c>
      <c r="E680" s="4" t="str">
        <f>main!E680</f>
        <v>Продукция обвалки</v>
      </c>
      <c r="F680">
        <f>main!F680*0.9</f>
        <v>32.417739908868278</v>
      </c>
      <c r="G680">
        <f>main!G680*0.9</f>
        <v>33.642000727306851</v>
      </c>
      <c r="H680">
        <f>main!H680*0.9</f>
        <v>33.413746420065685</v>
      </c>
      <c r="I680">
        <f>main!I680*0.9</f>
        <v>37.128914697976953</v>
      </c>
      <c r="J680">
        <f>main!J680*0.9</f>
        <v>32.315652354825566</v>
      </c>
      <c r="K680">
        <f>main!K680*0.9</f>
        <v>33.107648600806769</v>
      </c>
      <c r="L680">
        <f>main!L680*0.9</f>
        <v>33.201144867770132</v>
      </c>
      <c r="M680">
        <f>main!M680*0.9</f>
        <v>27.91862095926431</v>
      </c>
      <c r="N680">
        <f>main!N680*0.9</f>
        <v>28.965193559890604</v>
      </c>
      <c r="O680">
        <f>main!O680*0.9</f>
        <v>25.528394598737176</v>
      </c>
      <c r="P680">
        <f>main!P680*0.9</f>
        <v>23.409998386590612</v>
      </c>
      <c r="Q680">
        <f>main!Q680*0.9</f>
        <v>21.399797713567903</v>
      </c>
    </row>
    <row r="681" spans="1:17" x14ac:dyDescent="0.25">
      <c r="A681" s="4" t="str">
        <f>main!A681</f>
        <v>Алтайский край</v>
      </c>
      <c r="B681" s="4" t="str">
        <f>main!B681</f>
        <v>Сибирский ФО</v>
      </c>
      <c r="C681" s="4" t="str">
        <f>main!C681</f>
        <v>Набор для хаша свиной</v>
      </c>
      <c r="D681" s="4" t="str">
        <f>main!D681</f>
        <v>Сети</v>
      </c>
      <c r="E681" s="4" t="str">
        <f>main!E681</f>
        <v>Продукция обвалки</v>
      </c>
      <c r="F681">
        <f>main!F681*0.9</f>
        <v>145.02201701637242</v>
      </c>
      <c r="G681">
        <f>main!G681*0.9</f>
        <v>152.32541929899909</v>
      </c>
      <c r="H681">
        <f>main!H681*0.9</f>
        <v>143.35889714487288</v>
      </c>
      <c r="I681">
        <f>main!I681*0.9</f>
        <v>152.77580680722173</v>
      </c>
      <c r="J681">
        <f>main!J681*0.9</f>
        <v>151.86387249497002</v>
      </c>
      <c r="K681">
        <f>main!K681*0.9</f>
        <v>136.55555730930203</v>
      </c>
      <c r="L681">
        <f>main!L681*0.9</f>
        <v>132.92538059361922</v>
      </c>
      <c r="M681">
        <f>main!M681*0.9</f>
        <v>126.13631786137523</v>
      </c>
      <c r="N681">
        <f>main!N681*0.9</f>
        <v>117.33156718839972</v>
      </c>
      <c r="O681">
        <f>main!O681*0.9</f>
        <v>107.94264437291726</v>
      </c>
      <c r="P681">
        <f>main!P681*0.9</f>
        <v>101.02127769370348</v>
      </c>
      <c r="Q681">
        <f>main!Q681*0.9</f>
        <v>99.902718336338481</v>
      </c>
    </row>
    <row r="682" spans="1:17" x14ac:dyDescent="0.25">
      <c r="A682" s="4" t="str">
        <f>main!A682</f>
        <v>Кемеровская область-Кузбасс</v>
      </c>
      <c r="B682" s="4" t="str">
        <f>main!B682</f>
        <v>Сибирский ФО</v>
      </c>
      <c r="C682" s="4" t="str">
        <f>main!C682</f>
        <v>Набор для хаша свиной</v>
      </c>
      <c r="D682" s="4" t="str">
        <f>main!D682</f>
        <v>Сети</v>
      </c>
      <c r="E682" s="4" t="str">
        <f>main!E682</f>
        <v>Продукция обвалки</v>
      </c>
      <c r="F682">
        <f>main!F682*0.9</f>
        <v>145.02201918331383</v>
      </c>
      <c r="G682">
        <f>main!G682*0.9</f>
        <v>152.32542157506907</v>
      </c>
      <c r="H682">
        <f>main!H682*0.9</f>
        <v>143.35889928696369</v>
      </c>
      <c r="I682">
        <f>main!I682*0.9</f>
        <v>152.77580909002145</v>
      </c>
      <c r="J682">
        <f>main!J682*0.9</f>
        <v>151.8638747641435</v>
      </c>
      <c r="K682">
        <f>main!K682*0.9</f>
        <v>136.55555934973631</v>
      </c>
      <c r="L682">
        <f>main!L682*0.9</f>
        <v>132.92538257981087</v>
      </c>
      <c r="M682">
        <f>main!M682*0.9</f>
        <v>126.13631974612368</v>
      </c>
      <c r="N682">
        <f>main!N682*0.9</f>
        <v>117.3315689415862</v>
      </c>
      <c r="O682">
        <f>main!O682*0.9</f>
        <v>107.94264598581297</v>
      </c>
      <c r="P682">
        <f>main!P682*0.9</f>
        <v>101.02127920317906</v>
      </c>
      <c r="Q682">
        <f>main!Q682*0.9</f>
        <v>99.902719829100391</v>
      </c>
    </row>
    <row r="683" spans="1:17" x14ac:dyDescent="0.25">
      <c r="A683" s="4" t="str">
        <f>main!A683</f>
        <v>Иркутская область</v>
      </c>
      <c r="B683" s="4" t="str">
        <f>main!B683</f>
        <v>Сибирский ФО</v>
      </c>
      <c r="C683" s="4" t="str">
        <f>main!C683</f>
        <v>Вырезка свиная</v>
      </c>
      <c r="D683" s="4" t="str">
        <f>main!D683</f>
        <v>Сети</v>
      </c>
      <c r="E683" s="4" t="str">
        <f>main!E683</f>
        <v>Продукция обвалки</v>
      </c>
      <c r="F683">
        <f>main!F683*0.9</f>
        <v>359.98983455496074</v>
      </c>
      <c r="G683">
        <f>main!G683*0.9</f>
        <v>348.3639204017411</v>
      </c>
      <c r="H683">
        <f>main!H683*0.9</f>
        <v>315.7286247557318</v>
      </c>
      <c r="I683">
        <f>main!I683*0.9</f>
        <v>306.88478419178188</v>
      </c>
      <c r="J683">
        <f>main!J683*0.9</f>
        <v>289.0999648642017</v>
      </c>
      <c r="K683">
        <f>main!K683*0.9</f>
        <v>284.82285617386924</v>
      </c>
      <c r="L683">
        <f>main!L683*0.9</f>
        <v>280.10254814623443</v>
      </c>
      <c r="M683">
        <f>main!M683*0.9</f>
        <v>271.2574135419768</v>
      </c>
      <c r="N683">
        <f>main!N683*0.9</f>
        <v>263.59814964546678</v>
      </c>
      <c r="O683">
        <f>main!O683*0.9</f>
        <v>251.04029560820763</v>
      </c>
      <c r="P683">
        <f>main!P683*0.9</f>
        <v>247.67637060377237</v>
      </c>
      <c r="Q683">
        <f>main!Q683*0.9</f>
        <v>239.44755195386821</v>
      </c>
    </row>
    <row r="684" spans="1:17" x14ac:dyDescent="0.25">
      <c r="A684" s="4" t="str">
        <f>main!A684</f>
        <v>Иркутская область</v>
      </c>
      <c r="B684" s="4" t="str">
        <f>main!B684</f>
        <v>Сибирский ФО</v>
      </c>
      <c r="C684" s="4" t="str">
        <f>main!C684</f>
        <v>Грудинка свиная</v>
      </c>
      <c r="D684" s="4" t="str">
        <f>main!D684</f>
        <v>Сети</v>
      </c>
      <c r="E684" s="4" t="str">
        <f>main!E684</f>
        <v>Продукция обвалки</v>
      </c>
      <c r="F684">
        <f>main!F684*0.9</f>
        <v>243.49710994700723</v>
      </c>
      <c r="G684">
        <f>main!G684*0.9</f>
        <v>259.71829350853034</v>
      </c>
      <c r="H684">
        <f>main!H684*0.9</f>
        <v>252.49572297660433</v>
      </c>
      <c r="I684">
        <f>main!I684*0.9</f>
        <v>226.99253488380728</v>
      </c>
      <c r="J684">
        <f>main!J684*0.9</f>
        <v>205.93584329791287</v>
      </c>
      <c r="K684">
        <f>main!K684*0.9</f>
        <v>190.34606877571477</v>
      </c>
      <c r="L684">
        <f>main!L684*0.9</f>
        <v>189.00566978791767</v>
      </c>
      <c r="M684">
        <f>main!M684*0.9</f>
        <v>179.18458404140745</v>
      </c>
      <c r="N684">
        <f>main!N684*0.9</f>
        <v>168.00151690990543</v>
      </c>
      <c r="O684">
        <f>main!O684*0.9</f>
        <v>162.34792327919945</v>
      </c>
      <c r="P684">
        <f>main!P684*0.9</f>
        <v>164.19237234172377</v>
      </c>
      <c r="Q684">
        <f>main!Q684*0.9</f>
        <v>164.80179629158184</v>
      </c>
    </row>
    <row r="685" spans="1:17" x14ac:dyDescent="0.25">
      <c r="A685" s="4" t="str">
        <f>main!A685</f>
        <v>Омская область</v>
      </c>
      <c r="B685" s="4" t="str">
        <f>main!B685</f>
        <v>Сибирский ФО</v>
      </c>
      <c r="C685" s="4" t="str">
        <f>main!C685</f>
        <v>Грудинка свиная</v>
      </c>
      <c r="D685" s="4" t="str">
        <f>main!D685</f>
        <v>Сети</v>
      </c>
      <c r="E685" s="4" t="str">
        <f>main!E685</f>
        <v>Продукция обвалки</v>
      </c>
      <c r="F685">
        <f>main!F685*0.9</f>
        <v>218.44043294766257</v>
      </c>
      <c r="G685">
        <f>main!G685*0.9</f>
        <v>232.99240180213388</v>
      </c>
      <c r="H685">
        <f>main!H685*0.9</f>
        <v>226.51305823073662</v>
      </c>
      <c r="I685">
        <f>main!I685*0.9</f>
        <v>203.63423453648957</v>
      </c>
      <c r="J685">
        <f>main!J685*0.9</f>
        <v>184.74434780449013</v>
      </c>
      <c r="K685">
        <f>main!K685*0.9</f>
        <v>170.75881386149373</v>
      </c>
      <c r="L685">
        <f>main!L685*0.9</f>
        <v>169.55634646760672</v>
      </c>
      <c r="M685">
        <f>main!M685*0.9</f>
        <v>160.74588369476021</v>
      </c>
      <c r="N685">
        <f>main!N685*0.9</f>
        <v>150.71359203257288</v>
      </c>
      <c r="O685">
        <f>main!O685*0.9</f>
        <v>145.64177232731916</v>
      </c>
      <c r="P685">
        <f>main!P685*0.9</f>
        <v>147.29642133672797</v>
      </c>
      <c r="Q685">
        <f>main!Q685*0.9</f>
        <v>147.84313349887498</v>
      </c>
    </row>
    <row r="686" spans="1:17" x14ac:dyDescent="0.25">
      <c r="A686" s="4" t="str">
        <f>main!A686</f>
        <v>Алтайский край</v>
      </c>
      <c r="B686" s="4" t="str">
        <f>main!B686</f>
        <v>Сибирский ФО</v>
      </c>
      <c r="C686" s="4" t="str">
        <f>main!C686</f>
        <v>Ребра свиные (ленточные с корейки)</v>
      </c>
      <c r="D686" s="4" t="str">
        <f>main!D686</f>
        <v>Сети</v>
      </c>
      <c r="E686" s="4" t="str">
        <f>main!E686</f>
        <v>Продукция обвалки</v>
      </c>
      <c r="F686">
        <f>main!F686*0.9</f>
        <v>271.64296500068247</v>
      </c>
      <c r="G686">
        <f>main!G686*0.9</f>
        <v>276.57612540999401</v>
      </c>
      <c r="H686">
        <f>main!H686*0.9</f>
        <v>265.64264198605889</v>
      </c>
      <c r="I686">
        <f>main!I686*0.9</f>
        <v>246.94181037914473</v>
      </c>
      <c r="J686">
        <f>main!J686*0.9</f>
        <v>224.41351350998792</v>
      </c>
      <c r="K686">
        <f>main!K686*0.9</f>
        <v>227.4515916133561</v>
      </c>
      <c r="L686">
        <f>main!L686*0.9</f>
        <v>241.25306518327872</v>
      </c>
      <c r="M686">
        <f>main!M686*0.9</f>
        <v>231.73771389654871</v>
      </c>
      <c r="N686">
        <f>main!N686*0.9</f>
        <v>232.14815325504628</v>
      </c>
      <c r="O686">
        <f>main!O686*0.9</f>
        <v>219.09190431858906</v>
      </c>
      <c r="P686">
        <f>main!P686*0.9</f>
        <v>219.29040380850483</v>
      </c>
      <c r="Q686">
        <f>main!Q686*0.9</f>
        <v>211.12423518126695</v>
      </c>
    </row>
    <row r="687" spans="1:17" x14ac:dyDescent="0.25">
      <c r="A687" s="4" t="str">
        <f>main!A687</f>
        <v>Иркутская область</v>
      </c>
      <c r="B687" s="4" t="str">
        <f>main!B687</f>
        <v>Сибирский ФО</v>
      </c>
      <c r="C687" s="4" t="str">
        <f>main!C687</f>
        <v>Ребра свиные (ленточные с корейки)</v>
      </c>
      <c r="D687" s="4" t="str">
        <f>main!D687</f>
        <v>Сети</v>
      </c>
      <c r="E687" s="4" t="str">
        <f>main!E687</f>
        <v>Продукция обвалки</v>
      </c>
      <c r="F687">
        <f>main!F687*0.9</f>
        <v>257.0256187821106</v>
      </c>
      <c r="G687">
        <f>main!G687*0.9</f>
        <v>261.6933215026707</v>
      </c>
      <c r="H687">
        <f>main!H687*0.9</f>
        <v>251.34817841209292</v>
      </c>
      <c r="I687">
        <f>main!I687*0.9</f>
        <v>233.65365495739903</v>
      </c>
      <c r="J687">
        <f>main!J687*0.9</f>
        <v>212.3376255034886</v>
      </c>
      <c r="K687">
        <f>main!K687*0.9</f>
        <v>215.21222195926143</v>
      </c>
      <c r="L687">
        <f>main!L687*0.9</f>
        <v>228.27102613041086</v>
      </c>
      <c r="M687">
        <f>main!M687*0.9</f>
        <v>219.26770424281921</v>
      </c>
      <c r="N687">
        <f>main!N687*0.9</f>
        <v>219.65605749941875</v>
      </c>
      <c r="O687">
        <f>main!O687*0.9</f>
        <v>207.30237677053344</v>
      </c>
      <c r="P687">
        <f>main!P687*0.9</f>
        <v>207.49019482878282</v>
      </c>
      <c r="Q687">
        <f>main!Q687*0.9</f>
        <v>199.76345489833923</v>
      </c>
    </row>
    <row r="688" spans="1:17" x14ac:dyDescent="0.25">
      <c r="A688" s="4" t="str">
        <f>main!A688</f>
        <v>Новосибирская область</v>
      </c>
      <c r="B688" s="4" t="str">
        <f>main!B688</f>
        <v>Сибирский ФО</v>
      </c>
      <c r="C688" s="4" t="str">
        <f>main!C688</f>
        <v>Поджарка свиная</v>
      </c>
      <c r="D688" s="4" t="str">
        <f>main!D688</f>
        <v>Сети</v>
      </c>
      <c r="E688" s="4" t="str">
        <f>main!E688</f>
        <v>Продукция обвалки</v>
      </c>
      <c r="F688">
        <f>main!F688*0.9</f>
        <v>245.12737762368849</v>
      </c>
      <c r="G688">
        <f>main!G688*0.9</f>
        <v>271.74536725609181</v>
      </c>
      <c r="H688">
        <f>main!H688*0.9</f>
        <v>241.58246612188145</v>
      </c>
      <c r="I688">
        <f>main!I688*0.9</f>
        <v>142.38647082246402</v>
      </c>
      <c r="J688">
        <f>main!J688*0.9</f>
        <v>131.76905504130281</v>
      </c>
      <c r="K688">
        <f>main!K688*0.9</f>
        <v>127.92985442520092</v>
      </c>
      <c r="L688">
        <f>main!L688*0.9</f>
        <v>132.64291699919258</v>
      </c>
      <c r="M688">
        <f>main!M688*0.9</f>
        <v>124.03841200460241</v>
      </c>
      <c r="N688">
        <f>main!N688*0.9</f>
        <v>133.62384793192035</v>
      </c>
      <c r="O688">
        <f>main!O688*0.9</f>
        <v>116.88174460937314</v>
      </c>
      <c r="P688">
        <f>main!P688*0.9</f>
        <v>121.12569796573182</v>
      </c>
      <c r="Q688">
        <f>main!Q688*0.9</f>
        <v>115.38161169565322</v>
      </c>
    </row>
    <row r="689" spans="1:17" x14ac:dyDescent="0.25">
      <c r="A689" s="4" t="str">
        <f>main!A689</f>
        <v>Иркутская область</v>
      </c>
      <c r="B689" s="4" t="str">
        <f>main!B689</f>
        <v>Сибирский ФО</v>
      </c>
      <c r="C689" s="4" t="str">
        <f>main!C689</f>
        <v>Поджарка свиная</v>
      </c>
      <c r="D689" s="4" t="str">
        <f>main!D689</f>
        <v>Сети</v>
      </c>
      <c r="E689" s="4" t="str">
        <f>main!E689</f>
        <v>Продукция обвалки</v>
      </c>
      <c r="F689">
        <f>main!F689*0.9</f>
        <v>292.44313972056398</v>
      </c>
      <c r="G689">
        <f>main!G689*0.9</f>
        <v>324.19907223455499</v>
      </c>
      <c r="H689">
        <f>main!H689*0.9</f>
        <v>288.21397095259596</v>
      </c>
      <c r="I689">
        <f>main!I689*0.9</f>
        <v>169.87064841437711</v>
      </c>
      <c r="J689">
        <f>main!J689*0.9</f>
        <v>157.20380378501824</v>
      </c>
      <c r="K689">
        <f>main!K689*0.9</f>
        <v>152.62354068640357</v>
      </c>
      <c r="L689">
        <f>main!L689*0.9</f>
        <v>158.24634312568693</v>
      </c>
      <c r="M689">
        <f>main!M689*0.9</f>
        <v>147.98095179831665</v>
      </c>
      <c r="N689">
        <f>main!N689*0.9</f>
        <v>159.4166184519147</v>
      </c>
      <c r="O689">
        <f>main!O689*0.9</f>
        <v>139.44286721843093</v>
      </c>
      <c r="P689">
        <f>main!P689*0.9</f>
        <v>144.50601053760141</v>
      </c>
      <c r="Q689">
        <f>main!Q689*0.9</f>
        <v>137.65317084285968</v>
      </c>
    </row>
    <row r="690" spans="1:17" x14ac:dyDescent="0.25">
      <c r="A690" s="4" t="str">
        <f>main!A690</f>
        <v>Красноярский край</v>
      </c>
      <c r="B690" s="4" t="str">
        <f>main!B690</f>
        <v>Сибирский ФО</v>
      </c>
      <c r="C690" s="4" t="str">
        <f>main!C690</f>
        <v>Поджарка свиная</v>
      </c>
      <c r="D690" s="4" t="str">
        <f>main!D690</f>
        <v>Сети</v>
      </c>
      <c r="E690" s="4" t="str">
        <f>main!E690</f>
        <v>Продукция обвалки</v>
      </c>
      <c r="F690">
        <f>main!F690*0.9</f>
        <v>247.58156816272475</v>
      </c>
      <c r="G690">
        <f>main!G690*0.9</f>
        <v>274.46605441805644</v>
      </c>
      <c r="H690">
        <f>main!H690*0.9</f>
        <v>244.00116536511143</v>
      </c>
      <c r="I690">
        <f>main!I690*0.9</f>
        <v>143.81202978273529</v>
      </c>
      <c r="J690">
        <f>main!J690*0.9</f>
        <v>133.08831350747283</v>
      </c>
      <c r="K690">
        <f>main!K690*0.9</f>
        <v>129.210675202685</v>
      </c>
      <c r="L690">
        <f>main!L690*0.9</f>
        <v>133.97092448299691</v>
      </c>
      <c r="M690">
        <f>main!M690*0.9</f>
        <v>125.28027205373203</v>
      </c>
      <c r="N690">
        <f>main!N690*0.9</f>
        <v>134.9616763971176</v>
      </c>
      <c r="O690">
        <f>main!O690*0.9</f>
        <v>118.05195282759483</v>
      </c>
      <c r="P690">
        <f>main!P690*0.9</f>
        <v>122.33839621618186</v>
      </c>
      <c r="Q690">
        <f>main!Q690*0.9</f>
        <v>116.5368007347043</v>
      </c>
    </row>
    <row r="691" spans="1:17" x14ac:dyDescent="0.25">
      <c r="A691" s="4" t="str">
        <f>main!A691</f>
        <v>Омская область</v>
      </c>
      <c r="B691" s="4" t="str">
        <f>main!B691</f>
        <v>Сибирский ФО</v>
      </c>
      <c r="C691" s="4" t="str">
        <f>main!C691</f>
        <v>Поджарка свиная</v>
      </c>
      <c r="D691" s="4" t="str">
        <f>main!D691</f>
        <v>Сети</v>
      </c>
      <c r="E691" s="4" t="str">
        <f>main!E691</f>
        <v>Продукция обвалки</v>
      </c>
      <c r="F691">
        <f>main!F691*0.9</f>
        <v>245.34372634415865</v>
      </c>
      <c r="G691">
        <f>main!G691*0.9</f>
        <v>271.98520893787162</v>
      </c>
      <c r="H691">
        <f>main!H691*0.9</f>
        <v>241.79568611362677</v>
      </c>
      <c r="I691">
        <f>main!I691*0.9</f>
        <v>142.51214071325029</v>
      </c>
      <c r="J691">
        <f>main!J691*0.9</f>
        <v>131.88535403137118</v>
      </c>
      <c r="K691">
        <f>main!K691*0.9</f>
        <v>128.04276494781627</v>
      </c>
      <c r="L691">
        <f>main!L691*0.9</f>
        <v>132.75998725731878</v>
      </c>
      <c r="M691">
        <f>main!M691*0.9</f>
        <v>124.14788795129792</v>
      </c>
      <c r="N691">
        <f>main!N691*0.9</f>
        <v>133.74178395687446</v>
      </c>
      <c r="O691">
        <f>main!O691*0.9</f>
        <v>116.9849041019508</v>
      </c>
      <c r="P691">
        <f>main!P691*0.9</f>
        <v>121.23260315937023</v>
      </c>
      <c r="Q691">
        <f>main!Q691*0.9</f>
        <v>115.48344717522359</v>
      </c>
    </row>
    <row r="692" spans="1:17" x14ac:dyDescent="0.25">
      <c r="A692" s="4" t="str">
        <f>main!A692</f>
        <v>Иркутская область</v>
      </c>
      <c r="B692" s="4" t="str">
        <f>main!B692</f>
        <v>Сибирский ФО</v>
      </c>
      <c r="C692" s="4" t="str">
        <f>main!C692</f>
        <v>Ребра свиные</v>
      </c>
      <c r="D692" s="4" t="str">
        <f>main!D692</f>
        <v>Сети</v>
      </c>
      <c r="E692" s="4" t="str">
        <f>main!E692</f>
        <v>Продукция обвалки</v>
      </c>
      <c r="F692">
        <f>main!F692*0.9</f>
        <v>155.36818527576827</v>
      </c>
      <c r="G692">
        <f>main!G692*0.9</f>
        <v>158.18974253740055</v>
      </c>
      <c r="H692">
        <f>main!H692*0.9</f>
        <v>151.93625653854457</v>
      </c>
      <c r="I692">
        <f>main!I692*0.9</f>
        <v>141.24017880317348</v>
      </c>
      <c r="J692">
        <f>main!J692*0.9</f>
        <v>128.35495425150555</v>
      </c>
      <c r="K692">
        <f>main!K692*0.9</f>
        <v>130.0926052952025</v>
      </c>
      <c r="L692">
        <f>main!L692*0.9</f>
        <v>137.98645928359855</v>
      </c>
      <c r="M692">
        <f>main!M692*0.9</f>
        <v>132.54408435709536</v>
      </c>
      <c r="N692">
        <f>main!N692*0.9</f>
        <v>132.77883815716288</v>
      </c>
      <c r="O692">
        <f>main!O692*0.9</f>
        <v>125.31122086119888</v>
      </c>
      <c r="P692">
        <f>main!P692*0.9</f>
        <v>125.4247540996772</v>
      </c>
      <c r="Q692">
        <f>main!Q692*0.9</f>
        <v>120.75405408627296</v>
      </c>
    </row>
    <row r="693" spans="1:17" x14ac:dyDescent="0.25">
      <c r="A693" s="4" t="str">
        <f>main!A693</f>
        <v>Красноярский край</v>
      </c>
      <c r="B693" s="4" t="str">
        <f>main!B693</f>
        <v>Сибирский ФО</v>
      </c>
      <c r="C693" s="4" t="str">
        <f>main!C693</f>
        <v>Гуляш свиной</v>
      </c>
      <c r="D693" s="4" t="str">
        <f>main!D693</f>
        <v>Сети</v>
      </c>
      <c r="E693" s="4" t="str">
        <f>main!E693</f>
        <v>Продукция обвалки</v>
      </c>
      <c r="F693">
        <f>main!F693*0.9</f>
        <v>295.82994915484443</v>
      </c>
      <c r="G693">
        <f>main!G693*0.9</f>
        <v>272.26779004845008</v>
      </c>
      <c r="H693">
        <f>main!H693*0.9</f>
        <v>264.45962027071482</v>
      </c>
      <c r="I693">
        <f>main!I693*0.9</f>
        <v>247.57914872883265</v>
      </c>
      <c r="J693">
        <f>main!J693*0.9</f>
        <v>212.70592899706162</v>
      </c>
      <c r="K693">
        <f>main!K693*0.9</f>
        <v>199.68363351652272</v>
      </c>
      <c r="L693">
        <f>main!L693*0.9</f>
        <v>192.49481206362435</v>
      </c>
      <c r="M693">
        <f>main!M693*0.9</f>
        <v>190.99602330240532</v>
      </c>
      <c r="N693">
        <f>main!N693*0.9</f>
        <v>214.74419200427772</v>
      </c>
      <c r="O693">
        <f>main!O693*0.9</f>
        <v>204.78960640171644</v>
      </c>
      <c r="P693">
        <f>main!P693*0.9</f>
        <v>199.6977859375431</v>
      </c>
      <c r="Q693">
        <f>main!Q693*0.9</f>
        <v>193.75821859095836</v>
      </c>
    </row>
    <row r="694" spans="1:17" x14ac:dyDescent="0.25">
      <c r="A694" s="4" t="str">
        <f>main!A694</f>
        <v>Хабаровский край</v>
      </c>
      <c r="B694" s="4" t="str">
        <f>main!B694</f>
        <v>Дальневосточный ФО</v>
      </c>
      <c r="C694" s="4" t="str">
        <f>main!C694</f>
        <v>Карбонад свиной</v>
      </c>
      <c r="D694" s="4" t="str">
        <f>main!D694</f>
        <v>Сети</v>
      </c>
      <c r="E694" s="4" t="str">
        <f>main!E694</f>
        <v>Продукция обвалки</v>
      </c>
      <c r="F694">
        <f>main!F694*0.9</f>
        <v>326.39642330103976</v>
      </c>
      <c r="G694">
        <f>main!G694*0.9</f>
        <v>322.01990728378945</v>
      </c>
      <c r="H694">
        <f>main!H694*0.9</f>
        <v>300.27043258610314</v>
      </c>
      <c r="I694">
        <f>main!I694*0.9</f>
        <v>287.1310571397093</v>
      </c>
      <c r="J694">
        <f>main!J694*0.9</f>
        <v>274.76547042755499</v>
      </c>
      <c r="K694">
        <f>main!K694*0.9</f>
        <v>259.88464296217234</v>
      </c>
      <c r="L694">
        <f>main!L694*0.9</f>
        <v>252.50016756254479</v>
      </c>
      <c r="M694">
        <f>main!M694*0.9</f>
        <v>240.9443004596541</v>
      </c>
      <c r="N694">
        <f>main!N694*0.9</f>
        <v>236.04612266460634</v>
      </c>
      <c r="O694">
        <f>main!O694*0.9</f>
        <v>218.91774304693044</v>
      </c>
      <c r="P694">
        <f>main!P694*0.9</f>
        <v>219.54124231706282</v>
      </c>
      <c r="Q694">
        <f>main!Q694*0.9</f>
        <v>218.32069684811319</v>
      </c>
    </row>
    <row r="695" spans="1:17" x14ac:dyDescent="0.25">
      <c r="A695" s="4" t="str">
        <f>main!A695</f>
        <v>Хабаровский край</v>
      </c>
      <c r="B695" s="4" t="str">
        <f>main!B695</f>
        <v>Дальневосточный ФО</v>
      </c>
      <c r="C695" s="4" t="str">
        <f>main!C695</f>
        <v>Лопатка свиная</v>
      </c>
      <c r="D695" s="4" t="str">
        <f>main!D695</f>
        <v>Сети</v>
      </c>
      <c r="E695" s="4" t="str">
        <f>main!E695</f>
        <v>Продукция обвалки</v>
      </c>
      <c r="F695">
        <f>main!F695*0.9</f>
        <v>238.29942470246576</v>
      </c>
      <c r="G695">
        <f>main!G695*0.9</f>
        <v>239.44372603569343</v>
      </c>
      <c r="H695">
        <f>main!H695*0.9</f>
        <v>218.48003025955595</v>
      </c>
      <c r="I695">
        <f>main!I695*0.9</f>
        <v>206.20344412600878</v>
      </c>
      <c r="J695">
        <f>main!J695*0.9</f>
        <v>193.9328544873938</v>
      </c>
      <c r="K695">
        <f>main!K695*0.9</f>
        <v>189.13657619787517</v>
      </c>
      <c r="L695">
        <f>main!L695*0.9</f>
        <v>181.77966643197772</v>
      </c>
      <c r="M695">
        <f>main!M695*0.9</f>
        <v>181.76502450543438</v>
      </c>
      <c r="N695">
        <f>main!N695*0.9</f>
        <v>177.92075283055854</v>
      </c>
      <c r="O695">
        <f>main!O695*0.9</f>
        <v>165.8773975704986</v>
      </c>
      <c r="P695">
        <f>main!P695*0.9</f>
        <v>166.61761320216314</v>
      </c>
      <c r="Q695">
        <f>main!Q695*0.9</f>
        <v>160.14395734606401</v>
      </c>
    </row>
    <row r="696" spans="1:17" x14ac:dyDescent="0.25">
      <c r="A696" s="4" t="str">
        <f>main!A696</f>
        <v>Хабаровский край</v>
      </c>
      <c r="B696" s="4" t="str">
        <f>main!B696</f>
        <v>Дальневосточный ФО</v>
      </c>
      <c r="C696" s="4" t="str">
        <f>main!C696</f>
        <v>Окорок свиной</v>
      </c>
      <c r="D696" s="4" t="str">
        <f>main!D696</f>
        <v>Сети</v>
      </c>
      <c r="E696" s="4" t="str">
        <f>main!E696</f>
        <v>Продукция обвалки</v>
      </c>
      <c r="F696">
        <f>main!F696*0.9</f>
        <v>311.54485545121423</v>
      </c>
      <c r="G696">
        <f>main!G696*0.9</f>
        <v>308.44130471341975</v>
      </c>
      <c r="H696">
        <f>main!H696*0.9</f>
        <v>287.65170541435208</v>
      </c>
      <c r="I696">
        <f>main!I696*0.9</f>
        <v>272.97129410099654</v>
      </c>
      <c r="J696">
        <f>main!J696*0.9</f>
        <v>256.47285892525599</v>
      </c>
      <c r="K696">
        <f>main!K696*0.9</f>
        <v>243.81769669912663</v>
      </c>
      <c r="L696">
        <f>main!L696*0.9</f>
        <v>242.74318015197468</v>
      </c>
      <c r="M696">
        <f>main!M696*0.9</f>
        <v>237.10468408494796</v>
      </c>
      <c r="N696">
        <f>main!N696*0.9</f>
        <v>231.94066705340458</v>
      </c>
      <c r="O696">
        <f>main!O696*0.9</f>
        <v>210.7656504802211</v>
      </c>
      <c r="P696">
        <f>main!P696*0.9</f>
        <v>212.85157195659789</v>
      </c>
      <c r="Q696">
        <f>main!Q696*0.9</f>
        <v>206.78520090929479</v>
      </c>
    </row>
    <row r="697" spans="1:17" x14ac:dyDescent="0.25">
      <c r="A697" s="4" t="str">
        <f>main!A697</f>
        <v>Хабаровский край</v>
      </c>
      <c r="B697" s="4" t="str">
        <f>main!B697</f>
        <v>Дальневосточный ФО</v>
      </c>
      <c r="C697" s="4" t="str">
        <f>main!C697</f>
        <v>Позвонки свиные</v>
      </c>
      <c r="D697" s="4" t="str">
        <f>main!D697</f>
        <v>Сети</v>
      </c>
      <c r="E697" s="4" t="str">
        <f>main!E697</f>
        <v>Продукция обвалки</v>
      </c>
      <c r="F697">
        <f>main!F697*0.9</f>
        <v>70.790603394721032</v>
      </c>
      <c r="G697">
        <f>main!G697*0.9</f>
        <v>83.677449962632281</v>
      </c>
      <c r="H697">
        <f>main!H697*0.9</f>
        <v>85.906418380122958</v>
      </c>
      <c r="I697">
        <f>main!I697*0.9</f>
        <v>78.658257500895672</v>
      </c>
      <c r="J697">
        <f>main!J697*0.9</f>
        <v>78.863104378310283</v>
      </c>
      <c r="K697">
        <f>main!K697*0.9</f>
        <v>79.311897172416323</v>
      </c>
      <c r="L697">
        <f>main!L697*0.9</f>
        <v>82.238656953208178</v>
      </c>
      <c r="M697">
        <f>main!M697*0.9</f>
        <v>74.854139169316326</v>
      </c>
      <c r="N697">
        <f>main!N697*0.9</f>
        <v>72.806540687635689</v>
      </c>
      <c r="O697">
        <f>main!O697*0.9</f>
        <v>67.39823101242358</v>
      </c>
      <c r="P697">
        <f>main!P697*0.9</f>
        <v>70.04438712194063</v>
      </c>
      <c r="Q697">
        <f>main!Q697*0.9</f>
        <v>59.798308693505412</v>
      </c>
    </row>
    <row r="698" spans="1:17" x14ac:dyDescent="0.25">
      <c r="A698" s="4" t="str">
        <f>main!A698</f>
        <v>Хабаровский край</v>
      </c>
      <c r="B698" s="4" t="str">
        <f>main!B698</f>
        <v>Дальневосточный ФО</v>
      </c>
      <c r="C698" s="4" t="str">
        <f>main!C698</f>
        <v>Шейка свиная</v>
      </c>
      <c r="D698" s="4" t="str">
        <f>main!D698</f>
        <v>Сети</v>
      </c>
      <c r="E698" s="4" t="str">
        <f>main!E698</f>
        <v>Продукция обвалки</v>
      </c>
      <c r="F698">
        <f>main!F698*0.9</f>
        <v>389.06639073836311</v>
      </c>
      <c r="G698">
        <f>main!G698*0.9</f>
        <v>340.6300118139219</v>
      </c>
      <c r="H698">
        <f>main!H698*0.9</f>
        <v>294.67762812033823</v>
      </c>
      <c r="I698">
        <f>main!I698*0.9</f>
        <v>286.73173925674962</v>
      </c>
      <c r="J698">
        <f>main!J698*0.9</f>
        <v>298.12993373152005</v>
      </c>
      <c r="K698">
        <f>main!K698*0.9</f>
        <v>295.89881248380078</v>
      </c>
      <c r="L698">
        <f>main!L698*0.9</f>
        <v>309.09832190229599</v>
      </c>
      <c r="M698">
        <f>main!M698*0.9</f>
        <v>318.00224870002415</v>
      </c>
      <c r="N698">
        <f>main!N698*0.9</f>
        <v>319.26123377433868</v>
      </c>
      <c r="O698">
        <f>main!O698*0.9</f>
        <v>302.9070403049073</v>
      </c>
      <c r="P698">
        <f>main!P698*0.9</f>
        <v>299.44931694086887</v>
      </c>
      <c r="Q698">
        <f>main!Q698*0.9</f>
        <v>284.92337137791634</v>
      </c>
    </row>
    <row r="699" spans="1:17" x14ac:dyDescent="0.25">
      <c r="A699" s="4" t="str">
        <f>main!A699</f>
        <v>Республика Алтай</v>
      </c>
      <c r="B699" s="4" t="str">
        <f>main!B699</f>
        <v>Сибирский ФО</v>
      </c>
      <c r="C699" s="4" t="str">
        <f>main!C699</f>
        <v>Грудинка свиная</v>
      </c>
      <c r="D699" s="4" t="str">
        <f>main!D699</f>
        <v>Сети</v>
      </c>
      <c r="E699" s="4" t="str">
        <f>main!E699</f>
        <v>Продукция обвалки</v>
      </c>
      <c r="F699">
        <f>main!F699*0.9</f>
        <v>194.15868580067954</v>
      </c>
      <c r="G699">
        <f>main!G699*0.9</f>
        <v>207.09306388476583</v>
      </c>
      <c r="H699">
        <f>main!H699*0.9</f>
        <v>201.33396143428226</v>
      </c>
      <c r="I699">
        <f>main!I699*0.9</f>
        <v>180.9983382110635</v>
      </c>
      <c r="J699">
        <f>main!J699*0.9</f>
        <v>164.20824338604797</v>
      </c>
      <c r="K699">
        <f>main!K699*0.9</f>
        <v>151.77733554563193</v>
      </c>
      <c r="L699">
        <f>main!L699*0.9</f>
        <v>150.70853392422509</v>
      </c>
      <c r="M699">
        <f>main!M699*0.9</f>
        <v>142.87743850755587</v>
      </c>
      <c r="N699">
        <f>main!N699*0.9</f>
        <v>133.96033218976117</v>
      </c>
      <c r="O699">
        <f>main!O699*0.9</f>
        <v>129.45229384126554</v>
      </c>
      <c r="P699">
        <f>main!P699*0.9</f>
        <v>130.92301275897245</v>
      </c>
      <c r="Q699">
        <f>main!Q699*0.9</f>
        <v>131.40895262587949</v>
      </c>
    </row>
    <row r="700" spans="1:17" x14ac:dyDescent="0.25">
      <c r="A700" s="4" t="str">
        <f>main!A700</f>
        <v>Приморский край</v>
      </c>
      <c r="B700" s="4" t="str">
        <f>main!B700</f>
        <v>Дальневосточный ФО</v>
      </c>
      <c r="C700" s="4" t="str">
        <f>main!C700</f>
        <v>Карбонад свиной</v>
      </c>
      <c r="D700" s="4" t="str">
        <f>main!D700</f>
        <v>Сети</v>
      </c>
      <c r="E700" s="4" t="str">
        <f>main!E700</f>
        <v>Продукция обвалки</v>
      </c>
      <c r="F700">
        <f>main!F700*0.9</f>
        <v>271.65330085221655</v>
      </c>
      <c r="G700">
        <f>main!G700*0.9</f>
        <v>268.01081295270268</v>
      </c>
      <c r="H700">
        <f>main!H700*0.9</f>
        <v>249.90915444286372</v>
      </c>
      <c r="I700">
        <f>main!I700*0.9</f>
        <v>238.97351159772938</v>
      </c>
      <c r="J700">
        <f>main!J700*0.9</f>
        <v>228.68187784341944</v>
      </c>
      <c r="K700">
        <f>main!K700*0.9</f>
        <v>216.29685885485313</v>
      </c>
      <c r="L700">
        <f>main!L700*0.9</f>
        <v>210.15090573109404</v>
      </c>
      <c r="M700">
        <f>main!M700*0.9</f>
        <v>200.53318562570405</v>
      </c>
      <c r="N700">
        <f>main!N700*0.9</f>
        <v>196.45652892484762</v>
      </c>
      <c r="O700">
        <f>main!O700*0.9</f>
        <v>182.20091664106968</v>
      </c>
      <c r="P700">
        <f>main!P700*0.9</f>
        <v>182.71984277726145</v>
      </c>
      <c r="Q700">
        <f>main!Q700*0.9</f>
        <v>181.70400687401511</v>
      </c>
    </row>
    <row r="701" spans="1:17" x14ac:dyDescent="0.25">
      <c r="A701" s="4" t="str">
        <f>main!A701</f>
        <v>Республика Алтай</v>
      </c>
      <c r="B701" s="4" t="str">
        <f>main!B701</f>
        <v>Сибирский ФО</v>
      </c>
      <c r="C701" s="4" t="str">
        <f>main!C701</f>
        <v>Котлета на кости свиная</v>
      </c>
      <c r="D701" s="4" t="str">
        <f>main!D701</f>
        <v>Сети</v>
      </c>
      <c r="E701" s="4" t="str">
        <f>main!E701</f>
        <v>Продукция обвалки</v>
      </c>
      <c r="F701">
        <f>main!F701*0.9</f>
        <v>277.92810271667054</v>
      </c>
      <c r="G701">
        <f>main!G701*0.9</f>
        <v>267.25158439981681</v>
      </c>
      <c r="H701">
        <f>main!H701*0.9</f>
        <v>233.24805171598757</v>
      </c>
      <c r="I701">
        <f>main!I701*0.9</f>
        <v>230.76371171986258</v>
      </c>
      <c r="J701">
        <f>main!J701*0.9</f>
        <v>228.25532848192142</v>
      </c>
      <c r="K701">
        <f>main!K701*0.9</f>
        <v>213.62538055167204</v>
      </c>
      <c r="L701">
        <f>main!L701*0.9</f>
        <v>217.97465374751775</v>
      </c>
      <c r="M701">
        <f>main!M701*0.9</f>
        <v>210.49235486537967</v>
      </c>
      <c r="N701">
        <f>main!N701*0.9</f>
        <v>199.75634641947136</v>
      </c>
      <c r="O701">
        <f>main!O701*0.9</f>
        <v>185.82540607795076</v>
      </c>
      <c r="P701">
        <f>main!P701*0.9</f>
        <v>189.24042316874102</v>
      </c>
      <c r="Q701">
        <f>main!Q701*0.9</f>
        <v>180.46440888025552</v>
      </c>
    </row>
    <row r="702" spans="1:17" x14ac:dyDescent="0.25">
      <c r="A702" s="4" t="str">
        <f>main!A702</f>
        <v>Республика Алтай</v>
      </c>
      <c r="B702" s="4" t="str">
        <f>main!B702</f>
        <v>Сибирский ФО</v>
      </c>
      <c r="C702" s="4" t="str">
        <f>main!C702</f>
        <v>Лопатка свиная</v>
      </c>
      <c r="D702" s="4" t="str">
        <f>main!D702</f>
        <v>Сети</v>
      </c>
      <c r="E702" s="4" t="str">
        <f>main!E702</f>
        <v>Продукция обвалки</v>
      </c>
      <c r="F702">
        <f>main!F702*0.9</f>
        <v>214.63197263501939</v>
      </c>
      <c r="G702">
        <f>main!G702*0.9</f>
        <v>215.66262410531223</v>
      </c>
      <c r="H702">
        <f>main!H702*0.9</f>
        <v>196.78100328826355</v>
      </c>
      <c r="I702">
        <f>main!I702*0.9</f>
        <v>185.72370467179869</v>
      </c>
      <c r="J702">
        <f>main!J702*0.9</f>
        <v>174.6718069896323</v>
      </c>
      <c r="K702">
        <f>main!K702*0.9</f>
        <v>170.35188606715747</v>
      </c>
      <c r="L702">
        <f>main!L702*0.9</f>
        <v>163.72565078554086</v>
      </c>
      <c r="M702">
        <f>main!M702*0.9</f>
        <v>163.71246306768927</v>
      </c>
      <c r="N702">
        <f>main!N702*0.9</f>
        <v>160.24999724783368</v>
      </c>
      <c r="O702">
        <f>main!O702*0.9</f>
        <v>149.40276545179213</v>
      </c>
      <c r="P702">
        <f>main!P702*0.9</f>
        <v>150.06946425476994</v>
      </c>
      <c r="Q702">
        <f>main!Q702*0.9</f>
        <v>144.23875976066702</v>
      </c>
    </row>
    <row r="703" spans="1:17" x14ac:dyDescent="0.25">
      <c r="A703" s="4" t="str">
        <f>main!A703</f>
        <v>Алтайский край</v>
      </c>
      <c r="B703" s="4" t="str">
        <f>main!B703</f>
        <v>Сибирский ФО</v>
      </c>
      <c r="C703" s="4" t="str">
        <f>main!C703</f>
        <v>Ноги свиные</v>
      </c>
      <c r="D703" s="4" t="str">
        <f>main!D703</f>
        <v>Сети</v>
      </c>
      <c r="E703" s="4" t="str">
        <f>main!E703</f>
        <v>Продукция обвалки</v>
      </c>
      <c r="F703">
        <f>main!F703*0.9</f>
        <v>25.855415765662613</v>
      </c>
      <c r="G703">
        <f>main!G703*0.9</f>
        <v>33.043344518944451</v>
      </c>
      <c r="H703">
        <f>main!H703*0.9</f>
        <v>38.408504088689718</v>
      </c>
      <c r="I703">
        <f>main!I703*0.9</f>
        <v>44.443040896020506</v>
      </c>
      <c r="J703">
        <f>main!J703*0.9</f>
        <v>38.848573557509944</v>
      </c>
      <c r="K703">
        <f>main!K703*0.9</f>
        <v>29.489046884985726</v>
      </c>
      <c r="L703">
        <f>main!L703*0.9</f>
        <v>24.183070500121442</v>
      </c>
      <c r="M703">
        <f>main!M703*0.9</f>
        <v>18.720703186217051</v>
      </c>
      <c r="N703">
        <f>main!N703*0.9</f>
        <v>15.786723668120896</v>
      </c>
      <c r="O703">
        <f>main!O703*0.9</f>
        <v>13.216731341943154</v>
      </c>
      <c r="P703">
        <f>main!P703*0.9</f>
        <v>14.246845523719688</v>
      </c>
      <c r="Q703">
        <f>main!Q703*0.9</f>
        <v>16.69386868483274</v>
      </c>
    </row>
    <row r="704" spans="1:17" x14ac:dyDescent="0.25">
      <c r="A704" s="4" t="str">
        <f>main!A704</f>
        <v>Республика Алтай</v>
      </c>
      <c r="B704" s="4" t="str">
        <f>main!B704</f>
        <v>Сибирский ФО</v>
      </c>
      <c r="C704" s="4" t="str">
        <f>main!C704</f>
        <v>Ноги свиные</v>
      </c>
      <c r="D704" s="4" t="str">
        <f>main!D704</f>
        <v>Сети</v>
      </c>
      <c r="E704" s="4" t="str">
        <f>main!E704</f>
        <v>Продукция обвалки</v>
      </c>
      <c r="F704">
        <f>main!F704*0.9</f>
        <v>26.044191478668417</v>
      </c>
      <c r="G704">
        <f>main!G704*0.9</f>
        <v>33.284600779458529</v>
      </c>
      <c r="H704">
        <f>main!H704*0.9</f>
        <v>38.688932483674492</v>
      </c>
      <c r="I704">
        <f>main!I704*0.9</f>
        <v>44.767528686483132</v>
      </c>
      <c r="J704">
        <f>main!J704*0.9</f>
        <v>39.132214990277653</v>
      </c>
      <c r="K704">
        <f>main!K704*0.9</f>
        <v>29.704352486799635</v>
      </c>
      <c r="L704">
        <f>main!L704*0.9</f>
        <v>24.35963607608069</v>
      </c>
      <c r="M704">
        <f>main!M704*0.9</f>
        <v>18.857386893954658</v>
      </c>
      <c r="N704">
        <f>main!N704*0.9</f>
        <v>15.90198578741866</v>
      </c>
      <c r="O704">
        <f>main!O704*0.9</f>
        <v>13.313229418218334</v>
      </c>
      <c r="P704">
        <f>main!P704*0.9</f>
        <v>14.350864675691534</v>
      </c>
      <c r="Q704">
        <f>main!Q704*0.9</f>
        <v>16.815754056639051</v>
      </c>
    </row>
    <row r="705" spans="1:17" x14ac:dyDescent="0.25">
      <c r="A705" s="4" t="str">
        <f>main!A705</f>
        <v>Амурская область</v>
      </c>
      <c r="B705" s="4" t="str">
        <f>main!B705</f>
        <v>Дальневосточный ФО</v>
      </c>
      <c r="C705" s="4" t="str">
        <f>main!C705</f>
        <v>Окорок свиной</v>
      </c>
      <c r="D705" s="4" t="str">
        <f>main!D705</f>
        <v>Сети</v>
      </c>
      <c r="E705" s="4" t="str">
        <f>main!E705</f>
        <v>Продукция обвалки</v>
      </c>
      <c r="F705">
        <f>main!F705*0.9</f>
        <v>245.97140796888411</v>
      </c>
      <c r="G705">
        <f>main!G705*0.9</f>
        <v>243.52108747306795</v>
      </c>
      <c r="H705">
        <f>main!H705*0.9</f>
        <v>227.10724875538338</v>
      </c>
      <c r="I705">
        <f>main!I705*0.9</f>
        <v>215.51674620935805</v>
      </c>
      <c r="J705">
        <f>main!J705*0.9</f>
        <v>202.49087446584039</v>
      </c>
      <c r="K705">
        <f>main!K705*0.9</f>
        <v>192.49934991850878</v>
      </c>
      <c r="L705">
        <f>main!L705*0.9</f>
        <v>191.65099584247682</v>
      </c>
      <c r="M705">
        <f>main!M705*0.9</f>
        <v>187.1992811305619</v>
      </c>
      <c r="N705">
        <f>main!N705*0.9</f>
        <v>183.12217788909004</v>
      </c>
      <c r="O705">
        <f>main!O705*0.9</f>
        <v>166.40404388964737</v>
      </c>
      <c r="P705">
        <f>main!P705*0.9</f>
        <v>168.05092405306343</v>
      </c>
      <c r="Q705">
        <f>main!Q705*0.9</f>
        <v>163.26139278121585</v>
      </c>
    </row>
    <row r="706" spans="1:17" x14ac:dyDescent="0.25">
      <c r="A706" s="4" t="str">
        <f>main!A706</f>
        <v>Республика Алтай</v>
      </c>
      <c r="B706" s="4" t="str">
        <f>main!B706</f>
        <v>Сибирский ФО</v>
      </c>
      <c r="C706" s="4" t="str">
        <f>main!C706</f>
        <v>Позвонки свиные</v>
      </c>
      <c r="D706" s="4" t="str">
        <f>main!D706</f>
        <v>Сети</v>
      </c>
      <c r="E706" s="4" t="str">
        <f>main!E706</f>
        <v>Продукция обвалки</v>
      </c>
      <c r="F706">
        <f>main!F706*0.9</f>
        <v>54.859687575286983</v>
      </c>
      <c r="G706">
        <f>main!G706*0.9</f>
        <v>64.846442068737019</v>
      </c>
      <c r="H706">
        <f>main!H706*0.9</f>
        <v>66.573797185586315</v>
      </c>
      <c r="I706">
        <f>main!I706*0.9</f>
        <v>60.956782747770717</v>
      </c>
      <c r="J706">
        <f>main!J706*0.9</f>
        <v>61.115530309690456</v>
      </c>
      <c r="K706">
        <f>main!K706*0.9</f>
        <v>61.46332551541029</v>
      </c>
      <c r="L706">
        <f>main!L706*0.9</f>
        <v>63.731439071200811</v>
      </c>
      <c r="M706">
        <f>main!M706*0.9</f>
        <v>58.008753868765197</v>
      </c>
      <c r="N706">
        <f>main!N706*0.9</f>
        <v>56.421952688977441</v>
      </c>
      <c r="O706">
        <f>main!O706*0.9</f>
        <v>52.230744182981532</v>
      </c>
      <c r="P706">
        <f>main!P706*0.9</f>
        <v>54.281401904234514</v>
      </c>
      <c r="Q706">
        <f>main!Q706*0.9</f>
        <v>46.341129685877341</v>
      </c>
    </row>
    <row r="707" spans="1:17" x14ac:dyDescent="0.25">
      <c r="A707" s="4" t="str">
        <f>main!A707</f>
        <v>Республика Бурятия</v>
      </c>
      <c r="B707" s="4" t="str">
        <f>main!B707</f>
        <v>Дальневосточный ФО</v>
      </c>
      <c r="C707" s="4" t="str">
        <f>main!C707</f>
        <v>Суповой набор свиной</v>
      </c>
      <c r="D707" s="4" t="str">
        <f>main!D707</f>
        <v>Сети</v>
      </c>
      <c r="E707" s="4" t="str">
        <f>main!E707</f>
        <v>Продукция обвалки</v>
      </c>
      <c r="F707">
        <f>main!F707*0.9</f>
        <v>21.466947843768054</v>
      </c>
      <c r="G707">
        <f>main!G707*0.9</f>
        <v>22.27765035450663</v>
      </c>
      <c r="H707">
        <f>main!H707*0.9</f>
        <v>22.126500912181655</v>
      </c>
      <c r="I707">
        <f>main!I707*0.9</f>
        <v>24.586676232143589</v>
      </c>
      <c r="J707">
        <f>main!J707*0.9</f>
        <v>21.399345715911721</v>
      </c>
      <c r="K707">
        <f>main!K707*0.9</f>
        <v>21.923803687156276</v>
      </c>
      <c r="L707">
        <f>main!L707*0.9</f>
        <v>21.985716685783935</v>
      </c>
      <c r="M707">
        <f>main!M707*0.9</f>
        <v>18.487642312118844</v>
      </c>
      <c r="N707">
        <f>main!N707*0.9</f>
        <v>19.180680120908693</v>
      </c>
      <c r="O707">
        <f>main!O707*0.9</f>
        <v>16.904840279636659</v>
      </c>
      <c r="P707">
        <f>main!P707*0.9</f>
        <v>15.502043504586164</v>
      </c>
      <c r="Q707">
        <f>main!Q707*0.9</f>
        <v>14.170893550129255</v>
      </c>
    </row>
    <row r="708" spans="1:17" x14ac:dyDescent="0.25">
      <c r="A708" s="4" t="str">
        <f>main!A708</f>
        <v>Алтайский край</v>
      </c>
      <c r="B708" s="4" t="str">
        <f>main!B708</f>
        <v>Сибирский ФО</v>
      </c>
      <c r="C708" s="4" t="str">
        <f>main!C708</f>
        <v>Суповой набор свиной</v>
      </c>
      <c r="D708" s="4" t="str">
        <f>main!D708</f>
        <v>Сети</v>
      </c>
      <c r="E708" s="4" t="str">
        <f>main!E708</f>
        <v>Продукция обвалки</v>
      </c>
      <c r="F708">
        <f>main!F708*0.9</f>
        <v>20.966618180497701</v>
      </c>
      <c r="G708">
        <f>main!G708*0.9</f>
        <v>21.758425666328112</v>
      </c>
      <c r="H708">
        <f>main!H708*0.9</f>
        <v>21.610799060604421</v>
      </c>
      <c r="I708">
        <f>main!I708*0.9</f>
        <v>24.013635130553691</v>
      </c>
      <c r="J708">
        <f>main!J708*0.9</f>
        <v>20.900591653891851</v>
      </c>
      <c r="K708">
        <f>main!K708*0.9</f>
        <v>21.412826095174811</v>
      </c>
      <c r="L708">
        <f>main!L708*0.9</f>
        <v>21.473296088957024</v>
      </c>
      <c r="M708">
        <f>main!M708*0.9</f>
        <v>18.056751254852379</v>
      </c>
      <c r="N708">
        <f>main!N708*0.9</f>
        <v>18.733636447255908</v>
      </c>
      <c r="O708">
        <f>main!O708*0.9</f>
        <v>16.510839553203382</v>
      </c>
      <c r="P708">
        <f>main!P708*0.9</f>
        <v>15.140737730560923</v>
      </c>
      <c r="Q708">
        <f>main!Q708*0.9</f>
        <v>13.840612857700284</v>
      </c>
    </row>
    <row r="709" spans="1:17" x14ac:dyDescent="0.25">
      <c r="A709" s="4" t="str">
        <f>main!A709</f>
        <v>Республика Алтай</v>
      </c>
      <c r="B709" s="4" t="str">
        <f>main!B709</f>
        <v>Сибирский ФО</v>
      </c>
      <c r="C709" s="4" t="str">
        <f>main!C709</f>
        <v>Суповой набор свиной</v>
      </c>
      <c r="D709" s="4" t="str">
        <f>main!D709</f>
        <v>Сети</v>
      </c>
      <c r="E709" s="4" t="str">
        <f>main!E709</f>
        <v>Продукция обвалки</v>
      </c>
      <c r="F709">
        <f>main!F709*0.9</f>
        <v>21.219154269556991</v>
      </c>
      <c r="G709">
        <f>main!G709*0.9</f>
        <v>22.020498818734389</v>
      </c>
      <c r="H709">
        <f>main!H709*0.9</f>
        <v>21.871094098613348</v>
      </c>
      <c r="I709">
        <f>main!I709*0.9</f>
        <v>24.302871546639508</v>
      </c>
      <c r="J709">
        <f>main!J709*0.9</f>
        <v>21.152332474937023</v>
      </c>
      <c r="K709">
        <f>main!K709*0.9</f>
        <v>21.670736613276965</v>
      </c>
      <c r="L709">
        <f>main!L709*0.9</f>
        <v>21.7319349484447</v>
      </c>
      <c r="M709">
        <f>main!M709*0.9</f>
        <v>18.274238944271854</v>
      </c>
      <c r="N709">
        <f>main!N709*0.9</f>
        <v>18.959276998417806</v>
      </c>
      <c r="O709">
        <f>main!O709*0.9</f>
        <v>16.709707239539643</v>
      </c>
      <c r="P709">
        <f>main!P709*0.9</f>
        <v>15.323102986561283</v>
      </c>
      <c r="Q709">
        <f>main!Q709*0.9</f>
        <v>14.007318532939724</v>
      </c>
    </row>
    <row r="710" spans="1:17" x14ac:dyDescent="0.25">
      <c r="A710" s="4" t="str">
        <f>main!A710</f>
        <v>Новосибирская область</v>
      </c>
      <c r="B710" s="4" t="str">
        <f>main!B710</f>
        <v>Сибирский ФО</v>
      </c>
      <c r="C710" s="4" t="str">
        <f>main!C710</f>
        <v>Шницель свиной</v>
      </c>
      <c r="D710" s="4" t="str">
        <f>main!D710</f>
        <v>Сети</v>
      </c>
      <c r="E710" s="4" t="str">
        <f>main!E710</f>
        <v>Продукция обвалки</v>
      </c>
      <c r="F710">
        <f>main!F710*0.9</f>
        <v>316.66979851464532</v>
      </c>
      <c r="G710">
        <f>main!G710*0.9</f>
        <v>282.50317181436498</v>
      </c>
      <c r="H710">
        <f>main!H710*0.9</f>
        <v>268.56312102341224</v>
      </c>
      <c r="I710">
        <f>main!I710*0.9</f>
        <v>267.34191813224538</v>
      </c>
      <c r="J710">
        <f>main!J710*0.9</f>
        <v>262.49957200463933</v>
      </c>
      <c r="K710">
        <f>main!K710*0.9</f>
        <v>258.91125464144181</v>
      </c>
      <c r="L710">
        <f>main!L710*0.9</f>
        <v>256.81737786102701</v>
      </c>
      <c r="M710">
        <f>main!M710*0.9</f>
        <v>249.18054805718171</v>
      </c>
      <c r="N710">
        <f>main!N710*0.9</f>
        <v>250.54096953365607</v>
      </c>
      <c r="O710">
        <f>main!O710*0.9</f>
        <v>235.84207010609865</v>
      </c>
      <c r="P710">
        <f>main!P710*0.9</f>
        <v>234.09762810474405</v>
      </c>
      <c r="Q710">
        <f>main!Q710*0.9</f>
        <v>222.7129182609041</v>
      </c>
    </row>
    <row r="711" spans="1:17" x14ac:dyDescent="0.25">
      <c r="A711" s="4" t="str">
        <f>main!A711</f>
        <v>Томская область</v>
      </c>
      <c r="B711" s="4" t="str">
        <f>main!B711</f>
        <v>Сибирский ФО</v>
      </c>
      <c r="C711" s="4" t="str">
        <f>main!C711</f>
        <v>Вырезка свиная</v>
      </c>
      <c r="D711" s="4" t="str">
        <f>main!D711</f>
        <v>Фирменная розница</v>
      </c>
      <c r="E711" s="4" t="str">
        <f>main!E711</f>
        <v>Продукция обвалки</v>
      </c>
      <c r="F711">
        <f>main!F711*0.9</f>
        <v>362.25448502872189</v>
      </c>
      <c r="G711">
        <f>main!G711*0.9</f>
        <v>350.55543372142796</v>
      </c>
      <c r="H711">
        <f>main!H711*0.9</f>
        <v>317.71483356220261</v>
      </c>
      <c r="I711">
        <f>main!I711*0.9</f>
        <v>308.81535751691251</v>
      </c>
      <c r="J711">
        <f>main!J711*0.9</f>
        <v>290.91865614253578</v>
      </c>
      <c r="K711">
        <f>main!K711*0.9</f>
        <v>286.61464070292283</v>
      </c>
      <c r="L711">
        <f>main!L711*0.9</f>
        <v>281.86463781508655</v>
      </c>
      <c r="M711">
        <f>main!M711*0.9</f>
        <v>272.96385958884497</v>
      </c>
      <c r="N711">
        <f>main!N711*0.9</f>
        <v>265.25641223283998</v>
      </c>
      <c r="O711">
        <f>main!O711*0.9</f>
        <v>252.6195583256816</v>
      </c>
      <c r="P711">
        <f>main!P711*0.9</f>
        <v>249.23447129492297</v>
      </c>
      <c r="Q711">
        <f>main!Q711*0.9</f>
        <v>240.95388618867699</v>
      </c>
    </row>
    <row r="712" spans="1:17" x14ac:dyDescent="0.25">
      <c r="A712" s="4" t="str">
        <f>main!A712</f>
        <v>Томская область</v>
      </c>
      <c r="B712" s="4" t="str">
        <f>main!B712</f>
        <v>Сибирский ФО</v>
      </c>
      <c r="C712" s="4" t="str">
        <f>main!C712</f>
        <v>Грудинка свиная</v>
      </c>
      <c r="D712" s="4" t="str">
        <f>main!D712</f>
        <v>Фирменная розница</v>
      </c>
      <c r="E712" s="4" t="str">
        <f>main!E712</f>
        <v>Продукция обвалки</v>
      </c>
      <c r="F712">
        <f>main!F712*0.9</f>
        <v>275.59287723664369</v>
      </c>
      <c r="G712">
        <f>main!G712*0.9</f>
        <v>293.9522025316208</v>
      </c>
      <c r="H712">
        <f>main!H712*0.9</f>
        <v>285.77761272079596</v>
      </c>
      <c r="I712">
        <f>main!I712*0.9</f>
        <v>256.91280612522331</v>
      </c>
      <c r="J712">
        <f>main!J712*0.9</f>
        <v>233.08059628706877</v>
      </c>
      <c r="K712">
        <f>main!K712*0.9</f>
        <v>215.43590712842482</v>
      </c>
      <c r="L712">
        <f>main!L712*0.9</f>
        <v>213.91882787531799</v>
      </c>
      <c r="M712">
        <f>main!M712*0.9</f>
        <v>202.80320814965637</v>
      </c>
      <c r="N712">
        <f>main!N712*0.9</f>
        <v>190.14608196129251</v>
      </c>
      <c r="O712">
        <f>main!O712*0.9</f>
        <v>183.74727855967464</v>
      </c>
      <c r="P712">
        <f>main!P712*0.9</f>
        <v>185.83484758325832</v>
      </c>
      <c r="Q712">
        <f>main!Q712*0.9</f>
        <v>186.52460073817198</v>
      </c>
    </row>
    <row r="713" spans="1:17" x14ac:dyDescent="0.25">
      <c r="A713" s="4" t="str">
        <f>main!A713</f>
        <v>Томская область</v>
      </c>
      <c r="B713" s="4" t="str">
        <f>main!B713</f>
        <v>Сибирский ФО</v>
      </c>
      <c r="C713" s="4" t="str">
        <f>main!C713</f>
        <v>Карбонад свиной</v>
      </c>
      <c r="D713" s="4" t="str">
        <f>main!D713</f>
        <v>Фирменная розница</v>
      </c>
      <c r="E713" s="4" t="str">
        <f>main!E713</f>
        <v>Продукция обвалки</v>
      </c>
      <c r="F713">
        <f>main!F713*0.9</f>
        <v>334.83500254010062</v>
      </c>
      <c r="G713">
        <f>main!G713*0.9</f>
        <v>330.3453370684872</v>
      </c>
      <c r="H713">
        <f>main!H713*0.9</f>
        <v>308.03355637556911</v>
      </c>
      <c r="I713">
        <f>main!I713*0.9</f>
        <v>294.55447849084953</v>
      </c>
      <c r="J713">
        <f>main!J713*0.9</f>
        <v>281.86919469913579</v>
      </c>
      <c r="K713">
        <f>main!K713*0.9</f>
        <v>266.60364168915487</v>
      </c>
      <c r="L713">
        <f>main!L713*0.9</f>
        <v>259.02824973422798</v>
      </c>
      <c r="M713">
        <f>main!M713*0.9</f>
        <v>247.17361985925302</v>
      </c>
      <c r="N713">
        <f>main!N713*0.9</f>
        <v>242.14880568433171</v>
      </c>
      <c r="O713">
        <f>main!O713*0.9</f>
        <v>224.57759281750845</v>
      </c>
      <c r="P713">
        <f>main!P713*0.9</f>
        <v>225.21721189662432</v>
      </c>
      <c r="Q713">
        <f>main!Q713*0.9</f>
        <v>223.96511072142508</v>
      </c>
    </row>
    <row r="714" spans="1:17" x14ac:dyDescent="0.25">
      <c r="A714" s="4" t="str">
        <f>main!A714</f>
        <v>Томская область</v>
      </c>
      <c r="B714" s="4" t="str">
        <f>main!B714</f>
        <v>Сибирский ФО</v>
      </c>
      <c r="C714" s="4" t="str">
        <f>main!C714</f>
        <v>Котлетное мясо</v>
      </c>
      <c r="D714" s="4" t="str">
        <f>main!D714</f>
        <v>Фирменная розница</v>
      </c>
      <c r="E714" s="4" t="str">
        <f>main!E714</f>
        <v>Продукция обвалки</v>
      </c>
      <c r="F714">
        <f>main!F714*0.9</f>
        <v>255.30232464140479</v>
      </c>
      <c r="G714">
        <f>main!G714*0.9</f>
        <v>242.82400386769899</v>
      </c>
      <c r="H714">
        <f>main!H714*0.9</f>
        <v>231.5287432371174</v>
      </c>
      <c r="I714">
        <f>main!I714*0.9</f>
        <v>210.37487637534011</v>
      </c>
      <c r="J714">
        <f>main!J714*0.9</f>
        <v>198.99239137765568</v>
      </c>
      <c r="K714">
        <f>main!K714*0.9</f>
        <v>183.66463492351707</v>
      </c>
      <c r="L714">
        <f>main!L714*0.9</f>
        <v>182.06031710071585</v>
      </c>
      <c r="M714">
        <f>main!M714*0.9</f>
        <v>180.08626323430849</v>
      </c>
      <c r="N714">
        <f>main!N714*0.9</f>
        <v>181.24997044337954</v>
      </c>
      <c r="O714">
        <f>main!O714*0.9</f>
        <v>169.14978293911432</v>
      </c>
      <c r="P714">
        <f>main!P714*0.9</f>
        <v>173.1442563098478</v>
      </c>
      <c r="Q714">
        <f>main!Q714*0.9</f>
        <v>182.02578461630591</v>
      </c>
    </row>
    <row r="715" spans="1:17" x14ac:dyDescent="0.25">
      <c r="A715" s="4" t="str">
        <f>main!A715</f>
        <v>Томская область</v>
      </c>
      <c r="B715" s="4" t="str">
        <f>main!B715</f>
        <v>Сибирский ФО</v>
      </c>
      <c r="C715" s="4" t="str">
        <f>main!C715</f>
        <v>Лопатка свиная</v>
      </c>
      <c r="D715" s="4" t="str">
        <f>main!D715</f>
        <v>Фирменная розница</v>
      </c>
      <c r="E715" s="4" t="str">
        <f>main!E715</f>
        <v>Продукция обвалки</v>
      </c>
      <c r="F715">
        <f>main!F715*0.9</f>
        <v>276.3673813427958</v>
      </c>
      <c r="G715">
        <f>main!G715*0.9</f>
        <v>277.69448300628522</v>
      </c>
      <c r="H715">
        <f>main!H715*0.9</f>
        <v>253.38186994751692</v>
      </c>
      <c r="I715">
        <f>main!I715*0.9</f>
        <v>239.14411857319479</v>
      </c>
      <c r="J715">
        <f>main!J715*0.9</f>
        <v>224.91332162439718</v>
      </c>
      <c r="K715">
        <f>main!K715*0.9</f>
        <v>219.35084545509636</v>
      </c>
      <c r="L715">
        <f>main!L715*0.9</f>
        <v>210.8186809762482</v>
      </c>
      <c r="M715">
        <f>main!M715*0.9</f>
        <v>210.80170002507032</v>
      </c>
      <c r="N715">
        <f>main!N715*0.9</f>
        <v>206.34331202315948</v>
      </c>
      <c r="O715">
        <f>main!O715*0.9</f>
        <v>192.3760497859154</v>
      </c>
      <c r="P715">
        <f>main!P715*0.9</f>
        <v>193.23451369537531</v>
      </c>
      <c r="Q715">
        <f>main!Q715*0.9</f>
        <v>185.72670154308665</v>
      </c>
    </row>
    <row r="716" spans="1:17" x14ac:dyDescent="0.25">
      <c r="A716" s="4" t="str">
        <f>main!A716</f>
        <v>Томская область</v>
      </c>
      <c r="B716" s="4" t="str">
        <f>main!B716</f>
        <v>Сибирский ФО</v>
      </c>
      <c r="C716" s="4" t="str">
        <f>main!C716</f>
        <v>Мясо для тушения</v>
      </c>
      <c r="D716" s="4" t="str">
        <f>main!D716</f>
        <v>Фирменная розница</v>
      </c>
      <c r="E716" s="4" t="str">
        <f>main!E716</f>
        <v>Продукция обвалки</v>
      </c>
      <c r="F716">
        <f>main!F716*0.9</f>
        <v>189.78979653493761</v>
      </c>
      <c r="G716">
        <f>main!G716*0.9</f>
        <v>188.00325263015006</v>
      </c>
      <c r="H716">
        <f>main!H716*0.9</f>
        <v>179.87476580657153</v>
      </c>
      <c r="I716">
        <f>main!I716*0.9</f>
        <v>182.63981428590981</v>
      </c>
      <c r="J716">
        <f>main!J716*0.9</f>
        <v>170.80815092875207</v>
      </c>
      <c r="K716">
        <f>main!K716*0.9</f>
        <v>160.17893116674855</v>
      </c>
      <c r="L716">
        <f>main!L716*0.9</f>
        <v>155.5458643207802</v>
      </c>
      <c r="M716">
        <f>main!M716*0.9</f>
        <v>154.38177136479592</v>
      </c>
      <c r="N716">
        <f>main!N716*0.9</f>
        <v>145.01553723062955</v>
      </c>
      <c r="O716">
        <f>main!O716*0.9</f>
        <v>139.45864497676504</v>
      </c>
      <c r="P716">
        <f>main!P716*0.9</f>
        <v>129.71855184715227</v>
      </c>
      <c r="Q716">
        <f>main!Q716*0.9</f>
        <v>126.28782215188859</v>
      </c>
    </row>
    <row r="717" spans="1:17" x14ac:dyDescent="0.25">
      <c r="A717" s="4" t="str">
        <f>main!A717</f>
        <v>Томская область</v>
      </c>
      <c r="B717" s="4" t="str">
        <f>main!B717</f>
        <v>Сибирский ФО</v>
      </c>
      <c r="C717" s="4" t="str">
        <f>main!C717</f>
        <v>Набор для бульона</v>
      </c>
      <c r="D717" s="4" t="str">
        <f>main!D717</f>
        <v>Фирменная розница</v>
      </c>
      <c r="E717" s="4" t="str">
        <f>main!E717</f>
        <v>Продукция обвалки</v>
      </c>
      <c r="F717">
        <f>main!F717*0.9</f>
        <v>51.222651603004572</v>
      </c>
      <c r="G717">
        <f>main!G717*0.9</f>
        <v>53.157082737018733</v>
      </c>
      <c r="H717">
        <f>main!H717*0.9</f>
        <v>52.796422466143369</v>
      </c>
      <c r="I717">
        <f>main!I717*0.9</f>
        <v>58.666688896836902</v>
      </c>
      <c r="J717">
        <f>main!J717*0.9</f>
        <v>51.061345008885652</v>
      </c>
      <c r="K717">
        <f>main!K717*0.9</f>
        <v>52.312763148855517</v>
      </c>
      <c r="L717">
        <f>main!L717*0.9</f>
        <v>52.460494814366719</v>
      </c>
      <c r="M717">
        <f>main!M717*0.9</f>
        <v>44.113679690592036</v>
      </c>
      <c r="N717">
        <f>main!N717*0.9</f>
        <v>45.767349065749976</v>
      </c>
      <c r="O717">
        <f>main!O717*0.9</f>
        <v>40.33692867519796</v>
      </c>
      <c r="P717">
        <f>main!P717*0.9</f>
        <v>36.989691284900317</v>
      </c>
      <c r="Q717">
        <f>main!Q717*0.9</f>
        <v>33.813411599276733</v>
      </c>
    </row>
    <row r="718" spans="1:17" x14ac:dyDescent="0.25">
      <c r="A718" s="4" t="str">
        <f>main!A718</f>
        <v>Томская область</v>
      </c>
      <c r="B718" s="4" t="str">
        <f>main!B718</f>
        <v>Сибирский ФО</v>
      </c>
      <c r="C718" s="4" t="str">
        <f>main!C718</f>
        <v>Набор для хаша свиной</v>
      </c>
      <c r="D718" s="4" t="str">
        <f>main!D718</f>
        <v>Фирменная розница</v>
      </c>
      <c r="E718" s="4" t="str">
        <f>main!E718</f>
        <v>Продукция обвалки</v>
      </c>
      <c r="F718">
        <f>main!F718*0.9</f>
        <v>114.30167045593407</v>
      </c>
      <c r="G718">
        <f>main!G718*0.9</f>
        <v>120.05797627825392</v>
      </c>
      <c r="H718">
        <f>main!H718*0.9</f>
        <v>112.99085308218736</v>
      </c>
      <c r="I718">
        <f>main!I718*0.9</f>
        <v>120.41295716737314</v>
      </c>
      <c r="J718">
        <f>main!J718*0.9</f>
        <v>119.69419999255959</v>
      </c>
      <c r="K718">
        <f>main!K718*0.9</f>
        <v>107.62868033156734</v>
      </c>
      <c r="L718">
        <f>main!L718*0.9</f>
        <v>104.76749227757733</v>
      </c>
      <c r="M718">
        <f>main!M718*0.9</f>
        <v>99.416572278733241</v>
      </c>
      <c r="N718">
        <f>main!N718*0.9</f>
        <v>92.4769521398443</v>
      </c>
      <c r="O718">
        <f>main!O718*0.9</f>
        <v>85.076906383548391</v>
      </c>
      <c r="P718">
        <f>main!P718*0.9</f>
        <v>79.621708686340384</v>
      </c>
      <c r="Q718">
        <f>main!Q718*0.9</f>
        <v>78.740096323739593</v>
      </c>
    </row>
    <row r="719" spans="1:17" x14ac:dyDescent="0.25">
      <c r="A719" s="4" t="str">
        <f>main!A719</f>
        <v>Томская область</v>
      </c>
      <c r="B719" s="4" t="str">
        <f>main!B719</f>
        <v>Сибирский ФО</v>
      </c>
      <c r="C719" s="4" t="str">
        <f>main!C719</f>
        <v>Ноги свиные</v>
      </c>
      <c r="D719" s="4" t="str">
        <f>main!D719</f>
        <v>Фирменная розница</v>
      </c>
      <c r="E719" s="4" t="str">
        <f>main!E719</f>
        <v>Продукция обвалки</v>
      </c>
      <c r="F719">
        <f>main!F719*0.9</f>
        <v>55.229130761753062</v>
      </c>
      <c r="G719">
        <f>main!G719*0.9</f>
        <v>70.583092214903729</v>
      </c>
      <c r="H719">
        <f>main!H719*0.9</f>
        <v>82.043480325492609</v>
      </c>
      <c r="I719">
        <f>main!I719*0.9</f>
        <v>94.933709028033945</v>
      </c>
      <c r="J719">
        <f>main!J719*0.9</f>
        <v>82.983502116594721</v>
      </c>
      <c r="K719">
        <f>main!K719*0.9</f>
        <v>62.990842661802617</v>
      </c>
      <c r="L719">
        <f>main!L719*0.9</f>
        <v>51.656874326718928</v>
      </c>
      <c r="M719">
        <f>main!M719*0.9</f>
        <v>39.98884309555995</v>
      </c>
      <c r="N719">
        <f>main!N719*0.9</f>
        <v>33.721640126329909</v>
      </c>
      <c r="O719">
        <f>main!O719*0.9</f>
        <v>28.231941429329087</v>
      </c>
      <c r="P719">
        <f>main!P719*0.9</f>
        <v>30.432343517638515</v>
      </c>
      <c r="Q719">
        <f>main!Q719*0.9</f>
        <v>35.659370743463811</v>
      </c>
    </row>
    <row r="720" spans="1:17" x14ac:dyDescent="0.25">
      <c r="A720" s="4" t="str">
        <f>main!A720</f>
        <v>Томская область</v>
      </c>
      <c r="B720" s="4" t="str">
        <f>main!B720</f>
        <v>Сибирский ФО</v>
      </c>
      <c r="C720" s="4" t="str">
        <f>main!C720</f>
        <v>Окорок свиной</v>
      </c>
      <c r="D720" s="4" t="str">
        <f>main!D720</f>
        <v>Фирменная розница</v>
      </c>
      <c r="E720" s="4" t="str">
        <f>main!E720</f>
        <v>Продукция обвалки</v>
      </c>
      <c r="F720">
        <f>main!F720*0.9</f>
        <v>285.34028506728924</v>
      </c>
      <c r="G720">
        <f>main!G720*0.9</f>
        <v>282.49777928763035</v>
      </c>
      <c r="H720">
        <f>main!H720*0.9</f>
        <v>263.45682872582722</v>
      </c>
      <c r="I720">
        <f>main!I720*0.9</f>
        <v>250.01121190448356</v>
      </c>
      <c r="J720">
        <f>main!J720*0.9</f>
        <v>234.90048831576684</v>
      </c>
      <c r="K720">
        <f>main!K720*0.9</f>
        <v>223.30977341872043</v>
      </c>
      <c r="L720">
        <f>main!L720*0.9</f>
        <v>222.32563629525617</v>
      </c>
      <c r="M720">
        <f>main!M720*0.9</f>
        <v>217.16140377154454</v>
      </c>
      <c r="N720">
        <f>main!N720*0.9</f>
        <v>212.43174104051073</v>
      </c>
      <c r="O720">
        <f>main!O720*0.9</f>
        <v>193.03779131039587</v>
      </c>
      <c r="P720">
        <f>main!P720*0.9</f>
        <v>194.94826236547172</v>
      </c>
      <c r="Q720">
        <f>main!Q720*0.9</f>
        <v>189.39214415753526</v>
      </c>
    </row>
    <row r="721" spans="1:17" x14ac:dyDescent="0.25">
      <c r="A721" s="4" t="str">
        <f>main!A721</f>
        <v>Томская область</v>
      </c>
      <c r="B721" s="4" t="str">
        <f>main!B721</f>
        <v>Сибирский ФО</v>
      </c>
      <c r="C721" s="4" t="str">
        <f>main!C721</f>
        <v>Позвонки свиные</v>
      </c>
      <c r="D721" s="4" t="str">
        <f>main!D721</f>
        <v>Фирменная розница</v>
      </c>
      <c r="E721" s="4" t="str">
        <f>main!E721</f>
        <v>Продукция обвалки</v>
      </c>
      <c r="F721">
        <f>main!F721*0.9</f>
        <v>101.54434298273668</v>
      </c>
      <c r="G721">
        <f>main!G721*0.9</f>
        <v>120.02965466402497</v>
      </c>
      <c r="H721">
        <f>main!H721*0.9</f>
        <v>123.22695942806715</v>
      </c>
      <c r="I721">
        <f>main!I721*0.9</f>
        <v>112.8299618179409</v>
      </c>
      <c r="J721">
        <f>main!J721*0.9</f>
        <v>113.12380083868135</v>
      </c>
      <c r="K721">
        <f>main!K721*0.9</f>
        <v>113.76756381324986</v>
      </c>
      <c r="L721">
        <f>main!L721*0.9</f>
        <v>117.96580319470668</v>
      </c>
      <c r="M721">
        <f>main!M721*0.9</f>
        <v>107.37321080743016</v>
      </c>
      <c r="N721">
        <f>main!N721*0.9</f>
        <v>104.43606897583201</v>
      </c>
      <c r="O721">
        <f>main!O721*0.9</f>
        <v>96.678213748148721</v>
      </c>
      <c r="P721">
        <f>main!P721*0.9</f>
        <v>100.4739461008228</v>
      </c>
      <c r="Q721">
        <f>main!Q721*0.9</f>
        <v>85.776638092813471</v>
      </c>
    </row>
    <row r="722" spans="1:17" x14ac:dyDescent="0.25">
      <c r="A722" s="4" t="str">
        <f>main!A722</f>
        <v>Томская область</v>
      </c>
      <c r="B722" s="4" t="str">
        <f>main!B722</f>
        <v>Сибирский ФО</v>
      </c>
      <c r="C722" s="4" t="str">
        <f>main!C722</f>
        <v>Рагу для тушения</v>
      </c>
      <c r="D722" s="4" t="str">
        <f>main!D722</f>
        <v>Фирменная розница</v>
      </c>
      <c r="E722" s="4" t="str">
        <f>main!E722</f>
        <v>Продукция обвалки</v>
      </c>
      <c r="F722">
        <f>main!F722*0.9</f>
        <v>180.15050293828367</v>
      </c>
      <c r="G722">
        <f>main!G722*0.9</f>
        <v>199.71275773809217</v>
      </c>
      <c r="H722">
        <f>main!H722*0.9</f>
        <v>177.54525502141232</v>
      </c>
      <c r="I722">
        <f>main!I722*0.9</f>
        <v>104.64353096312524</v>
      </c>
      <c r="J722">
        <f>main!J722*0.9</f>
        <v>96.84051519465639</v>
      </c>
      <c r="K722">
        <f>main!K722*0.9</f>
        <v>94.018986532388809</v>
      </c>
      <c r="L722">
        <f>main!L722*0.9</f>
        <v>97.482739138544673</v>
      </c>
      <c r="M722">
        <f>main!M722*0.9</f>
        <v>91.15906400548765</v>
      </c>
      <c r="N722">
        <f>main!N722*0.9</f>
        <v>98.203650864487869</v>
      </c>
      <c r="O722">
        <f>main!O722*0.9</f>
        <v>85.899442484990573</v>
      </c>
      <c r="P722">
        <f>main!P722*0.9</f>
        <v>89.018434492355581</v>
      </c>
      <c r="Q722">
        <f>main!Q722*0.9</f>
        <v>84.796955682003627</v>
      </c>
    </row>
    <row r="723" spans="1:17" x14ac:dyDescent="0.25">
      <c r="A723" s="4" t="str">
        <f>main!A723</f>
        <v>Томская область</v>
      </c>
      <c r="B723" s="4" t="str">
        <f>main!B723</f>
        <v>Сибирский ФО</v>
      </c>
      <c r="C723" s="4" t="str">
        <f>main!C723</f>
        <v>Ребра свиные</v>
      </c>
      <c r="D723" s="4" t="str">
        <f>main!D723</f>
        <v>Фирменная розница</v>
      </c>
      <c r="E723" s="4" t="str">
        <f>main!E723</f>
        <v>Продукция обвалки</v>
      </c>
      <c r="F723">
        <f>main!F723*0.9</f>
        <v>188.46954399045373</v>
      </c>
      <c r="G723">
        <f>main!G723*0.9</f>
        <v>191.89223705659799</v>
      </c>
      <c r="H723">
        <f>main!H723*0.9</f>
        <v>184.30643915039761</v>
      </c>
      <c r="I723">
        <f>main!I723*0.9</f>
        <v>171.33155056755311</v>
      </c>
      <c r="J723">
        <f>main!J723*0.9</f>
        <v>155.70111508839068</v>
      </c>
      <c r="K723">
        <f>main!K723*0.9</f>
        <v>157.80897455291884</v>
      </c>
      <c r="L723">
        <f>main!L723*0.9</f>
        <v>167.38462261033527</v>
      </c>
      <c r="M723">
        <f>main!M723*0.9</f>
        <v>160.7827438614618</v>
      </c>
      <c r="N723">
        <f>main!N723*0.9</f>
        <v>161.06751221072341</v>
      </c>
      <c r="O723">
        <f>main!O723*0.9</f>
        <v>152.00891103077473</v>
      </c>
      <c r="P723">
        <f>main!P723*0.9</f>
        <v>152.14663264762817</v>
      </c>
      <c r="Q723">
        <f>main!Q723*0.9</f>
        <v>146.48083498075022</v>
      </c>
    </row>
    <row r="724" spans="1:17" x14ac:dyDescent="0.25">
      <c r="A724" s="4" t="str">
        <f>main!A724</f>
        <v>Томская область</v>
      </c>
      <c r="B724" s="4" t="str">
        <f>main!B724</f>
        <v>Сибирский ФО</v>
      </c>
      <c r="C724" s="4" t="str">
        <f>main!C724</f>
        <v>Ребра свиные (ленточные с корейки)</v>
      </c>
      <c r="D724" s="4" t="str">
        <f>main!D724</f>
        <v>Фирменная розница</v>
      </c>
      <c r="E724" s="4" t="str">
        <f>main!E724</f>
        <v>Продукция обвалки</v>
      </c>
      <c r="F724">
        <f>main!F724*0.9</f>
        <v>287.78614668431732</v>
      </c>
      <c r="G724">
        <f>main!G724*0.9</f>
        <v>293.01247465186782</v>
      </c>
      <c r="H724">
        <f>main!H724*0.9</f>
        <v>281.42923683673337</v>
      </c>
      <c r="I724">
        <f>main!I724*0.9</f>
        <v>261.61705334089862</v>
      </c>
      <c r="J724">
        <f>main!J724*0.9</f>
        <v>237.74994620886332</v>
      </c>
      <c r="K724">
        <f>main!K724*0.9</f>
        <v>240.96857103388734</v>
      </c>
      <c r="L724">
        <f>main!L724*0.9</f>
        <v>255.59023773982801</v>
      </c>
      <c r="M724">
        <f>main!M724*0.9</f>
        <v>245.50940873272003</v>
      </c>
      <c r="N724">
        <f>main!N724*0.9</f>
        <v>245.94423965657367</v>
      </c>
      <c r="O724">
        <f>main!O724*0.9</f>
        <v>232.11208474851344</v>
      </c>
      <c r="P724">
        <f>main!P724*0.9</f>
        <v>232.32238065410226</v>
      </c>
      <c r="Q724">
        <f>main!Q724*0.9</f>
        <v>223.67091345191929</v>
      </c>
    </row>
    <row r="725" spans="1:17" x14ac:dyDescent="0.25">
      <c r="A725" s="4" t="str">
        <f>main!A725</f>
        <v>Томская область</v>
      </c>
      <c r="B725" s="4" t="str">
        <f>main!B725</f>
        <v>Сибирский ФО</v>
      </c>
      <c r="C725" s="4" t="str">
        <f>main!C725</f>
        <v>Ребрышки свиные</v>
      </c>
      <c r="D725" s="4" t="str">
        <f>main!D725</f>
        <v>Фирменная розница</v>
      </c>
      <c r="E725" s="4" t="str">
        <f>main!E725</f>
        <v>Продукция обвалки</v>
      </c>
      <c r="F725">
        <f>main!F725*0.9</f>
        <v>104.26826929645377</v>
      </c>
      <c r="G725">
        <f>main!G725*0.9</f>
        <v>95.430138163064868</v>
      </c>
      <c r="H725">
        <f>main!H725*0.9</f>
        <v>94.652604119401872</v>
      </c>
      <c r="I725">
        <f>main!I725*0.9</f>
        <v>92.009557200031324</v>
      </c>
      <c r="J725">
        <f>main!J725*0.9</f>
        <v>90.067367133338806</v>
      </c>
      <c r="K725">
        <f>main!K725*0.9</f>
        <v>83.645657730253504</v>
      </c>
      <c r="L725">
        <f>main!L725*0.9</f>
        <v>77.938224082826693</v>
      </c>
      <c r="M725">
        <f>main!M725*0.9</f>
        <v>77.188229816583814</v>
      </c>
      <c r="N725">
        <f>main!N725*0.9</f>
        <v>79.826799042276832</v>
      </c>
      <c r="O725">
        <f>main!O725*0.9</f>
        <v>73.331135900691265</v>
      </c>
      <c r="P725">
        <f>main!P725*0.9</f>
        <v>70.640829336695404</v>
      </c>
      <c r="Q725">
        <f>main!Q725*0.9</f>
        <v>74.889311157981638</v>
      </c>
    </row>
    <row r="726" spans="1:17" x14ac:dyDescent="0.25">
      <c r="A726" s="4" t="str">
        <f>main!A726</f>
        <v>Томская область</v>
      </c>
      <c r="B726" s="4" t="str">
        <f>main!B726</f>
        <v>Сибирский ФО</v>
      </c>
      <c r="C726" s="4" t="str">
        <f>main!C726</f>
        <v>Рулька свиная</v>
      </c>
      <c r="D726" s="4" t="str">
        <f>main!D726</f>
        <v>Фирменная розница</v>
      </c>
      <c r="E726" s="4" t="str">
        <f>main!E726</f>
        <v>Продукция обвалки</v>
      </c>
      <c r="F726">
        <f>main!F726*0.9</f>
        <v>199.30850043778003</v>
      </c>
      <c r="G726">
        <f>main!G726*0.9</f>
        <v>190.54221404138463</v>
      </c>
      <c r="H726">
        <f>main!H726*0.9</f>
        <v>168.09792938165836</v>
      </c>
      <c r="I726">
        <f>main!I726*0.9</f>
        <v>168.62728587876754</v>
      </c>
      <c r="J726">
        <f>main!J726*0.9</f>
        <v>181.10775343035945</v>
      </c>
      <c r="K726">
        <f>main!K726*0.9</f>
        <v>179.73084982375534</v>
      </c>
      <c r="L726">
        <f>main!L726*0.9</f>
        <v>158.10478279472937</v>
      </c>
      <c r="M726">
        <f>main!M726*0.9</f>
        <v>158.89260089843984</v>
      </c>
      <c r="N726">
        <f>main!N726*0.9</f>
        <v>160.73573677025612</v>
      </c>
      <c r="O726">
        <f>main!O726*0.9</f>
        <v>165.93572313677629</v>
      </c>
      <c r="P726">
        <f>main!P726*0.9</f>
        <v>154.5467976148108</v>
      </c>
      <c r="Q726">
        <f>main!Q726*0.9</f>
        <v>160.42512983086979</v>
      </c>
    </row>
    <row r="727" spans="1:17" x14ac:dyDescent="0.25">
      <c r="A727" s="4" t="str">
        <f>main!A727</f>
        <v>Томская область</v>
      </c>
      <c r="B727" s="4" t="str">
        <f>main!B727</f>
        <v>Сибирский ФО</v>
      </c>
      <c r="C727" s="4" t="str">
        <f>main!C727</f>
        <v>Суповой набор свиной</v>
      </c>
      <c r="D727" s="4" t="str">
        <f>main!D727</f>
        <v>Фирменная розница</v>
      </c>
      <c r="E727" s="4" t="str">
        <f>main!E727</f>
        <v>Продукция обвалки</v>
      </c>
      <c r="F727">
        <f>main!F727*0.9</f>
        <v>50.291133924889479</v>
      </c>
      <c r="G727">
        <f>main!G727*0.9</f>
        <v>52.190386153828669</v>
      </c>
      <c r="H727">
        <f>main!H727*0.9</f>
        <v>51.83628472767532</v>
      </c>
      <c r="I727">
        <f>main!I727*0.9</f>
        <v>57.599796494478781</v>
      </c>
      <c r="J727">
        <f>main!J727*0.9</f>
        <v>50.132760797495045</v>
      </c>
      <c r="K727">
        <f>main!K727*0.9</f>
        <v>51.361421073832034</v>
      </c>
      <c r="L727">
        <f>main!L727*0.9</f>
        <v>51.506466141642129</v>
      </c>
      <c r="M727">
        <f>main!M727*0.9</f>
        <v>43.311443351931196</v>
      </c>
      <c r="N727">
        <f>main!N727*0.9</f>
        <v>44.93503965963734</v>
      </c>
      <c r="O727">
        <f>main!O727*0.9</f>
        <v>39.603375042851226</v>
      </c>
      <c r="P727">
        <f>main!P727*0.9</f>
        <v>36.317009370520786</v>
      </c>
      <c r="Q727">
        <f>main!Q727*0.9</f>
        <v>33.1984924243338</v>
      </c>
    </row>
    <row r="728" spans="1:17" x14ac:dyDescent="0.25">
      <c r="A728" s="4" t="str">
        <f>main!A728</f>
        <v>Томская область</v>
      </c>
      <c r="B728" s="4" t="str">
        <f>main!B728</f>
        <v>Сибирский ФО</v>
      </c>
      <c r="C728" s="4" t="str">
        <f>main!C728</f>
        <v>Шейка свиная</v>
      </c>
      <c r="D728" s="4" t="str">
        <f>main!D728</f>
        <v>Фирменная розница</v>
      </c>
      <c r="E728" s="4" t="str">
        <f>main!E728</f>
        <v>Продукция обвалки</v>
      </c>
      <c r="F728">
        <f>main!F728*0.9</f>
        <v>408.80615912286476</v>
      </c>
      <c r="G728">
        <f>main!G728*0.9</f>
        <v>357.9123001278939</v>
      </c>
      <c r="H728">
        <f>main!H728*0.9</f>
        <v>309.62846495862334</v>
      </c>
      <c r="I728">
        <f>main!I728*0.9</f>
        <v>301.27943151737389</v>
      </c>
      <c r="J728">
        <f>main!J728*0.9</f>
        <v>313.25592759898962</v>
      </c>
      <c r="K728">
        <f>main!K728*0.9</f>
        <v>310.91160763322091</v>
      </c>
      <c r="L728">
        <f>main!L728*0.9</f>
        <v>324.78081061793677</v>
      </c>
      <c r="M728">
        <f>main!M728*0.9</f>
        <v>334.13648924230336</v>
      </c>
      <c r="N728">
        <f>main!N728*0.9</f>
        <v>335.45935049394427</v>
      </c>
      <c r="O728">
        <f>main!O728*0.9</f>
        <v>318.2754066300127</v>
      </c>
      <c r="P728">
        <f>main!P728*0.9</f>
        <v>314.6422513603444</v>
      </c>
      <c r="Q728">
        <f>main!Q728*0.9</f>
        <v>299.37931383970977</v>
      </c>
    </row>
    <row r="729" spans="1:17" x14ac:dyDescent="0.25">
      <c r="A729" s="4" t="str">
        <f>main!A729</f>
        <v>Киргизия</v>
      </c>
      <c r="B729" s="4" t="str">
        <f>main!B729</f>
        <v>Киргизия</v>
      </c>
      <c r="C729" s="4" t="str">
        <f>main!C729</f>
        <v>Грудинка свиная</v>
      </c>
      <c r="D729" s="4" t="str">
        <f>main!D729</f>
        <v>Экспорт</v>
      </c>
      <c r="E729" s="4" t="str">
        <f>main!E729</f>
        <v>Продукция обвалки</v>
      </c>
      <c r="F729">
        <f>main!F729*0.9</f>
        <v>187.33433668424968</v>
      </c>
      <c r="G729">
        <f>main!G729*0.9</f>
        <v>199.81409327517073</v>
      </c>
      <c r="H729">
        <f>main!H729*0.9</f>
        <v>194.25741352628975</v>
      </c>
      <c r="I729">
        <f>main!I729*0.9</f>
        <v>174.63655303337654</v>
      </c>
      <c r="J729">
        <f>main!J729*0.9</f>
        <v>158.43660161766226</v>
      </c>
      <c r="K729">
        <f>main!K729*0.9</f>
        <v>146.4426191436666</v>
      </c>
      <c r="L729">
        <f>main!L729*0.9</f>
        <v>145.41138408988772</v>
      </c>
      <c r="M729">
        <f>main!M729*0.9</f>
        <v>137.85553841992459</v>
      </c>
      <c r="N729">
        <f>main!N729*0.9</f>
        <v>129.25185329351262</v>
      </c>
      <c r="O729">
        <f>main!O729*0.9</f>
        <v>124.90226486134971</v>
      </c>
      <c r="P729">
        <f>main!P729*0.9</f>
        <v>126.32129049886581</v>
      </c>
      <c r="Q729">
        <f>main!Q729*0.9</f>
        <v>126.79015040209423</v>
      </c>
    </row>
    <row r="730" spans="1:17" x14ac:dyDescent="0.25">
      <c r="A730" s="4" t="str">
        <f>main!A730</f>
        <v>Киргизия</v>
      </c>
      <c r="B730" s="4" t="str">
        <f>main!B730</f>
        <v>Киргизия</v>
      </c>
      <c r="C730" s="4" t="str">
        <f>main!C730</f>
        <v>Корейка свиная</v>
      </c>
      <c r="D730" s="4" t="str">
        <f>main!D730</f>
        <v>Экспорт</v>
      </c>
      <c r="E730" s="4" t="str">
        <f>main!E730</f>
        <v>Продукция обвалки</v>
      </c>
      <c r="F730">
        <f>main!F730*0.9</f>
        <v>286.69898706210165</v>
      </c>
      <c r="G730">
        <f>main!G730*0.9</f>
        <v>287.33889305726558</v>
      </c>
      <c r="H730">
        <f>main!H730*0.9</f>
        <v>263.30729498643217</v>
      </c>
      <c r="I730">
        <f>main!I730*0.9</f>
        <v>247.26977463442304</v>
      </c>
      <c r="J730">
        <f>main!J730*0.9</f>
        <v>242.17454568837601</v>
      </c>
      <c r="K730">
        <f>main!K730*0.9</f>
        <v>223.72543583148683</v>
      </c>
      <c r="L730">
        <f>main!L730*0.9</f>
        <v>223.63651290633393</v>
      </c>
      <c r="M730">
        <f>main!M730*0.9</f>
        <v>208.21636269950727</v>
      </c>
      <c r="N730">
        <f>main!N730*0.9</f>
        <v>204.99152530604817</v>
      </c>
      <c r="O730">
        <f>main!O730*0.9</f>
        <v>191.04480843202032</v>
      </c>
      <c r="P730">
        <f>main!P730*0.9</f>
        <v>194.45072757699788</v>
      </c>
      <c r="Q730">
        <f>main!Q730*0.9</f>
        <v>197.19931989171343</v>
      </c>
    </row>
    <row r="731" spans="1:17" x14ac:dyDescent="0.25">
      <c r="A731" s="4" t="str">
        <f>main!A731</f>
        <v>Киргизия</v>
      </c>
      <c r="B731" s="4" t="str">
        <f>main!B731</f>
        <v>Киргизия</v>
      </c>
      <c r="C731" s="4" t="str">
        <f>main!C731</f>
        <v>Котлета на кости свиная</v>
      </c>
      <c r="D731" s="4" t="str">
        <f>main!D731</f>
        <v>Экспорт</v>
      </c>
      <c r="E731" s="4" t="str">
        <f>main!E731</f>
        <v>Продукция обвалки</v>
      </c>
      <c r="F731">
        <f>main!F731*0.9</f>
        <v>240.35989021152054</v>
      </c>
      <c r="G731">
        <f>main!G731*0.9</f>
        <v>231.12654264646221</v>
      </c>
      <c r="H731">
        <f>main!H731*0.9</f>
        <v>201.71934955299889</v>
      </c>
      <c r="I731">
        <f>main!I731*0.9</f>
        <v>199.57082379083286</v>
      </c>
      <c r="J731">
        <f>main!J731*0.9</f>
        <v>197.40150476988239</v>
      </c>
      <c r="K731">
        <f>main!K731*0.9</f>
        <v>184.74912221503223</v>
      </c>
      <c r="L731">
        <f>main!L731*0.9</f>
        <v>188.51049365474981</v>
      </c>
      <c r="M731">
        <f>main!M731*0.9</f>
        <v>182.03959517323179</v>
      </c>
      <c r="N731">
        <f>main!N731*0.9</f>
        <v>172.75479890346008</v>
      </c>
      <c r="O731">
        <f>main!O731*0.9</f>
        <v>160.70693739431053</v>
      </c>
      <c r="P731">
        <f>main!P731*0.9</f>
        <v>163.66033838179399</v>
      </c>
      <c r="Q731">
        <f>main!Q731*0.9</f>
        <v>156.07059912816584</v>
      </c>
    </row>
    <row r="732" spans="1:17" x14ac:dyDescent="0.25">
      <c r="A732" s="4" t="str">
        <f>main!A732</f>
        <v>Киргизия</v>
      </c>
      <c r="B732" s="4" t="str">
        <f>main!B732</f>
        <v>Киргизия</v>
      </c>
      <c r="C732" s="4" t="str">
        <f>main!C732</f>
        <v>Ноги свиные</v>
      </c>
      <c r="D732" s="4" t="str">
        <f>main!D732</f>
        <v>Экспорт</v>
      </c>
      <c r="E732" s="4" t="str">
        <f>main!E732</f>
        <v>Продукция обвалки</v>
      </c>
      <c r="F732">
        <f>main!F732*0.9</f>
        <v>12.277975638298987</v>
      </c>
      <c r="G732">
        <f>main!G732*0.9</f>
        <v>15.691311355755454</v>
      </c>
      <c r="H732">
        <f>main!H732*0.9</f>
        <v>18.23906765911385</v>
      </c>
      <c r="I732">
        <f>main!I732*0.9</f>
        <v>21.104691502889899</v>
      </c>
      <c r="J732">
        <f>main!J732*0.9</f>
        <v>18.448043692077498</v>
      </c>
      <c r="K732">
        <f>main!K732*0.9</f>
        <v>14.003480065145745</v>
      </c>
      <c r="L732">
        <f>main!L732*0.9</f>
        <v>11.483828113647379</v>
      </c>
      <c r="M732">
        <f>main!M732*0.9</f>
        <v>8.8899107148551639</v>
      </c>
      <c r="N732">
        <f>main!N732*0.9</f>
        <v>7.4966502322953081</v>
      </c>
      <c r="O732">
        <f>main!O732*0.9</f>
        <v>6.2762365496295862</v>
      </c>
      <c r="P732">
        <f>main!P732*0.9</f>
        <v>6.7654074429986819</v>
      </c>
      <c r="Q732">
        <f>main!Q732*0.9</f>
        <v>7.9274266899836823</v>
      </c>
    </row>
    <row r="733" spans="1:17" x14ac:dyDescent="0.25">
      <c r="A733" s="4" t="str">
        <f>main!A733</f>
        <v>Киргизия</v>
      </c>
      <c r="B733" s="4" t="str">
        <f>main!B733</f>
        <v>Киргизия</v>
      </c>
      <c r="C733" s="4" t="str">
        <f>main!C733</f>
        <v>Окорок свиной</v>
      </c>
      <c r="D733" s="4" t="str">
        <f>main!D733</f>
        <v>Экспорт</v>
      </c>
      <c r="E733" s="4" t="str">
        <f>main!E733</f>
        <v>Продукция обвалки</v>
      </c>
      <c r="F733">
        <f>main!F733*0.9</f>
        <v>199.17613396922221</v>
      </c>
      <c r="G733">
        <f>main!G733*0.9</f>
        <v>197.19197911410203</v>
      </c>
      <c r="H733">
        <f>main!H733*0.9</f>
        <v>183.90082073769298</v>
      </c>
      <c r="I733">
        <f>main!I733*0.9</f>
        <v>174.51537424640898</v>
      </c>
      <c r="J733">
        <f>main!J733*0.9</f>
        <v>163.96763295860458</v>
      </c>
      <c r="K733">
        <f>main!K733*0.9</f>
        <v>155.87696401366833</v>
      </c>
      <c r="L733">
        <f>main!L733*0.9</f>
        <v>155.19000658842785</v>
      </c>
      <c r="M733">
        <f>main!M733*0.9</f>
        <v>151.58521636839833</v>
      </c>
      <c r="N733">
        <f>main!N733*0.9</f>
        <v>148.28376898418662</v>
      </c>
      <c r="O733">
        <f>main!O733*0.9</f>
        <v>134.74620653054714</v>
      </c>
      <c r="P733">
        <f>main!P733*0.9</f>
        <v>136.07977300792126</v>
      </c>
      <c r="Q733">
        <f>main!Q733*0.9</f>
        <v>132.20143474849249</v>
      </c>
    </row>
    <row r="734" spans="1:17" x14ac:dyDescent="0.25">
      <c r="A734" s="4" t="str">
        <f>main!A734</f>
        <v>Киргизия</v>
      </c>
      <c r="B734" s="4" t="str">
        <f>main!B734</f>
        <v>Киргизия</v>
      </c>
      <c r="C734" s="4" t="str">
        <f>main!C734</f>
        <v>Ребра свиные (ленточные с корейки)</v>
      </c>
      <c r="D734" s="4" t="str">
        <f>main!D734</f>
        <v>Экспорт</v>
      </c>
      <c r="E734" s="4" t="str">
        <f>main!E734</f>
        <v>Продукция обвалки</v>
      </c>
      <c r="F734">
        <f>main!F734*0.9</f>
        <v>229.19545653225288</v>
      </c>
      <c r="G734">
        <f>main!G734*0.9</f>
        <v>233.35775078550606</v>
      </c>
      <c r="H734">
        <f>main!H734*0.9</f>
        <v>224.13275677607041</v>
      </c>
      <c r="I734">
        <f>main!I734*0.9</f>
        <v>208.35415695969482</v>
      </c>
      <c r="J734">
        <f>main!J734*0.9</f>
        <v>189.34617975768063</v>
      </c>
      <c r="K734">
        <f>main!K734*0.9</f>
        <v>191.90952130374407</v>
      </c>
      <c r="L734">
        <f>main!L734*0.9</f>
        <v>203.55434720846904</v>
      </c>
      <c r="M734">
        <f>main!M734*0.9</f>
        <v>195.52588498703304</v>
      </c>
      <c r="N734">
        <f>main!N734*0.9</f>
        <v>195.87218821689734</v>
      </c>
      <c r="O734">
        <f>main!O734*0.9</f>
        <v>184.85613655665082</v>
      </c>
      <c r="P734">
        <f>main!P734*0.9</f>
        <v>185.02361809335306</v>
      </c>
      <c r="Q734">
        <f>main!Q734*0.9</f>
        <v>178.13351237449359</v>
      </c>
    </row>
    <row r="735" spans="1:17" x14ac:dyDescent="0.25">
      <c r="A735" s="4" t="str">
        <f>main!A735</f>
        <v>Киргизия</v>
      </c>
      <c r="B735" s="4" t="str">
        <f>main!B735</f>
        <v>Киргизия</v>
      </c>
      <c r="C735" s="4" t="str">
        <f>main!C735</f>
        <v>Шейка свиная</v>
      </c>
      <c r="D735" s="4" t="str">
        <f>main!D735</f>
        <v>Экспорт</v>
      </c>
      <c r="E735" s="4" t="str">
        <f>main!E735</f>
        <v>Продукция обвалки</v>
      </c>
      <c r="F735">
        <f>main!F735*0.9</f>
        <v>328.31128913068824</v>
      </c>
      <c r="G735">
        <f>main!G735*0.9</f>
        <v>287.43854765505762</v>
      </c>
      <c r="H735">
        <f>main!H735*0.9</f>
        <v>248.66191032990281</v>
      </c>
      <c r="I735">
        <f>main!I735*0.9</f>
        <v>241.95682071488062</v>
      </c>
      <c r="J735">
        <f>main!J735*0.9</f>
        <v>251.57511725977716</v>
      </c>
      <c r="K735">
        <f>main!K735*0.9</f>
        <v>249.69239927003909</v>
      </c>
      <c r="L735">
        <f>main!L735*0.9</f>
        <v>260.83072438944794</v>
      </c>
      <c r="M735">
        <f>main!M735*0.9</f>
        <v>268.34424844311832</v>
      </c>
      <c r="N735">
        <f>main!N735*0.9</f>
        <v>269.40663528141624</v>
      </c>
      <c r="O735">
        <f>main!O735*0.9</f>
        <v>255.60624936154272</v>
      </c>
      <c r="P735">
        <f>main!P735*0.9</f>
        <v>252.6884706941272</v>
      </c>
      <c r="Q735">
        <f>main!Q735*0.9</f>
        <v>240.43084056430644</v>
      </c>
    </row>
    <row r="736" spans="1:17" x14ac:dyDescent="0.25">
      <c r="A736" s="4" t="str">
        <f>main!A736</f>
        <v>Монголия</v>
      </c>
      <c r="B736" s="4" t="str">
        <f>main!B736</f>
        <v>Монголия</v>
      </c>
      <c r="C736" s="4" t="str">
        <f>main!C736</f>
        <v>Грудинка свиная</v>
      </c>
      <c r="D736" s="4" t="str">
        <f>main!D736</f>
        <v>Экспорт</v>
      </c>
      <c r="E736" s="4" t="str">
        <f>main!E736</f>
        <v>Продукция обвалки</v>
      </c>
      <c r="F736">
        <f>main!F736*0.9</f>
        <v>195.45638878412996</v>
      </c>
      <c r="G736">
        <f>main!G736*0.9</f>
        <v>208.47721667580311</v>
      </c>
      <c r="H736">
        <f>main!H736*0.9</f>
        <v>202.67962197656348</v>
      </c>
      <c r="I736">
        <f>main!I736*0.9</f>
        <v>182.20808106921811</v>
      </c>
      <c r="J736">
        <f>main!J736*0.9</f>
        <v>165.30576589177807</v>
      </c>
      <c r="K736">
        <f>main!K736*0.9</f>
        <v>152.79177329970651</v>
      </c>
      <c r="L736">
        <f>main!L736*0.9</f>
        <v>151.7158281037174</v>
      </c>
      <c r="M736">
        <f>main!M736*0.9</f>
        <v>143.83239181007946</v>
      </c>
      <c r="N736">
        <f>main!N736*0.9</f>
        <v>134.85568601866541</v>
      </c>
      <c r="O736">
        <f>main!O736*0.9</f>
        <v>130.31751718803233</v>
      </c>
      <c r="P736">
        <f>main!P736*0.9</f>
        <v>131.79806598442559</v>
      </c>
      <c r="Q736">
        <f>main!Q736*0.9</f>
        <v>132.28725373907182</v>
      </c>
    </row>
    <row r="737" spans="1:17" x14ac:dyDescent="0.25">
      <c r="A737" s="4" t="str">
        <f>main!A737</f>
        <v>Монголия</v>
      </c>
      <c r="B737" s="4" t="str">
        <f>main!B737</f>
        <v>Монголия</v>
      </c>
      <c r="C737" s="4" t="str">
        <f>main!C737</f>
        <v>Корейка свиная</v>
      </c>
      <c r="D737" s="4" t="str">
        <f>main!D737</f>
        <v>Экспорт</v>
      </c>
      <c r="E737" s="4" t="str">
        <f>main!E737</f>
        <v>Продукция обвалки</v>
      </c>
      <c r="F737">
        <f>main!F737*0.9</f>
        <v>270.2010991440826</v>
      </c>
      <c r="G737">
        <f>main!G737*0.9</f>
        <v>270.80418220696328</v>
      </c>
      <c r="H737">
        <f>main!H737*0.9</f>
        <v>248.15546523915097</v>
      </c>
      <c r="I737">
        <f>main!I737*0.9</f>
        <v>233.04081251203894</v>
      </c>
      <c r="J737">
        <f>main!J737*0.9</f>
        <v>228.23878486722404</v>
      </c>
      <c r="K737">
        <f>main!K737*0.9</f>
        <v>210.85131582645761</v>
      </c>
      <c r="L737">
        <f>main!L737*0.9</f>
        <v>210.76750990735889</v>
      </c>
      <c r="M737">
        <f>main!M737*0.9</f>
        <v>196.23470120249621</v>
      </c>
      <c r="N737">
        <f>main!N737*0.9</f>
        <v>193.19543476768024</v>
      </c>
      <c r="O737">
        <f>main!O737*0.9</f>
        <v>180.05127172954096</v>
      </c>
      <c r="P737">
        <f>main!P737*0.9</f>
        <v>183.26119969614891</v>
      </c>
      <c r="Q737">
        <f>main!Q737*0.9</f>
        <v>185.85162623425956</v>
      </c>
    </row>
    <row r="738" spans="1:17" x14ac:dyDescent="0.25">
      <c r="A738" s="4" t="str">
        <f>main!A738</f>
        <v>Монголия</v>
      </c>
      <c r="B738" s="4" t="str">
        <f>main!B738</f>
        <v>Монголия</v>
      </c>
      <c r="C738" s="4" t="str">
        <f>main!C738</f>
        <v>Лопатка свиная</v>
      </c>
      <c r="D738" s="4" t="str">
        <f>main!D738</f>
        <v>Экспорт</v>
      </c>
      <c r="E738" s="4" t="str">
        <f>main!E738</f>
        <v>Продукция обвалки</v>
      </c>
      <c r="F738">
        <f>main!F738*0.9</f>
        <v>203.29090480730787</v>
      </c>
      <c r="G738">
        <f>main!G738*0.9</f>
        <v>204.26709706498752</v>
      </c>
      <c r="H738">
        <f>main!H738*0.9</f>
        <v>186.38317356094547</v>
      </c>
      <c r="I738">
        <f>main!I738*0.9</f>
        <v>175.91013819315245</v>
      </c>
      <c r="J738">
        <f>main!J738*0.9</f>
        <v>165.44221837644378</v>
      </c>
      <c r="K738">
        <f>main!K738*0.9</f>
        <v>161.3505603525048</v>
      </c>
      <c r="L738">
        <f>main!L738*0.9</f>
        <v>155.07445270028376</v>
      </c>
      <c r="M738">
        <f>main!M738*0.9</f>
        <v>155.0619618161835</v>
      </c>
      <c r="N738">
        <f>main!N738*0.9</f>
        <v>151.78245130923881</v>
      </c>
      <c r="O738">
        <f>main!O738*0.9</f>
        <v>141.50838291486346</v>
      </c>
      <c r="P738">
        <f>main!P738*0.9</f>
        <v>142.13985361900586</v>
      </c>
      <c r="Q738">
        <f>main!Q738*0.9</f>
        <v>136.61724122478509</v>
      </c>
    </row>
    <row r="739" spans="1:17" x14ac:dyDescent="0.25">
      <c r="A739" s="4" t="str">
        <f>main!A739</f>
        <v>Монголия</v>
      </c>
      <c r="B739" s="4" t="str">
        <f>main!B739</f>
        <v>Монголия</v>
      </c>
      <c r="C739" s="4" t="str">
        <f>main!C739</f>
        <v>Окорок свиной</v>
      </c>
      <c r="D739" s="4" t="str">
        <f>main!D739</f>
        <v>Экспорт</v>
      </c>
      <c r="E739" s="4" t="str">
        <f>main!E739</f>
        <v>Продукция обвалки</v>
      </c>
      <c r="F739">
        <f>main!F739*0.9</f>
        <v>219.68224018943516</v>
      </c>
      <c r="G739">
        <f>main!G739*0.9</f>
        <v>217.49380739495737</v>
      </c>
      <c r="H739">
        <f>main!H739*0.9</f>
        <v>202.83426265606161</v>
      </c>
      <c r="I739">
        <f>main!I739*0.9</f>
        <v>192.48254094475485</v>
      </c>
      <c r="J739">
        <f>main!J739*0.9</f>
        <v>180.848860800117</v>
      </c>
      <c r="K739">
        <f>main!K739*0.9</f>
        <v>171.92521998515198</v>
      </c>
      <c r="L739">
        <f>main!L739*0.9</f>
        <v>171.1675371087743</v>
      </c>
      <c r="M739">
        <f>main!M739*0.9</f>
        <v>167.19161702654483</v>
      </c>
      <c r="N739">
        <f>main!N739*0.9</f>
        <v>163.55027033114581</v>
      </c>
      <c r="O739">
        <f>main!O739*0.9</f>
        <v>148.61895307312807</v>
      </c>
      <c r="P739">
        <f>main!P739*0.9</f>
        <v>150.08981640074117</v>
      </c>
      <c r="Q739">
        <f>main!Q739*0.9</f>
        <v>145.812185240497</v>
      </c>
    </row>
    <row r="740" spans="1:17" x14ac:dyDescent="0.25">
      <c r="A740" s="4" t="str">
        <f>main!A740</f>
        <v>Вьетнам</v>
      </c>
      <c r="B740" s="4" t="str">
        <f>main!B740</f>
        <v>Вьетнам</v>
      </c>
      <c r="C740" s="4" t="str">
        <f>main!C740</f>
        <v>Грудинка свиная</v>
      </c>
      <c r="D740" s="4" t="str">
        <f>main!D740</f>
        <v>Экспорт</v>
      </c>
      <c r="E740" s="4" t="str">
        <f>main!E740</f>
        <v>Продукция обвалки</v>
      </c>
      <c r="F740">
        <f>main!F740*0.9</f>
        <v>110.23684663647504</v>
      </c>
      <c r="G740">
        <f>main!G740*0.9</f>
        <v>117.58055648552785</v>
      </c>
      <c r="H740">
        <f>main!H740*0.9</f>
        <v>114.3107295860532</v>
      </c>
      <c r="I740">
        <f>main!I740*0.9</f>
        <v>102.7648388149525</v>
      </c>
      <c r="J740">
        <f>main!J740*0.9</f>
        <v>93.231981190765637</v>
      </c>
      <c r="K740">
        <f>main!K740*0.9</f>
        <v>86.17412500727832</v>
      </c>
      <c r="L740">
        <f>main!L740*0.9</f>
        <v>85.567294980911143</v>
      </c>
      <c r="M740">
        <f>main!M740*0.9</f>
        <v>81.121059362437734</v>
      </c>
      <c r="N740">
        <f>main!N740*0.9</f>
        <v>76.058222860726943</v>
      </c>
      <c r="O740">
        <f>main!O740*0.9</f>
        <v>73.498708564443419</v>
      </c>
      <c r="P740">
        <f>main!P740*0.9</f>
        <v>74.333733869173059</v>
      </c>
      <c r="Q740">
        <f>main!Q740*0.9</f>
        <v>74.60963436964191</v>
      </c>
    </row>
    <row r="741" spans="1:17" x14ac:dyDescent="0.25">
      <c r="A741" s="4" t="str">
        <f>main!A741</f>
        <v>Монголия</v>
      </c>
      <c r="B741" s="4" t="str">
        <f>main!B741</f>
        <v>Монголия</v>
      </c>
      <c r="C741" s="4" t="str">
        <f>main!C741</f>
        <v>Шпик боковой</v>
      </c>
      <c r="D741" s="4" t="str">
        <f>main!D741</f>
        <v>Экспорт</v>
      </c>
      <c r="E741" s="4" t="str">
        <f>main!E741</f>
        <v>Продукция обвалки</v>
      </c>
      <c r="F741">
        <f>main!F741*0.9</f>
        <v>107.60936007725364</v>
      </c>
      <c r="G741">
        <f>main!G741*0.9</f>
        <v>116.32522034242865</v>
      </c>
      <c r="H741">
        <f>main!H741*0.9</f>
        <v>113.76435298633382</v>
      </c>
      <c r="I741">
        <f>main!I741*0.9</f>
        <v>97.181189616902969</v>
      </c>
      <c r="J741">
        <f>main!J741*0.9</f>
        <v>79.316917696048705</v>
      </c>
      <c r="K741">
        <f>main!K741*0.9</f>
        <v>69.999571175545327</v>
      </c>
      <c r="L741">
        <f>main!L741*0.9</f>
        <v>63.806046980360961</v>
      </c>
      <c r="M741">
        <f>main!M741*0.9</f>
        <v>58.721030512523008</v>
      </c>
      <c r="N741">
        <f>main!N741*0.9</f>
        <v>52.666132953087818</v>
      </c>
      <c r="O741">
        <f>main!O741*0.9</f>
        <v>51.22879537695259</v>
      </c>
      <c r="P741">
        <f>main!P741*0.9</f>
        <v>60.458846850926413</v>
      </c>
      <c r="Q741">
        <f>main!Q741*0.9</f>
        <v>73.148702943768654</v>
      </c>
    </row>
    <row r="742" spans="1:17" x14ac:dyDescent="0.25">
      <c r="A742" s="4" t="str">
        <f>main!A742</f>
        <v>Монголия</v>
      </c>
      <c r="B742" s="4" t="str">
        <f>main!B742</f>
        <v>Монголия</v>
      </c>
      <c r="C742" s="4" t="str">
        <f>main!C742</f>
        <v>Шпик хребтовой</v>
      </c>
      <c r="D742" s="4" t="str">
        <f>main!D742</f>
        <v>Экспорт</v>
      </c>
      <c r="E742" s="4" t="str">
        <f>main!E742</f>
        <v>Продукция обвалки</v>
      </c>
      <c r="F742">
        <f>main!F742*0.9</f>
        <v>136.12752273711621</v>
      </c>
      <c r="G742">
        <f>main!G742*0.9</f>
        <v>147.15322222616959</v>
      </c>
      <c r="H742">
        <f>main!H742*0.9</f>
        <v>143.9136849870923</v>
      </c>
      <c r="I742">
        <f>main!I742*0.9</f>
        <v>122.93572408290251</v>
      </c>
      <c r="J742">
        <f>main!J742*0.9</f>
        <v>100.33714083380325</v>
      </c>
      <c r="K742">
        <f>main!K742*0.9</f>
        <v>88.550551828823998</v>
      </c>
      <c r="L742">
        <f>main!L742*0.9</f>
        <v>80.715646899572789</v>
      </c>
      <c r="M742">
        <f>main!M742*0.9</f>
        <v>74.283021574533421</v>
      </c>
      <c r="N742">
        <f>main!N742*0.9</f>
        <v>66.623481506632316</v>
      </c>
      <c r="O742">
        <f>main!O742*0.9</f>
        <v>64.805227003159814</v>
      </c>
      <c r="P742">
        <f>main!P742*0.9</f>
        <v>76.48138640961011</v>
      </c>
      <c r="Q742">
        <f>main!Q742*0.9</f>
        <v>92.534252745484352</v>
      </c>
    </row>
    <row r="743" spans="1:17" x14ac:dyDescent="0.25">
      <c r="A743" s="4" t="str">
        <f>main!A743</f>
        <v>Монголия</v>
      </c>
      <c r="B743" s="4" t="str">
        <f>main!B743</f>
        <v>Монголия</v>
      </c>
      <c r="C743" s="4" t="str">
        <f>main!C743</f>
        <v>Свинина жирная</v>
      </c>
      <c r="D743" s="4" t="str">
        <f>main!D743</f>
        <v>Экспорт</v>
      </c>
      <c r="E743" s="4" t="str">
        <f>main!E743</f>
        <v>Продукция обвалки</v>
      </c>
      <c r="F743">
        <f>main!F743*0.9</f>
        <v>121.14173569963857</v>
      </c>
      <c r="G743">
        <f>main!G743*0.9</f>
        <v>135.32934509005949</v>
      </c>
      <c r="H743">
        <f>main!H743*0.9</f>
        <v>133.04580935049708</v>
      </c>
      <c r="I743">
        <f>main!I743*0.9</f>
        <v>119.44485030355213</v>
      </c>
      <c r="J743">
        <f>main!J743*0.9</f>
        <v>95.277826075185786</v>
      </c>
      <c r="K743">
        <f>main!K743*0.9</f>
        <v>82.23074044109579</v>
      </c>
      <c r="L743">
        <f>main!L743*0.9</f>
        <v>80.19731949725761</v>
      </c>
      <c r="M743">
        <f>main!M743*0.9</f>
        <v>71.353316550054018</v>
      </c>
      <c r="N743">
        <f>main!N743*0.9</f>
        <v>65.31958629146024</v>
      </c>
      <c r="O743">
        <f>main!O743*0.9</f>
        <v>64.572896076058143</v>
      </c>
      <c r="P743">
        <f>main!P743*0.9</f>
        <v>71.707438836464902</v>
      </c>
      <c r="Q743">
        <f>main!Q743*0.9</f>
        <v>79.200782750892344</v>
      </c>
    </row>
    <row r="744" spans="1:17" x14ac:dyDescent="0.25">
      <c r="A744" s="4" t="str">
        <f>main!A744</f>
        <v>Монголия</v>
      </c>
      <c r="B744" s="4" t="str">
        <f>main!B744</f>
        <v>Монголия</v>
      </c>
      <c r="C744" s="4" t="str">
        <f>main!C744</f>
        <v>Свинина полужирная</v>
      </c>
      <c r="D744" s="4" t="str">
        <f>main!D744</f>
        <v>Экспорт</v>
      </c>
      <c r="E744" s="4" t="str">
        <f>main!E744</f>
        <v>Продукция обвалки</v>
      </c>
      <c r="F744">
        <f>main!F744*0.9</f>
        <v>192.72408535772885</v>
      </c>
      <c r="G744">
        <f>main!G744*0.9</f>
        <v>189.19302865061411</v>
      </c>
      <c r="H744">
        <f>main!H744*0.9</f>
        <v>168.91585484643031</v>
      </c>
      <c r="I744">
        <f>main!I744*0.9</f>
        <v>156.3290393904181</v>
      </c>
      <c r="J744">
        <f>main!J744*0.9</f>
        <v>141.49193507984506</v>
      </c>
      <c r="K744">
        <f>main!K744*0.9</f>
        <v>135.3837540853157</v>
      </c>
      <c r="L744">
        <f>main!L744*0.9</f>
        <v>130.60794957350456</v>
      </c>
      <c r="M744">
        <f>main!M744*0.9</f>
        <v>127.52686837118883</v>
      </c>
      <c r="N744">
        <f>main!N744*0.9</f>
        <v>126.42381610574299</v>
      </c>
      <c r="O744">
        <f>main!O744*0.9</f>
        <v>119.04283478073953</v>
      </c>
      <c r="P744">
        <f>main!P744*0.9</f>
        <v>124.91791193663479</v>
      </c>
      <c r="Q744">
        <f>main!Q744*0.9</f>
        <v>124.54400130076147</v>
      </c>
    </row>
    <row r="745" spans="1:17" x14ac:dyDescent="0.25">
      <c r="A745" s="4" t="str">
        <f>main!A745</f>
        <v>Монголия</v>
      </c>
      <c r="B745" s="4" t="str">
        <f>main!B745</f>
        <v>Монголия</v>
      </c>
      <c r="C745" s="4" t="str">
        <f>main!C745</f>
        <v>Шкурка свиная</v>
      </c>
      <c r="D745" s="4" t="str">
        <f>main!D745</f>
        <v>Экспорт</v>
      </c>
      <c r="E745" s="4" t="str">
        <f>main!E745</f>
        <v>Продукция обвалки</v>
      </c>
      <c r="F745">
        <f>main!F745*0.9</f>
        <v>52.450505548723449</v>
      </c>
      <c r="G745">
        <f>main!G745*0.9</f>
        <v>48.165544317628971</v>
      </c>
      <c r="H745">
        <f>main!H745*0.9</f>
        <v>40.258360891007918</v>
      </c>
      <c r="I745">
        <f>main!I745*0.9</f>
        <v>33.375733160249105</v>
      </c>
      <c r="J745">
        <f>main!J745*0.9</f>
        <v>27.743079678760392</v>
      </c>
      <c r="K745">
        <f>main!K745*0.9</f>
        <v>33.499255134730177</v>
      </c>
      <c r="L745">
        <f>main!L745*0.9</f>
        <v>34.571562749075675</v>
      </c>
      <c r="M745">
        <f>main!M745*0.9</f>
        <v>36.205719322726715</v>
      </c>
      <c r="N745">
        <f>main!N745*0.9</f>
        <v>43.808765506186177</v>
      </c>
      <c r="O745">
        <f>main!O745*0.9</f>
        <v>42.239123956669921</v>
      </c>
      <c r="P745">
        <f>main!P745*0.9</f>
        <v>51.67396865361502</v>
      </c>
      <c r="Q745">
        <f>main!Q745*0.9</f>
        <v>50.07471907131238</v>
      </c>
    </row>
    <row r="746" spans="1:17" x14ac:dyDescent="0.25">
      <c r="A746" s="4" t="str">
        <f>main!A746</f>
        <v>Монголия</v>
      </c>
      <c r="B746" s="4" t="str">
        <f>main!B746</f>
        <v>Монголия</v>
      </c>
      <c r="C746" s="4" t="str">
        <f>main!C746</f>
        <v>Щековина свиная</v>
      </c>
      <c r="D746" s="4" t="str">
        <f>main!D746</f>
        <v>Экспорт</v>
      </c>
      <c r="E746" s="4" t="str">
        <f>main!E746</f>
        <v>Продукция обвалки</v>
      </c>
      <c r="F746">
        <f>main!F746*0.9</f>
        <v>93.25933852878272</v>
      </c>
      <c r="G746">
        <f>main!G746*0.9</f>
        <v>99.022327909485227</v>
      </c>
      <c r="H746">
        <f>main!H746*0.9</f>
        <v>96.004996073025936</v>
      </c>
      <c r="I746">
        <f>main!I746*0.9</f>
        <v>80.13616758247619</v>
      </c>
      <c r="J746">
        <f>main!J746*0.9</f>
        <v>76.159432376107929</v>
      </c>
      <c r="K746">
        <f>main!K746*0.9</f>
        <v>58.175261603700541</v>
      </c>
      <c r="L746">
        <f>main!L746*0.9</f>
        <v>67.787072503990629</v>
      </c>
      <c r="M746">
        <f>main!M746*0.9</f>
        <v>69.470390808443568</v>
      </c>
      <c r="N746">
        <f>main!N746*0.9</f>
        <v>65.72851451080686</v>
      </c>
      <c r="O746">
        <f>main!O746*0.9</f>
        <v>57.112786833020124</v>
      </c>
      <c r="P746">
        <f>main!P746*0.9</f>
        <v>60.235835277516891</v>
      </c>
      <c r="Q746">
        <f>main!Q746*0.9</f>
        <v>64.790416848200508</v>
      </c>
    </row>
    <row r="747" spans="1:17" x14ac:dyDescent="0.25">
      <c r="A747" s="4" t="str">
        <f>main!A747</f>
        <v>Казахстан</v>
      </c>
      <c r="B747" s="4" t="str">
        <f>main!B747</f>
        <v>Казахстан</v>
      </c>
      <c r="C747" s="4" t="str">
        <f>main!C747</f>
        <v>Грудинка свиная</v>
      </c>
      <c r="D747" s="4" t="str">
        <f>main!D747</f>
        <v>Экспорт</v>
      </c>
      <c r="E747" s="4" t="str">
        <f>main!E747</f>
        <v>Продукция обвалки</v>
      </c>
      <c r="F747">
        <f>main!F747*0.9</f>
        <v>174.11900853592607</v>
      </c>
      <c r="G747">
        <f>main!G747*0.9</f>
        <v>185.71839219853445</v>
      </c>
      <c r="H747">
        <f>main!H747*0.9</f>
        <v>180.55370330192517</v>
      </c>
      <c r="I747">
        <f>main!I747*0.9</f>
        <v>162.31697833139276</v>
      </c>
      <c r="J747">
        <f>main!J747*0.9</f>
        <v>147.25983755965783</v>
      </c>
      <c r="K747">
        <f>main!K747*0.9</f>
        <v>136.11195952654882</v>
      </c>
      <c r="L747">
        <f>main!L747*0.9</f>
        <v>135.15347199933103</v>
      </c>
      <c r="M747">
        <f>main!M747*0.9</f>
        <v>128.13064649926312</v>
      </c>
      <c r="N747">
        <f>main!N747*0.9</f>
        <v>120.13390041159249</v>
      </c>
      <c r="O747">
        <f>main!O747*0.9</f>
        <v>116.09114968712686</v>
      </c>
      <c r="P747">
        <f>main!P747*0.9</f>
        <v>117.41007146871043</v>
      </c>
      <c r="Q747">
        <f>main!Q747*0.9</f>
        <v>117.84585608213119</v>
      </c>
    </row>
    <row r="748" spans="1:17" x14ac:dyDescent="0.25">
      <c r="A748" s="4" t="str">
        <f>main!A748</f>
        <v>Казахстан</v>
      </c>
      <c r="B748" s="4" t="str">
        <f>main!B748</f>
        <v>Казахстан</v>
      </c>
      <c r="C748" s="4" t="str">
        <f>main!C748</f>
        <v>Щековина свиная</v>
      </c>
      <c r="D748" s="4" t="str">
        <f>main!D748</f>
        <v>Экспорт</v>
      </c>
      <c r="E748" s="4" t="str">
        <f>main!E748</f>
        <v>Продукция обвалки</v>
      </c>
      <c r="F748">
        <f>main!F748*0.9</f>
        <v>91.30200890132123</v>
      </c>
      <c r="G748">
        <f>main!G748*0.9</f>
        <v>96.944044498353975</v>
      </c>
      <c r="H748">
        <f>main!H748*0.9</f>
        <v>93.990040507583444</v>
      </c>
      <c r="I748">
        <f>main!I748*0.9</f>
        <v>78.454267436980416</v>
      </c>
      <c r="J748">
        <f>main!J748*0.9</f>
        <v>74.560996061288932</v>
      </c>
      <c r="K748">
        <f>main!K748*0.9</f>
        <v>56.954277572304015</v>
      </c>
      <c r="L748">
        <f>main!L748*0.9</f>
        <v>66.364355514313601</v>
      </c>
      <c r="M748">
        <f>main!M748*0.9</f>
        <v>68.012344286713954</v>
      </c>
      <c r="N748">
        <f>main!N748*0.9</f>
        <v>64.349002594353266</v>
      </c>
      <c r="O748">
        <f>main!O748*0.9</f>
        <v>55.914102052078199</v>
      </c>
      <c r="P748">
        <f>main!P748*0.9</f>
        <v>58.971603867734949</v>
      </c>
      <c r="Q748">
        <f>main!Q748*0.9</f>
        <v>63.430593751949147</v>
      </c>
    </row>
    <row r="749" spans="1:17" x14ac:dyDescent="0.25">
      <c r="A749" s="4" t="str">
        <f>main!A749</f>
        <v>Казахстан</v>
      </c>
      <c r="B749" s="4" t="str">
        <f>main!B749</f>
        <v>Казахстан</v>
      </c>
      <c r="C749" s="4" t="str">
        <f>main!C749</f>
        <v>Вырезка свиная</v>
      </c>
      <c r="D749" s="4" t="str">
        <f>main!D749</f>
        <v>Экспорт</v>
      </c>
      <c r="E749" s="4" t="str">
        <f>main!E749</f>
        <v>Продукция обвалки</v>
      </c>
      <c r="F749">
        <f>main!F749*0.9</f>
        <v>291.52788937299425</v>
      </c>
      <c r="G749">
        <f>main!G749*0.9</f>
        <v>282.11296181174856</v>
      </c>
      <c r="H749">
        <f>main!H749*0.9</f>
        <v>255.68416314717905</v>
      </c>
      <c r="I749">
        <f>main!I749*0.9</f>
        <v>248.52222154194749</v>
      </c>
      <c r="J749">
        <f>main!J749*0.9</f>
        <v>234.11967362595095</v>
      </c>
      <c r="K749">
        <f>main!K749*0.9</f>
        <v>230.65597451718864</v>
      </c>
      <c r="L749">
        <f>main!L749*0.9</f>
        <v>226.83336258652679</v>
      </c>
      <c r="M749">
        <f>main!M749*0.9</f>
        <v>219.67037303826058</v>
      </c>
      <c r="N749">
        <f>main!N749*0.9</f>
        <v>213.46772834230478</v>
      </c>
      <c r="O749">
        <f>main!O749*0.9</f>
        <v>203.29809483845273</v>
      </c>
      <c r="P749">
        <f>main!P749*0.9</f>
        <v>200.57391247990248</v>
      </c>
      <c r="Q749">
        <f>main!Q749*0.9</f>
        <v>193.91002949552498</v>
      </c>
    </row>
    <row r="750" spans="1:17" x14ac:dyDescent="0.25">
      <c r="A750" s="4" t="str">
        <f>main!A750</f>
        <v>Казахстан</v>
      </c>
      <c r="B750" s="4" t="str">
        <f>main!B750</f>
        <v>Казахстан</v>
      </c>
      <c r="C750" s="4" t="str">
        <f>main!C750</f>
        <v>Карбонад свиной</v>
      </c>
      <c r="D750" s="4" t="str">
        <f>main!D750</f>
        <v>Экспорт</v>
      </c>
      <c r="E750" s="4" t="str">
        <f>main!E750</f>
        <v>Продукция обвалки</v>
      </c>
      <c r="F750">
        <f>main!F750*0.9</f>
        <v>249.988455942087</v>
      </c>
      <c r="G750">
        <f>main!G750*0.9</f>
        <v>246.63646307864457</v>
      </c>
      <c r="H750">
        <f>main!H750*0.9</f>
        <v>229.97844476386859</v>
      </c>
      <c r="I750">
        <f>main!I750*0.9</f>
        <v>219.9149393287681</v>
      </c>
      <c r="J750">
        <f>main!J750*0.9</f>
        <v>210.44408208797552</v>
      </c>
      <c r="K750">
        <f>main!K750*0.9</f>
        <v>199.04679089345603</v>
      </c>
      <c r="L750">
        <f>main!L750*0.9</f>
        <v>193.39098871147991</v>
      </c>
      <c r="M750">
        <f>main!M750*0.9</f>
        <v>184.54029928018306</v>
      </c>
      <c r="N750">
        <f>main!N750*0.9</f>
        <v>180.78876336710584</v>
      </c>
      <c r="O750">
        <f>main!O750*0.9</f>
        <v>167.67006209548234</v>
      </c>
      <c r="P750">
        <f>main!P750*0.9</f>
        <v>168.14760292832918</v>
      </c>
      <c r="Q750">
        <f>main!Q750*0.9</f>
        <v>167.21278178628373</v>
      </c>
    </row>
    <row r="751" spans="1:17" x14ac:dyDescent="0.25">
      <c r="A751" s="4" t="str">
        <f>main!A751</f>
        <v>Казахстан</v>
      </c>
      <c r="B751" s="4" t="str">
        <f>main!B751</f>
        <v>Казахстан</v>
      </c>
      <c r="C751" s="4" t="str">
        <f>main!C751</f>
        <v>Корейка свиная</v>
      </c>
      <c r="D751" s="4" t="str">
        <f>main!D751</f>
        <v>Экспорт</v>
      </c>
      <c r="E751" s="4" t="str">
        <f>main!E751</f>
        <v>Продукция обвалки</v>
      </c>
      <c r="F751">
        <f>main!F751*0.9</f>
        <v>265.19251656807251</v>
      </c>
      <c r="G751">
        <f>main!G751*0.9</f>
        <v>265.78442058197743</v>
      </c>
      <c r="H751">
        <f>main!H751*0.9</f>
        <v>243.55553154800151</v>
      </c>
      <c r="I751">
        <f>main!I751*0.9</f>
        <v>228.72105157566827</v>
      </c>
      <c r="J751">
        <f>main!J751*0.9</f>
        <v>224.00803671454491</v>
      </c>
      <c r="K751">
        <f>main!K751*0.9</f>
        <v>206.94287048732869</v>
      </c>
      <c r="L751">
        <f>main!L751*0.9</f>
        <v>206.86061803661883</v>
      </c>
      <c r="M751">
        <f>main!M751*0.9</f>
        <v>192.59719673502818</v>
      </c>
      <c r="N751">
        <f>main!N751*0.9</f>
        <v>189.61426766137572</v>
      </c>
      <c r="O751">
        <f>main!O751*0.9</f>
        <v>176.71375139661228</v>
      </c>
      <c r="P751">
        <f>main!P751*0.9</f>
        <v>179.86417853463468</v>
      </c>
      <c r="Q751">
        <f>main!Q751*0.9</f>
        <v>182.40658763216382</v>
      </c>
    </row>
    <row r="752" spans="1:17" x14ac:dyDescent="0.25">
      <c r="A752" s="4" t="str">
        <f>main!A752</f>
        <v>Казахстан</v>
      </c>
      <c r="B752" s="4" t="str">
        <f>main!B752</f>
        <v>Казахстан</v>
      </c>
      <c r="C752" s="4" t="str">
        <f>main!C752</f>
        <v>Котлета на кости свиная</v>
      </c>
      <c r="D752" s="4" t="str">
        <f>main!D752</f>
        <v>Экспорт</v>
      </c>
      <c r="E752" s="4" t="str">
        <f>main!E752</f>
        <v>Продукция обвалки</v>
      </c>
      <c r="F752">
        <f>main!F752*0.9</f>
        <v>240.64209851431926</v>
      </c>
      <c r="G752">
        <f>main!G752*0.9</f>
        <v>231.39791000844011</v>
      </c>
      <c r="H752">
        <f>main!H752*0.9</f>
        <v>201.95618971476185</v>
      </c>
      <c r="I752">
        <f>main!I752*0.9</f>
        <v>199.80514135280458</v>
      </c>
      <c r="J752">
        <f>main!J752*0.9</f>
        <v>197.63327531854588</v>
      </c>
      <c r="K752">
        <f>main!K752*0.9</f>
        <v>184.96603750891913</v>
      </c>
      <c r="L752">
        <f>main!L752*0.9</f>
        <v>188.7318252023189</v>
      </c>
      <c r="M752">
        <f>main!M752*0.9</f>
        <v>182.25332919162722</v>
      </c>
      <c r="N752">
        <f>main!N752*0.9</f>
        <v>172.95763157473465</v>
      </c>
      <c r="O752">
        <f>main!O752*0.9</f>
        <v>160.89562458338403</v>
      </c>
      <c r="P752">
        <f>main!P752*0.9</f>
        <v>163.85249318053988</v>
      </c>
      <c r="Q752">
        <f>main!Q752*0.9</f>
        <v>156.25384275861506</v>
      </c>
    </row>
    <row r="753" spans="1:17" x14ac:dyDescent="0.25">
      <c r="A753" s="4" t="str">
        <f>main!A753</f>
        <v>Казахстан</v>
      </c>
      <c r="B753" s="4" t="str">
        <f>main!B753</f>
        <v>Казахстан</v>
      </c>
      <c r="C753" s="4" t="str">
        <f>main!C753</f>
        <v>Лопатка свиная</v>
      </c>
      <c r="D753" s="4" t="str">
        <f>main!D753</f>
        <v>Экспорт</v>
      </c>
      <c r="E753" s="4" t="str">
        <f>main!E753</f>
        <v>Продукция обвалки</v>
      </c>
      <c r="F753">
        <f>main!F753*0.9</f>
        <v>189.16388019966936</v>
      </c>
      <c r="G753">
        <f>main!G753*0.9</f>
        <v>190.07223522646501</v>
      </c>
      <c r="H753">
        <f>main!H753*0.9</f>
        <v>173.43109544490287</v>
      </c>
      <c r="I753">
        <f>main!I753*0.9</f>
        <v>163.68584880183278</v>
      </c>
      <c r="J753">
        <f>main!J753*0.9</f>
        <v>153.94536222165576</v>
      </c>
      <c r="K753">
        <f>main!K753*0.9</f>
        <v>150.13804034962195</v>
      </c>
      <c r="L753">
        <f>main!L753*0.9</f>
        <v>144.29806990347592</v>
      </c>
      <c r="M753">
        <f>main!M753*0.9</f>
        <v>144.28644703177997</v>
      </c>
      <c r="N753">
        <f>main!N753*0.9</f>
        <v>141.23483518895173</v>
      </c>
      <c r="O753">
        <f>main!O753*0.9</f>
        <v>131.67472897190783</v>
      </c>
      <c r="P753">
        <f>main!P753*0.9</f>
        <v>132.26231772183849</v>
      </c>
      <c r="Q753">
        <f>main!Q753*0.9</f>
        <v>127.12348088937023</v>
      </c>
    </row>
    <row r="754" spans="1:17" x14ac:dyDescent="0.25">
      <c r="A754" s="4" t="str">
        <f>main!A754</f>
        <v>Казахстан</v>
      </c>
      <c r="B754" s="4" t="str">
        <f>main!B754</f>
        <v>Казахстан</v>
      </c>
      <c r="C754" s="4" t="str">
        <f>main!C754</f>
        <v>Окорок свиной</v>
      </c>
      <c r="D754" s="4" t="str">
        <f>main!D754</f>
        <v>Экспорт</v>
      </c>
      <c r="E754" s="4" t="str">
        <f>main!E754</f>
        <v>Продукция обвалки</v>
      </c>
      <c r="F754">
        <f>main!F754*0.9</f>
        <v>216.04697805739542</v>
      </c>
      <c r="G754">
        <f>main!G754*0.9</f>
        <v>213.89475905452599</v>
      </c>
      <c r="H754">
        <f>main!H754*0.9</f>
        <v>199.4777978208617</v>
      </c>
      <c r="I754">
        <f>main!I754*0.9</f>
        <v>189.29737453543626</v>
      </c>
      <c r="J754">
        <f>main!J754*0.9</f>
        <v>177.85620643387296</v>
      </c>
      <c r="K754">
        <f>main!K754*0.9</f>
        <v>169.08023241940396</v>
      </c>
      <c r="L754">
        <f>main!L754*0.9</f>
        <v>168.33508754275809</v>
      </c>
      <c r="M754">
        <f>main!M754*0.9</f>
        <v>164.42496026973564</v>
      </c>
      <c r="N754">
        <f>main!N754*0.9</f>
        <v>160.84386992341607</v>
      </c>
      <c r="O754">
        <f>main!O754*0.9</f>
        <v>146.1596334133128</v>
      </c>
      <c r="P754">
        <f>main!P754*0.9</f>
        <v>147.60615715957573</v>
      </c>
      <c r="Q754">
        <f>main!Q754*0.9</f>
        <v>143.39931146910035</v>
      </c>
    </row>
    <row r="755" spans="1:17" x14ac:dyDescent="0.25">
      <c r="A755" s="4" t="str">
        <f>main!A755</f>
        <v>Казахстан</v>
      </c>
      <c r="B755" s="4" t="str">
        <f>main!B755</f>
        <v>Казахстан</v>
      </c>
      <c r="C755" s="4" t="str">
        <f>main!C755</f>
        <v>Шейка свиная</v>
      </c>
      <c r="D755" s="4" t="str">
        <f>main!D755</f>
        <v>Экспорт</v>
      </c>
      <c r="E755" s="4" t="str">
        <f>main!E755</f>
        <v>Продукция обвалки</v>
      </c>
      <c r="F755">
        <f>main!F755*0.9</f>
        <v>360.16046737827219</v>
      </c>
      <c r="G755">
        <f>main!G755*0.9</f>
        <v>315.32269858916845</v>
      </c>
      <c r="H755">
        <f>main!H755*0.9</f>
        <v>272.78437509939567</v>
      </c>
      <c r="I755">
        <f>main!I755*0.9</f>
        <v>265.42883086589137</v>
      </c>
      <c r="J755">
        <f>main!J755*0.9</f>
        <v>275.98018957233478</v>
      </c>
      <c r="K755">
        <f>main!K755*0.9</f>
        <v>273.91483083026725</v>
      </c>
      <c r="L755">
        <f>main!L755*0.9</f>
        <v>286.13367469469671</v>
      </c>
      <c r="M755">
        <f>main!M755*0.9</f>
        <v>294.37607885324098</v>
      </c>
      <c r="N755">
        <f>main!N755*0.9</f>
        <v>295.54152686823625</v>
      </c>
      <c r="O755">
        <f>main!O755*0.9</f>
        <v>280.40237811687035</v>
      </c>
      <c r="P755">
        <f>main!P755*0.9</f>
        <v>277.20154840630744</v>
      </c>
      <c r="Q755">
        <f>main!Q755*0.9</f>
        <v>263.75481677488648</v>
      </c>
    </row>
    <row r="756" spans="1:17" x14ac:dyDescent="0.25">
      <c r="A756" s="4" t="str">
        <f>main!A756</f>
        <v>Монголия</v>
      </c>
      <c r="B756" s="4" t="str">
        <f>main!B756</f>
        <v>Монголия</v>
      </c>
      <c r="C756" s="4" t="str">
        <f>main!C756</f>
        <v>Ребра свиные (ленточные с корейки)</v>
      </c>
      <c r="D756" s="4" t="str">
        <f>main!D756</f>
        <v>Экспорт</v>
      </c>
      <c r="E756" s="4" t="str">
        <f>main!E756</f>
        <v>Продукция обвалки</v>
      </c>
      <c r="F756">
        <f>main!F756*0.9</f>
        <v>231.74206364287639</v>
      </c>
      <c r="G756">
        <f>main!G756*0.9</f>
        <v>235.9506054452836</v>
      </c>
      <c r="H756">
        <f>main!H756*0.9</f>
        <v>226.6231118675959</v>
      </c>
      <c r="I756">
        <f>main!I756*0.9</f>
        <v>210.66919490010389</v>
      </c>
      <c r="J756">
        <f>main!J756*0.9</f>
        <v>191.45001870386179</v>
      </c>
      <c r="K756">
        <f>main!K756*0.9</f>
        <v>194.04184172118531</v>
      </c>
      <c r="L756">
        <f>main!L756*0.9</f>
        <v>205.8160541194282</v>
      </c>
      <c r="M756">
        <f>main!M756*0.9</f>
        <v>197.69838708001791</v>
      </c>
      <c r="N756">
        <f>main!N756*0.9</f>
        <v>198.04853810983843</v>
      </c>
      <c r="O756">
        <f>main!O756*0.9</f>
        <v>186.91008631167713</v>
      </c>
      <c r="P756">
        <f>main!P756*0.9</f>
        <v>187.07942874771271</v>
      </c>
      <c r="Q756">
        <f>main!Q756*0.9</f>
        <v>180.11276657139953</v>
      </c>
    </row>
    <row r="757" spans="1:17" x14ac:dyDescent="0.25">
      <c r="A757" s="4" t="str">
        <f>main!A757</f>
        <v>Монголия</v>
      </c>
      <c r="B757" s="4" t="str">
        <f>main!B757</f>
        <v>Монголия</v>
      </c>
      <c r="C757" s="4" t="str">
        <f>main!C757</f>
        <v>Шейка свиная</v>
      </c>
      <c r="D757" s="4" t="str">
        <f>main!D757</f>
        <v>Экспорт</v>
      </c>
      <c r="E757" s="4" t="str">
        <f>main!E757</f>
        <v>Продукция обвалки</v>
      </c>
      <c r="F757">
        <f>main!F757*0.9</f>
        <v>367.16084069665982</v>
      </c>
      <c r="G757">
        <f>main!G757*0.9</f>
        <v>321.45156837311174</v>
      </c>
      <c r="H757">
        <f>main!H757*0.9</f>
        <v>278.08643524780513</v>
      </c>
      <c r="I757">
        <f>main!I757*0.9</f>
        <v>270.58792264253793</v>
      </c>
      <c r="J757">
        <f>main!J757*0.9</f>
        <v>281.34436618380238</v>
      </c>
      <c r="K757">
        <f>main!K757*0.9</f>
        <v>279.23886344054529</v>
      </c>
      <c r="L757">
        <f>main!L757*0.9</f>
        <v>291.69520274469568</v>
      </c>
      <c r="M757">
        <f>main!M757*0.9</f>
        <v>300.09781300962038</v>
      </c>
      <c r="N757">
        <f>main!N757*0.9</f>
        <v>301.28591362512879</v>
      </c>
      <c r="O757">
        <f>main!O757*0.9</f>
        <v>285.85250800055957</v>
      </c>
      <c r="P757">
        <f>main!P757*0.9</f>
        <v>282.58946434667962</v>
      </c>
      <c r="Q757">
        <f>main!Q757*0.9</f>
        <v>268.88137104495274</v>
      </c>
    </row>
    <row r="758" spans="1:17" x14ac:dyDescent="0.25">
      <c r="A758" s="4" t="str">
        <f>main!A758</f>
        <v>Монголия</v>
      </c>
      <c r="B758" s="4" t="str">
        <f>main!B758</f>
        <v>Монголия</v>
      </c>
      <c r="C758" s="4" t="str">
        <f>main!C758</f>
        <v>Карбонад свиной</v>
      </c>
      <c r="D758" s="4" t="str">
        <f>main!D758</f>
        <v>Экспорт</v>
      </c>
      <c r="E758" s="4" t="str">
        <f>main!E758</f>
        <v>Продукция обвалки</v>
      </c>
      <c r="F758">
        <f>main!F758*0.9</f>
        <v>271.68628641395412</v>
      </c>
      <c r="G758">
        <f>main!G758*0.9</f>
        <v>268.04335622454676</v>
      </c>
      <c r="H758">
        <f>main!H758*0.9</f>
        <v>249.9394997168464</v>
      </c>
      <c r="I758">
        <f>main!I758*0.9</f>
        <v>239.00252900887708</v>
      </c>
      <c r="J758">
        <f>main!J758*0.9</f>
        <v>228.70964559067744</v>
      </c>
      <c r="K758">
        <f>main!K758*0.9</f>
        <v>216.32312274845947</v>
      </c>
      <c r="L758">
        <f>main!L758*0.9</f>
        <v>210.17642335099208</v>
      </c>
      <c r="M758">
        <f>main!M758*0.9</f>
        <v>200.55753541182528</v>
      </c>
      <c r="N758">
        <f>main!N758*0.9</f>
        <v>196.48038370203335</v>
      </c>
      <c r="O758">
        <f>main!O758*0.9</f>
        <v>182.22304042740191</v>
      </c>
      <c r="P758">
        <f>main!P758*0.9</f>
        <v>182.74202957431379</v>
      </c>
      <c r="Q758">
        <f>main!Q758*0.9</f>
        <v>181.72607032296972</v>
      </c>
    </row>
    <row r="759" spans="1:17" x14ac:dyDescent="0.25">
      <c r="A759" s="4" t="str">
        <f>main!A759</f>
        <v>Монголия</v>
      </c>
      <c r="B759" s="4" t="str">
        <f>main!B759</f>
        <v>Монголия</v>
      </c>
      <c r="C759" s="4" t="str">
        <f>main!C759</f>
        <v>Котлета на кости свиная</v>
      </c>
      <c r="D759" s="4" t="str">
        <f>main!D759</f>
        <v>Экспорт</v>
      </c>
      <c r="E759" s="4" t="str">
        <f>main!E759</f>
        <v>Продукция обвалки</v>
      </c>
      <c r="F759">
        <f>main!F759*0.9</f>
        <v>242.4683103010953</v>
      </c>
      <c r="G759">
        <f>main!G759*0.9</f>
        <v>233.15396845915049</v>
      </c>
      <c r="H759">
        <f>main!H759*0.9</f>
        <v>203.48881753153398</v>
      </c>
      <c r="I759">
        <f>main!I759*0.9</f>
        <v>201.32144505215598</v>
      </c>
      <c r="J759">
        <f>main!J759*0.9</f>
        <v>199.13309691698663</v>
      </c>
      <c r="K759">
        <f>main!K759*0.9</f>
        <v>186.36972855025181</v>
      </c>
      <c r="L759">
        <f>main!L759*0.9</f>
        <v>190.16409447628271</v>
      </c>
      <c r="M759">
        <f>main!M759*0.9</f>
        <v>183.63643372738295</v>
      </c>
      <c r="N759">
        <f>main!N759*0.9</f>
        <v>174.27019187629742</v>
      </c>
      <c r="O759">
        <f>main!O759*0.9</f>
        <v>162.11664737145364</v>
      </c>
      <c r="P759">
        <f>main!P759*0.9</f>
        <v>165.09595538514307</v>
      </c>
      <c r="Q759">
        <f>main!Q759*0.9</f>
        <v>157.43963947139537</v>
      </c>
    </row>
    <row r="760" spans="1:17" x14ac:dyDescent="0.25">
      <c r="A760" s="4" t="str">
        <f>main!A760</f>
        <v>Монголия</v>
      </c>
      <c r="B760" s="4" t="str">
        <f>main!B760</f>
        <v>Монголия</v>
      </c>
      <c r="C760" s="4" t="str">
        <f>main!C760</f>
        <v>Ноги свиные</v>
      </c>
      <c r="D760" s="4" t="str">
        <f>main!D760</f>
        <v>Экспорт</v>
      </c>
      <c r="E760" s="4" t="str">
        <f>main!E760</f>
        <v>Продукция обвалки</v>
      </c>
      <c r="F760">
        <f>main!F760*0.9</f>
        <v>31.526709167180197</v>
      </c>
      <c r="G760">
        <f>main!G760*0.9</f>
        <v>40.291284503078735</v>
      </c>
      <c r="H760">
        <f>main!H760*0.9</f>
        <v>46.833272724188966</v>
      </c>
      <c r="I760">
        <f>main!I760*0.9</f>
        <v>54.19146369692988</v>
      </c>
      <c r="J760">
        <f>main!J760*0.9</f>
        <v>47.369869864323768</v>
      </c>
      <c r="K760">
        <f>main!K760*0.9</f>
        <v>35.957364336603256</v>
      </c>
      <c r="L760">
        <f>main!L760*0.9</f>
        <v>29.487540921282303</v>
      </c>
      <c r="M760">
        <f>main!M760*0.9</f>
        <v>22.827022783396473</v>
      </c>
      <c r="N760">
        <f>main!N760*0.9</f>
        <v>19.24948530313192</v>
      </c>
      <c r="O760">
        <f>main!O760*0.9</f>
        <v>16.115774309518965</v>
      </c>
      <c r="P760">
        <f>main!P760*0.9</f>
        <v>17.371840369805902</v>
      </c>
      <c r="Q760">
        <f>main!Q760*0.9</f>
        <v>20.355609349774113</v>
      </c>
    </row>
    <row r="761" spans="1:17" x14ac:dyDescent="0.25">
      <c r="A761" s="4" t="str">
        <f>main!A761</f>
        <v>Свердловская область</v>
      </c>
      <c r="B761" s="4" t="str">
        <f>main!B761</f>
        <v>Уральский ФО</v>
      </c>
      <c r="C761" s="4" t="str">
        <f>main!C761</f>
        <v>Вырезка свиная</v>
      </c>
      <c r="D761" s="4" t="str">
        <f>main!D761</f>
        <v>HoReCa</v>
      </c>
      <c r="E761" s="4" t="str">
        <f>main!E761</f>
        <v>Продукция обвалки</v>
      </c>
      <c r="F761">
        <f>main!F761*0.9</f>
        <v>337.22380006955348</v>
      </c>
      <c r="G761">
        <f>main!G761*0.9</f>
        <v>326.33311768437466</v>
      </c>
      <c r="H761">
        <f>main!H761*0.9</f>
        <v>295.76170327833711</v>
      </c>
      <c r="I761">
        <f>main!I761*0.9</f>
        <v>287.47715400524049</v>
      </c>
      <c r="J761">
        <f>main!J761*0.9</f>
        <v>270.81706035395331</v>
      </c>
      <c r="K761">
        <f>main!K761*0.9</f>
        <v>266.81043931242431</v>
      </c>
      <c r="L761">
        <f>main!L761*0.9</f>
        <v>262.38864720113958</v>
      </c>
      <c r="M761">
        <f>main!M761*0.9</f>
        <v>254.10288572384127</v>
      </c>
      <c r="N761">
        <f>main!N761*0.9</f>
        <v>246.92799957709838</v>
      </c>
      <c r="O761">
        <f>main!O761*0.9</f>
        <v>235.16431390414434</v>
      </c>
      <c r="P761">
        <f>main!P761*0.9</f>
        <v>232.01312610866935</v>
      </c>
      <c r="Q761">
        <f>main!Q761*0.9</f>
        <v>224.30470428994096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Корейка свиная</v>
      </c>
      <c r="D762" s="4" t="str">
        <f>main!D762</f>
        <v>HoReCa</v>
      </c>
      <c r="E762" s="4" t="str">
        <f>main!E762</f>
        <v>Продукция обвалки</v>
      </c>
      <c r="F762">
        <f>main!F762*0.9</f>
        <v>285.20713351142547</v>
      </c>
      <c r="G762">
        <f>main!G762*0.9</f>
        <v>285.84370972143472</v>
      </c>
      <c r="H762">
        <f>main!H762*0.9</f>
        <v>261.93716135962808</v>
      </c>
      <c r="I762">
        <f>main!I762*0.9</f>
        <v>245.98309310462966</v>
      </c>
      <c r="J762">
        <f>main!J762*0.9</f>
        <v>240.9143774555865</v>
      </c>
      <c r="K762">
        <f>main!K762*0.9</f>
        <v>222.56126853099516</v>
      </c>
      <c r="L762">
        <f>main!L762*0.9</f>
        <v>222.47280832105099</v>
      </c>
      <c r="M762">
        <f>main!M762*0.9</f>
        <v>207.13289769258404</v>
      </c>
      <c r="N762">
        <f>main!N762*0.9</f>
        <v>203.92484091340293</v>
      </c>
      <c r="O762">
        <f>main!O762*0.9</f>
        <v>190.05069652838873</v>
      </c>
      <c r="P762">
        <f>main!P762*0.9</f>
        <v>193.43889279048545</v>
      </c>
      <c r="Q762">
        <f>main!Q762*0.9</f>
        <v>196.17318265772431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Котлета</v>
      </c>
      <c r="D763" s="4" t="str">
        <f>main!D763</f>
        <v>HoReCa</v>
      </c>
      <c r="E763" s="4" t="str">
        <f>main!E763</f>
        <v>Продукция обвалки</v>
      </c>
      <c r="F763">
        <f>main!F763*0.9</f>
        <v>354.814963010258</v>
      </c>
      <c r="G763">
        <f>main!G763*0.9</f>
        <v>341.68680937887842</v>
      </c>
      <c r="H763">
        <f>main!H763*0.9</f>
        <v>312.39443433332355</v>
      </c>
      <c r="I763">
        <f>main!I763*0.9</f>
        <v>308.94151543712081</v>
      </c>
      <c r="J763">
        <f>main!J763*0.9</f>
        <v>313.30260393624309</v>
      </c>
      <c r="K763">
        <f>main!K763*0.9</f>
        <v>290.21297559938603</v>
      </c>
      <c r="L763">
        <f>main!L763*0.9</f>
        <v>270.40514292999671</v>
      </c>
      <c r="M763">
        <f>main!M763*0.9</f>
        <v>258.68711358672419</v>
      </c>
      <c r="N763">
        <f>main!N763*0.9</f>
        <v>248.54530020137119</v>
      </c>
      <c r="O763">
        <f>main!O763*0.9</f>
        <v>240.42072488814239</v>
      </c>
      <c r="P763">
        <f>main!P763*0.9</f>
        <v>230.26680332274847</v>
      </c>
      <c r="Q763">
        <f>main!Q763*0.9</f>
        <v>223.95664012915194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Котлетное мясо</v>
      </c>
      <c r="D764" s="4" t="str">
        <f>main!D764</f>
        <v>HoReCa</v>
      </c>
      <c r="E764" s="4" t="str">
        <f>main!E764</f>
        <v>Продукция обвалки</v>
      </c>
      <c r="F764">
        <f>main!F764*0.9</f>
        <v>186.23613559229204</v>
      </c>
      <c r="G764">
        <f>main!G764*0.9</f>
        <v>177.1335383369003</v>
      </c>
      <c r="H764">
        <f>main!H764*0.9</f>
        <v>168.89395143418821</v>
      </c>
      <c r="I764">
        <f>main!I764*0.9</f>
        <v>153.46277812738498</v>
      </c>
      <c r="J764">
        <f>main!J764*0.9</f>
        <v>145.15956340976157</v>
      </c>
      <c r="K764">
        <f>main!K764*0.9</f>
        <v>133.97837995078558</v>
      </c>
      <c r="L764">
        <f>main!L764*0.9</f>
        <v>132.8080735229064</v>
      </c>
      <c r="M764">
        <f>main!M764*0.9</f>
        <v>131.36805465881218</v>
      </c>
      <c r="N764">
        <f>main!N764*0.9</f>
        <v>132.21694756992329</v>
      </c>
      <c r="O764">
        <f>main!O764*0.9</f>
        <v>123.39018829970622</v>
      </c>
      <c r="P764">
        <f>main!P764*0.9</f>
        <v>126.30404850578391</v>
      </c>
      <c r="Q764">
        <f>main!Q764*0.9</f>
        <v>132.78288301021547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Ребра свиные (ленточные с корейки)</v>
      </c>
      <c r="D765" s="4" t="str">
        <f>main!D765</f>
        <v>HoReCa</v>
      </c>
      <c r="E765" s="4" t="str">
        <f>main!E765</f>
        <v>Продукция обвалки</v>
      </c>
      <c r="F765">
        <f>main!F765*0.9</f>
        <v>259.29181359746326</v>
      </c>
      <c r="G765">
        <f>main!G765*0.9</f>
        <v>264.00067145172204</v>
      </c>
      <c r="H765">
        <f>main!H765*0.9</f>
        <v>253.56431523714889</v>
      </c>
      <c r="I765">
        <f>main!I765*0.9</f>
        <v>235.7137791736607</v>
      </c>
      <c r="J765">
        <f>main!J765*0.9</f>
        <v>214.20980629348307</v>
      </c>
      <c r="K765">
        <f>main!K765*0.9</f>
        <v>217.10974806547446</v>
      </c>
      <c r="L765">
        <f>main!L765*0.9</f>
        <v>230.28369170967562</v>
      </c>
      <c r="M765">
        <f>main!M765*0.9</f>
        <v>221.20098753529373</v>
      </c>
      <c r="N765">
        <f>main!N765*0.9</f>
        <v>221.59276490245782</v>
      </c>
      <c r="O765">
        <f>main!O765*0.9</f>
        <v>209.13016177373171</v>
      </c>
      <c r="P765">
        <f>main!P765*0.9</f>
        <v>209.31963582375286</v>
      </c>
      <c r="Q765">
        <f>main!Q765*0.9</f>
        <v>201.52476922931004</v>
      </c>
    </row>
    <row r="766" spans="1:17" x14ac:dyDescent="0.25">
      <c r="A766" s="4" t="str">
        <f>main!A766</f>
        <v>Свердловская область</v>
      </c>
      <c r="B766" s="4" t="str">
        <f>main!B766</f>
        <v>Уральский ФО</v>
      </c>
      <c r="C766" s="4" t="str">
        <f>main!C766</f>
        <v>Шпик боковой</v>
      </c>
      <c r="D766" s="4" t="str">
        <f>main!D766</f>
        <v>HoReCa</v>
      </c>
      <c r="E766" s="4" t="str">
        <f>main!E766</f>
        <v>Продукция обвалки</v>
      </c>
      <c r="F766">
        <f>main!F766*0.9</f>
        <v>118.1324116085395</v>
      </c>
      <c r="G766">
        <f>main!G766*0.9</f>
        <v>127.70059035831545</v>
      </c>
      <c r="H766">
        <f>main!H766*0.9</f>
        <v>124.88929739673773</v>
      </c>
      <c r="I766">
        <f>main!I766*0.9</f>
        <v>106.68447692830571</v>
      </c>
      <c r="J766">
        <f>main!J766*0.9</f>
        <v>87.073269110266537</v>
      </c>
      <c r="K766">
        <f>main!K766*0.9</f>
        <v>76.844785143171933</v>
      </c>
      <c r="L766">
        <f>main!L766*0.9</f>
        <v>70.045600118674912</v>
      </c>
      <c r="M766">
        <f>main!M766*0.9</f>
        <v>64.463323093854925</v>
      </c>
      <c r="N766">
        <f>main!N766*0.9</f>
        <v>57.81632091648639</v>
      </c>
      <c r="O766">
        <f>main!O766*0.9</f>
        <v>56.238427004260458</v>
      </c>
      <c r="P766">
        <f>main!P766*0.9</f>
        <v>66.371079397218637</v>
      </c>
      <c r="Q766">
        <f>main!Q766*0.9</f>
        <v>80.301868523151242</v>
      </c>
    </row>
    <row r="767" spans="1:17" x14ac:dyDescent="0.25">
      <c r="A767" s="4" t="str">
        <f>main!A767</f>
        <v>Ханты-Мансийский автономный округ-Югра АО</v>
      </c>
      <c r="B767" s="4" t="str">
        <f>main!B767</f>
        <v>Уральский ФО</v>
      </c>
      <c r="C767" s="4" t="str">
        <f>main!C767</f>
        <v>Карбонад свиной</v>
      </c>
      <c r="D767" s="4" t="str">
        <f>main!D767</f>
        <v>HoReCa</v>
      </c>
      <c r="E767" s="4" t="str">
        <f>main!E767</f>
        <v>Продукция обвалки</v>
      </c>
      <c r="F767">
        <f>main!F767*0.9</f>
        <v>314.18061197002237</v>
      </c>
      <c r="G767">
        <f>main!G767*0.9</f>
        <v>309.96789276590255</v>
      </c>
      <c r="H767">
        <f>main!H767*0.9</f>
        <v>289.03242049130841</v>
      </c>
      <c r="I767">
        <f>main!I767*0.9</f>
        <v>276.3848032873525</v>
      </c>
      <c r="J767">
        <f>main!J767*0.9</f>
        <v>264.48201476626076</v>
      </c>
      <c r="K767">
        <f>main!K767*0.9</f>
        <v>250.15812165367552</v>
      </c>
      <c r="L767">
        <f>main!L767*0.9</f>
        <v>243.05001986546219</v>
      </c>
      <c r="M767">
        <f>main!M767*0.9</f>
        <v>231.92664614245462</v>
      </c>
      <c r="N767">
        <f>main!N767*0.9</f>
        <v>227.21178903212802</v>
      </c>
      <c r="O767">
        <f>main!O767*0.9</f>
        <v>210.7244613343826</v>
      </c>
      <c r="P767">
        <f>main!P767*0.9</f>
        <v>211.32462533211239</v>
      </c>
      <c r="Q767">
        <f>main!Q767*0.9</f>
        <v>210.1497603673142</v>
      </c>
    </row>
    <row r="768" spans="1:17" x14ac:dyDescent="0.25">
      <c r="A768" s="4" t="str">
        <f>main!A768</f>
        <v>Ханты-Мансийский автономный округ-Югра АО</v>
      </c>
      <c r="B768" s="4" t="str">
        <f>main!B768</f>
        <v>Уральский ФО</v>
      </c>
      <c r="C768" s="4" t="str">
        <f>main!C768</f>
        <v>Лопатка свиная</v>
      </c>
      <c r="D768" s="4" t="str">
        <f>main!D768</f>
        <v>HoReCa</v>
      </c>
      <c r="E768" s="4" t="str">
        <f>main!E768</f>
        <v>Продукция обвалки</v>
      </c>
      <c r="F768">
        <f>main!F768*0.9</f>
        <v>232.02189114762405</v>
      </c>
      <c r="G768">
        <f>main!G768*0.9</f>
        <v>233.13604809411996</v>
      </c>
      <c r="H768">
        <f>main!H768*0.9</f>
        <v>212.72459999475515</v>
      </c>
      <c r="I768">
        <f>main!I768*0.9</f>
        <v>200.77141657814059</v>
      </c>
      <c r="J768">
        <f>main!J768*0.9</f>
        <v>188.82407169049497</v>
      </c>
      <c r="K768">
        <f>main!K768*0.9</f>
        <v>184.15414199765638</v>
      </c>
      <c r="L768">
        <f>main!L768*0.9</f>
        <v>176.99103567032375</v>
      </c>
      <c r="M768">
        <f>main!M768*0.9</f>
        <v>176.976779456777</v>
      </c>
      <c r="N768">
        <f>main!N768*0.9</f>
        <v>173.23377762115103</v>
      </c>
      <c r="O768">
        <f>main!O768*0.9</f>
        <v>161.5076810655647</v>
      </c>
      <c r="P768">
        <f>main!P768*0.9</f>
        <v>162.22839716015989</v>
      </c>
      <c r="Q768">
        <f>main!Q768*0.9</f>
        <v>155.92527714110653</v>
      </c>
    </row>
    <row r="769" spans="1:17" x14ac:dyDescent="0.25">
      <c r="A769" s="4" t="str">
        <f>main!A769</f>
        <v>Свердловская область</v>
      </c>
      <c r="B769" s="4" t="str">
        <f>main!B769</f>
        <v>Уральский ФО</v>
      </c>
      <c r="C769" s="4" t="str">
        <f>main!C769</f>
        <v>Вырезка свиная</v>
      </c>
      <c r="D769" s="4" t="str">
        <f>main!D769</f>
        <v>N/A</v>
      </c>
      <c r="E769" s="4" t="str">
        <f>main!E769</f>
        <v>Продукция обвалки</v>
      </c>
      <c r="F769">
        <f>main!F769*0.9</f>
        <v>361.63871943674741</v>
      </c>
      <c r="G769">
        <f>main!G769*0.9</f>
        <v>349.95955435185101</v>
      </c>
      <c r="H769">
        <f>main!H769*0.9</f>
        <v>317.17477713598055</v>
      </c>
      <c r="I769">
        <f>main!I769*0.9</f>
        <v>308.29042855318369</v>
      </c>
      <c r="J769">
        <f>main!J769*0.9</f>
        <v>290.42414825948816</v>
      </c>
      <c r="K769">
        <f>main!K769*0.9</f>
        <v>286.12744884969561</v>
      </c>
      <c r="L769">
        <f>main!L769*0.9</f>
        <v>281.38552008781488</v>
      </c>
      <c r="M769">
        <f>main!M769*0.9</f>
        <v>272.49987153753329</v>
      </c>
      <c r="N769">
        <f>main!N769*0.9</f>
        <v>264.80552541582608</v>
      </c>
      <c r="O769">
        <f>main!O769*0.9</f>
        <v>252.19015182195136</v>
      </c>
      <c r="P769">
        <f>main!P769*0.9</f>
        <v>248.81081881275915</v>
      </c>
      <c r="Q769">
        <f>main!Q769*0.9</f>
        <v>240.54430916893136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Карбонад свиной</v>
      </c>
      <c r="D770" s="4" t="str">
        <f>main!D770</f>
        <v>N/A</v>
      </c>
      <c r="E770" s="4" t="str">
        <f>main!E770</f>
        <v>Продукция обвалки</v>
      </c>
      <c r="F770">
        <f>main!F770*0.9</f>
        <v>315.97207148229847</v>
      </c>
      <c r="G770">
        <f>main!G770*0.9</f>
        <v>311.73533133098067</v>
      </c>
      <c r="H770">
        <f>main!H770*0.9</f>
        <v>290.68048488267436</v>
      </c>
      <c r="I770">
        <f>main!I770*0.9</f>
        <v>277.96075089848307</v>
      </c>
      <c r="J770">
        <f>main!J770*0.9</f>
        <v>265.99009261424771</v>
      </c>
      <c r="K770">
        <f>main!K770*0.9</f>
        <v>251.58452458732427</v>
      </c>
      <c r="L770">
        <f>main!L770*0.9</f>
        <v>244.43589236509442</v>
      </c>
      <c r="M770">
        <f>main!M770*0.9</f>
        <v>233.24909310624699</v>
      </c>
      <c r="N770">
        <f>main!N770*0.9</f>
        <v>228.50735185572358</v>
      </c>
      <c r="O770">
        <f>main!O770*0.9</f>
        <v>211.92601332818526</v>
      </c>
      <c r="P770">
        <f>main!P770*0.9</f>
        <v>212.52959946420654</v>
      </c>
      <c r="Q770">
        <f>main!Q770*0.9</f>
        <v>211.348035413161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Котлетное мясо</v>
      </c>
      <c r="D771" s="4" t="str">
        <f>main!D771</f>
        <v>N/A</v>
      </c>
      <c r="E771" s="4" t="str">
        <f>main!E771</f>
        <v>Продукция обвалки</v>
      </c>
      <c r="F771">
        <f>main!F771*0.9</f>
        <v>207.98022406807044</v>
      </c>
      <c r="G771">
        <f>main!G771*0.9</f>
        <v>197.81484874626778</v>
      </c>
      <c r="H771">
        <f>main!H771*0.9</f>
        <v>188.61324496081357</v>
      </c>
      <c r="I771">
        <f>main!I771*0.9</f>
        <v>171.3803976845571</v>
      </c>
      <c r="J771">
        <f>main!J771*0.9</f>
        <v>162.10773718843751</v>
      </c>
      <c r="K771">
        <f>main!K771*0.9</f>
        <v>149.62108934349442</v>
      </c>
      <c r="L771">
        <f>main!L771*0.9</f>
        <v>148.3141432327167</v>
      </c>
      <c r="M771">
        <f>main!M771*0.9</f>
        <v>146.70599428211659</v>
      </c>
      <c r="N771">
        <f>main!N771*0.9</f>
        <v>147.65400008830019</v>
      </c>
      <c r="O771">
        <f>main!O771*0.9</f>
        <v>137.79666834665807</v>
      </c>
      <c r="P771">
        <f>main!P771*0.9</f>
        <v>141.05073768521964</v>
      </c>
      <c r="Q771">
        <f>main!Q771*0.9</f>
        <v>148.28601158975067</v>
      </c>
    </row>
    <row r="772" spans="1:17" x14ac:dyDescent="0.25">
      <c r="A772" s="4" t="str">
        <f>main!A772</f>
        <v>Свердловская область</v>
      </c>
      <c r="B772" s="4" t="str">
        <f>main!B772</f>
        <v>Уральский ФО</v>
      </c>
      <c r="C772" s="4" t="str">
        <f>main!C772</f>
        <v>Лопатка свиная</v>
      </c>
      <c r="D772" s="4" t="str">
        <f>main!D772</f>
        <v>N/A</v>
      </c>
      <c r="E772" s="4" t="str">
        <f>main!E772</f>
        <v>Продукция обвалки</v>
      </c>
      <c r="F772">
        <f>main!F772*0.9</f>
        <v>263.25752479955247</v>
      </c>
      <c r="G772">
        <f>main!G772*0.9</f>
        <v>264.52167361982964</v>
      </c>
      <c r="H772">
        <f>main!H772*0.9</f>
        <v>241.36236189439231</v>
      </c>
      <c r="I772">
        <f>main!I772*0.9</f>
        <v>227.79999730815214</v>
      </c>
      <c r="J772">
        <f>main!J772*0.9</f>
        <v>214.24425725495598</v>
      </c>
      <c r="K772">
        <f>main!K772*0.9</f>
        <v>208.94564458593666</v>
      </c>
      <c r="L772">
        <f>main!L772*0.9</f>
        <v>200.81821474609544</v>
      </c>
      <c r="M772">
        <f>main!M772*0.9</f>
        <v>200.80203930905901</v>
      </c>
      <c r="N772">
        <f>main!N772*0.9</f>
        <v>196.55514090782094</v>
      </c>
      <c r="O772">
        <f>main!O772*0.9</f>
        <v>183.25043444449796</v>
      </c>
      <c r="P772">
        <f>main!P772*0.9</f>
        <v>184.06817596969572</v>
      </c>
      <c r="Q772">
        <f>main!Q772*0.9</f>
        <v>176.9165069331101</v>
      </c>
    </row>
    <row r="773" spans="1:17" x14ac:dyDescent="0.25">
      <c r="A773" s="4" t="str">
        <f>main!A773</f>
        <v>Свердловская область</v>
      </c>
      <c r="B773" s="4" t="str">
        <f>main!B773</f>
        <v>Уральский ФО</v>
      </c>
      <c r="C773" s="4" t="str">
        <f>main!C773</f>
        <v>Набор для бульона</v>
      </c>
      <c r="D773" s="4" t="str">
        <f>main!D773</f>
        <v>N/A</v>
      </c>
      <c r="E773" s="4" t="str">
        <f>main!E773</f>
        <v>Продукция обвалки</v>
      </c>
      <c r="F773">
        <f>main!F773*0.9</f>
        <v>85.850628982307214</v>
      </c>
      <c r="G773">
        <f>main!G773*0.9</f>
        <v>89.092790884920092</v>
      </c>
      <c r="H773">
        <f>main!H773*0.9</f>
        <v>88.488313956557334</v>
      </c>
      <c r="I773">
        <f>main!I773*0.9</f>
        <v>98.327048375749371</v>
      </c>
      <c r="J773">
        <f>main!J773*0.9</f>
        <v>85.580274517422552</v>
      </c>
      <c r="K773">
        <f>main!K773*0.9</f>
        <v>87.677687108807817</v>
      </c>
      <c r="L773">
        <f>main!L773*0.9</f>
        <v>87.925289605122089</v>
      </c>
      <c r="M773">
        <f>main!M773*0.9</f>
        <v>73.935788750522462</v>
      </c>
      <c r="N773">
        <f>main!N773*0.9</f>
        <v>76.707385915901554</v>
      </c>
      <c r="O773">
        <f>main!O773*0.9</f>
        <v>67.605846038963776</v>
      </c>
      <c r="P773">
        <f>main!P773*0.9</f>
        <v>61.995780446551272</v>
      </c>
      <c r="Q773">
        <f>main!Q773*0.9</f>
        <v>56.672244856321981</v>
      </c>
    </row>
    <row r="774" spans="1:17" x14ac:dyDescent="0.25">
      <c r="A774" s="4" t="str">
        <f>main!A774</f>
        <v>Свердловская область</v>
      </c>
      <c r="B774" s="4" t="str">
        <f>main!B774</f>
        <v>Уральский ФО</v>
      </c>
      <c r="C774" s="4" t="str">
        <f>main!C774</f>
        <v>Окорок свиной</v>
      </c>
      <c r="D774" s="4" t="str">
        <f>main!D774</f>
        <v>N/A</v>
      </c>
      <c r="E774" s="4" t="str">
        <f>main!E774</f>
        <v>Продукция обвалки</v>
      </c>
      <c r="F774">
        <f>main!F774*0.9</f>
        <v>272.45038276400339</v>
      </c>
      <c r="G774">
        <f>main!G774*0.9</f>
        <v>269.73628374537259</v>
      </c>
      <c r="H774">
        <f>main!H774*0.9</f>
        <v>251.55548509813514</v>
      </c>
      <c r="I774">
        <f>main!I774*0.9</f>
        <v>238.71725775631651</v>
      </c>
      <c r="J774">
        <f>main!J774*0.9</f>
        <v>224.28914283165358</v>
      </c>
      <c r="K774">
        <f>main!K774*0.9</f>
        <v>213.22202446291701</v>
      </c>
      <c r="L774">
        <f>main!L774*0.9</f>
        <v>212.28234454384469</v>
      </c>
      <c r="M774">
        <f>main!M774*0.9</f>
        <v>207.35139997905691</v>
      </c>
      <c r="N774">
        <f>main!N774*0.9</f>
        <v>202.8353940421072</v>
      </c>
      <c r="O774">
        <f>main!O774*0.9</f>
        <v>184.31754253708894</v>
      </c>
      <c r="P774">
        <f>main!P774*0.9</f>
        <v>186.14171037266888</v>
      </c>
      <c r="Q774">
        <f>main!Q774*0.9</f>
        <v>180.83658308551645</v>
      </c>
    </row>
    <row r="775" spans="1:17" x14ac:dyDescent="0.25">
      <c r="A775" s="4" t="str">
        <f>main!A775</f>
        <v>Свердловская область</v>
      </c>
      <c r="B775" s="4" t="str">
        <f>main!B775</f>
        <v>Уральский ФО</v>
      </c>
      <c r="C775" s="4" t="str">
        <f>main!C775</f>
        <v>Ребра свиные (ленточные с корейки)</v>
      </c>
      <c r="D775" s="4" t="str">
        <f>main!D775</f>
        <v>N/A</v>
      </c>
      <c r="E775" s="4" t="str">
        <f>main!E775</f>
        <v>Продукция обвалки</v>
      </c>
      <c r="F775">
        <f>main!F775*0.9</f>
        <v>307.24758362765778</v>
      </c>
      <c r="G775">
        <f>main!G775*0.9</f>
        <v>312.8273401857</v>
      </c>
      <c r="H775">
        <f>main!H775*0.9</f>
        <v>300.46078998761669</v>
      </c>
      <c r="I775">
        <f>main!I775*0.9</f>
        <v>279.3088145516333</v>
      </c>
      <c r="J775">
        <f>main!J775*0.9</f>
        <v>253.82770269483424</v>
      </c>
      <c r="K775">
        <f>main!K775*0.9</f>
        <v>257.26398589152814</v>
      </c>
      <c r="L775">
        <f>main!L775*0.9</f>
        <v>272.87443766541838</v>
      </c>
      <c r="M775">
        <f>main!M775*0.9</f>
        <v>262.11189614254562</v>
      </c>
      <c r="N775">
        <f>main!N775*0.9</f>
        <v>262.57613235467704</v>
      </c>
      <c r="O775">
        <f>main!O775*0.9</f>
        <v>247.80858283629516</v>
      </c>
      <c r="P775">
        <f>main!P775*0.9</f>
        <v>248.03309992852979</v>
      </c>
      <c r="Q775">
        <f>main!Q775*0.9</f>
        <v>238.7965802998749</v>
      </c>
    </row>
    <row r="776" spans="1:17" x14ac:dyDescent="0.25">
      <c r="A776" s="4" t="str">
        <f>main!A776</f>
        <v>Свердловская область</v>
      </c>
      <c r="B776" s="4" t="str">
        <f>main!B776</f>
        <v>Уральский ФО</v>
      </c>
      <c r="C776" s="4" t="str">
        <f>main!C776</f>
        <v>Ребра свиные</v>
      </c>
      <c r="D776" s="4" t="str">
        <f>main!D776</f>
        <v>N/A</v>
      </c>
      <c r="E776" s="4" t="str">
        <f>main!E776</f>
        <v>Продукция обвалки</v>
      </c>
      <c r="F776">
        <f>main!F776*0.9</f>
        <v>158.588036961863</v>
      </c>
      <c r="G776">
        <f>main!G776*0.9</f>
        <v>161.46806820187223</v>
      </c>
      <c r="H776">
        <f>main!H776*0.9</f>
        <v>155.08498490224551</v>
      </c>
      <c r="I776">
        <f>main!I776*0.9</f>
        <v>144.16724155451169</v>
      </c>
      <c r="J776">
        <f>main!J776*0.9</f>
        <v>131.01498349193062</v>
      </c>
      <c r="K776">
        <f>main!K776*0.9</f>
        <v>132.78864563167633</v>
      </c>
      <c r="L776">
        <f>main!L776*0.9</f>
        <v>140.8460919219919</v>
      </c>
      <c r="M776">
        <f>main!M776*0.9</f>
        <v>135.29092916796563</v>
      </c>
      <c r="N776">
        <f>main!N776*0.9</f>
        <v>135.53054800792287</v>
      </c>
      <c r="O776">
        <f>main!O776*0.9</f>
        <v>127.90817174313369</v>
      </c>
      <c r="P776">
        <f>main!P776*0.9</f>
        <v>128.02405784547983</v>
      </c>
      <c r="Q776">
        <f>main!Q776*0.9</f>
        <v>123.25656220247669</v>
      </c>
    </row>
    <row r="777" spans="1:17" x14ac:dyDescent="0.25">
      <c r="A777" s="4" t="str">
        <f>main!A777</f>
        <v>Свердловская область</v>
      </c>
      <c r="B777" s="4" t="str">
        <f>main!B777</f>
        <v>Уральский ФО</v>
      </c>
      <c r="C777" s="4" t="str">
        <f>main!C777</f>
        <v>Суповой набор свиной</v>
      </c>
      <c r="D777" s="4" t="str">
        <f>main!D777</f>
        <v>N/A</v>
      </c>
      <c r="E777" s="4" t="str">
        <f>main!E777</f>
        <v>Продукция обвалки</v>
      </c>
      <c r="F777">
        <f>main!F777*0.9</f>
        <v>51.480733372879229</v>
      </c>
      <c r="G777">
        <f>main!G777*0.9</f>
        <v>53.42491100370961</v>
      </c>
      <c r="H777">
        <f>main!H777*0.9</f>
        <v>53.062433571127109</v>
      </c>
      <c r="I777">
        <f>main!I777*0.9</f>
        <v>58.962276931219193</v>
      </c>
      <c r="J777">
        <f>main!J777*0.9</f>
        <v>51.318614046697434</v>
      </c>
      <c r="K777">
        <f>main!K777*0.9</f>
        <v>52.576337369985808</v>
      </c>
      <c r="L777">
        <f>main!L777*0.9</f>
        <v>52.724813371225601</v>
      </c>
      <c r="M777">
        <f>main!M777*0.9</f>
        <v>44.335943399594619</v>
      </c>
      <c r="N777">
        <f>main!N777*0.9</f>
        <v>45.997944672961111</v>
      </c>
      <c r="O777">
        <f>main!O777*0.9</f>
        <v>40.540163486712316</v>
      </c>
      <c r="P777">
        <f>main!P777*0.9</f>
        <v>37.176061273473181</v>
      </c>
      <c r="Q777">
        <f>main!Q777*0.9</f>
        <v>33.983778123420691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Шейка свиная</v>
      </c>
      <c r="D778" s="4" t="str">
        <f>main!D778</f>
        <v>N/A</v>
      </c>
      <c r="E778" s="4" t="str">
        <f>main!E778</f>
        <v>Продукция обвалки</v>
      </c>
      <c r="F778">
        <f>main!F778*0.9</f>
        <v>430.30319170215051</v>
      </c>
      <c r="G778">
        <f>main!G778*0.9</f>
        <v>376.73308402431275</v>
      </c>
      <c r="H778">
        <f>main!H778*0.9</f>
        <v>325.91024802415035</v>
      </c>
      <c r="I778">
        <f>main!I778*0.9</f>
        <v>317.12218146197836</v>
      </c>
      <c r="J778">
        <f>main!J778*0.9</f>
        <v>329.72846043875535</v>
      </c>
      <c r="K778">
        <f>main!K778*0.9</f>
        <v>327.26086463294422</v>
      </c>
      <c r="L778">
        <f>main!L778*0.9</f>
        <v>341.85937832337663</v>
      </c>
      <c r="M778">
        <f>main!M778*0.9</f>
        <v>351.70702440885213</v>
      </c>
      <c r="N778">
        <f>main!N778*0.9</f>
        <v>353.09944819224501</v>
      </c>
      <c r="O778">
        <f>main!O778*0.9</f>
        <v>335.01188829210651</v>
      </c>
      <c r="P778">
        <f>main!P778*0.9</f>
        <v>331.18768390183487</v>
      </c>
      <c r="Q778">
        <f>main!Q778*0.9</f>
        <v>315.12214627889091</v>
      </c>
    </row>
    <row r="779" spans="1:17" x14ac:dyDescent="0.25">
      <c r="A779" s="4" t="str">
        <f>main!A779</f>
        <v>Свердловская область</v>
      </c>
      <c r="B779" s="4" t="str">
        <f>main!B779</f>
        <v>Уральский ФО</v>
      </c>
      <c r="C779" s="4" t="str">
        <f>main!C779</f>
        <v>Лопатка свиная</v>
      </c>
      <c r="D779" s="4" t="str">
        <f>main!D779</f>
        <v>Дистрибьютор</v>
      </c>
      <c r="E779" s="4" t="str">
        <f>main!E779</f>
        <v>Продукция обвалки</v>
      </c>
      <c r="F779">
        <f>main!F779*0.9</f>
        <v>205.42176724841909</v>
      </c>
      <c r="G779">
        <f>main!G779*0.9</f>
        <v>206.40819179572901</v>
      </c>
      <c r="H779">
        <f>main!H779*0.9</f>
        <v>188.33681189303212</v>
      </c>
      <c r="I779">
        <f>main!I779*0.9</f>
        <v>177.75399985947627</v>
      </c>
      <c r="J779">
        <f>main!J779*0.9</f>
        <v>167.17635699738526</v>
      </c>
      <c r="K779">
        <f>main!K779*0.9</f>
        <v>163.04181087467302</v>
      </c>
      <c r="L779">
        <f>main!L779*0.9</f>
        <v>156.69991807537338</v>
      </c>
      <c r="M779">
        <f>main!M779*0.9</f>
        <v>156.68729626384277</v>
      </c>
      <c r="N779">
        <f>main!N779*0.9</f>
        <v>153.37341045726964</v>
      </c>
      <c r="O779">
        <f>main!O779*0.9</f>
        <v>142.99165093682186</v>
      </c>
      <c r="P779">
        <f>main!P779*0.9</f>
        <v>143.62974061492866</v>
      </c>
      <c r="Q779">
        <f>main!Q779*0.9</f>
        <v>138.04924108926531</v>
      </c>
    </row>
    <row r="780" spans="1:17" x14ac:dyDescent="0.25">
      <c r="A780" s="4" t="str">
        <f>main!A780</f>
        <v>Свердловская область</v>
      </c>
      <c r="B780" s="4" t="str">
        <f>main!B780</f>
        <v>Уральский ФО</v>
      </c>
      <c r="C780" s="4" t="str">
        <f>main!C780</f>
        <v>Окорок свиной</v>
      </c>
      <c r="D780" s="4" t="str">
        <f>main!D780</f>
        <v>Дистрибьютор</v>
      </c>
      <c r="E780" s="4" t="str">
        <f>main!E780</f>
        <v>Продукция обвалки</v>
      </c>
      <c r="F780">
        <f>main!F780*0.9</f>
        <v>225.99733021633733</v>
      </c>
      <c r="G780">
        <f>main!G780*0.9</f>
        <v>223.74598769323046</v>
      </c>
      <c r="H780">
        <f>main!H780*0.9</f>
        <v>208.66503271789639</v>
      </c>
      <c r="I780">
        <f>main!I780*0.9</f>
        <v>198.01573549714485</v>
      </c>
      <c r="J780">
        <f>main!J780*0.9</f>
        <v>186.04762805699951</v>
      </c>
      <c r="K780">
        <f>main!K780*0.9</f>
        <v>176.8674640243832</v>
      </c>
      <c r="L780">
        <f>main!L780*0.9</f>
        <v>176.08800043613712</v>
      </c>
      <c r="M780">
        <f>main!M780*0.9</f>
        <v>171.99778666663738</v>
      </c>
      <c r="N780">
        <f>main!N780*0.9</f>
        <v>168.25176408947033</v>
      </c>
      <c r="O780">
        <f>main!O780*0.9</f>
        <v>152.89122409308592</v>
      </c>
      <c r="P780">
        <f>main!P780*0.9</f>
        <v>154.4043695565837</v>
      </c>
      <c r="Q780">
        <f>main!Q780*0.9</f>
        <v>150.00377157910603</v>
      </c>
    </row>
    <row r="781" spans="1:17" x14ac:dyDescent="0.25">
      <c r="A781" s="4" t="str">
        <f>main!A781</f>
        <v>Свердловская область</v>
      </c>
      <c r="B781" s="4" t="str">
        <f>main!B781</f>
        <v>Уральский ФО</v>
      </c>
      <c r="C781" s="4" t="str">
        <f>main!C781</f>
        <v>Поджарка свиная</v>
      </c>
      <c r="D781" s="4" t="str">
        <f>main!D781</f>
        <v>Дистрибьютор</v>
      </c>
      <c r="E781" s="4" t="str">
        <f>main!E781</f>
        <v>Продукция обвалки</v>
      </c>
      <c r="F781">
        <f>main!F781*0.9</f>
        <v>221.13272090263041</v>
      </c>
      <c r="G781">
        <f>main!G781*0.9</f>
        <v>245.14516916292843</v>
      </c>
      <c r="H781">
        <f>main!H781*0.9</f>
        <v>217.9348083179454</v>
      </c>
      <c r="I781">
        <f>main!I781*0.9</f>
        <v>128.44876006070282</v>
      </c>
      <c r="J781">
        <f>main!J781*0.9</f>
        <v>118.87064576191138</v>
      </c>
      <c r="K781">
        <f>main!K781*0.9</f>
        <v>115.40725098912111</v>
      </c>
      <c r="L781">
        <f>main!L781*0.9</f>
        <v>119.65896844669172</v>
      </c>
      <c r="M781">
        <f>main!M781*0.9</f>
        <v>111.89672817830755</v>
      </c>
      <c r="N781">
        <f>main!N781*0.9</f>
        <v>120.54387950099525</v>
      </c>
      <c r="O781">
        <f>main!O781*0.9</f>
        <v>105.44060177968186</v>
      </c>
      <c r="P781">
        <f>main!P781*0.9</f>
        <v>109.26912947076728</v>
      </c>
      <c r="Q781">
        <f>main!Q781*0.9</f>
        <v>104.08731159992995</v>
      </c>
    </row>
    <row r="782" spans="1:17" x14ac:dyDescent="0.25">
      <c r="A782" s="4" t="str">
        <f>main!A782</f>
        <v>Свердловская область</v>
      </c>
      <c r="B782" s="4" t="str">
        <f>main!B782</f>
        <v>Уральский ФО</v>
      </c>
      <c r="C782" s="4" t="str">
        <f>main!C782</f>
        <v>Вырезка свиная</v>
      </c>
      <c r="D782" s="4" t="str">
        <f>main!D782</f>
        <v>Дистрибьютор</v>
      </c>
      <c r="E782" s="4" t="str">
        <f>main!E782</f>
        <v>Продукция обвалки</v>
      </c>
      <c r="F782">
        <f>main!F782*0.9</f>
        <v>339.50148339906752</v>
      </c>
      <c r="G782">
        <f>main!G782*0.9</f>
        <v>328.53724296220128</v>
      </c>
      <c r="H782">
        <f>main!H782*0.9</f>
        <v>297.75934253430546</v>
      </c>
      <c r="I782">
        <f>main!I782*0.9</f>
        <v>289.4188376027767</v>
      </c>
      <c r="J782">
        <f>main!J782*0.9</f>
        <v>272.64621803377599</v>
      </c>
      <c r="K782">
        <f>main!K782*0.9</f>
        <v>268.61253539709242</v>
      </c>
      <c r="L782">
        <f>main!L782*0.9</f>
        <v>264.16087753440951</v>
      </c>
      <c r="M782">
        <f>main!M782*0.9</f>
        <v>255.81915221118678</v>
      </c>
      <c r="N782">
        <f>main!N782*0.9</f>
        <v>248.59580531355914</v>
      </c>
      <c r="O782">
        <f>main!O782*0.9</f>
        <v>236.75266513370067</v>
      </c>
      <c r="P782">
        <f>main!P782*0.9</f>
        <v>233.58019352638192</v>
      </c>
      <c r="Q782">
        <f>main!Q782*0.9</f>
        <v>225.81970734010366</v>
      </c>
    </row>
    <row r="783" spans="1:17" x14ac:dyDescent="0.25">
      <c r="A783" s="4" t="str">
        <f>main!A783</f>
        <v>Свердловская область</v>
      </c>
      <c r="B783" s="4" t="str">
        <f>main!B783</f>
        <v>Уральский ФО</v>
      </c>
      <c r="C783" s="4" t="str">
        <f>main!C783</f>
        <v>Грудинка свиная</v>
      </c>
      <c r="D783" s="4" t="str">
        <f>main!D783</f>
        <v>Дистрибьютор</v>
      </c>
      <c r="E783" s="4" t="str">
        <f>main!E783</f>
        <v>Продукция обвалки</v>
      </c>
      <c r="F783">
        <f>main!F783*0.9</f>
        <v>246.0606936790125</v>
      </c>
      <c r="G783">
        <f>main!G783*0.9</f>
        <v>262.45265693603693</v>
      </c>
      <c r="H783">
        <f>main!H783*0.9</f>
        <v>255.15404581240554</v>
      </c>
      <c r="I783">
        <f>main!I783*0.9</f>
        <v>229.38235532086054</v>
      </c>
      <c r="J783">
        <f>main!J783*0.9</f>
        <v>208.10397489434214</v>
      </c>
      <c r="K783">
        <f>main!K783*0.9</f>
        <v>192.35006827070171</v>
      </c>
      <c r="L783">
        <f>main!L783*0.9</f>
        <v>190.99555730826864</v>
      </c>
      <c r="M783">
        <f>main!M783*0.9</f>
        <v>181.07107330928687</v>
      </c>
      <c r="N783">
        <f>main!N783*0.9</f>
        <v>169.77026872710843</v>
      </c>
      <c r="O783">
        <f>main!O783*0.9</f>
        <v>164.05715299093598</v>
      </c>
      <c r="P783">
        <f>main!P783*0.9</f>
        <v>165.92102076283319</v>
      </c>
      <c r="Q783">
        <f>main!Q783*0.9</f>
        <v>166.5368608435607</v>
      </c>
    </row>
    <row r="784" spans="1:17" x14ac:dyDescent="0.25">
      <c r="A784" s="4" t="str">
        <f>main!A784</f>
        <v>Свердловская область</v>
      </c>
      <c r="B784" s="4" t="str">
        <f>main!B784</f>
        <v>Уральский ФО</v>
      </c>
      <c r="C784" s="4" t="str">
        <f>main!C784</f>
        <v>Гуляш свиной</v>
      </c>
      <c r="D784" s="4" t="str">
        <f>main!D784</f>
        <v>Дистрибьютор</v>
      </c>
      <c r="E784" s="4" t="str">
        <f>main!E784</f>
        <v>Продукция обвалки</v>
      </c>
      <c r="F784">
        <f>main!F784*0.9</f>
        <v>292.3595428764736</v>
      </c>
      <c r="G784">
        <f>main!G784*0.9</f>
        <v>269.07379346128329</v>
      </c>
      <c r="H784">
        <f>main!H784*0.9</f>
        <v>261.35722198688632</v>
      </c>
      <c r="I784">
        <f>main!I784*0.9</f>
        <v>244.67477669146155</v>
      </c>
      <c r="J784">
        <f>main!J784*0.9</f>
        <v>210.21065766450391</v>
      </c>
      <c r="K784">
        <f>main!K784*0.9</f>
        <v>197.34112783911107</v>
      </c>
      <c r="L784">
        <f>main!L784*0.9</f>
        <v>190.23663906170921</v>
      </c>
      <c r="M784">
        <f>main!M784*0.9</f>
        <v>188.75543271884149</v>
      </c>
      <c r="N784">
        <f>main!N784*0.9</f>
        <v>212.22500963513491</v>
      </c>
      <c r="O784">
        <f>main!O784*0.9</f>
        <v>202.38720212239315</v>
      </c>
      <c r="P784">
        <f>main!P784*0.9</f>
        <v>197.35511423687751</v>
      </c>
      <c r="Q784">
        <f>main!Q784*0.9</f>
        <v>191.4852244596845</v>
      </c>
    </row>
    <row r="785" spans="1:17" x14ac:dyDescent="0.25">
      <c r="A785" s="4" t="str">
        <f>main!A785</f>
        <v>Свердловская область</v>
      </c>
      <c r="B785" s="4" t="str">
        <f>main!B785</f>
        <v>Уральский ФО</v>
      </c>
      <c r="C785" s="4" t="str">
        <f>main!C785</f>
        <v>Карбонад свиной</v>
      </c>
      <c r="D785" s="4" t="str">
        <f>main!D785</f>
        <v>Дистрибьютор</v>
      </c>
      <c r="E785" s="4" t="str">
        <f>main!E785</f>
        <v>Продукция обвалки</v>
      </c>
      <c r="F785">
        <f>main!F785*0.9</f>
        <v>282.85506604519827</v>
      </c>
      <c r="G785">
        <f>main!G785*0.9</f>
        <v>279.06237826208047</v>
      </c>
      <c r="H785">
        <f>main!H785*0.9</f>
        <v>260.21428844588661</v>
      </c>
      <c r="I785">
        <f>main!I785*0.9</f>
        <v>248.82770867857533</v>
      </c>
      <c r="J785">
        <f>main!J785*0.9</f>
        <v>238.11169405200545</v>
      </c>
      <c r="K785">
        <f>main!K785*0.9</f>
        <v>225.21597236192466</v>
      </c>
      <c r="L785">
        <f>main!L785*0.9</f>
        <v>218.8165876635687</v>
      </c>
      <c r="M785">
        <f>main!M785*0.9</f>
        <v>208.80227586584724</v>
      </c>
      <c r="N785">
        <f>main!N785*0.9</f>
        <v>204.55751610497967</v>
      </c>
      <c r="O785">
        <f>main!O785*0.9</f>
        <v>189.71406623195062</v>
      </c>
      <c r="P785">
        <f>main!P785*0.9</f>
        <v>190.25439055734859</v>
      </c>
      <c r="Q785">
        <f>main!Q785*0.9</f>
        <v>189.19666613212561</v>
      </c>
    </row>
    <row r="786" spans="1:17" x14ac:dyDescent="0.25">
      <c r="A786" s="4" t="str">
        <f>main!A786</f>
        <v>Свердловская область</v>
      </c>
      <c r="B786" s="4" t="str">
        <f>main!B786</f>
        <v>Уральский ФО</v>
      </c>
      <c r="C786" s="4" t="str">
        <f>main!C786</f>
        <v>Ноги свиные</v>
      </c>
      <c r="D786" s="4" t="str">
        <f>main!D786</f>
        <v>Дистрибьютор</v>
      </c>
      <c r="E786" s="4" t="str">
        <f>main!E786</f>
        <v>Продукция обвалки</v>
      </c>
      <c r="F786">
        <f>main!F786*0.9</f>
        <v>10.425209316854769</v>
      </c>
      <c r="G786">
        <f>main!G786*0.9</f>
        <v>13.323467170713021</v>
      </c>
      <c r="H786">
        <f>main!H786*0.9</f>
        <v>15.486762939764345</v>
      </c>
      <c r="I786">
        <f>main!I786*0.9</f>
        <v>17.919959524838703</v>
      </c>
      <c r="J786">
        <f>main!J786*0.9</f>
        <v>15.664204152390324</v>
      </c>
      <c r="K786">
        <f>main!K786*0.9</f>
        <v>11.890332343400306</v>
      </c>
      <c r="L786">
        <f>main!L786*0.9</f>
        <v>9.7508999341964664</v>
      </c>
      <c r="M786">
        <f>main!M786*0.9</f>
        <v>7.548408853444756</v>
      </c>
      <c r="N786">
        <f>main!N786*0.9</f>
        <v>6.3653936242663978</v>
      </c>
      <c r="O786">
        <f>main!O786*0.9</f>
        <v>5.3291423341712818</v>
      </c>
      <c r="P786">
        <f>main!P786*0.9</f>
        <v>5.7444965509672512</v>
      </c>
      <c r="Q786">
        <f>main!Q786*0.9</f>
        <v>6.73116521988399</v>
      </c>
    </row>
    <row r="787" spans="1:17" x14ac:dyDescent="0.25">
      <c r="A787" s="4" t="str">
        <f>main!A787</f>
        <v>Свердловская область</v>
      </c>
      <c r="B787" s="4" t="str">
        <f>main!B787</f>
        <v>Уральский ФО</v>
      </c>
      <c r="C787" s="4" t="str">
        <f>main!C787</f>
        <v>Позвонки свиные</v>
      </c>
      <c r="D787" s="4" t="str">
        <f>main!D787</f>
        <v>Дистрибьютор</v>
      </c>
      <c r="E787" s="4" t="str">
        <f>main!E787</f>
        <v>Продукция обвалки</v>
      </c>
      <c r="F787">
        <f>main!F787*0.9</f>
        <v>36.772063017272423</v>
      </c>
      <c r="G787">
        <f>main!G787*0.9</f>
        <v>43.466114365399392</v>
      </c>
      <c r="H787">
        <f>main!H787*0.9</f>
        <v>44.623948360039272</v>
      </c>
      <c r="I787">
        <f>main!I787*0.9</f>
        <v>40.858903059829977</v>
      </c>
      <c r="J787">
        <f>main!J787*0.9</f>
        <v>40.965310434876351</v>
      </c>
      <c r="K787">
        <f>main!K787*0.9</f>
        <v>41.198435116898715</v>
      </c>
      <c r="L787">
        <f>main!L787*0.9</f>
        <v>42.718735692606508</v>
      </c>
      <c r="M787">
        <f>main!M787*0.9</f>
        <v>38.882860021546904</v>
      </c>
      <c r="N787">
        <f>main!N787*0.9</f>
        <v>37.819238343079242</v>
      </c>
      <c r="O787">
        <f>main!O787*0.9</f>
        <v>35.009900738130199</v>
      </c>
      <c r="P787">
        <f>main!P787*0.9</f>
        <v>36.384442196268935</v>
      </c>
      <c r="Q787">
        <f>main!Q787*0.9</f>
        <v>31.062133534065445</v>
      </c>
    </row>
    <row r="788" spans="1:17" x14ac:dyDescent="0.25">
      <c r="A788" s="4" t="str">
        <f>main!A788</f>
        <v>Свердловская область</v>
      </c>
      <c r="B788" s="4" t="str">
        <f>main!B788</f>
        <v>Уральский ФО</v>
      </c>
      <c r="C788" s="4" t="str">
        <f>main!C788</f>
        <v>Ребра свиные (ленточные с корейки)</v>
      </c>
      <c r="D788" s="4" t="str">
        <f>main!D788</f>
        <v>Дистрибьютор</v>
      </c>
      <c r="E788" s="4" t="str">
        <f>main!E788</f>
        <v>Продукция обвалки</v>
      </c>
      <c r="F788">
        <f>main!F788*0.9</f>
        <v>243.87169596550731</v>
      </c>
      <c r="G788">
        <f>main!G788*0.9</f>
        <v>248.30051743520994</v>
      </c>
      <c r="H788">
        <f>main!H788*0.9</f>
        <v>238.48481267216144</v>
      </c>
      <c r="I788">
        <f>main!I788*0.9</f>
        <v>221.69585029306182</v>
      </c>
      <c r="J788">
        <f>main!J788*0.9</f>
        <v>201.47072145645865</v>
      </c>
      <c r="K788">
        <f>main!K788*0.9</f>
        <v>204.19820331685654</v>
      </c>
      <c r="L788">
        <f>main!L788*0.9</f>
        <v>216.58869083164163</v>
      </c>
      <c r="M788">
        <f>main!M788*0.9</f>
        <v>208.04613624718334</v>
      </c>
      <c r="N788">
        <f>main!N788*0.9</f>
        <v>208.41461456373958</v>
      </c>
      <c r="O788">
        <f>main!O788*0.9</f>
        <v>196.69316405213266</v>
      </c>
      <c r="P788">
        <f>main!P788*0.9</f>
        <v>196.87137005593593</v>
      </c>
      <c r="Q788">
        <f>main!Q788*0.9</f>
        <v>189.54006518426436</v>
      </c>
    </row>
    <row r="789" spans="1:17" x14ac:dyDescent="0.25">
      <c r="A789" s="4" t="str">
        <f>main!A789</f>
        <v>Свердловская область</v>
      </c>
      <c r="B789" s="4" t="str">
        <f>main!B789</f>
        <v>Уральский ФО</v>
      </c>
      <c r="C789" s="4" t="str">
        <f>main!C789</f>
        <v>Суповой набор свиной</v>
      </c>
      <c r="D789" s="4" t="str">
        <f>main!D789</f>
        <v>Дистрибьютор</v>
      </c>
      <c r="E789" s="4" t="str">
        <f>main!E789</f>
        <v>Продукция обвалки</v>
      </c>
      <c r="F789">
        <f>main!F789*0.9</f>
        <v>10.122208503679881</v>
      </c>
      <c r="G789">
        <f>main!G789*0.9</f>
        <v>10.504475228687779</v>
      </c>
      <c r="H789">
        <f>main!H789*0.9</f>
        <v>10.433204446200994</v>
      </c>
      <c r="I789">
        <f>main!I789*0.9</f>
        <v>11.593239292584213</v>
      </c>
      <c r="J789">
        <f>main!J789*0.9</f>
        <v>10.090332391694405</v>
      </c>
      <c r="K789">
        <f>main!K789*0.9</f>
        <v>10.337627581256971</v>
      </c>
      <c r="L789">
        <f>main!L789*0.9</f>
        <v>10.366821125013548</v>
      </c>
      <c r="M789">
        <f>main!M789*0.9</f>
        <v>8.7173906410289952</v>
      </c>
      <c r="N789">
        <f>main!N789*0.9</f>
        <v>9.0441754849927722</v>
      </c>
      <c r="O789">
        <f>main!O789*0.9</f>
        <v>7.9710594760476603</v>
      </c>
      <c r="P789">
        <f>main!P789*0.9</f>
        <v>7.309605339731168</v>
      </c>
      <c r="Q789">
        <f>main!Q789*0.9</f>
        <v>6.681934490258806</v>
      </c>
    </row>
    <row r="790" spans="1:17" x14ac:dyDescent="0.25">
      <c r="A790" s="4" t="str">
        <f>main!A790</f>
        <v>Свердловская область</v>
      </c>
      <c r="B790" s="4" t="str">
        <f>main!B790</f>
        <v>Уральский ФО</v>
      </c>
      <c r="C790" s="4" t="str">
        <f>main!C790</f>
        <v>Шейка свиная</v>
      </c>
      <c r="D790" s="4" t="str">
        <f>main!D790</f>
        <v>Дистрибьютор</v>
      </c>
      <c r="E790" s="4" t="str">
        <f>main!E790</f>
        <v>Продукция обвалки</v>
      </c>
      <c r="F790">
        <f>main!F790*0.9</f>
        <v>398.00116525294919</v>
      </c>
      <c r="G790">
        <f>main!G790*0.9</f>
        <v>348.45246171169481</v>
      </c>
      <c r="H790">
        <f>main!H790*0.9</f>
        <v>301.44479748891729</v>
      </c>
      <c r="I790">
        <f>main!I790*0.9</f>
        <v>293.31643404771381</v>
      </c>
      <c r="J790">
        <f>main!J790*0.9</f>
        <v>304.97638409924377</v>
      </c>
      <c r="K790">
        <f>main!K790*0.9</f>
        <v>302.69402592708792</v>
      </c>
      <c r="L790">
        <f>main!L790*0.9</f>
        <v>316.19665749430845</v>
      </c>
      <c r="M790">
        <f>main!M790*0.9</f>
        <v>325.30505987801848</v>
      </c>
      <c r="N790">
        <f>main!N790*0.9</f>
        <v>326.59295710723512</v>
      </c>
      <c r="O790">
        <f>main!O790*0.9</f>
        <v>309.86319526568093</v>
      </c>
      <c r="P790">
        <f>main!P790*0.9</f>
        <v>306.32606648568549</v>
      </c>
      <c r="Q790">
        <f>main!Q790*0.9</f>
        <v>291.46653762871</v>
      </c>
    </row>
    <row r="791" spans="1:17" x14ac:dyDescent="0.25">
      <c r="A791" s="4" t="str">
        <f>main!A791</f>
        <v>Свердловская область</v>
      </c>
      <c r="B791" s="4" t="str">
        <f>main!B791</f>
        <v>Уральский ФО</v>
      </c>
      <c r="C791" s="4" t="str">
        <f>main!C791</f>
        <v>Шпик боковой</v>
      </c>
      <c r="D791" s="4" t="str">
        <f>main!D791</f>
        <v>Дистрибьютор</v>
      </c>
      <c r="E791" s="4" t="str">
        <f>main!E791</f>
        <v>Продукция обвалки</v>
      </c>
      <c r="F791">
        <f>main!F791*0.9</f>
        <v>100.25281552323231</v>
      </c>
      <c r="G791">
        <f>main!G791*0.9</f>
        <v>108.37282971775552</v>
      </c>
      <c r="H791">
        <f>main!H791*0.9</f>
        <v>105.9870320283563</v>
      </c>
      <c r="I791">
        <f>main!I791*0.9</f>
        <v>90.537550525319332</v>
      </c>
      <c r="J791">
        <f>main!J791*0.9</f>
        <v>73.894541440863037</v>
      </c>
      <c r="K791">
        <f>main!K791*0.9</f>
        <v>65.214160652282331</v>
      </c>
      <c r="L791">
        <f>main!L791*0.9</f>
        <v>59.44404699179097</v>
      </c>
      <c r="M791">
        <f>main!M791*0.9</f>
        <v>54.70665967235356</v>
      </c>
      <c r="N791">
        <f>main!N791*0.9</f>
        <v>49.06569565581875</v>
      </c>
      <c r="O791">
        <f>main!O791*0.9</f>
        <v>47.726619401100329</v>
      </c>
      <c r="P791">
        <f>main!P791*0.9</f>
        <v>56.325672931628965</v>
      </c>
      <c r="Q791">
        <f>main!Q791*0.9</f>
        <v>68.148006983041967</v>
      </c>
    </row>
    <row r="792" spans="1:17" x14ac:dyDescent="0.25">
      <c r="A792" s="4" t="str">
        <f>main!A792</f>
        <v>Пермский край</v>
      </c>
      <c r="B792" s="4" t="str">
        <f>main!B792</f>
        <v>Приволжский ФО</v>
      </c>
      <c r="C792" s="4" t="str">
        <f>main!C792</f>
        <v>Лопатка свиная</v>
      </c>
      <c r="D792" s="4" t="str">
        <f>main!D792</f>
        <v>Опт</v>
      </c>
      <c r="E792" s="4" t="str">
        <f>main!E792</f>
        <v>Продукция обвалки</v>
      </c>
      <c r="F792">
        <f>main!F792*0.9</f>
        <v>200.5461939547925</v>
      </c>
      <c r="G792">
        <f>main!G792*0.9</f>
        <v>201.50920625498051</v>
      </c>
      <c r="H792">
        <f>main!H792*0.9</f>
        <v>183.86674067043381</v>
      </c>
      <c r="I792">
        <f>main!I792*0.9</f>
        <v>173.53510589240162</v>
      </c>
      <c r="J792">
        <f>main!J792*0.9</f>
        <v>163.20851759837672</v>
      </c>
      <c r="K792">
        <f>main!K792*0.9</f>
        <v>159.17210266656591</v>
      </c>
      <c r="L792">
        <f>main!L792*0.9</f>
        <v>152.98073122426499</v>
      </c>
      <c r="M792">
        <f>main!M792*0.9</f>
        <v>152.96840898452774</v>
      </c>
      <c r="N792">
        <f>main!N792*0.9</f>
        <v>149.73317644509899</v>
      </c>
      <c r="O792">
        <f>main!O792*0.9</f>
        <v>139.59782230873856</v>
      </c>
      <c r="P792">
        <f>main!P792*0.9</f>
        <v>140.22076727732804</v>
      </c>
      <c r="Q792">
        <f>main!Q792*0.9</f>
        <v>134.77271785574499</v>
      </c>
    </row>
    <row r="793" spans="1:17" x14ac:dyDescent="0.25">
      <c r="A793" s="4" t="str">
        <f>main!A793</f>
        <v>Пермский край</v>
      </c>
      <c r="B793" s="4" t="str">
        <f>main!B793</f>
        <v>Приволжский ФО</v>
      </c>
      <c r="C793" s="4" t="str">
        <f>main!C793</f>
        <v>Окорок свиной</v>
      </c>
      <c r="D793" s="4" t="str">
        <f>main!D793</f>
        <v>Опт</v>
      </c>
      <c r="E793" s="4" t="str">
        <f>main!E793</f>
        <v>Продукция обвалки</v>
      </c>
      <c r="F793">
        <f>main!F793*0.9</f>
        <v>222.86020070202233</v>
      </c>
      <c r="G793">
        <f>main!G793*0.9</f>
        <v>220.64010966790119</v>
      </c>
      <c r="H793">
        <f>main!H793*0.9</f>
        <v>205.76849747069593</v>
      </c>
      <c r="I793">
        <f>main!I793*0.9</f>
        <v>195.26702599897405</v>
      </c>
      <c r="J793">
        <f>main!J793*0.9</f>
        <v>183.46505106599167</v>
      </c>
      <c r="K793">
        <f>main!K793*0.9</f>
        <v>174.41231935085187</v>
      </c>
      <c r="L793">
        <f>main!L793*0.9</f>
        <v>173.64367570559219</v>
      </c>
      <c r="M793">
        <f>main!M793*0.9</f>
        <v>169.61023928971815</v>
      </c>
      <c r="N793">
        <f>main!N793*0.9</f>
        <v>165.91621625598319</v>
      </c>
      <c r="O793">
        <f>main!O793*0.9</f>
        <v>150.76890003234138</v>
      </c>
      <c r="P793">
        <f>main!P793*0.9</f>
        <v>152.26104111809519</v>
      </c>
      <c r="Q793">
        <f>main!Q793*0.9</f>
        <v>147.92152902062574</v>
      </c>
    </row>
    <row r="794" spans="1:17" x14ac:dyDescent="0.25">
      <c r="A794" s="4" t="str">
        <f>main!A794</f>
        <v>Пермский край</v>
      </c>
      <c r="B794" s="4" t="str">
        <f>main!B794</f>
        <v>Приволжский ФО</v>
      </c>
      <c r="C794" s="4" t="str">
        <f>main!C794</f>
        <v>Шпик хребтовой</v>
      </c>
      <c r="D794" s="4" t="str">
        <f>main!D794</f>
        <v>Опт</v>
      </c>
      <c r="E794" s="4" t="str">
        <f>main!E794</f>
        <v>Продукция обвалки</v>
      </c>
      <c r="F794">
        <f>main!F794*0.9</f>
        <v>117.6454211579028</v>
      </c>
      <c r="G794">
        <f>main!G794*0.9</f>
        <v>127.17415593444838</v>
      </c>
      <c r="H794">
        <f>main!H794*0.9</f>
        <v>124.37445228022152</v>
      </c>
      <c r="I794">
        <f>main!I794*0.9</f>
        <v>106.24467957897689</v>
      </c>
      <c r="J794">
        <f>main!J794*0.9</f>
        <v>86.714317235966902</v>
      </c>
      <c r="K794">
        <f>main!K794*0.9</f>
        <v>76.527999292139256</v>
      </c>
      <c r="L794">
        <f>main!L794*0.9</f>
        <v>69.756843308393684</v>
      </c>
      <c r="M794">
        <f>main!M794*0.9</f>
        <v>64.197578728396238</v>
      </c>
      <c r="N794">
        <f>main!N794*0.9</f>
        <v>57.577978231410455</v>
      </c>
      <c r="O794">
        <f>main!O794*0.9</f>
        <v>56.006589047708296</v>
      </c>
      <c r="P794">
        <f>main!P794*0.9</f>
        <v>66.097470474614042</v>
      </c>
      <c r="Q794">
        <f>main!Q794*0.9</f>
        <v>79.970831150709841</v>
      </c>
    </row>
    <row r="795" spans="1:17" x14ac:dyDescent="0.25">
      <c r="A795" s="4" t="str">
        <f>main!A795</f>
        <v>Свердловская область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Опт</v>
      </c>
      <c r="E795" s="4" t="str">
        <f>main!E795</f>
        <v>Продукция обвалки</v>
      </c>
      <c r="F795">
        <f>main!F795*0.9</f>
        <v>185.8068504107255</v>
      </c>
      <c r="G795">
        <f>main!G795*0.9</f>
        <v>198.18484959172929</v>
      </c>
      <c r="H795">
        <f>main!H795*0.9</f>
        <v>192.67347788510594</v>
      </c>
      <c r="I795">
        <f>main!I795*0.9</f>
        <v>173.21260191829788</v>
      </c>
      <c r="J795">
        <f>main!J795*0.9</f>
        <v>157.144741628307</v>
      </c>
      <c r="K795">
        <f>main!K795*0.9</f>
        <v>145.24855566037738</v>
      </c>
      <c r="L795">
        <f>main!L795*0.9</f>
        <v>144.22572908855275</v>
      </c>
      <c r="M795">
        <f>main!M795*0.9</f>
        <v>136.73149225522903</v>
      </c>
      <c r="N795">
        <f>main!N795*0.9</f>
        <v>128.19795983635021</v>
      </c>
      <c r="O795">
        <f>main!O795*0.9</f>
        <v>123.88383706810775</v>
      </c>
      <c r="P795">
        <f>main!P795*0.9</f>
        <v>125.29129225772068</v>
      </c>
      <c r="Q795">
        <f>main!Q795*0.9</f>
        <v>125.75632917217374</v>
      </c>
    </row>
    <row r="796" spans="1:17" x14ac:dyDescent="0.25">
      <c r="A796" s="4" t="str">
        <f>main!A796</f>
        <v>Свердловская область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Опт</v>
      </c>
      <c r="E796" s="4" t="str">
        <f>main!E796</f>
        <v>Продукция обвалки</v>
      </c>
      <c r="F796">
        <f>main!F796*0.9</f>
        <v>199.18307222777739</v>
      </c>
      <c r="G796">
        <f>main!G796*0.9</f>
        <v>200.13953888895884</v>
      </c>
      <c r="H796">
        <f>main!H796*0.9</f>
        <v>182.6169899564421</v>
      </c>
      <c r="I796">
        <f>main!I796*0.9</f>
        <v>172.3555797763631</v>
      </c>
      <c r="J796">
        <f>main!J796*0.9</f>
        <v>162.09918177910691</v>
      </c>
      <c r="K796">
        <f>main!K796*0.9</f>
        <v>158.09020254569705</v>
      </c>
      <c r="L796">
        <f>main!L796*0.9</f>
        <v>151.94091414055876</v>
      </c>
      <c r="M796">
        <f>main!M796*0.9</f>
        <v>151.92867565565317</v>
      </c>
      <c r="N796">
        <f>main!N796*0.9</f>
        <v>148.71543314096374</v>
      </c>
      <c r="O796">
        <f>main!O796*0.9</f>
        <v>138.64896947398503</v>
      </c>
      <c r="P796">
        <f>main!P796*0.9</f>
        <v>139.26768025690049</v>
      </c>
      <c r="Q796">
        <f>main!Q796*0.9</f>
        <v>133.85666147843247</v>
      </c>
    </row>
    <row r="797" spans="1:17" x14ac:dyDescent="0.25">
      <c r="A797" s="4" t="str">
        <f>main!A797</f>
        <v>Свердловская область</v>
      </c>
      <c r="B797" s="4" t="str">
        <f>main!B797</f>
        <v>Уральский ФО</v>
      </c>
      <c r="C797" s="4" t="str">
        <f>main!C797</f>
        <v>Суповой набор свиной</v>
      </c>
      <c r="D797" s="4" t="str">
        <f>main!D797</f>
        <v>Опт</v>
      </c>
      <c r="E797" s="4" t="str">
        <f>main!E797</f>
        <v>Продукция обвалки</v>
      </c>
      <c r="F797">
        <f>main!F797*0.9</f>
        <v>10.16568708508114</v>
      </c>
      <c r="G797">
        <f>main!G797*0.9</f>
        <v>10.549595785248338</v>
      </c>
      <c r="H797">
        <f>main!H797*0.9</f>
        <v>10.478018868727981</v>
      </c>
      <c r="I797">
        <f>main!I797*0.9</f>
        <v>11.643036488334893</v>
      </c>
      <c r="J797">
        <f>main!J797*0.9</f>
        <v>10.133674053555904</v>
      </c>
      <c r="K797">
        <f>main!K797*0.9</f>
        <v>10.382031466251458</v>
      </c>
      <c r="L797">
        <f>main!L797*0.9</f>
        <v>10.411350406937782</v>
      </c>
      <c r="M797">
        <f>main!M797*0.9</f>
        <v>8.7548350167751376</v>
      </c>
      <c r="N797">
        <f>main!N797*0.9</f>
        <v>9.0830235209612677</v>
      </c>
      <c r="O797">
        <f>main!O797*0.9</f>
        <v>8.0052980869355554</v>
      </c>
      <c r="P797">
        <f>main!P797*0.9</f>
        <v>7.3410027635897119</v>
      </c>
      <c r="Q797">
        <f>main!Q797*0.9</f>
        <v>6.7106358386401395</v>
      </c>
    </row>
    <row r="798" spans="1:17" x14ac:dyDescent="0.25">
      <c r="A798" s="4" t="str">
        <f>main!A798</f>
        <v>Свердловская область</v>
      </c>
      <c r="B798" s="4" t="str">
        <f>main!B798</f>
        <v>Уральский ФО</v>
      </c>
      <c r="C798" s="4" t="str">
        <f>main!C798</f>
        <v>Вырезка свиная</v>
      </c>
      <c r="D798" s="4" t="str">
        <f>main!D798</f>
        <v>Опт</v>
      </c>
      <c r="E798" s="4" t="str">
        <f>main!E798</f>
        <v>Продукция обвалки</v>
      </c>
      <c r="F798">
        <f>main!F798*0.9</f>
        <v>317.44858709322318</v>
      </c>
      <c r="G798">
        <f>main!G798*0.9</f>
        <v>307.19654754280299</v>
      </c>
      <c r="H798">
        <f>main!H798*0.9</f>
        <v>278.4178779867504</v>
      </c>
      <c r="I798">
        <f>main!I798*0.9</f>
        <v>270.61914473925634</v>
      </c>
      <c r="J798">
        <f>main!J798*0.9</f>
        <v>254.93601920259175</v>
      </c>
      <c r="K798">
        <f>main!K798*0.9</f>
        <v>251.16435128238859</v>
      </c>
      <c r="L798">
        <f>main!L798*0.9</f>
        <v>247.00185842791694</v>
      </c>
      <c r="M798">
        <f>main!M798*0.9</f>
        <v>239.20198406134708</v>
      </c>
      <c r="N798">
        <f>main!N798*0.9</f>
        <v>232.44784194750909</v>
      </c>
      <c r="O798">
        <f>main!O798*0.9</f>
        <v>221.37399308180673</v>
      </c>
      <c r="P798">
        <f>main!P798*0.9</f>
        <v>218.40759476373839</v>
      </c>
      <c r="Q798">
        <f>main!Q798*0.9</f>
        <v>211.15120415735413</v>
      </c>
    </row>
    <row r="799" spans="1:17" x14ac:dyDescent="0.25">
      <c r="A799" s="4" t="str">
        <f>main!A799</f>
        <v>Свердловская область</v>
      </c>
      <c r="B799" s="4" t="str">
        <f>main!B799</f>
        <v>Уральский ФО</v>
      </c>
      <c r="C799" s="4" t="str">
        <f>main!C799</f>
        <v>Карбонад свиной</v>
      </c>
      <c r="D799" s="4" t="str">
        <f>main!D799</f>
        <v>Опт</v>
      </c>
      <c r="E799" s="4" t="str">
        <f>main!E799</f>
        <v>Продукция обвалки</v>
      </c>
      <c r="F799">
        <f>main!F799*0.9</f>
        <v>279.30993941031073</v>
      </c>
      <c r="G799">
        <f>main!G799*0.9</f>
        <v>275.56478677890772</v>
      </c>
      <c r="H799">
        <f>main!H799*0.9</f>
        <v>256.95292700857573</v>
      </c>
      <c r="I799">
        <f>main!I799*0.9</f>
        <v>245.70905943580905</v>
      </c>
      <c r="J799">
        <f>main!J799*0.9</f>
        <v>235.12735256410338</v>
      </c>
      <c r="K799">
        <f>main!K799*0.9</f>
        <v>222.3932576996574</v>
      </c>
      <c r="L799">
        <f>main!L799*0.9</f>
        <v>216.07407884473295</v>
      </c>
      <c r="M799">
        <f>main!M799*0.9</f>
        <v>206.18528010209147</v>
      </c>
      <c r="N799">
        <f>main!N799*0.9</f>
        <v>201.99372147740061</v>
      </c>
      <c r="O799">
        <f>main!O799*0.9</f>
        <v>187.3363100240974</v>
      </c>
      <c r="P799">
        <f>main!P799*0.9</f>
        <v>187.86986226588294</v>
      </c>
      <c r="Q799">
        <f>main!Q799*0.9</f>
        <v>186.82539469012943</v>
      </c>
    </row>
    <row r="800" spans="1:17" x14ac:dyDescent="0.25">
      <c r="A800" s="4" t="str">
        <f>main!A800</f>
        <v>Свердловская область</v>
      </c>
      <c r="B800" s="4" t="str">
        <f>main!B800</f>
        <v>Уральский ФО</v>
      </c>
      <c r="C800" s="4" t="str">
        <f>main!C800</f>
        <v>Окорок свиной</v>
      </c>
      <c r="D800" s="4" t="str">
        <f>main!D800</f>
        <v>Опт</v>
      </c>
      <c r="E800" s="4" t="str">
        <f>main!E800</f>
        <v>Продукция обвалки</v>
      </c>
      <c r="F800">
        <f>main!F800*0.9</f>
        <v>219.56314746910607</v>
      </c>
      <c r="G800">
        <f>main!G800*0.9</f>
        <v>217.37590105371169</v>
      </c>
      <c r="H800">
        <f>main!H800*0.9</f>
        <v>202.7243034527377</v>
      </c>
      <c r="I800">
        <f>main!I800*0.9</f>
        <v>192.37819355009432</v>
      </c>
      <c r="J800">
        <f>main!J800*0.9</f>
        <v>180.75082018116427</v>
      </c>
      <c r="K800">
        <f>main!K800*0.9</f>
        <v>171.83201699285027</v>
      </c>
      <c r="L800">
        <f>main!L800*0.9</f>
        <v>171.07474486663068</v>
      </c>
      <c r="M800">
        <f>main!M800*0.9</f>
        <v>167.10098018457376</v>
      </c>
      <c r="N800">
        <f>main!N800*0.9</f>
        <v>163.46160751257892</v>
      </c>
      <c r="O800">
        <f>main!O800*0.9</f>
        <v>148.53838472404954</v>
      </c>
      <c r="P800">
        <f>main!P800*0.9</f>
        <v>150.00845067671429</v>
      </c>
      <c r="Q800">
        <f>main!Q800*0.9</f>
        <v>145.73313847830792</v>
      </c>
    </row>
    <row r="801" spans="1:17" x14ac:dyDescent="0.25">
      <c r="A801" s="4" t="str">
        <f>main!A801</f>
        <v>Свердловская область</v>
      </c>
      <c r="B801" s="4" t="str">
        <f>main!B801</f>
        <v>Уральский ФО</v>
      </c>
      <c r="C801" s="4" t="str">
        <f>main!C801</f>
        <v>Шейка свиная</v>
      </c>
      <c r="D801" s="4" t="str">
        <f>main!D801</f>
        <v>Опт</v>
      </c>
      <c r="E801" s="4" t="str">
        <f>main!E801</f>
        <v>Продукция обвалки</v>
      </c>
      <c r="F801">
        <f>main!F801*0.9</f>
        <v>380.61306126633599</v>
      </c>
      <c r="G801">
        <f>main!G801*0.9</f>
        <v>333.22907000432747</v>
      </c>
      <c r="H801">
        <f>main!H801*0.9</f>
        <v>288.27510367249448</v>
      </c>
      <c r="I801">
        <f>main!I801*0.9</f>
        <v>280.50185685178332</v>
      </c>
      <c r="J801">
        <f>main!J801*0.9</f>
        <v>291.65240029430026</v>
      </c>
      <c r="K801">
        <f>main!K801*0.9</f>
        <v>289.46975509963522</v>
      </c>
      <c r="L801">
        <f>main!L801*0.9</f>
        <v>302.38247592718614</v>
      </c>
      <c r="M801">
        <f>main!M801*0.9</f>
        <v>311.09294518499888</v>
      </c>
      <c r="N801">
        <f>main!N801*0.9</f>
        <v>312.32457601878565</v>
      </c>
      <c r="O801">
        <f>main!O801*0.9</f>
        <v>296.32571364177778</v>
      </c>
      <c r="P801">
        <f>main!P801*0.9</f>
        <v>292.94311697980146</v>
      </c>
      <c r="Q801">
        <f>main!Q801*0.9</f>
        <v>278.73277977228497</v>
      </c>
    </row>
    <row r="802" spans="1:17" x14ac:dyDescent="0.25">
      <c r="A802" s="4" t="str">
        <f>main!A802</f>
        <v>Тюменская область</v>
      </c>
      <c r="B802" s="4" t="str">
        <f>main!B802</f>
        <v>Уральский ФО</v>
      </c>
      <c r="C802" s="4" t="str">
        <f>main!C802</f>
        <v>Лопатка свиная</v>
      </c>
      <c r="D802" s="4" t="str">
        <f>main!D802</f>
        <v>Опт</v>
      </c>
      <c r="E802" s="4" t="str">
        <f>main!E802</f>
        <v>Продукция обвалки</v>
      </c>
      <c r="F802">
        <f>main!F802*0.9</f>
        <v>188.05067027422859</v>
      </c>
      <c r="G802">
        <f>main!G802*0.9</f>
        <v>188.95367972537531</v>
      </c>
      <c r="H802">
        <f>main!H802*0.9</f>
        <v>172.41047133513337</v>
      </c>
      <c r="I802">
        <f>main!I802*0.9</f>
        <v>162.72257446347567</v>
      </c>
      <c r="J802">
        <f>main!J802*0.9</f>
        <v>153.03940964223187</v>
      </c>
      <c r="K802">
        <f>main!K802*0.9</f>
        <v>149.25449346674446</v>
      </c>
      <c r="L802">
        <f>main!L802*0.9</f>
        <v>143.44889064436498</v>
      </c>
      <c r="M802">
        <f>main!M802*0.9</f>
        <v>143.43733617207025</v>
      </c>
      <c r="N802">
        <f>main!N802*0.9</f>
        <v>140.40368275020717</v>
      </c>
      <c r="O802">
        <f>main!O802*0.9</f>
        <v>130.89983677226309</v>
      </c>
      <c r="P802">
        <f>main!P802*0.9</f>
        <v>131.48396762300172</v>
      </c>
      <c r="Q802">
        <f>main!Q802*0.9</f>
        <v>126.37537231529541</v>
      </c>
    </row>
    <row r="803" spans="1:17" x14ac:dyDescent="0.25">
      <c r="A803" s="4" t="str">
        <f>main!A803</f>
        <v>Пермский край</v>
      </c>
      <c r="B803" s="4" t="str">
        <f>main!B803</f>
        <v>Приволжский ФО</v>
      </c>
      <c r="C803" s="4" t="str">
        <f>main!C803</f>
        <v>Грудинка свиная</v>
      </c>
      <c r="D803" s="4" t="str">
        <f>main!D803</f>
        <v>Опт</v>
      </c>
      <c r="E803" s="4" t="str">
        <f>main!E803</f>
        <v>Продукция обвалки</v>
      </c>
      <c r="F803">
        <f>main!F803*0.9</f>
        <v>202.00310219763344</v>
      </c>
      <c r="G803">
        <f>main!G803*0.9</f>
        <v>215.46005616911199</v>
      </c>
      <c r="H803">
        <f>main!H803*0.9</f>
        <v>209.46827395203437</v>
      </c>
      <c r="I803">
        <f>main!I803*0.9</f>
        <v>188.31104908067582</v>
      </c>
      <c r="J803">
        <f>main!J803*0.9</f>
        <v>170.84259935946486</v>
      </c>
      <c r="K803">
        <f>main!K803*0.9</f>
        <v>157.90945688097298</v>
      </c>
      <c r="L803">
        <f>main!L803*0.9</f>
        <v>156.7974734419231</v>
      </c>
      <c r="M803">
        <f>main!M803*0.9</f>
        <v>148.64998541557327</v>
      </c>
      <c r="N803">
        <f>main!N803*0.9</f>
        <v>139.37260937961364</v>
      </c>
      <c r="O803">
        <f>main!O803*0.9</f>
        <v>134.68243686702846</v>
      </c>
      <c r="P803">
        <f>main!P803*0.9</f>
        <v>136.21257590053287</v>
      </c>
      <c r="Q803">
        <f>main!Q803*0.9</f>
        <v>136.71814875292384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Ноги свиные</v>
      </c>
      <c r="D804" s="4" t="str">
        <f>main!D804</f>
        <v>Опт</v>
      </c>
      <c r="E804" s="4" t="str">
        <f>main!E804</f>
        <v>Продукция обвалки</v>
      </c>
      <c r="F804">
        <f>main!F804*0.9</f>
        <v>9.788180249258529</v>
      </c>
      <c r="G804">
        <f>main!G804*0.9</f>
        <v>12.509340987636149</v>
      </c>
      <c r="H804">
        <f>main!H804*0.9</f>
        <v>14.540449263390268</v>
      </c>
      <c r="I804">
        <f>main!I804*0.9</f>
        <v>16.824966152474033</v>
      </c>
      <c r="J804">
        <f>main!J804*0.9</f>
        <v>14.707047987698097</v>
      </c>
      <c r="K804">
        <f>main!K804*0.9</f>
        <v>11.16377740374266</v>
      </c>
      <c r="L804">
        <f>main!L804*0.9</f>
        <v>9.155074324895466</v>
      </c>
      <c r="M804">
        <f>main!M804*0.9</f>
        <v>7.0871657543761355</v>
      </c>
      <c r="N804">
        <f>main!N804*0.9</f>
        <v>5.9764382908906208</v>
      </c>
      <c r="O804">
        <f>main!O804*0.9</f>
        <v>5.0035068031190386</v>
      </c>
      <c r="P804">
        <f>main!P804*0.9</f>
        <v>5.3934809338749208</v>
      </c>
      <c r="Q804">
        <f>main!Q804*0.9</f>
        <v>6.3198595306134164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Позвонки свиные</v>
      </c>
      <c r="D805" s="4" t="str">
        <f>main!D805</f>
        <v>Опт</v>
      </c>
      <c r="E805" s="4" t="str">
        <f>main!E805</f>
        <v>Продукция обвалки</v>
      </c>
      <c r="F805">
        <f>main!F805*0.9</f>
        <v>35.372922494841326</v>
      </c>
      <c r="G805">
        <f>main!G805*0.9</f>
        <v>41.812271829213991</v>
      </c>
      <c r="H805">
        <f>main!H805*0.9</f>
        <v>42.926051388850105</v>
      </c>
      <c r="I805">
        <f>main!I805*0.9</f>
        <v>39.304262327645873</v>
      </c>
      <c r="J805">
        <f>main!J805*0.9</f>
        <v>39.406621007620586</v>
      </c>
      <c r="K805">
        <f>main!K805*0.9</f>
        <v>39.630875526735764</v>
      </c>
      <c r="L805">
        <f>main!L805*0.9</f>
        <v>41.093330173572262</v>
      </c>
      <c r="M805">
        <f>main!M805*0.9</f>
        <v>37.403405766869675</v>
      </c>
      <c r="N805">
        <f>main!N805*0.9</f>
        <v>36.380253838227617</v>
      </c>
      <c r="O805">
        <f>main!O805*0.9</f>
        <v>33.677808742475769</v>
      </c>
      <c r="P805">
        <f>main!P805*0.9</f>
        <v>35.00005026158361</v>
      </c>
      <c r="Q805">
        <f>main!Q805*0.9</f>
        <v>29.880250164610118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Ребра свиные</v>
      </c>
      <c r="D806" s="4" t="str">
        <f>main!D806</f>
        <v>Опт</v>
      </c>
      <c r="E806" s="4" t="str">
        <f>main!E806</f>
        <v>Продукция обвалки</v>
      </c>
      <c r="F806">
        <f>main!F806*0.9</f>
        <v>86.875091806655902</v>
      </c>
      <c r="G806">
        <f>main!G806*0.9</f>
        <v>88.452783183477777</v>
      </c>
      <c r="H806">
        <f>main!H806*0.9</f>
        <v>84.956107404598214</v>
      </c>
      <c r="I806">
        <f>main!I806*0.9</f>
        <v>78.975328691233031</v>
      </c>
      <c r="J806">
        <f>main!J806*0.9</f>
        <v>71.770474853951896</v>
      </c>
      <c r="K806">
        <f>main!K806*0.9</f>
        <v>72.742093294890495</v>
      </c>
      <c r="L806">
        <f>main!L806*0.9</f>
        <v>77.155991086983704</v>
      </c>
      <c r="M806">
        <f>main!M806*0.9</f>
        <v>74.112853133438051</v>
      </c>
      <c r="N806">
        <f>main!N806*0.9</f>
        <v>74.244117187894432</v>
      </c>
      <c r="O806">
        <f>main!O806*0.9</f>
        <v>70.068552306240207</v>
      </c>
      <c r="P806">
        <f>main!P806*0.9</f>
        <v>70.132035126087828</v>
      </c>
      <c r="Q806">
        <f>main!Q806*0.9</f>
        <v>67.520384022963754</v>
      </c>
    </row>
    <row r="807" spans="1:17" x14ac:dyDescent="0.25">
      <c r="A807" s="4" t="str">
        <f>main!A807</f>
        <v>Курганская область</v>
      </c>
      <c r="B807" s="4" t="str">
        <f>main!B807</f>
        <v>Уральский ФО</v>
      </c>
      <c r="C807" s="4" t="str">
        <f>main!C807</f>
        <v>Окорок свиной</v>
      </c>
      <c r="D807" s="4" t="str">
        <f>main!D807</f>
        <v>Опт</v>
      </c>
      <c r="E807" s="4" t="str">
        <f>main!E807</f>
        <v>Продукция обвалки</v>
      </c>
      <c r="F807">
        <f>main!F807*0.9</f>
        <v>214.19200507731742</v>
      </c>
      <c r="G807">
        <f>main!G807*0.9</f>
        <v>212.0582649633148</v>
      </c>
      <c r="H807">
        <f>main!H807*0.9</f>
        <v>197.76508733349323</v>
      </c>
      <c r="I807">
        <f>main!I807*0.9</f>
        <v>187.67207286206752</v>
      </c>
      <c r="J807">
        <f>main!J807*0.9</f>
        <v>176.32913829230253</v>
      </c>
      <c r="K807">
        <f>main!K807*0.9</f>
        <v>167.62851453182495</v>
      </c>
      <c r="L807">
        <f>main!L807*0.9</f>
        <v>166.88976744710774</v>
      </c>
      <c r="M807">
        <f>main!M807*0.9</f>
        <v>163.01321241150021</v>
      </c>
      <c r="N807">
        <f>main!N807*0.9</f>
        <v>159.4628692012497</v>
      </c>
      <c r="O807">
        <f>main!O807*0.9</f>
        <v>144.90471111262792</v>
      </c>
      <c r="P807">
        <f>main!P807*0.9</f>
        <v>146.33881504867878</v>
      </c>
      <c r="Q807">
        <f>main!Q807*0.9</f>
        <v>142.16808921119721</v>
      </c>
    </row>
    <row r="808" spans="1:17" x14ac:dyDescent="0.25">
      <c r="A808" s="4" t="str">
        <f>main!A808</f>
        <v>Курганская область</v>
      </c>
      <c r="B808" s="4" t="str">
        <f>main!B808</f>
        <v>Уральский ФО</v>
      </c>
      <c r="C808" s="4" t="str">
        <f>main!C808</f>
        <v>Свинина полужирная</v>
      </c>
      <c r="D808" s="4" t="str">
        <f>main!D808</f>
        <v>Опт</v>
      </c>
      <c r="E808" s="4" t="str">
        <f>main!E808</f>
        <v>Продукция обвалки</v>
      </c>
      <c r="F808">
        <f>main!F808*0.9</f>
        <v>183.18469821983265</v>
      </c>
      <c r="G808">
        <f>main!G808*0.9</f>
        <v>179.82842048169064</v>
      </c>
      <c r="H808">
        <f>main!H808*0.9</f>
        <v>160.55491889948922</v>
      </c>
      <c r="I808">
        <f>main!I808*0.9</f>
        <v>148.59112108678448</v>
      </c>
      <c r="J808">
        <f>main!J808*0.9</f>
        <v>134.48841840412004</v>
      </c>
      <c r="K808">
        <f>main!K808*0.9</f>
        <v>128.68257794532079</v>
      </c>
      <c r="L808">
        <f>main!L808*0.9</f>
        <v>124.1431644795406</v>
      </c>
      <c r="M808">
        <f>main!M808*0.9</f>
        <v>121.21458952125572</v>
      </c>
      <c r="N808">
        <f>main!N808*0.9</f>
        <v>120.16613573826673</v>
      </c>
      <c r="O808">
        <f>main!O808*0.9</f>
        <v>113.15049555983612</v>
      </c>
      <c r="P808">
        <f>main!P808*0.9</f>
        <v>118.73477026957593</v>
      </c>
      <c r="Q808">
        <f>main!Q808*0.9</f>
        <v>118.37936732724775</v>
      </c>
    </row>
    <row r="809" spans="1:17" x14ac:dyDescent="0.25">
      <c r="A809" s="4" t="str">
        <f>main!A809</f>
        <v>Курганская область</v>
      </c>
      <c r="B809" s="4" t="str">
        <f>main!B809</f>
        <v>Уральский ФО</v>
      </c>
      <c r="C809" s="4" t="str">
        <f>main!C809</f>
        <v>Шпик боковой</v>
      </c>
      <c r="D809" s="4" t="str">
        <f>main!D809</f>
        <v>Опт</v>
      </c>
      <c r="E809" s="4" t="str">
        <f>main!E809</f>
        <v>Продукция обвалки</v>
      </c>
      <c r="F809">
        <f>main!F809*0.9</f>
        <v>103.25627345541756</v>
      </c>
      <c r="G809">
        <f>main!G809*0.9</f>
        <v>111.6195538456552</v>
      </c>
      <c r="H809">
        <f>main!H809*0.9</f>
        <v>109.16228042804406</v>
      </c>
      <c r="I809">
        <f>main!I809*0.9</f>
        <v>93.249950400242312</v>
      </c>
      <c r="J809">
        <f>main!J809*0.9</f>
        <v>76.108336090693271</v>
      </c>
      <c r="K809">
        <f>main!K809*0.9</f>
        <v>67.167901173978805</v>
      </c>
      <c r="L809">
        <f>main!L809*0.9</f>
        <v>61.224921608896494</v>
      </c>
      <c r="M809">
        <f>main!M809*0.9</f>
        <v>56.345607666768856</v>
      </c>
      <c r="N809">
        <f>main!N809*0.9</f>
        <v>50.53564691899804</v>
      </c>
      <c r="O809">
        <f>main!O809*0.9</f>
        <v>49.156453494721397</v>
      </c>
      <c r="P809">
        <f>main!P809*0.9</f>
        <v>58.013124683175739</v>
      </c>
      <c r="Q809">
        <f>main!Q809*0.9</f>
        <v>70.18964213381139</v>
      </c>
    </row>
    <row r="810" spans="1:17" x14ac:dyDescent="0.25">
      <c r="A810" s="4" t="str">
        <f>main!A810</f>
        <v>Челябинская область</v>
      </c>
      <c r="B810" s="4" t="str">
        <f>main!B810</f>
        <v>Уральский ФО</v>
      </c>
      <c r="C810" s="4" t="str">
        <f>main!C810</f>
        <v>Карбонад свиной</v>
      </c>
      <c r="D810" s="4" t="str">
        <f>main!D810</f>
        <v>Опт</v>
      </c>
      <c r="E810" s="4" t="str">
        <f>main!E810</f>
        <v>Продукция обвалки</v>
      </c>
      <c r="F810">
        <f>main!F810*0.9</f>
        <v>260.3705758966932</v>
      </c>
      <c r="G810">
        <f>main!G810*0.9</f>
        <v>256.87937343709524</v>
      </c>
      <c r="H810">
        <f>main!H810*0.9</f>
        <v>239.52954099954994</v>
      </c>
      <c r="I810">
        <f>main!I810*0.9</f>
        <v>229.0480941831272</v>
      </c>
      <c r="J810">
        <f>main!J810*0.9</f>
        <v>219.18390847612082</v>
      </c>
      <c r="K810">
        <f>main!K810*0.9</f>
        <v>207.31328324746303</v>
      </c>
      <c r="L810">
        <f>main!L810*0.9</f>
        <v>201.42259335248627</v>
      </c>
      <c r="M810">
        <f>main!M810*0.9</f>
        <v>192.2043312706428</v>
      </c>
      <c r="N810">
        <f>main!N810*0.9</f>
        <v>188.29699257972609</v>
      </c>
      <c r="O810">
        <f>main!O810*0.9</f>
        <v>174.63346642914021</v>
      </c>
      <c r="P810">
        <f>main!P810*0.9</f>
        <v>175.13083972261472</v>
      </c>
      <c r="Q810">
        <f>main!Q810*0.9</f>
        <v>174.15719508691535</v>
      </c>
    </row>
    <row r="811" spans="1:17" x14ac:dyDescent="0.25">
      <c r="A811" s="4" t="str">
        <f>main!A811</f>
        <v>Челябинская область</v>
      </c>
      <c r="B811" s="4" t="str">
        <f>main!B811</f>
        <v>Уральский ФО</v>
      </c>
      <c r="C811" s="4" t="str">
        <f>main!C811</f>
        <v>Лопатка свиная</v>
      </c>
      <c r="D811" s="4" t="str">
        <f>main!D811</f>
        <v>Опт</v>
      </c>
      <c r="E811" s="4" t="str">
        <f>main!E811</f>
        <v>Продукция обвалки</v>
      </c>
      <c r="F811">
        <f>main!F811*0.9</f>
        <v>214.64700938545877</v>
      </c>
      <c r="G811">
        <f>main!G811*0.9</f>
        <v>215.6777330614382</v>
      </c>
      <c r="H811">
        <f>main!H811*0.9</f>
        <v>196.79478943019444</v>
      </c>
      <c r="I811">
        <f>main!I811*0.9</f>
        <v>185.73671615822138</v>
      </c>
      <c r="J811">
        <f>main!J811*0.9</f>
        <v>174.6840441989271</v>
      </c>
      <c r="K811">
        <f>main!K811*0.9</f>
        <v>170.36382063015017</v>
      </c>
      <c r="L811">
        <f>main!L811*0.9</f>
        <v>163.73712112577567</v>
      </c>
      <c r="M811">
        <f>main!M811*0.9</f>
        <v>163.72393248401502</v>
      </c>
      <c r="N811">
        <f>main!N811*0.9</f>
        <v>160.26122408970139</v>
      </c>
      <c r="O811">
        <f>main!O811*0.9</f>
        <v>149.41323235507534</v>
      </c>
      <c r="P811">
        <f>main!P811*0.9</f>
        <v>150.07997786583573</v>
      </c>
      <c r="Q811">
        <f>main!Q811*0.9</f>
        <v>144.24886488250689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Ребра свиные (ленточные с корейки)</v>
      </c>
      <c r="D812" s="4" t="str">
        <f>main!D812</f>
        <v>Опт</v>
      </c>
      <c r="E812" s="4" t="str">
        <f>main!E812</f>
        <v>Продукция обвалки</v>
      </c>
      <c r="F812">
        <f>main!F812*0.9</f>
        <v>228.80292073222506</v>
      </c>
      <c r="G812">
        <f>main!G812*0.9</f>
        <v>232.9580863559261</v>
      </c>
      <c r="H812">
        <f>main!H812*0.9</f>
        <v>223.74889170158474</v>
      </c>
      <c r="I812">
        <f>main!I812*0.9</f>
        <v>207.99731539342329</v>
      </c>
      <c r="J812">
        <f>main!J812*0.9</f>
        <v>189.02189255200068</v>
      </c>
      <c r="K812">
        <f>main!K812*0.9</f>
        <v>191.58084394417648</v>
      </c>
      <c r="L812">
        <f>main!L812*0.9</f>
        <v>203.20572612435362</v>
      </c>
      <c r="M812">
        <f>main!M812*0.9</f>
        <v>195.19101399591145</v>
      </c>
      <c r="N812">
        <f>main!N812*0.9</f>
        <v>195.536724123201</v>
      </c>
      <c r="O812">
        <f>main!O812*0.9</f>
        <v>184.53953930576643</v>
      </c>
      <c r="P812">
        <f>main!P812*0.9</f>
        <v>184.70673400214471</v>
      </c>
      <c r="Q812">
        <f>main!Q812*0.9</f>
        <v>177.82842874914766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Корейка свиная</v>
      </c>
      <c r="D813" s="4" t="str">
        <f>main!D813</f>
        <v>Опт</v>
      </c>
      <c r="E813" s="4" t="str">
        <f>main!E813</f>
        <v>Продукция обвалки</v>
      </c>
      <c r="F813">
        <f>main!F813*0.9</f>
        <v>306.21635634556901</v>
      </c>
      <c r="G813">
        <f>main!G813*0.9</f>
        <v>306.89982469071651</v>
      </c>
      <c r="H813">
        <f>main!H813*0.9</f>
        <v>281.23224743897748</v>
      </c>
      <c r="I813">
        <f>main!I813*0.9</f>
        <v>264.10295410824659</v>
      </c>
      <c r="J813">
        <f>main!J813*0.9</f>
        <v>258.66086148492309</v>
      </c>
      <c r="K813">
        <f>main!K813*0.9</f>
        <v>238.95580686967256</v>
      </c>
      <c r="L813">
        <f>main!L813*0.9</f>
        <v>238.86083041225658</v>
      </c>
      <c r="M813">
        <f>main!M813*0.9</f>
        <v>222.39093542231365</v>
      </c>
      <c r="N813">
        <f>main!N813*0.9</f>
        <v>218.94656344684486</v>
      </c>
      <c r="O813">
        <f>main!O813*0.9</f>
        <v>204.05040748929696</v>
      </c>
      <c r="P813">
        <f>main!P813*0.9</f>
        <v>207.68818856857484</v>
      </c>
      <c r="Q813">
        <f>main!Q813*0.9</f>
        <v>210.62389452385716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Шпик хребтовой</v>
      </c>
      <c r="D814" s="4" t="str">
        <f>main!D814</f>
        <v>Опт</v>
      </c>
      <c r="E814" s="4" t="str">
        <f>main!E814</f>
        <v>Продукция обвалки</v>
      </c>
      <c r="F814">
        <f>main!F814*0.9</f>
        <v>129.25470756662284</v>
      </c>
      <c r="G814">
        <f>main!G814*0.9</f>
        <v>139.72374082690774</v>
      </c>
      <c r="H814">
        <f>main!H814*0.9</f>
        <v>136.64776155343824</v>
      </c>
      <c r="I814">
        <f>main!I814*0.9</f>
        <v>116.72893729589677</v>
      </c>
      <c r="J814">
        <f>main!J814*0.9</f>
        <v>95.271312779191447</v>
      </c>
      <c r="K814">
        <f>main!K814*0.9</f>
        <v>84.079805842062839</v>
      </c>
      <c r="L814">
        <f>main!L814*0.9</f>
        <v>76.640470099515483</v>
      </c>
      <c r="M814">
        <f>main!M814*0.9</f>
        <v>70.532615577845604</v>
      </c>
      <c r="N814">
        <f>main!N814*0.9</f>
        <v>63.25979086418873</v>
      </c>
      <c r="O814">
        <f>main!O814*0.9</f>
        <v>61.533336511663059</v>
      </c>
      <c r="P814">
        <f>main!P814*0.9</f>
        <v>72.619989226974056</v>
      </c>
      <c r="Q814">
        <f>main!Q814*0.9</f>
        <v>87.862377409241105</v>
      </c>
    </row>
    <row r="815" spans="1:17" x14ac:dyDescent="0.25">
      <c r="A815" s="4" t="str">
        <f>main!A815</f>
        <v>Челябинская область</v>
      </c>
      <c r="B815" s="4" t="str">
        <f>main!B815</f>
        <v>Уральский ФО</v>
      </c>
      <c r="C815" s="4" t="str">
        <f>main!C815</f>
        <v>Свинина жирная</v>
      </c>
      <c r="D815" s="4" t="str">
        <f>main!D815</f>
        <v>Опт</v>
      </c>
      <c r="E815" s="4" t="str">
        <f>main!E815</f>
        <v>Продукция обвалки</v>
      </c>
      <c r="F815">
        <f>main!F815*0.9</f>
        <v>108.28719282278449</v>
      </c>
      <c r="G815">
        <f>main!G815*0.9</f>
        <v>120.96933234209997</v>
      </c>
      <c r="H815">
        <f>main!H815*0.9</f>
        <v>118.9281062236232</v>
      </c>
      <c r="I815">
        <f>main!I815*0.9</f>
        <v>106.77036664373935</v>
      </c>
      <c r="J815">
        <f>main!J815*0.9</f>
        <v>85.167743918747163</v>
      </c>
      <c r="K815">
        <f>main!K815*0.9</f>
        <v>73.505105360083178</v>
      </c>
      <c r="L815">
        <f>main!L815*0.9</f>
        <v>71.687453957256622</v>
      </c>
      <c r="M815">
        <f>main!M815*0.9</f>
        <v>63.781902274856812</v>
      </c>
      <c r="N815">
        <f>main!N815*0.9</f>
        <v>58.388420761821479</v>
      </c>
      <c r="O815">
        <f>main!O815*0.9</f>
        <v>57.720963036644001</v>
      </c>
      <c r="P815">
        <f>main!P815*0.9</f>
        <v>64.098448080395713</v>
      </c>
      <c r="Q815">
        <f>main!Q815*0.9</f>
        <v>70.796661315188132</v>
      </c>
    </row>
    <row r="816" spans="1:17" x14ac:dyDescent="0.25">
      <c r="A816" s="4" t="str">
        <f>main!A816</f>
        <v>Тюменская область</v>
      </c>
      <c r="B816" s="4" t="str">
        <f>main!B816</f>
        <v>Уральский ФО</v>
      </c>
      <c r="C816" s="4" t="str">
        <f>main!C816</f>
        <v>Грудинка свиная</v>
      </c>
      <c r="D816" s="4" t="str">
        <f>main!D816</f>
        <v>Опт</v>
      </c>
      <c r="E816" s="4" t="str">
        <f>main!E816</f>
        <v>Продукция обвалки</v>
      </c>
      <c r="F816">
        <f>main!F816*0.9</f>
        <v>190.77998290652013</v>
      </c>
      <c r="G816">
        <f>main!G816*0.9</f>
        <v>203.48928004464389</v>
      </c>
      <c r="H816">
        <f>main!H816*0.9</f>
        <v>197.83039611406309</v>
      </c>
      <c r="I816">
        <f>main!I816*0.9</f>
        <v>177.84864853001793</v>
      </c>
      <c r="J816">
        <f>main!J816*0.9</f>
        <v>161.35073090915142</v>
      </c>
      <c r="K816">
        <f>main!K816*0.9</f>
        <v>149.13614274624163</v>
      </c>
      <c r="L816">
        <f>main!L816*0.9</f>
        <v>148.08594015436901</v>
      </c>
      <c r="M816">
        <f>main!M816*0.9</f>
        <v>140.39111958236933</v>
      </c>
      <c r="N816">
        <f>main!N816*0.9</f>
        <v>131.6291866105376</v>
      </c>
      <c r="O816">
        <f>main!O816*0.9</f>
        <v>127.19959606442707</v>
      </c>
      <c r="P816">
        <f>main!P816*0.9</f>
        <v>128.6447218841829</v>
      </c>
      <c r="Q816">
        <f>main!Q816*0.9</f>
        <v>129.1222055420466</v>
      </c>
    </row>
    <row r="817" spans="1:17" x14ac:dyDescent="0.25">
      <c r="A817" s="4" t="str">
        <f>main!A817</f>
        <v>Челябинская область</v>
      </c>
      <c r="B817" s="4" t="str">
        <f>main!B817</f>
        <v>Уральский ФО</v>
      </c>
      <c r="C817" s="4" t="str">
        <f>main!C817</f>
        <v>Грудинка свиная</v>
      </c>
      <c r="D817" s="4" t="str">
        <f>main!D817</f>
        <v>Опт</v>
      </c>
      <c r="E817" s="4" t="str">
        <f>main!E817</f>
        <v>Продукция обвалки</v>
      </c>
      <c r="F817">
        <f>main!F817*0.9</f>
        <v>179.65762775760953</v>
      </c>
      <c r="G817">
        <f>main!G817*0.9</f>
        <v>191.62598072376264</v>
      </c>
      <c r="H817">
        <f>main!H817*0.9</f>
        <v>186.29700623055305</v>
      </c>
      <c r="I817">
        <f>main!I817*0.9</f>
        <v>167.48018218691169</v>
      </c>
      <c r="J817">
        <f>main!J817*0.9</f>
        <v>151.94408297173536</v>
      </c>
      <c r="K817">
        <f>main!K817*0.9</f>
        <v>140.44159775314824</v>
      </c>
      <c r="L817">
        <f>main!L817*0.9</f>
        <v>139.45262132361802</v>
      </c>
      <c r="M817">
        <f>main!M817*0.9</f>
        <v>132.20640403748229</v>
      </c>
      <c r="N817">
        <f>main!N817*0.9</f>
        <v>123.95528634521482</v>
      </c>
      <c r="O817">
        <f>main!O817*0.9</f>
        <v>119.78393819155819</v>
      </c>
      <c r="P817">
        <f>main!P817*0.9</f>
        <v>121.14481406875026</v>
      </c>
      <c r="Q817">
        <f>main!Q817*0.9</f>
        <v>121.59446072432659</v>
      </c>
    </row>
    <row r="818" spans="1:17" x14ac:dyDescent="0.25">
      <c r="A818" s="4" t="str">
        <f>main!A818</f>
        <v>Кировская область</v>
      </c>
      <c r="B818" s="4" t="str">
        <f>main!B818</f>
        <v>Приволжский ФО</v>
      </c>
      <c r="C818" s="4" t="str">
        <f>main!C818</f>
        <v>Грудинка свиная</v>
      </c>
      <c r="D818" s="4" t="str">
        <f>main!D818</f>
        <v>Опт</v>
      </c>
      <c r="E818" s="4" t="str">
        <f>main!E818</f>
        <v>Продукция обвалки</v>
      </c>
      <c r="F818">
        <f>main!F818*0.9</f>
        <v>180.55144674197604</v>
      </c>
      <c r="G818">
        <f>main!G818*0.9</f>
        <v>192.57934374879289</v>
      </c>
      <c r="H818">
        <f>main!H818*0.9</f>
        <v>187.2238569464279</v>
      </c>
      <c r="I818">
        <f>main!I818*0.9</f>
        <v>168.31341686896923</v>
      </c>
      <c r="J818">
        <f>main!J818*0.9</f>
        <v>152.70002363296643</v>
      </c>
      <c r="K818">
        <f>main!K818*0.9</f>
        <v>141.14031212354996</v>
      </c>
      <c r="L818">
        <f>main!L818*0.9</f>
        <v>140.14641541360172</v>
      </c>
      <c r="M818">
        <f>main!M818*0.9</f>
        <v>132.86414729758451</v>
      </c>
      <c r="N818">
        <f>main!N818*0.9</f>
        <v>124.57197927125866</v>
      </c>
      <c r="O818">
        <f>main!O818*0.9</f>
        <v>120.37987814308781</v>
      </c>
      <c r="P818">
        <f>main!P818*0.9</f>
        <v>121.74752454658363</v>
      </c>
      <c r="Q818">
        <f>main!Q818*0.9</f>
        <v>122.19940825004946</v>
      </c>
    </row>
    <row r="819" spans="1:17" x14ac:dyDescent="0.25">
      <c r="A819" s="4" t="str">
        <f>main!A819</f>
        <v>Свердловская область</v>
      </c>
      <c r="B819" s="4" t="str">
        <f>main!B819</f>
        <v>Уральский ФО</v>
      </c>
      <c r="C819" s="4" t="str">
        <f>main!C819</f>
        <v>Свинина полужирная</v>
      </c>
      <c r="D819" s="4" t="str">
        <f>main!D819</f>
        <v>Опт</v>
      </c>
      <c r="E819" s="4" t="str">
        <f>main!E819</f>
        <v>Продукция обвалки</v>
      </c>
      <c r="F819">
        <f>main!F819*0.9</f>
        <v>184.88691515273732</v>
      </c>
      <c r="G819">
        <f>main!G819*0.9</f>
        <v>181.49944969611818</v>
      </c>
      <c r="H819">
        <f>main!H819*0.9</f>
        <v>162.04685192810859</v>
      </c>
      <c r="I819">
        <f>main!I819*0.9</f>
        <v>149.97188227945608</v>
      </c>
      <c r="J819">
        <f>main!J819*0.9</f>
        <v>135.73813230114172</v>
      </c>
      <c r="K819">
        <f>main!K819*0.9</f>
        <v>129.87834192166272</v>
      </c>
      <c r="L819">
        <f>main!L819*0.9</f>
        <v>125.29674662223599</v>
      </c>
      <c r="M819">
        <f>main!M819*0.9</f>
        <v>122.34095831080687</v>
      </c>
      <c r="N819">
        <f>main!N819*0.9</f>
        <v>121.28276192485968</v>
      </c>
      <c r="O819">
        <f>main!O819*0.9</f>
        <v>114.20192993934614</v>
      </c>
      <c r="P819">
        <f>main!P819*0.9</f>
        <v>119.83809570254887</v>
      </c>
      <c r="Q819">
        <f>main!Q819*0.9</f>
        <v>119.47939023052081</v>
      </c>
    </row>
    <row r="820" spans="1:17" x14ac:dyDescent="0.25">
      <c r="A820" s="4" t="str">
        <f>main!A820</f>
        <v>Свердловская область</v>
      </c>
      <c r="B820" s="4" t="str">
        <f>main!B820</f>
        <v>Уральский ФО</v>
      </c>
      <c r="C820" s="4" t="str">
        <f>main!C820</f>
        <v>Шпик боковой</v>
      </c>
      <c r="D820" s="4" t="str">
        <f>main!D820</f>
        <v>Опт</v>
      </c>
      <c r="E820" s="4" t="str">
        <f>main!E820</f>
        <v>Продукция обвалки</v>
      </c>
      <c r="F820">
        <f>main!F820*0.9</f>
        <v>98.340104574890788</v>
      </c>
      <c r="G820">
        <f>main!G820*0.9</f>
        <v>106.3051980325799</v>
      </c>
      <c r="H820">
        <f>main!H820*0.9</f>
        <v>103.96491867937127</v>
      </c>
      <c r="I820">
        <f>main!I820*0.9</f>
        <v>88.810195904683553</v>
      </c>
      <c r="J820">
        <f>main!J820*0.9</f>
        <v>72.484716712261161</v>
      </c>
      <c r="K820">
        <f>main!K820*0.9</f>
        <v>63.969947824787056</v>
      </c>
      <c r="L820">
        <f>main!L820*0.9</f>
        <v>58.309921442283795</v>
      </c>
      <c r="M820">
        <f>main!M820*0.9</f>
        <v>53.662918143934768</v>
      </c>
      <c r="N820">
        <f>main!N820*0.9</f>
        <v>48.129577375458531</v>
      </c>
      <c r="O820">
        <f>main!O820*0.9</f>
        <v>46.816049189387329</v>
      </c>
      <c r="P820">
        <f>main!P820*0.9</f>
        <v>55.251042451410029</v>
      </c>
      <c r="Q820">
        <f>main!Q820*0.9</f>
        <v>66.847819667764881</v>
      </c>
    </row>
    <row r="821" spans="1:17" x14ac:dyDescent="0.25">
      <c r="A821" s="4" t="str">
        <f>main!A821</f>
        <v>Челябинская область</v>
      </c>
      <c r="B821" s="4" t="str">
        <f>main!B821</f>
        <v>Уральский ФО</v>
      </c>
      <c r="C821" s="4" t="str">
        <f>main!C821</f>
        <v>Шейка свиная</v>
      </c>
      <c r="D821" s="4" t="str">
        <f>main!D821</f>
        <v>Опт</v>
      </c>
      <c r="E821" s="4" t="str">
        <f>main!E821</f>
        <v>Продукция обвалки</v>
      </c>
      <c r="F821">
        <f>main!F821*0.9</f>
        <v>383.78632774790782</v>
      </c>
      <c r="G821">
        <f>main!G821*0.9</f>
        <v>336.00728427530368</v>
      </c>
      <c r="H821">
        <f>main!H821*0.9</f>
        <v>290.67852545973432</v>
      </c>
      <c r="I821">
        <f>main!I821*0.9</f>
        <v>282.84047113213649</v>
      </c>
      <c r="J821">
        <f>main!J821*0.9</f>
        <v>294.08397944989906</v>
      </c>
      <c r="K821">
        <f>main!K821*0.9</f>
        <v>291.88313699522837</v>
      </c>
      <c r="L821">
        <f>main!L821*0.9</f>
        <v>304.90351441252329</v>
      </c>
      <c r="M821">
        <f>main!M821*0.9</f>
        <v>313.68660503556879</v>
      </c>
      <c r="N821">
        <f>main!N821*0.9</f>
        <v>314.92850428428994</v>
      </c>
      <c r="O821">
        <f>main!O821*0.9</f>
        <v>298.79625538198707</v>
      </c>
      <c r="P821">
        <f>main!P821*0.9</f>
        <v>295.38545716388853</v>
      </c>
      <c r="Q821">
        <f>main!Q821*0.9</f>
        <v>281.05664481365778</v>
      </c>
    </row>
    <row r="822" spans="1:17" x14ac:dyDescent="0.25">
      <c r="A822" s="4" t="str">
        <f>main!A822</f>
        <v>Удмуртская Республика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Опт</v>
      </c>
      <c r="E822" s="4" t="str">
        <f>main!E822</f>
        <v>Продукция обвалки</v>
      </c>
      <c r="F822">
        <f>main!F822*0.9</f>
        <v>190.75914906208342</v>
      </c>
      <c r="G822">
        <f>main!G822*0.9</f>
        <v>191.67516448624849</v>
      </c>
      <c r="H822">
        <f>main!H822*0.9</f>
        <v>174.89368558655983</v>
      </c>
      <c r="I822">
        <f>main!I822*0.9</f>
        <v>165.06625470985156</v>
      </c>
      <c r="J822">
        <f>main!J822*0.9</f>
        <v>155.24362403890143</v>
      </c>
      <c r="K822">
        <f>main!K822*0.9</f>
        <v>151.40419401796922</v>
      </c>
      <c r="L822">
        <f>main!L822*0.9</f>
        <v>145.51497356172442</v>
      </c>
      <c r="M822">
        <f>main!M822*0.9</f>
        <v>145.50325267128784</v>
      </c>
      <c r="N822">
        <f>main!N822*0.9</f>
        <v>142.42590578143108</v>
      </c>
      <c r="O822">
        <f>main!O822*0.9</f>
        <v>132.78517666876184</v>
      </c>
      <c r="P822">
        <f>main!P822*0.9</f>
        <v>133.37772070949998</v>
      </c>
      <c r="Q822">
        <f>main!Q822*0.9</f>
        <v>128.19554671150516</v>
      </c>
    </row>
    <row r="823" spans="1:17" x14ac:dyDescent="0.25">
      <c r="A823" s="4" t="str">
        <f>main!A823</f>
        <v>Удмуртская Республика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Опт</v>
      </c>
      <c r="E823" s="4" t="str">
        <f>main!E823</f>
        <v>Продукция обвалки</v>
      </c>
      <c r="F823">
        <f>main!F823*0.9</f>
        <v>210.27990004992913</v>
      </c>
      <c r="G823">
        <f>main!G823*0.9</f>
        <v>208.18513158393046</v>
      </c>
      <c r="H823">
        <f>main!H823*0.9</f>
        <v>194.15301137332861</v>
      </c>
      <c r="I823">
        <f>main!I823*0.9</f>
        <v>184.24434053620851</v>
      </c>
      <c r="J823">
        <f>main!J823*0.9</f>
        <v>173.10857873808683</v>
      </c>
      <c r="K823">
        <f>main!K823*0.9</f>
        <v>164.56686732329879</v>
      </c>
      <c r="L823">
        <f>main!L823*0.9</f>
        <v>163.84161306798504</v>
      </c>
      <c r="M823">
        <f>main!M823*0.9</f>
        <v>160.03586128405945</v>
      </c>
      <c r="N823">
        <f>main!N823*0.9</f>
        <v>156.55036323699215</v>
      </c>
      <c r="O823">
        <f>main!O823*0.9</f>
        <v>142.25810229718061</v>
      </c>
      <c r="P823">
        <f>main!P823*0.9</f>
        <v>143.66601307435982</v>
      </c>
      <c r="Q823">
        <f>main!Q823*0.9</f>
        <v>139.57146336451098</v>
      </c>
    </row>
    <row r="824" spans="1:17" x14ac:dyDescent="0.25">
      <c r="A824" s="4" t="str">
        <f>main!A824</f>
        <v>Республика Башкортостан</v>
      </c>
      <c r="B824" s="4" t="str">
        <f>main!B824</f>
        <v>Приволжский ФО</v>
      </c>
      <c r="C824" s="4" t="str">
        <f>main!C824</f>
        <v>Карбонад свиной</v>
      </c>
      <c r="D824" s="4" t="str">
        <f>main!D824</f>
        <v>Опт</v>
      </c>
      <c r="E824" s="4" t="str">
        <f>main!E824</f>
        <v>Продукция обвалки</v>
      </c>
      <c r="F824">
        <f>main!F824*0.9</f>
        <v>273.08262724000832</v>
      </c>
      <c r="G824">
        <f>main!G824*0.9</f>
        <v>269.42097408810969</v>
      </c>
      <c r="H824">
        <f>main!H824*0.9</f>
        <v>251.22407219970793</v>
      </c>
      <c r="I824">
        <f>main!I824*0.9</f>
        <v>240.23089056216071</v>
      </c>
      <c r="J824">
        <f>main!J824*0.9</f>
        <v>229.88510652271756</v>
      </c>
      <c r="K824">
        <f>main!K824*0.9</f>
        <v>217.43492272887138</v>
      </c>
      <c r="L824">
        <f>main!L824*0.9</f>
        <v>211.25663216267975</v>
      </c>
      <c r="M824">
        <f>main!M824*0.9</f>
        <v>201.58830762475054</v>
      </c>
      <c r="N824">
        <f>main!N824*0.9</f>
        <v>197.49020125632805</v>
      </c>
      <c r="O824">
        <f>main!O824*0.9</f>
        <v>183.15958188540111</v>
      </c>
      <c r="P824">
        <f>main!P824*0.9</f>
        <v>183.68123839452574</v>
      </c>
      <c r="Q824">
        <f>main!Q824*0.9</f>
        <v>182.66005758636706</v>
      </c>
    </row>
    <row r="825" spans="1:17" x14ac:dyDescent="0.25">
      <c r="A825" s="4" t="str">
        <f>main!A825</f>
        <v>Республика Башкортостан</v>
      </c>
      <c r="B825" s="4" t="str">
        <f>main!B825</f>
        <v>Приволжский ФО</v>
      </c>
      <c r="C825" s="4" t="str">
        <f>main!C825</f>
        <v>Корейка свиная</v>
      </c>
      <c r="D825" s="4" t="str">
        <f>main!D825</f>
        <v>Опт</v>
      </c>
      <c r="E825" s="4" t="str">
        <f>main!E825</f>
        <v>Продукция обвалки</v>
      </c>
      <c r="F825">
        <f>main!F825*0.9</f>
        <v>264.58445860453043</v>
      </c>
      <c r="G825">
        <f>main!G825*0.9</f>
        <v>265.1750054460914</v>
      </c>
      <c r="H825">
        <f>main!H825*0.9</f>
        <v>242.99708486768392</v>
      </c>
      <c r="I825">
        <f>main!I825*0.9</f>
        <v>228.19661876496855</v>
      </c>
      <c r="J825">
        <f>main!J825*0.9</f>
        <v>223.49441034082798</v>
      </c>
      <c r="K825">
        <f>main!K825*0.9</f>
        <v>206.46837270727619</v>
      </c>
      <c r="L825">
        <f>main!L825*0.9</f>
        <v>206.38630885260335</v>
      </c>
      <c r="M825">
        <f>main!M825*0.9</f>
        <v>192.1555920444201</v>
      </c>
      <c r="N825">
        <f>main!N825*0.9</f>
        <v>189.17950250682017</v>
      </c>
      <c r="O825">
        <f>main!O825*0.9</f>
        <v>176.30856574056637</v>
      </c>
      <c r="P825">
        <f>main!P825*0.9</f>
        <v>179.45176928746099</v>
      </c>
      <c r="Q825">
        <f>main!Q825*0.9</f>
        <v>181.98834891393892</v>
      </c>
    </row>
    <row r="826" spans="1:17" x14ac:dyDescent="0.25">
      <c r="A826" s="4" t="str">
        <f>main!A826</f>
        <v>Республика Башкортостан</v>
      </c>
      <c r="B826" s="4" t="str">
        <f>main!B826</f>
        <v>Приволжский ФО</v>
      </c>
      <c r="C826" s="4" t="str">
        <f>main!C826</f>
        <v>Лопатка свиная</v>
      </c>
      <c r="D826" s="4" t="str">
        <f>main!D826</f>
        <v>Опт</v>
      </c>
      <c r="E826" s="4" t="str">
        <f>main!E826</f>
        <v>Продукция обвалки</v>
      </c>
      <c r="F826">
        <f>main!F826*0.9</f>
        <v>199.47090210910474</v>
      </c>
      <c r="G826">
        <f>main!G826*0.9</f>
        <v>200.42875091427317</v>
      </c>
      <c r="H826">
        <f>main!H826*0.9</f>
        <v>182.88088098874539</v>
      </c>
      <c r="I826">
        <f>main!I826*0.9</f>
        <v>172.60464253816454</v>
      </c>
      <c r="J826">
        <f>main!J826*0.9</f>
        <v>162.33342351327093</v>
      </c>
      <c r="K826">
        <f>main!K826*0.9</f>
        <v>158.31865109671503</v>
      </c>
      <c r="L826">
        <f>main!L826*0.9</f>
        <v>152.16047665054876</v>
      </c>
      <c r="M826">
        <f>main!M826*0.9</f>
        <v>152.14822048039704</v>
      </c>
      <c r="N826">
        <f>main!N826*0.9</f>
        <v>148.9303346634363</v>
      </c>
      <c r="O826">
        <f>main!O826*0.9</f>
        <v>138.84932443378918</v>
      </c>
      <c r="P826">
        <f>main!P826*0.9</f>
        <v>139.46892928591058</v>
      </c>
      <c r="Q826">
        <f>main!Q826*0.9</f>
        <v>134.05009130435744</v>
      </c>
    </row>
    <row r="827" spans="1:17" x14ac:dyDescent="0.25">
      <c r="A827" s="4" t="str">
        <f>main!A827</f>
        <v>Республика Башкортостан</v>
      </c>
      <c r="B827" s="4" t="str">
        <f>main!B827</f>
        <v>Приволжский ФО</v>
      </c>
      <c r="C827" s="4" t="str">
        <f>main!C827</f>
        <v>Окорок свиной</v>
      </c>
      <c r="D827" s="4" t="str">
        <f>main!D827</f>
        <v>Опт</v>
      </c>
      <c r="E827" s="4" t="str">
        <f>main!E827</f>
        <v>Продукция обвалки</v>
      </c>
      <c r="F827">
        <f>main!F827*0.9</f>
        <v>219.71206967715764</v>
      </c>
      <c r="G827">
        <f>main!G827*0.9</f>
        <v>217.52333972698298</v>
      </c>
      <c r="H827">
        <f>main!H827*0.9</f>
        <v>202.86180444615982</v>
      </c>
      <c r="I827">
        <f>main!I827*0.9</f>
        <v>192.50867712939569</v>
      </c>
      <c r="J827">
        <f>main!J827*0.9</f>
        <v>180.87341730895545</v>
      </c>
      <c r="K827">
        <f>main!K827*0.9</f>
        <v>171.94856480007334</v>
      </c>
      <c r="L827">
        <f>main!L827*0.9</f>
        <v>171.19077904195137</v>
      </c>
      <c r="M827">
        <f>main!M827*0.9</f>
        <v>167.21431909059467</v>
      </c>
      <c r="N827">
        <f>main!N827*0.9</f>
        <v>163.57247795601637</v>
      </c>
      <c r="O827">
        <f>main!O827*0.9</f>
        <v>148.63913325352041</v>
      </c>
      <c r="P827">
        <f>main!P827*0.9</f>
        <v>150.11019630187349</v>
      </c>
      <c r="Q827">
        <f>main!Q827*0.9</f>
        <v>145.83198430475301</v>
      </c>
    </row>
    <row r="828" spans="1:17" x14ac:dyDescent="0.25">
      <c r="A828" s="4" t="str">
        <f>main!A828</f>
        <v>Республика Башкортостан</v>
      </c>
      <c r="B828" s="4" t="str">
        <f>main!B828</f>
        <v>Приволжский ФО</v>
      </c>
      <c r="C828" s="4" t="str">
        <f>main!C828</f>
        <v>Шейка свиная</v>
      </c>
      <c r="D828" s="4" t="str">
        <f>main!D828</f>
        <v>Опт</v>
      </c>
      <c r="E828" s="4" t="str">
        <f>main!E828</f>
        <v>Продукция обвалки</v>
      </c>
      <c r="F828">
        <f>main!F828*0.9</f>
        <v>386.91492971252728</v>
      </c>
      <c r="G828">
        <f>main!G828*0.9</f>
        <v>338.74639448769426</v>
      </c>
      <c r="H828">
        <f>main!H828*0.9</f>
        <v>293.048118486048</v>
      </c>
      <c r="I828">
        <f>main!I828*0.9</f>
        <v>285.14616883338226</v>
      </c>
      <c r="J828">
        <f>main!J828*0.9</f>
        <v>296.48133352259134</v>
      </c>
      <c r="K828">
        <f>main!K828*0.9</f>
        <v>294.26254993888693</v>
      </c>
      <c r="L828">
        <f>main!L828*0.9</f>
        <v>307.38906865258201</v>
      </c>
      <c r="M828">
        <f>main!M828*0.9</f>
        <v>316.2437584770372</v>
      </c>
      <c r="N828">
        <f>main!N828*0.9</f>
        <v>317.49578161019213</v>
      </c>
      <c r="O828">
        <f>main!O828*0.9</f>
        <v>301.2320236311964</v>
      </c>
      <c r="P828">
        <f>main!P828*0.9</f>
        <v>297.79342080090998</v>
      </c>
      <c r="Q828">
        <f>main!Q828*0.9</f>
        <v>283.34780087513928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Ребрышки свиные</v>
      </c>
      <c r="D829" s="4" t="str">
        <f>main!D829</f>
        <v>Опт</v>
      </c>
      <c r="E829" s="4" t="str">
        <f>main!E829</f>
        <v>Продукция обвалки</v>
      </c>
      <c r="F829">
        <f>main!F829*0.9</f>
        <v>38.863719430569205</v>
      </c>
      <c r="G829">
        <f>main!G829*0.9</f>
        <v>35.569499137317571</v>
      </c>
      <c r="H829">
        <f>main!H829*0.9</f>
        <v>35.279690309334434</v>
      </c>
      <c r="I829">
        <f>main!I829*0.9</f>
        <v>34.294552312805507</v>
      </c>
      <c r="J829">
        <f>main!J829*0.9</f>
        <v>33.570643396487249</v>
      </c>
      <c r="K829">
        <f>main!K829*0.9</f>
        <v>31.177091511622088</v>
      </c>
      <c r="L829">
        <f>main!L829*0.9</f>
        <v>29.04977030989069</v>
      </c>
      <c r="M829">
        <f>main!M829*0.9</f>
        <v>28.770226332279183</v>
      </c>
      <c r="N829">
        <f>main!N829*0.9</f>
        <v>29.75369536631402</v>
      </c>
      <c r="O829">
        <f>main!O829*0.9</f>
        <v>27.332578841090779</v>
      </c>
      <c r="P829">
        <f>main!P829*0.9</f>
        <v>26.329825844509585</v>
      </c>
      <c r="Q829">
        <f>main!Q829*0.9</f>
        <v>27.913354626778897</v>
      </c>
    </row>
    <row r="830" spans="1:17" x14ac:dyDescent="0.25">
      <c r="A830" s="4" t="str">
        <f>main!A830</f>
        <v>Пермский край</v>
      </c>
      <c r="B830" s="4" t="str">
        <f>main!B830</f>
        <v>Приволжский ФО</v>
      </c>
      <c r="C830" s="4" t="str">
        <f>main!C830</f>
        <v>Вырезка свиная</v>
      </c>
      <c r="D830" s="4" t="str">
        <f>main!D830</f>
        <v>Опт</v>
      </c>
      <c r="E830" s="4" t="str">
        <f>main!E830</f>
        <v>Продукция обвалки</v>
      </c>
      <c r="F830">
        <f>main!F830*0.9</f>
        <v>326.01921923772414</v>
      </c>
      <c r="G830">
        <f>main!G830*0.9</f>
        <v>315.49039011163723</v>
      </c>
      <c r="H830">
        <f>main!H830*0.9</f>
        <v>285.93473996596668</v>
      </c>
      <c r="I830">
        <f>main!I830*0.9</f>
        <v>277.92545270571304</v>
      </c>
      <c r="J830">
        <f>main!J830*0.9</f>
        <v>261.81890647884597</v>
      </c>
      <c r="K830">
        <f>main!K830*0.9</f>
        <v>257.94540922428894</v>
      </c>
      <c r="L830">
        <f>main!L830*0.9</f>
        <v>253.67053535282656</v>
      </c>
      <c r="M830">
        <f>main!M830*0.9</f>
        <v>245.66007616500642</v>
      </c>
      <c r="N830">
        <f>main!N830*0.9</f>
        <v>238.7235824205014</v>
      </c>
      <c r="O830">
        <f>main!O830*0.9</f>
        <v>227.35075636948284</v>
      </c>
      <c r="P830">
        <f>main!P830*0.9</f>
        <v>224.30426977944882</v>
      </c>
      <c r="Q830">
        <f>main!Q830*0.9</f>
        <v>216.85196759206306</v>
      </c>
    </row>
    <row r="831" spans="1:17" x14ac:dyDescent="0.25">
      <c r="A831" s="4" t="str">
        <f>main!A831</f>
        <v>Пермский край</v>
      </c>
      <c r="B831" s="4" t="str">
        <f>main!B831</f>
        <v>Приволжский ФО</v>
      </c>
      <c r="C831" s="4" t="str">
        <f>main!C831</f>
        <v>Карбонад свиной</v>
      </c>
      <c r="D831" s="4" t="str">
        <f>main!D831</f>
        <v>Опт</v>
      </c>
      <c r="E831" s="4" t="str">
        <f>main!E831</f>
        <v>Продукция обвалки</v>
      </c>
      <c r="F831">
        <f>main!F831*0.9</f>
        <v>260.80491388806632</v>
      </c>
      <c r="G831">
        <f>main!G831*0.9</f>
        <v>257.3078875681548</v>
      </c>
      <c r="H831">
        <f>main!H831*0.9</f>
        <v>239.92911295330842</v>
      </c>
      <c r="I831">
        <f>main!I831*0.9</f>
        <v>229.43018147856267</v>
      </c>
      <c r="J831">
        <f>main!J831*0.9</f>
        <v>219.5495407992855</v>
      </c>
      <c r="K831">
        <f>main!K831*0.9</f>
        <v>207.6591135499869</v>
      </c>
      <c r="L831">
        <f>main!L831*0.9</f>
        <v>201.75859708221876</v>
      </c>
      <c r="M831">
        <f>main!M831*0.9</f>
        <v>192.52495752762212</v>
      </c>
      <c r="N831">
        <f>main!N831*0.9</f>
        <v>188.61110079743472</v>
      </c>
      <c r="O831">
        <f>main!O831*0.9</f>
        <v>174.92478179292178</v>
      </c>
      <c r="P831">
        <f>main!P831*0.9</f>
        <v>175.42298478121302</v>
      </c>
      <c r="Q831">
        <f>main!Q831*0.9</f>
        <v>174.44771595716622</v>
      </c>
    </row>
    <row r="832" spans="1:17" x14ac:dyDescent="0.25">
      <c r="A832" s="4" t="str">
        <f>main!A832</f>
        <v>Пермский край</v>
      </c>
      <c r="B832" s="4" t="str">
        <f>main!B832</f>
        <v>Приволжский ФО</v>
      </c>
      <c r="C832" s="4" t="str">
        <f>main!C832</f>
        <v>Шейка свиная</v>
      </c>
      <c r="D832" s="4" t="str">
        <f>main!D832</f>
        <v>Опт</v>
      </c>
      <c r="E832" s="4" t="str">
        <f>main!E832</f>
        <v>Продукция обвалки</v>
      </c>
      <c r="F832">
        <f>main!F832*0.9</f>
        <v>374.88535301347804</v>
      </c>
      <c r="G832">
        <f>main!G832*0.9</f>
        <v>328.21442629240187</v>
      </c>
      <c r="H832">
        <f>main!H832*0.9</f>
        <v>283.93695593551217</v>
      </c>
      <c r="I832">
        <f>main!I832*0.9</f>
        <v>276.28068589383838</v>
      </c>
      <c r="J832">
        <f>main!J832*0.9</f>
        <v>287.26342884236533</v>
      </c>
      <c r="K832">
        <f>main!K832*0.9</f>
        <v>285.11362948555177</v>
      </c>
      <c r="L832">
        <f>main!L832*0.9</f>
        <v>297.83203144920259</v>
      </c>
      <c r="M832">
        <f>main!M832*0.9</f>
        <v>306.41142000660989</v>
      </c>
      <c r="N832">
        <f>main!N832*0.9</f>
        <v>307.62451647358415</v>
      </c>
      <c r="O832">
        <f>main!O832*0.9</f>
        <v>291.86641518808545</v>
      </c>
      <c r="P832">
        <f>main!P832*0.9</f>
        <v>288.53472199944872</v>
      </c>
      <c r="Q832">
        <f>main!Q832*0.9</f>
        <v>274.53823101525569</v>
      </c>
    </row>
    <row r="833" spans="1:17" x14ac:dyDescent="0.25">
      <c r="A833" s="4" t="str">
        <f>main!A833</f>
        <v>Московская область</v>
      </c>
      <c r="B833" s="4" t="str">
        <f>main!B833</f>
        <v>Центральный ФО</v>
      </c>
      <c r="C833" s="4" t="str">
        <f>main!C833</f>
        <v>Шпик боковой</v>
      </c>
      <c r="D833" s="4" t="str">
        <f>main!D833</f>
        <v>Опт</v>
      </c>
      <c r="E833" s="4" t="str">
        <f>main!E833</f>
        <v>Продукция обвалки</v>
      </c>
      <c r="F833">
        <f>main!F833*0.9</f>
        <v>86.042267891949891</v>
      </c>
      <c r="G833">
        <f>main!G833*0.9</f>
        <v>93.011293479562397</v>
      </c>
      <c r="H833">
        <f>main!H833*0.9</f>
        <v>90.963675735802241</v>
      </c>
      <c r="I833">
        <f>main!I833*0.9</f>
        <v>77.704113704170524</v>
      </c>
      <c r="J833">
        <f>main!J833*0.9</f>
        <v>63.420203185556744</v>
      </c>
      <c r="K833">
        <f>main!K833*0.9</f>
        <v>55.97024135339138</v>
      </c>
      <c r="L833">
        <f>main!L833*0.9</f>
        <v>51.018024672474859</v>
      </c>
      <c r="M833">
        <f>main!M833*0.9</f>
        <v>46.952148350502625</v>
      </c>
      <c r="N833">
        <f>main!N833*0.9</f>
        <v>42.110774723773297</v>
      </c>
      <c r="O833">
        <f>main!O833*0.9</f>
        <v>40.961508668402203</v>
      </c>
      <c r="P833">
        <f>main!P833*0.9</f>
        <v>48.341671146926359</v>
      </c>
      <c r="Q833">
        <f>main!Q833*0.9</f>
        <v>58.488223423296795</v>
      </c>
    </row>
    <row r="834" spans="1:17" x14ac:dyDescent="0.25">
      <c r="A834" s="4" t="str">
        <f>main!A834</f>
        <v>Красноярский край</v>
      </c>
      <c r="B834" s="4" t="str">
        <f>main!B834</f>
        <v>Сибирский ФО</v>
      </c>
      <c r="C834" s="4" t="str">
        <f>main!C834</f>
        <v>Шпик хребтовой</v>
      </c>
      <c r="D834" s="4" t="str">
        <f>main!D834</f>
        <v>Опт</v>
      </c>
      <c r="E834" s="4" t="str">
        <f>main!E834</f>
        <v>Продукция обвалки</v>
      </c>
      <c r="F834">
        <f>main!F834*0.9</f>
        <v>102.51367454447136</v>
      </c>
      <c r="G834">
        <f>main!G834*0.9</f>
        <v>110.81680785887627</v>
      </c>
      <c r="H834">
        <f>main!H834*0.9</f>
        <v>108.37720667078447</v>
      </c>
      <c r="I834">
        <f>main!I834*0.9</f>
        <v>92.579315006423798</v>
      </c>
      <c r="J834">
        <f>main!J834*0.9</f>
        <v>75.56097983229337</v>
      </c>
      <c r="K834">
        <f>main!K834*0.9</f>
        <v>66.684842773814154</v>
      </c>
      <c r="L834">
        <f>main!L834*0.9</f>
        <v>60.784603954694461</v>
      </c>
      <c r="M834">
        <f>main!M834*0.9</f>
        <v>55.940381083533595</v>
      </c>
      <c r="N834">
        <f>main!N834*0.9</f>
        <v>50.172204436423719</v>
      </c>
      <c r="O834">
        <f>main!O834*0.9</f>
        <v>48.802929901339738</v>
      </c>
      <c r="P834">
        <f>main!P834*0.9</f>
        <v>57.595905643899499</v>
      </c>
      <c r="Q834">
        <f>main!Q834*0.9</f>
        <v>69.684851964032717</v>
      </c>
    </row>
    <row r="835" spans="1:17" x14ac:dyDescent="0.25">
      <c r="A835" s="4" t="str">
        <f>main!A835</f>
        <v>Курганская область</v>
      </c>
      <c r="B835" s="4" t="str">
        <f>main!B835</f>
        <v>Уральский ФО</v>
      </c>
      <c r="C835" s="4" t="str">
        <f>main!C835</f>
        <v>Лопатка свиная</v>
      </c>
      <c r="D835" s="4" t="str">
        <f>main!D835</f>
        <v>Опт</v>
      </c>
      <c r="E835" s="4" t="str">
        <f>main!E835</f>
        <v>Продукция обвалки</v>
      </c>
      <c r="F835">
        <f>main!F835*0.9</f>
        <v>203.38258272379881</v>
      </c>
      <c r="G835">
        <f>main!G835*0.9</f>
        <v>204.35921521402287</v>
      </c>
      <c r="H835">
        <f>main!H835*0.9</f>
        <v>186.46722661308391</v>
      </c>
      <c r="I835">
        <f>main!I835*0.9</f>
        <v>175.98946822995106</v>
      </c>
      <c r="J835">
        <f>main!J835*0.9</f>
        <v>165.51682770485803</v>
      </c>
      <c r="K835">
        <f>main!K835*0.9</f>
        <v>161.42332446958025</v>
      </c>
      <c r="L835">
        <f>main!L835*0.9</f>
        <v>155.14438648673632</v>
      </c>
      <c r="M835">
        <f>main!M835*0.9</f>
        <v>155.13188996963331</v>
      </c>
      <c r="N835">
        <f>main!N835*0.9</f>
        <v>151.85090050478502</v>
      </c>
      <c r="O835">
        <f>main!O835*0.9</f>
        <v>141.57219882302687</v>
      </c>
      <c r="P835">
        <f>main!P835*0.9</f>
        <v>142.20395430094476</v>
      </c>
      <c r="Q835">
        <f>main!Q835*0.9</f>
        <v>136.67885137917983</v>
      </c>
    </row>
    <row r="836" spans="1:17" x14ac:dyDescent="0.25">
      <c r="A836" s="4" t="str">
        <f>main!A836</f>
        <v>Курганская область</v>
      </c>
      <c r="B836" s="4" t="str">
        <f>main!B836</f>
        <v>Уральский ФО</v>
      </c>
      <c r="C836" s="4" t="str">
        <f>main!C836</f>
        <v>Ребра свиные (ленточные с корейки)</v>
      </c>
      <c r="D836" s="4" t="str">
        <f>main!D836</f>
        <v>Опт</v>
      </c>
      <c r="E836" s="4" t="str">
        <f>main!E836</f>
        <v>Продукция обвалки</v>
      </c>
      <c r="F836">
        <f>main!F836*0.9</f>
        <v>228.93426171102558</v>
      </c>
      <c r="G836">
        <f>main!G836*0.9</f>
        <v>233.09181254693615</v>
      </c>
      <c r="H836">
        <f>main!H836*0.9</f>
        <v>223.87733148874995</v>
      </c>
      <c r="I836">
        <f>main!I836*0.9</f>
        <v>208.1167132179975</v>
      </c>
      <c r="J836">
        <f>main!J836*0.9</f>
        <v>189.13039781191193</v>
      </c>
      <c r="K836">
        <f>main!K836*0.9</f>
        <v>191.69081813280363</v>
      </c>
      <c r="L836">
        <f>main!L836*0.9</f>
        <v>203.32237340700902</v>
      </c>
      <c r="M836">
        <f>main!M836*0.9</f>
        <v>195.30306054999053</v>
      </c>
      <c r="N836">
        <f>main!N836*0.9</f>
        <v>195.64896912713536</v>
      </c>
      <c r="O836">
        <f>main!O836*0.9</f>
        <v>184.64547153618656</v>
      </c>
      <c r="P836">
        <f>main!P836*0.9</f>
        <v>184.8127622082412</v>
      </c>
      <c r="Q836">
        <f>main!Q836*0.9</f>
        <v>177.93050856445646</v>
      </c>
    </row>
    <row r="837" spans="1:17" x14ac:dyDescent="0.25">
      <c r="A837" s="4" t="str">
        <f>main!A837</f>
        <v>Курганская область</v>
      </c>
      <c r="B837" s="4" t="str">
        <f>main!B837</f>
        <v>Уральский ФО</v>
      </c>
      <c r="C837" s="4" t="str">
        <f>main!C837</f>
        <v>Свинина жирная</v>
      </c>
      <c r="D837" s="4" t="str">
        <f>main!D837</f>
        <v>Опт</v>
      </c>
      <c r="E837" s="4" t="str">
        <f>main!E837</f>
        <v>Продукция обвалки</v>
      </c>
      <c r="F837">
        <f>main!F837*0.9</f>
        <v>107.32889738141341</v>
      </c>
      <c r="G837">
        <f>main!G837*0.9</f>
        <v>119.89880537850186</v>
      </c>
      <c r="H837">
        <f>main!H837*0.9</f>
        <v>117.87564324001343</v>
      </c>
      <c r="I837">
        <f>main!I837*0.9</f>
        <v>105.82549446669751</v>
      </c>
      <c r="J837">
        <f>main!J837*0.9</f>
        <v>84.414045733193845</v>
      </c>
      <c r="K837">
        <f>main!K837*0.9</f>
        <v>72.854616548360582</v>
      </c>
      <c r="L837">
        <f>main!L837*0.9</f>
        <v>71.053050584706682</v>
      </c>
      <c r="M837">
        <f>main!M837*0.9</f>
        <v>63.217459660742698</v>
      </c>
      <c r="N837">
        <f>main!N837*0.9</f>
        <v>57.87170815725262</v>
      </c>
      <c r="O837">
        <f>main!O837*0.9</f>
        <v>57.210157148083489</v>
      </c>
      <c r="P837">
        <f>main!P837*0.9</f>
        <v>63.531204170998883</v>
      </c>
      <c r="Q837">
        <f>main!Q837*0.9</f>
        <v>70.170141077345519</v>
      </c>
    </row>
    <row r="838" spans="1:17" x14ac:dyDescent="0.25">
      <c r="A838" s="4" t="str">
        <f>main!A838</f>
        <v>Курганская область</v>
      </c>
      <c r="B838" s="4" t="str">
        <f>main!B838</f>
        <v>Уральский ФО</v>
      </c>
      <c r="C838" s="4" t="str">
        <f>main!C838</f>
        <v>Шейка свиная</v>
      </c>
      <c r="D838" s="4" t="str">
        <f>main!D838</f>
        <v>Опт</v>
      </c>
      <c r="E838" s="4" t="str">
        <f>main!E838</f>
        <v>Продукция обвалки</v>
      </c>
      <c r="F838">
        <f>main!F838*0.9</f>
        <v>375.58577158416085</v>
      </c>
      <c r="G838">
        <f>main!G838*0.9</f>
        <v>328.82764704774286</v>
      </c>
      <c r="H838">
        <f>main!H838*0.9</f>
        <v>284.46745069942267</v>
      </c>
      <c r="I838">
        <f>main!I838*0.9</f>
        <v>276.79687603454539</v>
      </c>
      <c r="J838">
        <f>main!J838*0.9</f>
        <v>287.80013863543098</v>
      </c>
      <c r="K838">
        <f>main!K838*0.9</f>
        <v>285.64632269226473</v>
      </c>
      <c r="L838">
        <f>main!L838*0.9</f>
        <v>298.38848713383885</v>
      </c>
      <c r="M838">
        <f>main!M838*0.9</f>
        <v>306.98390502667473</v>
      </c>
      <c r="N838">
        <f>main!N838*0.9</f>
        <v>308.19926798735605</v>
      </c>
      <c r="O838">
        <f>main!O838*0.9</f>
        <v>292.41172498937027</v>
      </c>
      <c r="P838">
        <f>main!P838*0.9</f>
        <v>289.07380701824371</v>
      </c>
      <c r="Q838">
        <f>main!Q838*0.9</f>
        <v>275.05116563331904</v>
      </c>
    </row>
    <row r="839" spans="1:17" x14ac:dyDescent="0.25">
      <c r="A839" s="4" t="str">
        <f>main!A839</f>
        <v>Тюменская область</v>
      </c>
      <c r="B839" s="4" t="str">
        <f>main!B839</f>
        <v>Уральский ФО</v>
      </c>
      <c r="C839" s="4" t="str">
        <f>main!C839</f>
        <v>Ребрышки свиные</v>
      </c>
      <c r="D839" s="4" t="str">
        <f>main!D839</f>
        <v>Опт</v>
      </c>
      <c r="E839" s="4" t="str">
        <f>main!E839</f>
        <v>Продукция обвалки</v>
      </c>
      <c r="F839">
        <f>main!F839*0.9</f>
        <v>55.583868952289343</v>
      </c>
      <c r="G839">
        <f>main!G839*0.9</f>
        <v>50.872392239228134</v>
      </c>
      <c r="H839">
        <f>main!H839*0.9</f>
        <v>50.457900364753556</v>
      </c>
      <c r="I839">
        <f>main!I839*0.9</f>
        <v>49.048931225893575</v>
      </c>
      <c r="J839">
        <f>main!J839*0.9</f>
        <v>48.013578487463242</v>
      </c>
      <c r="K839">
        <f>main!K839*0.9</f>
        <v>44.590260383890211</v>
      </c>
      <c r="L839">
        <f>main!L839*0.9</f>
        <v>41.547712099037767</v>
      </c>
      <c r="M839">
        <f>main!M839*0.9</f>
        <v>41.147901271725708</v>
      </c>
      <c r="N839">
        <f>main!N839*0.9</f>
        <v>42.554483418452222</v>
      </c>
      <c r="O839">
        <f>main!O839*0.9</f>
        <v>39.09174167298827</v>
      </c>
      <c r="P839">
        <f>main!P839*0.9</f>
        <v>37.657579118036224</v>
      </c>
      <c r="Q839">
        <f>main!Q839*0.9</f>
        <v>39.922381808192604</v>
      </c>
    </row>
    <row r="840" spans="1:17" x14ac:dyDescent="0.25">
      <c r="A840" s="4" t="str">
        <f>main!A840</f>
        <v>Республика Татарстан</v>
      </c>
      <c r="B840" s="4" t="str">
        <f>main!B840</f>
        <v>Приволжский ФО</v>
      </c>
      <c r="C840" s="4" t="str">
        <f>main!C840</f>
        <v>Ребрышки свиные</v>
      </c>
      <c r="D840" s="4" t="str">
        <f>main!D840</f>
        <v>Переработчик</v>
      </c>
      <c r="E840" s="4" t="str">
        <f>main!E840</f>
        <v>Продукция обвалки</v>
      </c>
      <c r="F840">
        <f>main!F840*0.9</f>
        <v>30.456914167101644</v>
      </c>
      <c r="G840">
        <f>main!G840*0.9</f>
        <v>27.875283119195018</v>
      </c>
      <c r="H840">
        <f>main!H840*0.9</f>
        <v>27.6481642863072</v>
      </c>
      <c r="I840">
        <f>main!I840*0.9</f>
        <v>26.876126410297022</v>
      </c>
      <c r="J840">
        <f>main!J840*0.9</f>
        <v>26.308809847390737</v>
      </c>
      <c r="K840">
        <f>main!K840*0.9</f>
        <v>24.433019125864963</v>
      </c>
      <c r="L840">
        <f>main!L840*0.9</f>
        <v>22.765869398656267</v>
      </c>
      <c r="M840">
        <f>main!M840*0.9</f>
        <v>22.546794975086119</v>
      </c>
      <c r="N840">
        <f>main!N840*0.9</f>
        <v>23.317524910215305</v>
      </c>
      <c r="O840">
        <f>main!O840*0.9</f>
        <v>21.420132193365003</v>
      </c>
      <c r="P840">
        <f>main!P840*0.9</f>
        <v>20.634289705945882</v>
      </c>
      <c r="Q840">
        <f>main!Q840*0.9</f>
        <v>21.875277468037829</v>
      </c>
    </row>
    <row r="841" spans="1:17" x14ac:dyDescent="0.25">
      <c r="A841" s="4" t="str">
        <f>main!A841</f>
        <v>Владимирская область</v>
      </c>
      <c r="B841" s="4" t="str">
        <f>main!B841</f>
        <v>Центральный ФО</v>
      </c>
      <c r="C841" s="4" t="str">
        <f>main!C841</f>
        <v>Шпик хребтовой</v>
      </c>
      <c r="D841" s="4" t="str">
        <f>main!D841</f>
        <v>Переработчик</v>
      </c>
      <c r="E841" s="4" t="str">
        <f>main!E841</f>
        <v>Продукция обвалки</v>
      </c>
      <c r="F841">
        <f>main!F841*0.9</f>
        <v>90.025919460937914</v>
      </c>
      <c r="G841">
        <f>main!G841*0.9</f>
        <v>97.317602393557578</v>
      </c>
      <c r="H841">
        <f>main!H841*0.9</f>
        <v>95.175182457369615</v>
      </c>
      <c r="I841">
        <f>main!I841*0.9</f>
        <v>81.30171895166545</v>
      </c>
      <c r="J841">
        <f>main!J841*0.9</f>
        <v>66.356480879247343</v>
      </c>
      <c r="K841">
        <f>main!K841*0.9</f>
        <v>58.561594943281328</v>
      </c>
      <c r="L841">
        <f>main!L841*0.9</f>
        <v>53.380096698381905</v>
      </c>
      <c r="M841">
        <f>main!M841*0.9</f>
        <v>49.125975284942811</v>
      </c>
      <c r="N841">
        <f>main!N841*0.9</f>
        <v>44.060451991814674</v>
      </c>
      <c r="O841">
        <f>main!O841*0.9</f>
        <v>42.857976326366668</v>
      </c>
      <c r="P841">
        <f>main!P841*0.9</f>
        <v>50.579831284148561</v>
      </c>
      <c r="Q841">
        <f>main!Q841*0.9</f>
        <v>61.196156497540393</v>
      </c>
    </row>
    <row r="842" spans="1:17" x14ac:dyDescent="0.25">
      <c r="A842" s="4" t="str">
        <f>main!A842</f>
        <v>Свердловская область</v>
      </c>
      <c r="B842" s="4" t="str">
        <f>main!B842</f>
        <v>Уральский ФО</v>
      </c>
      <c r="C842" s="4" t="str">
        <f>main!C842</f>
        <v>Грудинка свиная</v>
      </c>
      <c r="D842" s="4" t="str">
        <f>main!D842</f>
        <v>Переработчик</v>
      </c>
      <c r="E842" s="4" t="str">
        <f>main!E842</f>
        <v>Продукция обвалки</v>
      </c>
      <c r="F842">
        <f>main!F842*0.9</f>
        <v>191.19222864430492</v>
      </c>
      <c r="G842">
        <f>main!G842*0.9</f>
        <v>203.92898858798938</v>
      </c>
      <c r="H842">
        <f>main!H842*0.9</f>
        <v>198.2578766933137</v>
      </c>
      <c r="I842">
        <f>main!I842*0.9</f>
        <v>178.23295167445849</v>
      </c>
      <c r="J842">
        <f>main!J842*0.9</f>
        <v>161.69938463105868</v>
      </c>
      <c r="K842">
        <f>main!K842*0.9</f>
        <v>149.45840265139603</v>
      </c>
      <c r="L842">
        <f>main!L842*0.9</f>
        <v>148.40593073579396</v>
      </c>
      <c r="M842">
        <f>main!M842*0.9</f>
        <v>140.6944828586887</v>
      </c>
      <c r="N842">
        <f>main!N842*0.9</f>
        <v>131.91361671856873</v>
      </c>
      <c r="O842">
        <f>main!O842*0.9</f>
        <v>127.47445451931651</v>
      </c>
      <c r="P842">
        <f>main!P842*0.9</f>
        <v>128.92270303019893</v>
      </c>
      <c r="Q842">
        <f>main!Q842*0.9</f>
        <v>129.40121845565071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Ребра свиные</v>
      </c>
      <c r="D843" s="4" t="str">
        <f>main!D843</f>
        <v>Переработчик</v>
      </c>
      <c r="E843" s="4" t="str">
        <f>main!E843</f>
        <v>Продукция обвалки</v>
      </c>
      <c r="F843">
        <f>main!F843*0.9</f>
        <v>115.3328712977904</v>
      </c>
      <c r="G843">
        <f>main!G843*0.9</f>
        <v>117.42736895789751</v>
      </c>
      <c r="H843">
        <f>main!H843*0.9</f>
        <v>112.785282841049</v>
      </c>
      <c r="I843">
        <f>main!I843*0.9</f>
        <v>104.845373169998</v>
      </c>
      <c r="J843">
        <f>main!J843*0.9</f>
        <v>95.280416597821201</v>
      </c>
      <c r="K843">
        <f>main!K843*0.9</f>
        <v>96.570309273258289</v>
      </c>
      <c r="L843">
        <f>main!L843*0.9</f>
        <v>102.43007293382556</v>
      </c>
      <c r="M843">
        <f>main!M843*0.9</f>
        <v>98.390090579403292</v>
      </c>
      <c r="N843">
        <f>main!N843*0.9</f>
        <v>98.564352959837208</v>
      </c>
      <c r="O843">
        <f>main!O843*0.9</f>
        <v>93.020993211070845</v>
      </c>
      <c r="P843">
        <f>main!P843*0.9</f>
        <v>93.105271175431426</v>
      </c>
      <c r="Q843">
        <f>main!Q843*0.9</f>
        <v>89.638118343850039</v>
      </c>
    </row>
    <row r="844" spans="1:17" x14ac:dyDescent="0.25">
      <c r="A844" s="4" t="str">
        <f>main!A844</f>
        <v>Свердловская область</v>
      </c>
      <c r="B844" s="4" t="str">
        <f>main!B844</f>
        <v>Уральский ФО</v>
      </c>
      <c r="C844" s="4" t="str">
        <f>main!C844</f>
        <v>Свинина жирная</v>
      </c>
      <c r="D844" s="4" t="str">
        <f>main!D844</f>
        <v>Переработчик</v>
      </c>
      <c r="E844" s="4" t="str">
        <f>main!E844</f>
        <v>Продукция обвалки</v>
      </c>
      <c r="F844">
        <f>main!F844*0.9</f>
        <v>87.204730089011946</v>
      </c>
      <c r="G844">
        <f>main!G844*0.9</f>
        <v>97.417780449852017</v>
      </c>
      <c r="H844">
        <f>main!H844*0.9</f>
        <v>95.773961194109376</v>
      </c>
      <c r="I844">
        <f>main!I844*0.9</f>
        <v>85.983215207265502</v>
      </c>
      <c r="J844">
        <f>main!J844*0.9</f>
        <v>68.586412918460368</v>
      </c>
      <c r="K844">
        <f>main!K844*0.9</f>
        <v>59.194376601678101</v>
      </c>
      <c r="L844">
        <f>main!L844*0.9</f>
        <v>57.73060423998426</v>
      </c>
      <c r="M844">
        <f>main!M844*0.9</f>
        <v>51.364186543695482</v>
      </c>
      <c r="N844">
        <f>main!N844*0.9</f>
        <v>47.020763398965485</v>
      </c>
      <c r="O844">
        <f>main!O844*0.9</f>
        <v>46.483253198057575</v>
      </c>
      <c r="P844">
        <f>main!P844*0.9</f>
        <v>51.619103961104237</v>
      </c>
      <c r="Q844">
        <f>main!Q844*0.9</f>
        <v>57.013240257301739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Переработчик</v>
      </c>
      <c r="E845" s="4" t="str">
        <f>main!E845</f>
        <v>Продукция обвалки</v>
      </c>
      <c r="F845">
        <f>main!F845*0.9</f>
        <v>186.17503077558962</v>
      </c>
      <c r="G845">
        <f>main!G845*0.9</f>
        <v>198.57755723448807</v>
      </c>
      <c r="H845">
        <f>main!H845*0.9</f>
        <v>193.05526462348814</v>
      </c>
      <c r="I845">
        <f>main!I845*0.9</f>
        <v>173.55582650249576</v>
      </c>
      <c r="J845">
        <f>main!J845*0.9</f>
        <v>157.4561273935858</v>
      </c>
      <c r="K845">
        <f>main!K845*0.9</f>
        <v>145.536368871251</v>
      </c>
      <c r="L845">
        <f>main!L845*0.9</f>
        <v>144.51151554605548</v>
      </c>
      <c r="M845">
        <f>main!M845*0.9</f>
        <v>137.00242871745132</v>
      </c>
      <c r="N845">
        <f>main!N845*0.9</f>
        <v>128.45198691620783</v>
      </c>
      <c r="O845">
        <f>main!O845*0.9</f>
        <v>124.12931561871922</v>
      </c>
      <c r="P845">
        <f>main!P845*0.9</f>
        <v>125.5395597117773</v>
      </c>
      <c r="Q845">
        <f>main!Q845*0.9</f>
        <v>126.00551810711472</v>
      </c>
    </row>
    <row r="846" spans="1:17" x14ac:dyDescent="0.25">
      <c r="A846" s="4" t="str">
        <f>main!A846</f>
        <v>Ханты-Мансийский автономный округ-Югра АО</v>
      </c>
      <c r="B846" s="4" t="str">
        <f>main!B846</f>
        <v>Уральский ФО</v>
      </c>
      <c r="C846" s="4" t="str">
        <f>main!C846</f>
        <v>Лопатка свиная</v>
      </c>
      <c r="D846" s="4" t="str">
        <f>main!D846</f>
        <v>Переработчик</v>
      </c>
      <c r="E846" s="4" t="str">
        <f>main!E846</f>
        <v>Продукция обвалки</v>
      </c>
      <c r="F846">
        <f>main!F846*0.9</f>
        <v>218.83933676537143</v>
      </c>
      <c r="G846">
        <f>main!G846*0.9</f>
        <v>219.89019177744683</v>
      </c>
      <c r="H846">
        <f>main!H846*0.9</f>
        <v>200.63844039143746</v>
      </c>
      <c r="I846">
        <f>main!I846*0.9</f>
        <v>189.36438897245972</v>
      </c>
      <c r="J846">
        <f>main!J846*0.9</f>
        <v>178.09584436062391</v>
      </c>
      <c r="K846">
        <f>main!K846*0.9</f>
        <v>173.69124136533375</v>
      </c>
      <c r="L846">
        <f>main!L846*0.9</f>
        <v>166.9351140443305</v>
      </c>
      <c r="M846">
        <f>main!M846*0.9</f>
        <v>166.9216678117275</v>
      </c>
      <c r="N846">
        <f>main!N846*0.9</f>
        <v>163.39132834604843</v>
      </c>
      <c r="O846">
        <f>main!O846*0.9</f>
        <v>152.33146162235846</v>
      </c>
      <c r="P846">
        <f>main!P846*0.9</f>
        <v>153.01122951562587</v>
      </c>
      <c r="Q846">
        <f>main!Q846*0.9</f>
        <v>147.06622752594487</v>
      </c>
    </row>
    <row r="847" spans="1:17" x14ac:dyDescent="0.25">
      <c r="A847" s="4" t="str">
        <f>main!A847</f>
        <v>Ханты-Мансийский автономный округ-Югра АО</v>
      </c>
      <c r="B847" s="4" t="str">
        <f>main!B847</f>
        <v>Уральский ФО</v>
      </c>
      <c r="C847" s="4" t="str">
        <f>main!C847</f>
        <v>Шпик боковой</v>
      </c>
      <c r="D847" s="4" t="str">
        <f>main!D847</f>
        <v>Переработчик</v>
      </c>
      <c r="E847" s="4" t="str">
        <f>main!E847</f>
        <v>Продукция обвалки</v>
      </c>
      <c r="F847">
        <f>main!F847*0.9</f>
        <v>102.59451431381076</v>
      </c>
      <c r="G847">
        <f>main!G847*0.9</f>
        <v>110.90419527549214</v>
      </c>
      <c r="H847">
        <f>main!H847*0.9</f>
        <v>108.4626702777408</v>
      </c>
      <c r="I847">
        <f>main!I847*0.9</f>
        <v>92.652320783496734</v>
      </c>
      <c r="J847">
        <f>main!J847*0.9</f>
        <v>75.620565367665577</v>
      </c>
      <c r="K847">
        <f>main!K847*0.9</f>
        <v>66.737428805211678</v>
      </c>
      <c r="L847">
        <f>main!L847*0.9</f>
        <v>60.832537202477454</v>
      </c>
      <c r="M847">
        <f>main!M847*0.9</f>
        <v>55.984494295977164</v>
      </c>
      <c r="N847">
        <f>main!N847*0.9</f>
        <v>50.211769006242456</v>
      </c>
      <c r="O847">
        <f>main!O847*0.9</f>
        <v>48.841414694845021</v>
      </c>
      <c r="P847">
        <f>main!P847*0.9</f>
        <v>57.641324362405463</v>
      </c>
      <c r="Q847">
        <f>main!Q847*0.9</f>
        <v>69.739803729094859</v>
      </c>
    </row>
    <row r="848" spans="1:17" x14ac:dyDescent="0.25">
      <c r="A848" s="4" t="str">
        <f>main!A848</f>
        <v>Ханты-Мансийский автономный округ-Югра АО</v>
      </c>
      <c r="B848" s="4" t="str">
        <f>main!B848</f>
        <v>Уральский ФО</v>
      </c>
      <c r="C848" s="4" t="str">
        <f>main!C848</f>
        <v>Шпик хребтовой</v>
      </c>
      <c r="D848" s="4" t="str">
        <f>main!D848</f>
        <v>Переработчик</v>
      </c>
      <c r="E848" s="4" t="str">
        <f>main!E848</f>
        <v>Продукция обвалки</v>
      </c>
      <c r="F848">
        <f>main!F848*0.9</f>
        <v>134.20020297783822</v>
      </c>
      <c r="G848">
        <f>main!G848*0.9</f>
        <v>145.0697984839656</v>
      </c>
      <c r="H848">
        <f>main!H848*0.9</f>
        <v>141.87612723881998</v>
      </c>
      <c r="I848">
        <f>main!I848*0.9</f>
        <v>121.19517635690235</v>
      </c>
      <c r="J848">
        <f>main!J848*0.9</f>
        <v>98.916548214249772</v>
      </c>
      <c r="K848">
        <f>main!K848*0.9</f>
        <v>87.29683601292507</v>
      </c>
      <c r="L848">
        <f>main!L848*0.9</f>
        <v>79.572859180935808</v>
      </c>
      <c r="M848">
        <f>main!M848*0.9</f>
        <v>73.231308207678509</v>
      </c>
      <c r="N848">
        <f>main!N848*0.9</f>
        <v>65.680213387461492</v>
      </c>
      <c r="O848">
        <f>main!O848*0.9</f>
        <v>63.887702082436142</v>
      </c>
      <c r="P848">
        <f>main!P848*0.9</f>
        <v>75.398548168816802</v>
      </c>
      <c r="Q848">
        <f>main!Q848*0.9</f>
        <v>91.224134922575047</v>
      </c>
    </row>
    <row r="849" spans="1:17" x14ac:dyDescent="0.25">
      <c r="A849" s="4" t="str">
        <f>main!A849</f>
        <v>Саратовская область</v>
      </c>
      <c r="B849" s="4" t="str">
        <f>main!B849</f>
        <v>Приволжский ФО</v>
      </c>
      <c r="C849" s="4" t="str">
        <f>main!C849</f>
        <v>Шкурка свиная</v>
      </c>
      <c r="D849" s="4" t="str">
        <f>main!D849</f>
        <v>Переработчик</v>
      </c>
      <c r="E849" s="4" t="str">
        <f>main!E849</f>
        <v>Продукция обвалки</v>
      </c>
      <c r="F849">
        <f>main!F849*0.9</f>
        <v>28.970596492987383</v>
      </c>
      <c r="G849">
        <f>main!G849*0.9</f>
        <v>26.603834123102967</v>
      </c>
      <c r="H849">
        <f>main!H849*0.9</f>
        <v>22.236367726885337</v>
      </c>
      <c r="I849">
        <f>main!I849*0.9</f>
        <v>18.434806069599997</v>
      </c>
      <c r="J849">
        <f>main!J849*0.9</f>
        <v>15.323657197155972</v>
      </c>
      <c r="K849">
        <f>main!K849*0.9</f>
        <v>18.503032395414614</v>
      </c>
      <c r="L849">
        <f>main!L849*0.9</f>
        <v>19.095312505712183</v>
      </c>
      <c r="M849">
        <f>main!M849*0.9</f>
        <v>19.997925172765097</v>
      </c>
      <c r="N849">
        <f>main!N849*0.9</f>
        <v>24.197403915518851</v>
      </c>
      <c r="O849">
        <f>main!O849*0.9</f>
        <v>23.330425580535582</v>
      </c>
      <c r="P849">
        <f>main!P849*0.9</f>
        <v>28.541682856888961</v>
      </c>
      <c r="Q849">
        <f>main!Q849*0.9</f>
        <v>27.658350773513149</v>
      </c>
    </row>
    <row r="850" spans="1:17" x14ac:dyDescent="0.25">
      <c r="A850" s="4" t="str">
        <f>main!A850</f>
        <v>Тюменская область</v>
      </c>
      <c r="B850" s="4" t="str">
        <f>main!B850</f>
        <v>Уральский ФО</v>
      </c>
      <c r="C850" s="4" t="str">
        <f>main!C850</f>
        <v>Вырезка свиная</v>
      </c>
      <c r="D850" s="4" t="str">
        <f>main!D850</f>
        <v>Переработчик</v>
      </c>
      <c r="E850" s="4" t="str">
        <f>main!E850</f>
        <v>Продукция обвалки</v>
      </c>
      <c r="F850">
        <f>main!F850*0.9</f>
        <v>303.81600897365405</v>
      </c>
      <c r="G850">
        <f>main!G850*0.9</f>
        <v>294.00423514101755</v>
      </c>
      <c r="H850">
        <f>main!H850*0.9</f>
        <v>266.46144275327299</v>
      </c>
      <c r="I850">
        <f>main!I850*0.9</f>
        <v>258.99761992766383</v>
      </c>
      <c r="J850">
        <f>main!J850*0.9</f>
        <v>243.9879937944626</v>
      </c>
      <c r="K850">
        <f>main!K850*0.9</f>
        <v>240.37829716552915</v>
      </c>
      <c r="L850">
        <f>main!L850*0.9</f>
        <v>236.39455926955429</v>
      </c>
      <c r="M850">
        <f>main!M850*0.9</f>
        <v>228.92964432932416</v>
      </c>
      <c r="N850">
        <f>main!N850*0.9</f>
        <v>222.46555349856376</v>
      </c>
      <c r="O850">
        <f>main!O850*0.9</f>
        <v>211.86726230072921</v>
      </c>
      <c r="P850">
        <f>main!P850*0.9</f>
        <v>209.02825360872635</v>
      </c>
      <c r="Q850">
        <f>main!Q850*0.9</f>
        <v>202.08348294909771</v>
      </c>
    </row>
    <row r="851" spans="1:17" x14ac:dyDescent="0.25">
      <c r="A851" s="4" t="str">
        <f>main!A851</f>
        <v>Краснодарский край</v>
      </c>
      <c r="B851" s="4" t="str">
        <f>main!B851</f>
        <v>Южный ФО</v>
      </c>
      <c r="C851" s="4" t="str">
        <f>main!C851</f>
        <v>Шпик боковой</v>
      </c>
      <c r="D851" s="4" t="str">
        <f>main!D851</f>
        <v>Переработчик</v>
      </c>
      <c r="E851" s="4" t="str">
        <f>main!E851</f>
        <v>Продукция обвалки</v>
      </c>
      <c r="F851">
        <f>main!F851*0.9</f>
        <v>109.40033659967332</v>
      </c>
      <c r="G851">
        <f>main!G851*0.9</f>
        <v>118.26125767643954</v>
      </c>
      <c r="H851">
        <f>main!H851*0.9</f>
        <v>115.6577689971763</v>
      </c>
      <c r="I851">
        <f>main!I851*0.9</f>
        <v>98.798606809048096</v>
      </c>
      <c r="J851">
        <f>main!J851*0.9</f>
        <v>80.6370141757818</v>
      </c>
      <c r="K851">
        <f>main!K851*0.9</f>
        <v>71.164596118216139</v>
      </c>
      <c r="L851">
        <f>main!L851*0.9</f>
        <v>64.867991146260579</v>
      </c>
      <c r="M851">
        <f>main!M851*0.9</f>
        <v>59.698343145408408</v>
      </c>
      <c r="N851">
        <f>main!N851*0.9</f>
        <v>53.54267201602709</v>
      </c>
      <c r="O851">
        <f>main!O851*0.9</f>
        <v>52.081412377240419</v>
      </c>
      <c r="P851">
        <f>main!P851*0.9</f>
        <v>61.465082509282126</v>
      </c>
      <c r="Q851">
        <f>main!Q851*0.9</f>
        <v>74.366139879772035</v>
      </c>
    </row>
    <row r="852" spans="1:17" x14ac:dyDescent="0.25">
      <c r="A852" s="4" t="str">
        <f>main!A852</f>
        <v>Краснодарский край</v>
      </c>
      <c r="B852" s="4" t="str">
        <f>main!B852</f>
        <v>Южный ФО</v>
      </c>
      <c r="C852" s="4" t="str">
        <f>main!C852</f>
        <v>Шпик хребтовой</v>
      </c>
      <c r="D852" s="4" t="str">
        <f>main!D852</f>
        <v>Переработчик</v>
      </c>
      <c r="E852" s="4" t="str">
        <f>main!E852</f>
        <v>Продукция обвалки</v>
      </c>
      <c r="F852">
        <f>main!F852*0.9</f>
        <v>117.0782371099571</v>
      </c>
      <c r="G852">
        <f>main!G852*0.9</f>
        <v>126.56103260294051</v>
      </c>
      <c r="H852">
        <f>main!H852*0.9</f>
        <v>123.77482668824337</v>
      </c>
      <c r="I852">
        <f>main!I852*0.9</f>
        <v>105.73246000559104</v>
      </c>
      <c r="J852">
        <f>main!J852*0.9</f>
        <v>86.296256108039685</v>
      </c>
      <c r="K852">
        <f>main!K852*0.9</f>
        <v>76.159047742707983</v>
      </c>
      <c r="L852">
        <f>main!L852*0.9</f>
        <v>69.420536392491996</v>
      </c>
      <c r="M852">
        <f>main!M852*0.9</f>
        <v>63.888073758180582</v>
      </c>
      <c r="N852">
        <f>main!N852*0.9</f>
        <v>57.300387225790367</v>
      </c>
      <c r="O852">
        <f>main!O852*0.9</f>
        <v>55.736573916009505</v>
      </c>
      <c r="P852">
        <f>main!P852*0.9</f>
        <v>65.778805876419057</v>
      </c>
      <c r="Q852">
        <f>main!Q852*0.9</f>
        <v>79.5852812560925</v>
      </c>
    </row>
    <row r="853" spans="1:17" x14ac:dyDescent="0.25">
      <c r="A853" s="4" t="str">
        <f>main!A853</f>
        <v>Свердловская область</v>
      </c>
      <c r="B853" s="4" t="str">
        <f>main!B853</f>
        <v>Уральский ФО</v>
      </c>
      <c r="C853" s="4" t="str">
        <f>main!C853</f>
        <v>Окорок свиной</v>
      </c>
      <c r="D853" s="4" t="str">
        <f>main!D853</f>
        <v>Переработчик</v>
      </c>
      <c r="E853" s="4" t="str">
        <f>main!E853</f>
        <v>Продукция обвалки</v>
      </c>
      <c r="F853">
        <f>main!F853*0.9</f>
        <v>252.33312122594052</v>
      </c>
      <c r="G853">
        <f>main!G853*0.9</f>
        <v>249.81942654972275</v>
      </c>
      <c r="H853">
        <f>main!H853*0.9</f>
        <v>232.98106639586092</v>
      </c>
      <c r="I853">
        <f>main!I853*0.9</f>
        <v>221.09079139127277</v>
      </c>
      <c r="J853">
        <f>main!J853*0.9</f>
        <v>207.72802333269263</v>
      </c>
      <c r="K853">
        <f>main!K853*0.9</f>
        <v>197.47808170064437</v>
      </c>
      <c r="L853">
        <f>main!L853*0.9</f>
        <v>196.60778610947156</v>
      </c>
      <c r="M853">
        <f>main!M853*0.9</f>
        <v>192.04093389953084</v>
      </c>
      <c r="N853">
        <f>main!N853*0.9</f>
        <v>187.85838197214937</v>
      </c>
      <c r="O853">
        <f>main!O853*0.9</f>
        <v>170.70785635623494</v>
      </c>
      <c r="P853">
        <f>main!P853*0.9</f>
        <v>172.39733081731717</v>
      </c>
      <c r="Q853">
        <f>main!Q853*0.9</f>
        <v>167.48392488524465</v>
      </c>
    </row>
    <row r="854" spans="1:17" x14ac:dyDescent="0.25">
      <c r="A854" s="4" t="str">
        <f>main!A854</f>
        <v>Свердловская область</v>
      </c>
      <c r="B854" s="4" t="str">
        <f>main!B854</f>
        <v>Уральский ФО</v>
      </c>
      <c r="C854" s="4" t="str">
        <f>main!C854</f>
        <v>Вырезка свиная</v>
      </c>
      <c r="D854" s="4" t="str">
        <f>main!D854</f>
        <v>Розница</v>
      </c>
      <c r="E854" s="4" t="str">
        <f>main!E854</f>
        <v>Продукция обвалки</v>
      </c>
      <c r="F854">
        <f>main!F854*0.9</f>
        <v>378.89830414655648</v>
      </c>
      <c r="G854">
        <f>main!G854*0.9</f>
        <v>366.66173873838562</v>
      </c>
      <c r="H854">
        <f>main!H854*0.9</f>
        <v>332.31227386840879</v>
      </c>
      <c r="I854">
        <f>main!I854*0.9</f>
        <v>323.0039104920769</v>
      </c>
      <c r="J854">
        <f>main!J854*0.9</f>
        <v>304.28494335484174</v>
      </c>
      <c r="K854">
        <f>main!K854*0.9</f>
        <v>299.78317948859001</v>
      </c>
      <c r="L854">
        <f>main!L854*0.9</f>
        <v>294.81493723549625</v>
      </c>
      <c r="M854">
        <f>main!M854*0.9</f>
        <v>285.50521184937679</v>
      </c>
      <c r="N854">
        <f>main!N854*0.9</f>
        <v>277.44364504156323</v>
      </c>
      <c r="O854">
        <f>main!O854*0.9</f>
        <v>264.22618959780118</v>
      </c>
      <c r="P854">
        <f>main!P854*0.9</f>
        <v>260.68557439950689</v>
      </c>
      <c r="Q854">
        <f>main!Q854*0.9</f>
        <v>252.02453696928961</v>
      </c>
    </row>
    <row r="855" spans="1:17" x14ac:dyDescent="0.25">
      <c r="A855" s="4" t="str">
        <f>main!A855</f>
        <v>Свердловская область</v>
      </c>
      <c r="B855" s="4" t="str">
        <f>main!B855</f>
        <v>Уральский ФО</v>
      </c>
      <c r="C855" s="4" t="str">
        <f>main!C855</f>
        <v>Карбонад свиной</v>
      </c>
      <c r="D855" s="4" t="str">
        <f>main!D855</f>
        <v>Розница</v>
      </c>
      <c r="E855" s="4" t="str">
        <f>main!E855</f>
        <v>Продукция обвалки</v>
      </c>
      <c r="F855">
        <f>main!F855*0.9</f>
        <v>328.62362416509291</v>
      </c>
      <c r="G855">
        <f>main!G855*0.9</f>
        <v>324.21724452324588</v>
      </c>
      <c r="H855">
        <f>main!H855*0.9</f>
        <v>302.31935996141499</v>
      </c>
      <c r="I855">
        <f>main!I855*0.9</f>
        <v>289.09032658295388</v>
      </c>
      <c r="J855">
        <f>main!J855*0.9</f>
        <v>276.64036196882591</v>
      </c>
      <c r="K855">
        <f>main!K855*0.9</f>
        <v>261.65799358748126</v>
      </c>
      <c r="L855">
        <f>main!L855*0.9</f>
        <v>254.22312943106434</v>
      </c>
      <c r="M855">
        <f>main!M855*0.9</f>
        <v>242.58840963445803</v>
      </c>
      <c r="N855">
        <f>main!N855*0.9</f>
        <v>237.65680859994248</v>
      </c>
      <c r="O855">
        <f>main!O855*0.9</f>
        <v>220.41155165408233</v>
      </c>
      <c r="P855">
        <f>main!P855*0.9</f>
        <v>221.03930543809432</v>
      </c>
      <c r="Q855">
        <f>main!Q855*0.9</f>
        <v>219.81043144674368</v>
      </c>
    </row>
    <row r="856" spans="1:17" x14ac:dyDescent="0.25">
      <c r="A856" s="4" t="str">
        <f>main!A856</f>
        <v>Свердловская область</v>
      </c>
      <c r="B856" s="4" t="str">
        <f>main!B856</f>
        <v>Уральский ФО</v>
      </c>
      <c r="C856" s="4" t="str">
        <f>main!C856</f>
        <v>Окорок свиной</v>
      </c>
      <c r="D856" s="4" t="str">
        <f>main!D856</f>
        <v>Розница</v>
      </c>
      <c r="E856" s="4" t="str">
        <f>main!E856</f>
        <v>Продукция обвалки</v>
      </c>
      <c r="F856">
        <f>main!F856*0.9</f>
        <v>261.57755874376653</v>
      </c>
      <c r="G856">
        <f>main!G856*0.9</f>
        <v>258.97177273502655</v>
      </c>
      <c r="H856">
        <f>main!H856*0.9</f>
        <v>241.51652500180626</v>
      </c>
      <c r="I856">
        <f>main!I856*0.9</f>
        <v>229.19063970628349</v>
      </c>
      <c r="J856">
        <f>main!J856*0.9</f>
        <v>215.33831532714348</v>
      </c>
      <c r="K856">
        <f>main!K856*0.9</f>
        <v>204.712858405947</v>
      </c>
      <c r="L856">
        <f>main!L856*0.9</f>
        <v>203.81067879901141</v>
      </c>
      <c r="M856">
        <f>main!M856*0.9</f>
        <v>199.0765160921259</v>
      </c>
      <c r="N856">
        <f>main!N856*0.9</f>
        <v>194.74073283399449</v>
      </c>
      <c r="O856">
        <f>main!O856*0.9</f>
        <v>176.96188319274438</v>
      </c>
      <c r="P856">
        <f>main!P856*0.9</f>
        <v>178.71325298099396</v>
      </c>
      <c r="Q856">
        <f>main!Q856*0.9</f>
        <v>173.61984026297878</v>
      </c>
    </row>
    <row r="857" spans="1:17" x14ac:dyDescent="0.25">
      <c r="A857" s="4" t="str">
        <f>main!A857</f>
        <v>Свердловская область</v>
      </c>
      <c r="B857" s="4" t="str">
        <f>main!B857</f>
        <v>Уральский ФО</v>
      </c>
      <c r="C857" s="4" t="str">
        <f>main!C857</f>
        <v>Поджарка свиная</v>
      </c>
      <c r="D857" s="4" t="str">
        <f>main!D857</f>
        <v>Розница</v>
      </c>
      <c r="E857" s="4" t="str">
        <f>main!E857</f>
        <v>Продукция обвалки</v>
      </c>
      <c r="F857">
        <f>main!F857*0.9</f>
        <v>209.29260739330982</v>
      </c>
      <c r="G857">
        <f>main!G857*0.9</f>
        <v>232.01935667664006</v>
      </c>
      <c r="H857">
        <f>main!H857*0.9</f>
        <v>206.26592070337713</v>
      </c>
      <c r="I857">
        <f>main!I857*0.9</f>
        <v>121.57122564136259</v>
      </c>
      <c r="J857">
        <f>main!J857*0.9</f>
        <v>112.5059524998636</v>
      </c>
      <c r="K857">
        <f>main!K857*0.9</f>
        <v>109.2279983397065</v>
      </c>
      <c r="L857">
        <f>main!L857*0.9</f>
        <v>113.25206600803871</v>
      </c>
      <c r="M857">
        <f>main!M857*0.9</f>
        <v>105.90543951896836</v>
      </c>
      <c r="N857">
        <f>main!N857*0.9</f>
        <v>114.0895962528183</v>
      </c>
      <c r="O857">
        <f>main!O857*0.9</f>
        <v>99.794993619719833</v>
      </c>
      <c r="P857">
        <f>main!P857*0.9</f>
        <v>103.41853037933659</v>
      </c>
      <c r="Q857">
        <f>main!Q857*0.9</f>
        <v>98.514162681973829</v>
      </c>
    </row>
    <row r="858" spans="1:17" x14ac:dyDescent="0.25">
      <c r="A858" s="4" t="str">
        <f>main!A858</f>
        <v>Свердловская область</v>
      </c>
      <c r="B858" s="4" t="str">
        <f>main!B858</f>
        <v>Уральский ФО</v>
      </c>
      <c r="C858" s="4" t="str">
        <f>main!C858</f>
        <v>Позвонки свиные</v>
      </c>
      <c r="D858" s="4" t="str">
        <f>main!D858</f>
        <v>Розница</v>
      </c>
      <c r="E858" s="4" t="str">
        <f>main!E858</f>
        <v>Продукция обвалки</v>
      </c>
      <c r="F858">
        <f>main!F858*0.9</f>
        <v>48.287493995232957</v>
      </c>
      <c r="G858">
        <f>main!G858*0.9</f>
        <v>57.077834752688723</v>
      </c>
      <c r="H858">
        <f>main!H858*0.9</f>
        <v>58.598252631810396</v>
      </c>
      <c r="I858">
        <f>main!I858*0.9</f>
        <v>53.654156831685178</v>
      </c>
      <c r="J858">
        <f>main!J858*0.9</f>
        <v>53.793886426981125</v>
      </c>
      <c r="K858">
        <f>main!K858*0.9</f>
        <v>54.10001574798244</v>
      </c>
      <c r="L858">
        <f>main!L858*0.9</f>
        <v>56.096409175404695</v>
      </c>
      <c r="M858">
        <f>main!M858*0.9</f>
        <v>51.059301974055998</v>
      </c>
      <c r="N858">
        <f>main!N858*0.9</f>
        <v>49.662599662627827</v>
      </c>
      <c r="O858">
        <f>main!O858*0.9</f>
        <v>45.973498165498349</v>
      </c>
      <c r="P858">
        <f>main!P858*0.9</f>
        <v>47.77848697928605</v>
      </c>
      <c r="Q858">
        <f>main!Q858*0.9</f>
        <v>40.789459808136854</v>
      </c>
    </row>
    <row r="859" spans="1:17" x14ac:dyDescent="0.25">
      <c r="A859" s="4" t="str">
        <f>main!A859</f>
        <v>Свердловская область</v>
      </c>
      <c r="B859" s="4" t="str">
        <f>main!B859</f>
        <v>Уральский ФО</v>
      </c>
      <c r="C859" s="4" t="str">
        <f>main!C859</f>
        <v>Ребра свиные</v>
      </c>
      <c r="D859" s="4" t="str">
        <f>main!D859</f>
        <v>Розница</v>
      </c>
      <c r="E859" s="4" t="str">
        <f>main!E859</f>
        <v>Продукция обвалки</v>
      </c>
      <c r="F859">
        <f>main!F859*0.9</f>
        <v>136.11484749773953</v>
      </c>
      <c r="G859">
        <f>main!G859*0.9</f>
        <v>138.58675534484183</v>
      </c>
      <c r="H859">
        <f>main!H859*0.9</f>
        <v>133.10820584931466</v>
      </c>
      <c r="I859">
        <f>main!I859*0.9</f>
        <v>123.73759379518089</v>
      </c>
      <c r="J859">
        <f>main!J859*0.9</f>
        <v>112.44911557995682</v>
      </c>
      <c r="K859">
        <f>main!K859*0.9</f>
        <v>113.97143565080843</v>
      </c>
      <c r="L859">
        <f>main!L859*0.9</f>
        <v>120.88707754939168</v>
      </c>
      <c r="M859">
        <f>main!M859*0.9</f>
        <v>116.1191256560768</v>
      </c>
      <c r="N859">
        <f>main!N859*0.9</f>
        <v>116.32478859562255</v>
      </c>
      <c r="O859">
        <f>main!O859*0.9</f>
        <v>109.78256383057504</v>
      </c>
      <c r="P859">
        <f>main!P859*0.9</f>
        <v>109.8820279481096</v>
      </c>
      <c r="Q859">
        <f>main!Q859*0.9</f>
        <v>105.79012445510173</v>
      </c>
    </row>
    <row r="860" spans="1:17" x14ac:dyDescent="0.25">
      <c r="A860" s="4" t="str">
        <f>main!A860</f>
        <v>Свердловская область</v>
      </c>
      <c r="B860" s="4" t="str">
        <f>main!B860</f>
        <v>Уральский ФО</v>
      </c>
      <c r="C860" s="4" t="str">
        <f>main!C860</f>
        <v>Суповой набор свиной</v>
      </c>
      <c r="D860" s="4" t="str">
        <f>main!D860</f>
        <v>Розница</v>
      </c>
      <c r="E860" s="4" t="str">
        <f>main!E860</f>
        <v>Продукция обвалки</v>
      </c>
      <c r="F860">
        <f>main!F860*0.9</f>
        <v>12.3708717168081</v>
      </c>
      <c r="G860">
        <f>main!G860*0.9</f>
        <v>12.838059545922459</v>
      </c>
      <c r="H860">
        <f>main!H860*0.9</f>
        <v>12.750955856349179</v>
      </c>
      <c r="I860">
        <f>main!I860*0.9</f>
        <v>14.168694116375821</v>
      </c>
      <c r="J860">
        <f>main!J860*0.9</f>
        <v>12.331914280586593</v>
      </c>
      <c r="K860">
        <f>main!K860*0.9</f>
        <v>12.634146453056669</v>
      </c>
      <c r="L860">
        <f>main!L860*0.9</f>
        <v>12.669825384649547</v>
      </c>
      <c r="M860">
        <f>main!M860*0.9</f>
        <v>10.653971540525758</v>
      </c>
      <c r="N860">
        <f>main!N860*0.9</f>
        <v>11.053352108729165</v>
      </c>
      <c r="O860">
        <f>main!O860*0.9</f>
        <v>9.7418418311956714</v>
      </c>
      <c r="P860">
        <f>main!P860*0.9</f>
        <v>8.9334447048226462</v>
      </c>
      <c r="Q860">
        <f>main!Q860*0.9</f>
        <v>8.1663358711743665</v>
      </c>
    </row>
    <row r="861" spans="1:17" x14ac:dyDescent="0.25">
      <c r="A861" s="4" t="str">
        <f>main!A861</f>
        <v>Свердловская область</v>
      </c>
      <c r="B861" s="4" t="str">
        <f>main!B861</f>
        <v>Уральский ФО</v>
      </c>
      <c r="C861" s="4" t="str">
        <f>main!C861</f>
        <v>Шейка свиная</v>
      </c>
      <c r="D861" s="4" t="str">
        <f>main!D861</f>
        <v>Розница</v>
      </c>
      <c r="E861" s="4" t="str">
        <f>main!E861</f>
        <v>Продукция обвалки</v>
      </c>
      <c r="F861">
        <f>main!F861*0.9</f>
        <v>454.9792547745115</v>
      </c>
      <c r="G861">
        <f>main!G861*0.9</f>
        <v>398.3371286191383</v>
      </c>
      <c r="H861">
        <f>main!H861*0.9</f>
        <v>344.5998185206189</v>
      </c>
      <c r="I861">
        <f>main!I861*0.9</f>
        <v>335.30779361243867</v>
      </c>
      <c r="J861">
        <f>main!J861*0.9</f>
        <v>348.63698922366638</v>
      </c>
      <c r="K861">
        <f>main!K861*0.9</f>
        <v>346.02788726378645</v>
      </c>
      <c r="L861">
        <f>main!L861*0.9</f>
        <v>361.46356380017136</v>
      </c>
      <c r="M861">
        <f>main!M861*0.9</f>
        <v>371.87593062350209</v>
      </c>
      <c r="N861">
        <f>main!N861*0.9</f>
        <v>373.3482040054223</v>
      </c>
      <c r="O861">
        <f>main!O861*0.9</f>
        <v>354.22339925670303</v>
      </c>
      <c r="P861">
        <f>main!P861*0.9</f>
        <v>350.17989296359707</v>
      </c>
      <c r="Q861">
        <f>main!Q861*0.9</f>
        <v>333.19306489401021</v>
      </c>
    </row>
    <row r="862" spans="1:17" x14ac:dyDescent="0.25">
      <c r="A862" s="4" t="str">
        <f>main!A862</f>
        <v>Свердловская область</v>
      </c>
      <c r="B862" s="4" t="str">
        <f>main!B862</f>
        <v>Уральский ФО</v>
      </c>
      <c r="C862" s="4" t="str">
        <f>main!C862</f>
        <v>Лопатка свиная</v>
      </c>
      <c r="D862" s="4" t="str">
        <f>main!D862</f>
        <v>Розница</v>
      </c>
      <c r="E862" s="4" t="str">
        <f>main!E862</f>
        <v>Продукция обвалки</v>
      </c>
      <c r="F862">
        <f>main!F862*0.9</f>
        <v>233.36332228385228</v>
      </c>
      <c r="G862">
        <f>main!G862*0.9</f>
        <v>234.48392071227599</v>
      </c>
      <c r="H862">
        <f>main!H862*0.9</f>
        <v>213.95446412724385</v>
      </c>
      <c r="I862">
        <f>main!I862*0.9</f>
        <v>201.9321735572793</v>
      </c>
      <c r="J862">
        <f>main!J862*0.9</f>
        <v>189.91575527165267</v>
      </c>
      <c r="K862">
        <f>main!K862*0.9</f>
        <v>185.21882644927942</v>
      </c>
      <c r="L862">
        <f>main!L862*0.9</f>
        <v>178.01430672852919</v>
      </c>
      <c r="M862">
        <f>main!M862*0.9</f>
        <v>177.99996809289442</v>
      </c>
      <c r="N862">
        <f>main!N862*0.9</f>
        <v>174.23532614744764</v>
      </c>
      <c r="O862">
        <f>main!O862*0.9</f>
        <v>162.44143533784381</v>
      </c>
      <c r="P862">
        <f>main!P862*0.9</f>
        <v>163.16631824189344</v>
      </c>
      <c r="Q862">
        <f>main!Q862*0.9</f>
        <v>156.82675682755999</v>
      </c>
    </row>
    <row r="863" spans="1:17" x14ac:dyDescent="0.25">
      <c r="A863" s="4" t="str">
        <f>main!A863</f>
        <v>Свердловская область</v>
      </c>
      <c r="B863" s="4" t="str">
        <f>main!B863</f>
        <v>Уральский ФО</v>
      </c>
      <c r="C863" s="4" t="str">
        <f>main!C863</f>
        <v>Ребра свиные (ленточные с корейки)</v>
      </c>
      <c r="D863" s="4" t="str">
        <f>main!D863</f>
        <v>Розница</v>
      </c>
      <c r="E863" s="4" t="str">
        <f>main!E863</f>
        <v>Продукция обвалки</v>
      </c>
      <c r="F863">
        <f>main!F863*0.9</f>
        <v>231.00701445452617</v>
      </c>
      <c r="G863">
        <f>main!G863*0.9</f>
        <v>235.20220742769024</v>
      </c>
      <c r="H863">
        <f>main!H863*0.9</f>
        <v>225.90429918499026</v>
      </c>
      <c r="I863">
        <f>main!I863*0.9</f>
        <v>210.00098551986648</v>
      </c>
      <c r="J863">
        <f>main!J863*0.9</f>
        <v>190.84276951204134</v>
      </c>
      <c r="K863">
        <f>main!K863*0.9</f>
        <v>193.42637167651114</v>
      </c>
      <c r="L863">
        <f>main!L863*0.9</f>
        <v>205.16323813448429</v>
      </c>
      <c r="M863">
        <f>main!M863*0.9</f>
        <v>197.07131905155126</v>
      </c>
      <c r="N863">
        <f>main!N863*0.9</f>
        <v>197.42035945766273</v>
      </c>
      <c r="O863">
        <f>main!O863*0.9</f>
        <v>186.31723706765902</v>
      </c>
      <c r="P863">
        <f>main!P863*0.9</f>
        <v>186.48604237625986</v>
      </c>
      <c r="Q863">
        <f>main!Q863*0.9</f>
        <v>179.54147735096757</v>
      </c>
    </row>
    <row r="864" spans="1:17" x14ac:dyDescent="0.25">
      <c r="A864" s="4" t="str">
        <f>main!A864</f>
        <v>Свердловская область</v>
      </c>
      <c r="B864" s="4" t="str">
        <f>main!B864</f>
        <v>Уральский ФО</v>
      </c>
      <c r="C864" s="4" t="str">
        <f>main!C864</f>
        <v>Гуляш свиной</v>
      </c>
      <c r="D864" s="4" t="str">
        <f>main!D864</f>
        <v>Розница</v>
      </c>
      <c r="E864" s="4" t="str">
        <f>main!E864</f>
        <v>Продукция обвалки</v>
      </c>
      <c r="F864">
        <f>main!F864*0.9</f>
        <v>341.37840156494701</v>
      </c>
      <c r="G864">
        <f>main!G864*0.9</f>
        <v>314.18841543899981</v>
      </c>
      <c r="H864">
        <f>main!H864*0.9</f>
        <v>305.17803455807092</v>
      </c>
      <c r="I864">
        <f>main!I864*0.9</f>
        <v>285.69850447974881</v>
      </c>
      <c r="J864">
        <f>main!J864*0.9</f>
        <v>245.45591226261047</v>
      </c>
      <c r="K864">
        <f>main!K864*0.9</f>
        <v>230.42859529029846</v>
      </c>
      <c r="L864">
        <f>main!L864*0.9</f>
        <v>222.13292278067806</v>
      </c>
      <c r="M864">
        <f>main!M864*0.9</f>
        <v>220.40336797038856</v>
      </c>
      <c r="N864">
        <f>main!N864*0.9</f>
        <v>247.80800328436231</v>
      </c>
      <c r="O864">
        <f>main!O864*0.9</f>
        <v>236.32072645200526</v>
      </c>
      <c r="P864">
        <f>main!P864*0.9</f>
        <v>230.44492673638771</v>
      </c>
      <c r="Q864">
        <f>main!Q864*0.9</f>
        <v>223.59085394031953</v>
      </c>
    </row>
    <row r="865" spans="1:17" x14ac:dyDescent="0.25">
      <c r="A865" s="4" t="str">
        <f>main!A865</f>
        <v>Свердловская область</v>
      </c>
      <c r="B865" s="4" t="str">
        <f>main!B865</f>
        <v>Уральский ФО</v>
      </c>
      <c r="C865" s="4" t="str">
        <f>main!C865</f>
        <v>Гуляш свиной</v>
      </c>
      <c r="D865" s="4" t="str">
        <f>main!D865</f>
        <v>Сети</v>
      </c>
      <c r="E865" s="4" t="str">
        <f>main!E865</f>
        <v>Продукция обвалки</v>
      </c>
      <c r="F865">
        <f>main!F865*0.9</f>
        <v>314.47923727349519</v>
      </c>
      <c r="G865">
        <f>main!G865*0.9</f>
        <v>289.4317062663585</v>
      </c>
      <c r="H865">
        <f>main!H865*0.9</f>
        <v>281.13130502835247</v>
      </c>
      <c r="I865">
        <f>main!I865*0.9</f>
        <v>263.18667896708303</v>
      </c>
      <c r="J865">
        <f>main!J865*0.9</f>
        <v>226.11503164452608</v>
      </c>
      <c r="K865">
        <f>main!K865*0.9</f>
        <v>212.27180325615754</v>
      </c>
      <c r="L865">
        <f>main!L865*0.9</f>
        <v>204.62979441336964</v>
      </c>
      <c r="M865">
        <f>main!M865*0.9</f>
        <v>203.03652115686262</v>
      </c>
      <c r="N865">
        <f>main!N865*0.9</f>
        <v>228.28178791008793</v>
      </c>
      <c r="O865">
        <f>main!O865*0.9</f>
        <v>217.69965957382334</v>
      </c>
      <c r="P865">
        <f>main!P865*0.9</f>
        <v>212.28684785384203</v>
      </c>
      <c r="Q865">
        <f>main!Q865*0.9</f>
        <v>205.97284680619677</v>
      </c>
    </row>
    <row r="866" spans="1:17" x14ac:dyDescent="0.25">
      <c r="A866" s="4" t="str">
        <f>main!A866</f>
        <v>Свердловская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>
        <f>main!F866*0.9</f>
        <v>108.84362469838821</v>
      </c>
      <c r="G866">
        <f>main!G866*0.9</f>
        <v>128.65771052503965</v>
      </c>
      <c r="H866">
        <f>main!H866*0.9</f>
        <v>132.08484619367005</v>
      </c>
      <c r="I866">
        <f>main!I866*0.9</f>
        <v>120.94048430579009</v>
      </c>
      <c r="J866">
        <f>main!J866*0.9</f>
        <v>121.25544526920541</v>
      </c>
      <c r="K866">
        <f>main!K866*0.9</f>
        <v>121.94548366563841</v>
      </c>
      <c r="L866">
        <f>main!L866*0.9</f>
        <v>126.44550383620529</v>
      </c>
      <c r="M866">
        <f>main!M866*0.9</f>
        <v>115.09148729015568</v>
      </c>
      <c r="N866">
        <f>main!N866*0.9</f>
        <v>111.94321576843483</v>
      </c>
      <c r="O866">
        <f>main!O866*0.9</f>
        <v>103.62770494761104</v>
      </c>
      <c r="P866">
        <f>main!P866*0.9</f>
        <v>107.69628479671425</v>
      </c>
      <c r="Q866">
        <f>main!Q866*0.9</f>
        <v>91.942494581415446</v>
      </c>
    </row>
    <row r="867" spans="1:17" x14ac:dyDescent="0.25">
      <c r="A867" s="4" t="str">
        <f>main!A867</f>
        <v>Свердловская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>
        <f>main!F867*0.9</f>
        <v>148.45577207590659</v>
      </c>
      <c r="G867">
        <f>main!G867*0.9</f>
        <v>151.1517967542442</v>
      </c>
      <c r="H867">
        <f>main!H867*0.9</f>
        <v>145.17653167356988</v>
      </c>
      <c r="I867">
        <f>main!I867*0.9</f>
        <v>134.95632812565546</v>
      </c>
      <c r="J867">
        <f>main!J867*0.9</f>
        <v>122.64437406766061</v>
      </c>
      <c r="K867">
        <f>main!K867*0.9</f>
        <v>124.30471609220484</v>
      </c>
      <c r="L867">
        <f>main!L867*0.9</f>
        <v>131.84736831808868</v>
      </c>
      <c r="M867">
        <f>main!M867*0.9</f>
        <v>126.64712754674596</v>
      </c>
      <c r="N867">
        <f>main!N867*0.9</f>
        <v>126.87143702538806</v>
      </c>
      <c r="O867">
        <f>main!O867*0.9</f>
        <v>119.73605799478399</v>
      </c>
      <c r="P867">
        <f>main!P867*0.9</f>
        <v>119.84454007909656</v>
      </c>
      <c r="Q867">
        <f>main!Q867*0.9</f>
        <v>115.38164199353193</v>
      </c>
    </row>
    <row r="868" spans="1:17" x14ac:dyDescent="0.25">
      <c r="A868" s="4" t="str">
        <f>main!A868</f>
        <v>Пермский край</v>
      </c>
      <c r="B868" s="4" t="str">
        <f>main!B868</f>
        <v>Приволжский ФО</v>
      </c>
      <c r="C868" s="4" t="str">
        <f>main!C868</f>
        <v>Вырезка свиная</v>
      </c>
      <c r="D868" s="4" t="str">
        <f>main!D868</f>
        <v>Сети</v>
      </c>
      <c r="E868" s="4" t="str">
        <f>main!E868</f>
        <v>Продукция обвалки</v>
      </c>
      <c r="F868">
        <f>main!F868*0.9</f>
        <v>389.48135449173481</v>
      </c>
      <c r="G868">
        <f>main!G868*0.9</f>
        <v>376.90300822482288</v>
      </c>
      <c r="H868">
        <f>main!H868*0.9</f>
        <v>341.59412466104192</v>
      </c>
      <c r="I868">
        <f>main!I868*0.9</f>
        <v>332.02576836005227</v>
      </c>
      <c r="J868">
        <f>main!J868*0.9</f>
        <v>312.78395968603775</v>
      </c>
      <c r="K868">
        <f>main!K868*0.9</f>
        <v>308.15645655646051</v>
      </c>
      <c r="L868">
        <f>main!L868*0.9</f>
        <v>303.04944578074173</v>
      </c>
      <c r="M868">
        <f>main!M868*0.9</f>
        <v>293.47968942751891</v>
      </c>
      <c r="N868">
        <f>main!N868*0.9</f>
        <v>285.19295410758889</v>
      </c>
      <c r="O868">
        <f>main!O868*0.9</f>
        <v>271.60632045725879</v>
      </c>
      <c r="P868">
        <f>main!P868*0.9</f>
        <v>267.96681194514821</v>
      </c>
      <c r="Q868">
        <f>main!Q868*0.9</f>
        <v>259.06386212270763</v>
      </c>
    </row>
    <row r="869" spans="1:17" x14ac:dyDescent="0.25">
      <c r="A869" s="4" t="str">
        <f>main!A869</f>
        <v>Пермский край</v>
      </c>
      <c r="B869" s="4" t="str">
        <f>main!B869</f>
        <v>Приволжский ФО</v>
      </c>
      <c r="C869" s="4" t="str">
        <f>main!C869</f>
        <v>Карбонад свиной</v>
      </c>
      <c r="D869" s="4" t="str">
        <f>main!D869</f>
        <v>Сети</v>
      </c>
      <c r="E869" s="4" t="str">
        <f>main!E869</f>
        <v>Продукция обвалки</v>
      </c>
      <c r="F869">
        <f>main!F869*0.9</f>
        <v>289.09024222205591</v>
      </c>
      <c r="G869">
        <f>main!G869*0.9</f>
        <v>285.21394951418915</v>
      </c>
      <c r="H869">
        <f>main!H869*0.9</f>
        <v>265.95037779680695</v>
      </c>
      <c r="I869">
        <f>main!I869*0.9</f>
        <v>254.31279552176724</v>
      </c>
      <c r="J869">
        <f>main!J869*0.9</f>
        <v>243.3605601336439</v>
      </c>
      <c r="K869">
        <f>main!K869*0.9</f>
        <v>230.18056884291713</v>
      </c>
      <c r="L869">
        <f>main!L869*0.9</f>
        <v>223.64011793855104</v>
      </c>
      <c r="M869">
        <f>main!M869*0.9</f>
        <v>213.40505351574208</v>
      </c>
      <c r="N869">
        <f>main!N869*0.9</f>
        <v>209.06672348474464</v>
      </c>
      <c r="O869">
        <f>main!O869*0.9</f>
        <v>193.8960688480721</v>
      </c>
      <c r="P869">
        <f>main!P869*0.9</f>
        <v>194.44830392836158</v>
      </c>
      <c r="Q869">
        <f>main!Q869*0.9</f>
        <v>193.36726332842753</v>
      </c>
    </row>
    <row r="870" spans="1:17" x14ac:dyDescent="0.25">
      <c r="A870" s="4" t="str">
        <f>main!A870</f>
        <v>Пермский край</v>
      </c>
      <c r="B870" s="4" t="str">
        <f>main!B870</f>
        <v>Приволжский ФО</v>
      </c>
      <c r="C870" s="4" t="str">
        <f>main!C870</f>
        <v>Корейка свиная</v>
      </c>
      <c r="D870" s="4" t="str">
        <f>main!D870</f>
        <v>Сети</v>
      </c>
      <c r="E870" s="4" t="str">
        <f>main!E870</f>
        <v>Продукция обвалки</v>
      </c>
      <c r="F870">
        <f>main!F870*0.9</f>
        <v>286.71538857306427</v>
      </c>
      <c r="G870">
        <f>main!G870*0.9</f>
        <v>287.35533117604922</v>
      </c>
      <c r="H870">
        <f>main!H870*0.9</f>
        <v>263.3223583025935</v>
      </c>
      <c r="I870">
        <f>main!I870*0.9</f>
        <v>247.28392047414485</v>
      </c>
      <c r="J870">
        <f>main!J870*0.9</f>
        <v>242.18840003961276</v>
      </c>
      <c r="K870">
        <f>main!K870*0.9</f>
        <v>223.73823474377465</v>
      </c>
      <c r="L870">
        <f>main!L870*0.9</f>
        <v>223.64930673150815</v>
      </c>
      <c r="M870">
        <f>main!M870*0.9</f>
        <v>208.22827436682925</v>
      </c>
      <c r="N870">
        <f>main!N870*0.9</f>
        <v>205.00325248647536</v>
      </c>
      <c r="O870">
        <f>main!O870*0.9</f>
        <v>191.05573774695085</v>
      </c>
      <c r="P870">
        <f>main!P870*0.9</f>
        <v>194.46185173817034</v>
      </c>
      <c r="Q870">
        <f>main!Q870*0.9</f>
        <v>197.21060129469353</v>
      </c>
    </row>
    <row r="871" spans="1:17" x14ac:dyDescent="0.25">
      <c r="A871" s="4" t="str">
        <f>main!A871</f>
        <v>Пермский край</v>
      </c>
      <c r="B871" s="4" t="str">
        <f>main!B871</f>
        <v>Приволжский ФО</v>
      </c>
      <c r="C871" s="4" t="str">
        <f>main!C871</f>
        <v>Лопатка свиная</v>
      </c>
      <c r="D871" s="4" t="str">
        <f>main!D871</f>
        <v>Сети</v>
      </c>
      <c r="E871" s="4" t="str">
        <f>main!E871</f>
        <v>Продукция обвалки</v>
      </c>
      <c r="F871">
        <f>main!F871*0.9</f>
        <v>231.22161660578001</v>
      </c>
      <c r="G871">
        <f>main!G871*0.9</f>
        <v>232.3319306759185</v>
      </c>
      <c r="H871">
        <f>main!H871*0.9</f>
        <v>211.99088439163802</v>
      </c>
      <c r="I871">
        <f>main!I871*0.9</f>
        <v>200.07892910369267</v>
      </c>
      <c r="J871">
        <f>main!J871*0.9</f>
        <v>188.17279220684881</v>
      </c>
      <c r="K871">
        <f>main!K871*0.9</f>
        <v>183.5189697262517</v>
      </c>
      <c r="L871">
        <f>main!L871*0.9</f>
        <v>176.38056991090349</v>
      </c>
      <c r="M871">
        <f>main!M871*0.9</f>
        <v>176.36636286894444</v>
      </c>
      <c r="N871">
        <f>main!N871*0.9</f>
        <v>172.63627114737844</v>
      </c>
      <c r="O871">
        <f>main!O871*0.9</f>
        <v>160.95061946749854</v>
      </c>
      <c r="P871">
        <f>main!P871*0.9</f>
        <v>161.66884971586796</v>
      </c>
      <c r="Q871">
        <f>main!Q871*0.9</f>
        <v>155.38747000097507</v>
      </c>
    </row>
    <row r="872" spans="1:17" x14ac:dyDescent="0.25">
      <c r="A872" s="4" t="str">
        <f>main!A872</f>
        <v>Пермский край</v>
      </c>
      <c r="B872" s="4" t="str">
        <f>main!B872</f>
        <v>Приволжский ФО</v>
      </c>
      <c r="C872" s="4" t="str">
        <f>main!C872</f>
        <v>Окорок свиной</v>
      </c>
      <c r="D872" s="4" t="str">
        <f>main!D872</f>
        <v>Сети</v>
      </c>
      <c r="E872" s="4" t="str">
        <f>main!E872</f>
        <v>Продукция обвалки</v>
      </c>
      <c r="F872">
        <f>main!F872*0.9</f>
        <v>244.58524013102175</v>
      </c>
      <c r="G872">
        <f>main!G872*0.9</f>
        <v>242.14872837619626</v>
      </c>
      <c r="H872">
        <f>main!H872*0.9</f>
        <v>225.82738957756402</v>
      </c>
      <c r="I872">
        <f>main!I872*0.9</f>
        <v>214.30220511865554</v>
      </c>
      <c r="J872">
        <f>main!J872*0.9</f>
        <v>201.34974046183987</v>
      </c>
      <c r="K872">
        <f>main!K872*0.9</f>
        <v>191.4145229873225</v>
      </c>
      <c r="L872">
        <f>main!L872*0.9</f>
        <v>190.57094979678055</v>
      </c>
      <c r="M872">
        <f>main!M872*0.9</f>
        <v>186.14432265015603</v>
      </c>
      <c r="N872">
        <f>main!N872*0.9</f>
        <v>182.09019585717323</v>
      </c>
      <c r="O872">
        <f>main!O872*0.9</f>
        <v>165.46627662785551</v>
      </c>
      <c r="P872">
        <f>main!P872*0.9</f>
        <v>167.10387582510484</v>
      </c>
      <c r="Q872">
        <f>main!Q872*0.9</f>
        <v>162.34133587823402</v>
      </c>
    </row>
    <row r="873" spans="1:17" x14ac:dyDescent="0.25">
      <c r="A873" s="4" t="str">
        <f>main!A873</f>
        <v>Пермский край</v>
      </c>
      <c r="B873" s="4" t="str">
        <f>main!B873</f>
        <v>Приволжский ФО</v>
      </c>
      <c r="C873" s="4" t="str">
        <f>main!C873</f>
        <v>Позвонки свиные</v>
      </c>
      <c r="D873" s="4" t="str">
        <f>main!D873</f>
        <v>Сети</v>
      </c>
      <c r="E873" s="4" t="str">
        <f>main!E873</f>
        <v>Продукция обвалки</v>
      </c>
      <c r="F873">
        <f>main!F873*0.9</f>
        <v>98.920619084510335</v>
      </c>
      <c r="G873">
        <f>main!G873*0.9</f>
        <v>116.92830342980216</v>
      </c>
      <c r="H873">
        <f>main!H873*0.9</f>
        <v>120.0429955669572</v>
      </c>
      <c r="I873">
        <f>main!I873*0.9</f>
        <v>109.91463774806115</v>
      </c>
      <c r="J873">
        <f>main!J873*0.9</f>
        <v>110.20088449494075</v>
      </c>
      <c r="K873">
        <f>main!K873*0.9</f>
        <v>110.82801378759696</v>
      </c>
      <c r="L873">
        <f>main!L873*0.9</f>
        <v>114.91777818490347</v>
      </c>
      <c r="M873">
        <f>main!M873*0.9</f>
        <v>104.59887940747572</v>
      </c>
      <c r="N873">
        <f>main!N873*0.9</f>
        <v>101.73762805869212</v>
      </c>
      <c r="O873">
        <f>main!O873*0.9</f>
        <v>94.180221911301899</v>
      </c>
      <c r="P873">
        <f>main!P873*0.9</f>
        <v>97.87787934032734</v>
      </c>
      <c r="Q873">
        <f>main!Q873*0.9</f>
        <v>83.56032343989493</v>
      </c>
    </row>
    <row r="874" spans="1:17" x14ac:dyDescent="0.25">
      <c r="A874" s="4" t="str">
        <f>main!A874</f>
        <v>Пермский край</v>
      </c>
      <c r="B874" s="4" t="str">
        <f>main!B874</f>
        <v>Приволжский ФО</v>
      </c>
      <c r="C874" s="4" t="str">
        <f>main!C874</f>
        <v>Ребра свиные</v>
      </c>
      <c r="D874" s="4" t="str">
        <f>main!D874</f>
        <v>Сети</v>
      </c>
      <c r="E874" s="4" t="str">
        <f>main!E874</f>
        <v>Продукция обвалки</v>
      </c>
      <c r="F874">
        <f>main!F874*0.9</f>
        <v>147.83027321557199</v>
      </c>
      <c r="G874">
        <f>main!G874*0.9</f>
        <v>150.51493854869753</v>
      </c>
      <c r="H874">
        <f>main!H874*0.9</f>
        <v>144.56484946115501</v>
      </c>
      <c r="I874">
        <f>main!I874*0.9</f>
        <v>134.3877073960123</v>
      </c>
      <c r="J874">
        <f>main!J874*0.9</f>
        <v>122.12762813630981</v>
      </c>
      <c r="K874">
        <f>main!K874*0.9</f>
        <v>123.78097452821818</v>
      </c>
      <c r="L874">
        <f>main!L874*0.9</f>
        <v>131.2918467814865</v>
      </c>
      <c r="M874">
        <f>main!M874*0.9</f>
        <v>126.11351654033369</v>
      </c>
      <c r="N874">
        <f>main!N874*0.9</f>
        <v>126.33688092050444</v>
      </c>
      <c r="O874">
        <f>main!O874*0.9</f>
        <v>119.23156587050067</v>
      </c>
      <c r="P874">
        <f>main!P874*0.9</f>
        <v>119.33959087982615</v>
      </c>
      <c r="Q874">
        <f>main!Q874*0.9</f>
        <v>114.89549662807192</v>
      </c>
    </row>
    <row r="875" spans="1:17" x14ac:dyDescent="0.25">
      <c r="A875" s="4" t="str">
        <f>main!A875</f>
        <v>Пермский край</v>
      </c>
      <c r="B875" s="4" t="str">
        <f>main!B875</f>
        <v>Приволжский ФО</v>
      </c>
      <c r="C875" s="4" t="str">
        <f>main!C875</f>
        <v>Рулька свиная</v>
      </c>
      <c r="D875" s="4" t="str">
        <f>main!D875</f>
        <v>Сети</v>
      </c>
      <c r="E875" s="4" t="str">
        <f>main!E875</f>
        <v>Продукция обвалки</v>
      </c>
      <c r="F875">
        <f>main!F875*0.9</f>
        <v>177.55585366384634</v>
      </c>
      <c r="G875">
        <f>main!G875*0.9</f>
        <v>169.7463249124138</v>
      </c>
      <c r="H875">
        <f>main!H875*0.9</f>
        <v>149.75162265998208</v>
      </c>
      <c r="I875">
        <f>main!I875*0.9</f>
        <v>150.22320487815281</v>
      </c>
      <c r="J875">
        <f>main!J875*0.9</f>
        <v>161.34154687249548</v>
      </c>
      <c r="K875">
        <f>main!K875*0.9</f>
        <v>160.11491933404918</v>
      </c>
      <c r="L875">
        <f>main!L875*0.9</f>
        <v>140.84913395963667</v>
      </c>
      <c r="M875">
        <f>main!M875*0.9</f>
        <v>141.55096913289267</v>
      </c>
      <c r="N875">
        <f>main!N875*0.9</f>
        <v>143.19294407334917</v>
      </c>
      <c r="O875">
        <f>main!O875*0.9</f>
        <v>147.82540087433787</v>
      </c>
      <c r="P875">
        <f>main!P875*0.9</f>
        <v>137.67946937154264</v>
      </c>
      <c r="Q875">
        <f>main!Q875*0.9</f>
        <v>142.91623695771932</v>
      </c>
    </row>
    <row r="876" spans="1:17" x14ac:dyDescent="0.25">
      <c r="A876" s="4" t="str">
        <f>main!A876</f>
        <v>Пермский край</v>
      </c>
      <c r="B876" s="4" t="str">
        <f>main!B876</f>
        <v>Приволжский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>
        <f>main!F876*0.9</f>
        <v>401.29115832142094</v>
      </c>
      <c r="G876">
        <f>main!G876*0.9</f>
        <v>351.33287082555961</v>
      </c>
      <c r="H876">
        <f>main!H876*0.9</f>
        <v>303.93662761618612</v>
      </c>
      <c r="I876">
        <f>main!I876*0.9</f>
        <v>295.74107276522233</v>
      </c>
      <c r="J876">
        <f>main!J876*0.9</f>
        <v>307.49740734573703</v>
      </c>
      <c r="K876">
        <f>main!K876*0.9</f>
        <v>305.19618253895368</v>
      </c>
      <c r="L876">
        <f>main!L876*0.9</f>
        <v>318.81043077502011</v>
      </c>
      <c r="M876">
        <f>main!M876*0.9</f>
        <v>327.99412585464023</v>
      </c>
      <c r="N876">
        <f>main!N876*0.9</f>
        <v>329.29266921589607</v>
      </c>
      <c r="O876">
        <f>main!O876*0.9</f>
        <v>312.42461431064959</v>
      </c>
      <c r="P876">
        <f>main!P876*0.9</f>
        <v>308.85824659824783</v>
      </c>
      <c r="Q876">
        <f>main!Q876*0.9</f>
        <v>293.87588456587412</v>
      </c>
    </row>
    <row r="877" spans="1:17" x14ac:dyDescent="0.25">
      <c r="A877" s="4" t="str">
        <f>main!A877</f>
        <v>Свердловская область</v>
      </c>
      <c r="B877" s="4" t="str">
        <f>main!B877</f>
        <v>Уральский ФО</v>
      </c>
      <c r="C877" s="4" t="str">
        <f>main!C877</f>
        <v>Вырезка свиная</v>
      </c>
      <c r="D877" s="4" t="str">
        <f>main!D877</f>
        <v>Сети</v>
      </c>
      <c r="E877" s="4" t="str">
        <f>main!E877</f>
        <v>Продукция обвалки</v>
      </c>
      <c r="F877">
        <f>main!F877*0.9</f>
        <v>358.34558777652398</v>
      </c>
      <c r="G877">
        <f>main!G877*0.9</f>
        <v>346.77277476688647</v>
      </c>
      <c r="H877">
        <f>main!H877*0.9</f>
        <v>314.28654021810411</v>
      </c>
      <c r="I877">
        <f>main!I877*0.9</f>
        <v>305.4830937290987</v>
      </c>
      <c r="J877">
        <f>main!J877*0.9</f>
        <v>287.77950622830213</v>
      </c>
      <c r="K877">
        <f>main!K877*0.9</f>
        <v>283.52193315122878</v>
      </c>
      <c r="L877">
        <f>main!L877*0.9</f>
        <v>278.82318504146576</v>
      </c>
      <c r="M877">
        <f>main!M877*0.9</f>
        <v>270.01845042265734</v>
      </c>
      <c r="N877">
        <f>main!N877*0.9</f>
        <v>262.3941700695093</v>
      </c>
      <c r="O877">
        <f>main!O877*0.9</f>
        <v>249.89367379367249</v>
      </c>
      <c r="P877">
        <f>main!P877*0.9</f>
        <v>246.54511345323746</v>
      </c>
      <c r="Q877">
        <f>main!Q877*0.9</f>
        <v>238.35387977728735</v>
      </c>
    </row>
    <row r="878" spans="1:17" x14ac:dyDescent="0.25">
      <c r="A878" s="4" t="str">
        <f>main!A878</f>
        <v>Свердловская область</v>
      </c>
      <c r="B878" s="4" t="str">
        <f>main!B878</f>
        <v>Уральский ФО</v>
      </c>
      <c r="C878" s="4" t="str">
        <f>main!C878</f>
        <v>Карбонад свиной</v>
      </c>
      <c r="D878" s="4" t="str">
        <f>main!D878</f>
        <v>Сети</v>
      </c>
      <c r="E878" s="4" t="str">
        <f>main!E878</f>
        <v>Продукция обвалки</v>
      </c>
      <c r="F878">
        <f>main!F878*0.9</f>
        <v>290.11033078624217</v>
      </c>
      <c r="G878">
        <f>main!G878*0.9</f>
        <v>286.22036012843034</v>
      </c>
      <c r="H878">
        <f>main!H878*0.9</f>
        <v>266.88881465633665</v>
      </c>
      <c r="I878">
        <f>main!I878*0.9</f>
        <v>255.21016781785031</v>
      </c>
      <c r="J878">
        <f>main!J878*0.9</f>
        <v>244.21928619253188</v>
      </c>
      <c r="K878">
        <f>main!K878*0.9</f>
        <v>230.99278776864</v>
      </c>
      <c r="L878">
        <f>main!L878*0.9</f>
        <v>224.42925812207602</v>
      </c>
      <c r="M878">
        <f>main!M878*0.9</f>
        <v>214.15807808328793</v>
      </c>
      <c r="N878">
        <f>main!N878*0.9</f>
        <v>209.8044397498785</v>
      </c>
      <c r="O878">
        <f>main!O878*0.9</f>
        <v>194.58025369275003</v>
      </c>
      <c r="P878">
        <f>main!P878*0.9</f>
        <v>195.13443739878977</v>
      </c>
      <c r="Q878">
        <f>main!Q878*0.9</f>
        <v>194.04958222128664</v>
      </c>
    </row>
    <row r="879" spans="1:17" x14ac:dyDescent="0.25">
      <c r="A879" s="4" t="str">
        <f>main!A879</f>
        <v>Свердловская область</v>
      </c>
      <c r="B879" s="4" t="str">
        <f>main!B879</f>
        <v>Уральский ФО</v>
      </c>
      <c r="C879" s="4" t="str">
        <f>main!C879</f>
        <v>Корейка свиная</v>
      </c>
      <c r="D879" s="4" t="str">
        <f>main!D879</f>
        <v>Сети</v>
      </c>
      <c r="E879" s="4" t="str">
        <f>main!E879</f>
        <v>Продукция обвалки</v>
      </c>
      <c r="F879">
        <f>main!F879*0.9</f>
        <v>274.83283757796977</v>
      </c>
      <c r="G879">
        <f>main!G879*0.9</f>
        <v>275.44625858177665</v>
      </c>
      <c r="H879">
        <f>main!H879*0.9</f>
        <v>252.40930139884185</v>
      </c>
      <c r="I879">
        <f>main!I879*0.9</f>
        <v>237.03555602490937</v>
      </c>
      <c r="J879">
        <f>main!J879*0.9</f>
        <v>232.15121288961888</v>
      </c>
      <c r="K879">
        <f>main!K879*0.9</f>
        <v>214.46569099533244</v>
      </c>
      <c r="L879">
        <f>main!L879*0.9</f>
        <v>214.38044849030675</v>
      </c>
      <c r="M879">
        <f>main!M879*0.9</f>
        <v>199.59852100375198</v>
      </c>
      <c r="N879">
        <f>main!N879*0.9</f>
        <v>196.50715601270676</v>
      </c>
      <c r="O879">
        <f>main!O879*0.9</f>
        <v>183.13767810605702</v>
      </c>
      <c r="P879">
        <f>main!P879*0.9</f>
        <v>186.40263007804481</v>
      </c>
      <c r="Q879">
        <f>main!Q879*0.9</f>
        <v>189.0374612399514</v>
      </c>
    </row>
    <row r="880" spans="1:17" x14ac:dyDescent="0.25">
      <c r="A880" s="4" t="str">
        <f>main!A880</f>
        <v>Свердловская область</v>
      </c>
      <c r="B880" s="4" t="str">
        <f>main!B880</f>
        <v>Уральский ФО</v>
      </c>
      <c r="C880" s="4" t="str">
        <f>main!C880</f>
        <v>Лопатка свиная</v>
      </c>
      <c r="D880" s="4" t="str">
        <f>main!D880</f>
        <v>Сети</v>
      </c>
      <c r="E880" s="4" t="str">
        <f>main!E880</f>
        <v>Продукция обвалки</v>
      </c>
      <c r="F880">
        <f>main!F880*0.9</f>
        <v>231.92544423652348</v>
      </c>
      <c r="G880">
        <f>main!G880*0.9</f>
        <v>233.03913805001312</v>
      </c>
      <c r="H880">
        <f>main!H880*0.9</f>
        <v>212.63617458591497</v>
      </c>
      <c r="I880">
        <f>main!I880*0.9</f>
        <v>200.68795987123045</v>
      </c>
      <c r="J880">
        <f>main!J880*0.9</f>
        <v>188.74558125855381</v>
      </c>
      <c r="K880">
        <f>main!K880*0.9</f>
        <v>184.07759276312424</v>
      </c>
      <c r="L880">
        <f>main!L880*0.9</f>
        <v>176.91746399741626</v>
      </c>
      <c r="M880">
        <f>main!M880*0.9</f>
        <v>176.90321370989551</v>
      </c>
      <c r="N880">
        <f>main!N880*0.9</f>
        <v>173.16176776610158</v>
      </c>
      <c r="O880">
        <f>main!O880*0.9</f>
        <v>161.44054551692858</v>
      </c>
      <c r="P880">
        <f>main!P880*0.9</f>
        <v>162.16096202409793</v>
      </c>
      <c r="Q880">
        <f>main!Q880*0.9</f>
        <v>155.86046208737011</v>
      </c>
    </row>
    <row r="881" spans="1:17" x14ac:dyDescent="0.25">
      <c r="A881" s="4" t="str">
        <f>main!A881</f>
        <v>Свердловская область</v>
      </c>
      <c r="B881" s="4" t="str">
        <f>main!B881</f>
        <v>Уральский ФО</v>
      </c>
      <c r="C881" s="4" t="str">
        <f>main!C881</f>
        <v>Окорок свиной</v>
      </c>
      <c r="D881" s="4" t="str">
        <f>main!D881</f>
        <v>Сети</v>
      </c>
      <c r="E881" s="4" t="str">
        <f>main!E881</f>
        <v>Продукция обвалки</v>
      </c>
      <c r="F881">
        <f>main!F881*0.9</f>
        <v>245.71937320133523</v>
      </c>
      <c r="G881">
        <f>main!G881*0.9</f>
        <v>243.27156342805262</v>
      </c>
      <c r="H881">
        <f>main!H881*0.9</f>
        <v>226.87454316117882</v>
      </c>
      <c r="I881">
        <f>main!I881*0.9</f>
        <v>215.29591683133282</v>
      </c>
      <c r="J881">
        <f>main!J881*0.9</f>
        <v>202.28339205600184</v>
      </c>
      <c r="K881">
        <f>main!K881*0.9</f>
        <v>192.30210533097463</v>
      </c>
      <c r="L881">
        <f>main!L881*0.9</f>
        <v>191.45462052151359</v>
      </c>
      <c r="M881">
        <f>main!M881*0.9</f>
        <v>187.00746726205313</v>
      </c>
      <c r="N881">
        <f>main!N881*0.9</f>
        <v>182.93454162714227</v>
      </c>
      <c r="O881">
        <f>main!O881*0.9</f>
        <v>166.23353787487423</v>
      </c>
      <c r="P881">
        <f>main!P881*0.9</f>
        <v>167.8787305614303</v>
      </c>
      <c r="Q881">
        <f>main!Q881*0.9</f>
        <v>163.0941068860011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Поджарка свиная</v>
      </c>
      <c r="D882" s="4" t="str">
        <f>main!D882</f>
        <v>Сети</v>
      </c>
      <c r="E882" s="4" t="str">
        <f>main!E882</f>
        <v>Продукция обвалки</v>
      </c>
      <c r="F882">
        <f>main!F882*0.9</f>
        <v>266.33726582305832</v>
      </c>
      <c r="G882">
        <f>main!G882*0.9</f>
        <v>295.25840327056193</v>
      </c>
      <c r="H882">
        <f>main!H882*0.9</f>
        <v>262.4856273560348</v>
      </c>
      <c r="I882">
        <f>main!I882*0.9</f>
        <v>154.70660069340605</v>
      </c>
      <c r="J882">
        <f>main!J882*0.9</f>
        <v>143.17050253629924</v>
      </c>
      <c r="K882">
        <f>main!K882*0.9</f>
        <v>138.99911129901147</v>
      </c>
      <c r="L882">
        <f>main!L882*0.9</f>
        <v>144.11997626227549</v>
      </c>
      <c r="M882">
        <f>main!M882*0.9</f>
        <v>134.77095798354961</v>
      </c>
      <c r="N882">
        <f>main!N882*0.9</f>
        <v>145.18578321177523</v>
      </c>
      <c r="O882">
        <f>main!O882*0.9</f>
        <v>126.99505288095213</v>
      </c>
      <c r="P882">
        <f>main!P882*0.9</f>
        <v>131.60621848868934</v>
      </c>
      <c r="Q882">
        <f>main!Q882*0.9</f>
        <v>125.36511948679366</v>
      </c>
    </row>
    <row r="883" spans="1:17" x14ac:dyDescent="0.25">
      <c r="A883" s="4" t="str">
        <f>main!A883</f>
        <v>Свердловская область</v>
      </c>
      <c r="B883" s="4" t="str">
        <f>main!B883</f>
        <v>Уральский ФО</v>
      </c>
      <c r="C883" s="4" t="str">
        <f>main!C883</f>
        <v>Шейка свиная</v>
      </c>
      <c r="D883" s="4" t="str">
        <f>main!D883</f>
        <v>Сети</v>
      </c>
      <c r="E883" s="4" t="str">
        <f>main!E883</f>
        <v>Продукция обвалки</v>
      </c>
      <c r="F883">
        <f>main!F883*0.9</f>
        <v>401.58207194130785</v>
      </c>
      <c r="G883">
        <f>main!G883*0.9</f>
        <v>351.58756748437628</v>
      </c>
      <c r="H883">
        <f>main!H883*0.9</f>
        <v>304.15696465258111</v>
      </c>
      <c r="I883">
        <f>main!I883*0.9</f>
        <v>295.95546848325228</v>
      </c>
      <c r="J883">
        <f>main!J883*0.9</f>
        <v>307.72032574805365</v>
      </c>
      <c r="K883">
        <f>main!K883*0.9</f>
        <v>305.4174326821402</v>
      </c>
      <c r="L883">
        <f>main!L883*0.9</f>
        <v>319.04155048586153</v>
      </c>
      <c r="M883">
        <f>main!M883*0.9</f>
        <v>328.23190323018258</v>
      </c>
      <c r="N883">
        <f>main!N883*0.9</f>
        <v>329.53138796266467</v>
      </c>
      <c r="O883">
        <f>main!O883*0.9</f>
        <v>312.65110466212178</v>
      </c>
      <c r="P883">
        <f>main!P883*0.9</f>
        <v>309.08215153282367</v>
      </c>
      <c r="Q883">
        <f>main!Q883*0.9</f>
        <v>294.08892812689879</v>
      </c>
    </row>
    <row r="884" spans="1:17" x14ac:dyDescent="0.25">
      <c r="A884" s="4" t="str">
        <f>main!A884</f>
        <v>Свердловская область</v>
      </c>
      <c r="B884" s="4" t="str">
        <f>main!B884</f>
        <v>Уральский ФО</v>
      </c>
      <c r="C884" s="4" t="str">
        <f>main!C884</f>
        <v>Ребра свиные (ленточные с корейки)</v>
      </c>
      <c r="D884" s="4" t="str">
        <f>main!D884</f>
        <v>Сети</v>
      </c>
      <c r="E884" s="4" t="str">
        <f>main!E884</f>
        <v>Продукция обвалки</v>
      </c>
      <c r="F884">
        <f>main!F884*0.9</f>
        <v>291.22022685628724</v>
      </c>
      <c r="G884">
        <f>main!G884*0.9</f>
        <v>296.50891928943952</v>
      </c>
      <c r="H884">
        <f>main!H884*0.9</f>
        <v>284.78746159205406</v>
      </c>
      <c r="I884">
        <f>main!I884*0.9</f>
        <v>264.73886426153564</v>
      </c>
      <c r="J884">
        <f>main!J884*0.9</f>
        <v>240.58695690437239</v>
      </c>
      <c r="K884">
        <f>main!K884*0.9</f>
        <v>243.8439887751141</v>
      </c>
      <c r="L884">
        <f>main!L884*0.9</f>
        <v>258.64013217597056</v>
      </c>
      <c r="M884">
        <f>main!M884*0.9</f>
        <v>248.43901115547285</v>
      </c>
      <c r="N884">
        <f>main!N884*0.9</f>
        <v>248.87903080807862</v>
      </c>
      <c r="O884">
        <f>main!O884*0.9</f>
        <v>234.88182025209139</v>
      </c>
      <c r="P884">
        <f>main!P884*0.9</f>
        <v>235.0946255661697</v>
      </c>
      <c r="Q884">
        <f>main!Q884*0.9</f>
        <v>226.33992256782432</v>
      </c>
    </row>
    <row r="885" spans="1:17" x14ac:dyDescent="0.25">
      <c r="A885" s="4" t="str">
        <f>main!A885</f>
        <v>Курганская область</v>
      </c>
      <c r="B885" s="4" t="str">
        <f>main!B885</f>
        <v>Уральский ФО</v>
      </c>
      <c r="C885" s="4" t="str">
        <f>main!C885</f>
        <v>Вырезка свиная</v>
      </c>
      <c r="D885" s="4" t="str">
        <f>main!D885</f>
        <v>Сети</v>
      </c>
      <c r="E885" s="4" t="str">
        <f>main!E885</f>
        <v>Продукция обвалки</v>
      </c>
      <c r="F885">
        <f>main!F885*0.9</f>
        <v>406.03106534995408</v>
      </c>
      <c r="G885">
        <f>main!G885*0.9</f>
        <v>392.91824421950571</v>
      </c>
      <c r="H885">
        <f>main!H885*0.9</f>
        <v>356.10902743831133</v>
      </c>
      <c r="I885">
        <f>main!I885*0.9</f>
        <v>346.13409575612934</v>
      </c>
      <c r="J885">
        <f>main!J885*0.9</f>
        <v>326.07467061274696</v>
      </c>
      <c r="K885">
        <f>main!K885*0.9</f>
        <v>321.25053717492318</v>
      </c>
      <c r="L885">
        <f>main!L885*0.9</f>
        <v>315.92652101316156</v>
      </c>
      <c r="M885">
        <f>main!M885*0.9</f>
        <v>305.95012978819722</v>
      </c>
      <c r="N885">
        <f>main!N885*0.9</f>
        <v>297.31127729520659</v>
      </c>
      <c r="O885">
        <f>main!O885*0.9</f>
        <v>283.14732497260547</v>
      </c>
      <c r="P885">
        <f>main!P885*0.9</f>
        <v>279.35316768759003</v>
      </c>
      <c r="Q885">
        <f>main!Q885*0.9</f>
        <v>270.07191671248216</v>
      </c>
    </row>
    <row r="886" spans="1:17" x14ac:dyDescent="0.25">
      <c r="A886" s="4" t="str">
        <f>main!A886</f>
        <v>Челябинская область</v>
      </c>
      <c r="B886" s="4" t="str">
        <f>main!B886</f>
        <v>Уральский ФО</v>
      </c>
      <c r="C886" s="4" t="str">
        <f>main!C886</f>
        <v>Вырезка свиная</v>
      </c>
      <c r="D886" s="4" t="str">
        <f>main!D886</f>
        <v>Сети</v>
      </c>
      <c r="E886" s="4" t="str">
        <f>main!E886</f>
        <v>Продукция обвалки</v>
      </c>
      <c r="F886">
        <f>main!F886*0.9</f>
        <v>374.98174976198806</v>
      </c>
      <c r="G886">
        <f>main!G886*0.9</f>
        <v>362.8716699394663</v>
      </c>
      <c r="H886">
        <f>main!H886*0.9</f>
        <v>328.87726484614149</v>
      </c>
      <c r="I886">
        <f>main!I886*0.9</f>
        <v>319.66511913823342</v>
      </c>
      <c r="J886">
        <f>main!J886*0.9</f>
        <v>301.13964416502643</v>
      </c>
      <c r="K886">
        <f>main!K886*0.9</f>
        <v>296.68441363718159</v>
      </c>
      <c r="L886">
        <f>main!L886*0.9</f>
        <v>291.76752656506113</v>
      </c>
      <c r="M886">
        <f>main!M886*0.9</f>
        <v>282.55403292603881</v>
      </c>
      <c r="N886">
        <f>main!N886*0.9</f>
        <v>274.5757960367867</v>
      </c>
      <c r="O886">
        <f>main!O886*0.9</f>
        <v>261.494965335085</v>
      </c>
      <c r="P886">
        <f>main!P886*0.9</f>
        <v>257.99094837918773</v>
      </c>
      <c r="Q886">
        <f>main!Q886*0.9</f>
        <v>249.41943740963552</v>
      </c>
    </row>
    <row r="887" spans="1:17" x14ac:dyDescent="0.25">
      <c r="A887" s="4" t="str">
        <f>main!A887</f>
        <v>г.Санкт-Петербург</v>
      </c>
      <c r="B887" s="4" t="str">
        <f>main!B887</f>
        <v>Северо-Западный ФО</v>
      </c>
      <c r="C887" s="4" t="str">
        <f>main!C887</f>
        <v>Вырезка свиная</v>
      </c>
      <c r="D887" s="4" t="str">
        <f>main!D887</f>
        <v>Сети</v>
      </c>
      <c r="E887" s="4" t="str">
        <f>main!E887</f>
        <v>Продукция обвалки</v>
      </c>
      <c r="F887">
        <f>main!F887*0.9</f>
        <v>396.55945564272446</v>
      </c>
      <c r="G887">
        <f>main!G887*0.9</f>
        <v>383.75252126456508</v>
      </c>
      <c r="H887">
        <f>main!H887*0.9</f>
        <v>347.80196423808621</v>
      </c>
      <c r="I887">
        <f>main!I887*0.9</f>
        <v>338.05972081011078</v>
      </c>
      <c r="J887">
        <f>main!J887*0.9</f>
        <v>318.46822795596285</v>
      </c>
      <c r="K887">
        <f>main!K887*0.9</f>
        <v>313.75662854077416</v>
      </c>
      <c r="L887">
        <f>main!L887*0.9</f>
        <v>308.55680731743615</v>
      </c>
      <c r="M887">
        <f>main!M887*0.9</f>
        <v>298.81313839387514</v>
      </c>
      <c r="N887">
        <f>main!N887*0.9</f>
        <v>290.37580703095233</v>
      </c>
      <c r="O887">
        <f>main!O887*0.9</f>
        <v>276.54226151649982</v>
      </c>
      <c r="P887">
        <f>main!P887*0.9</f>
        <v>272.83661168827354</v>
      </c>
      <c r="Q887">
        <f>main!Q887*0.9</f>
        <v>263.77186726730156</v>
      </c>
    </row>
    <row r="888" spans="1:17" x14ac:dyDescent="0.25">
      <c r="A888" s="4" t="str">
        <f>main!A888</f>
        <v>Курганская область</v>
      </c>
      <c r="B888" s="4" t="str">
        <f>main!B888</f>
        <v>Уральский ФО</v>
      </c>
      <c r="C888" s="4" t="str">
        <f>main!C888</f>
        <v>Грудинка свиная</v>
      </c>
      <c r="D888" s="4" t="str">
        <f>main!D888</f>
        <v>Сети</v>
      </c>
      <c r="E888" s="4" t="str">
        <f>main!E888</f>
        <v>Продукция обвалки</v>
      </c>
      <c r="F888">
        <f>main!F888*0.9</f>
        <v>422.77655575289236</v>
      </c>
      <c r="G888">
        <f>main!G888*0.9</f>
        <v>450.9408987213518</v>
      </c>
      <c r="H888">
        <f>main!H888*0.9</f>
        <v>438.40057126598862</v>
      </c>
      <c r="I888">
        <f>main!I888*0.9</f>
        <v>394.12016882122265</v>
      </c>
      <c r="J888">
        <f>main!J888*0.9</f>
        <v>357.56008173775467</v>
      </c>
      <c r="K888">
        <f>main!K888*0.9</f>
        <v>330.49203489771821</v>
      </c>
      <c r="L888">
        <f>main!L888*0.9</f>
        <v>328.16474129033679</v>
      </c>
      <c r="M888">
        <f>main!M888*0.9</f>
        <v>311.11269165177202</v>
      </c>
      <c r="N888">
        <f>main!N888*0.9</f>
        <v>291.69587555223495</v>
      </c>
      <c r="O888">
        <f>main!O888*0.9</f>
        <v>281.87971451715509</v>
      </c>
      <c r="P888">
        <f>main!P888*0.9</f>
        <v>285.08217479311236</v>
      </c>
      <c r="Q888">
        <f>main!Q888*0.9</f>
        <v>286.14029888571611</v>
      </c>
    </row>
    <row r="889" spans="1:17" x14ac:dyDescent="0.25">
      <c r="A889" s="4" t="str">
        <f>main!A889</f>
        <v>Пермский край</v>
      </c>
      <c r="B889" s="4" t="str">
        <f>main!B889</f>
        <v>Приволжский ФО</v>
      </c>
      <c r="C889" s="4" t="str">
        <f>main!C889</f>
        <v>Грудинка свиная</v>
      </c>
      <c r="D889" s="4" t="str">
        <f>main!D889</f>
        <v>Сети</v>
      </c>
      <c r="E889" s="4" t="str">
        <f>main!E889</f>
        <v>Продукция обвалки</v>
      </c>
      <c r="F889">
        <f>main!F889*0.9</f>
        <v>395.87909738143219</v>
      </c>
      <c r="G889">
        <f>main!G889*0.9</f>
        <v>422.25159727759876</v>
      </c>
      <c r="H889">
        <f>main!H889*0.9</f>
        <v>410.50909773181405</v>
      </c>
      <c r="I889">
        <f>main!I889*0.9</f>
        <v>369.04585784070144</v>
      </c>
      <c r="J889">
        <f>main!J889*0.9</f>
        <v>334.81175928948147</v>
      </c>
      <c r="K889">
        <f>main!K889*0.9</f>
        <v>309.46580808878355</v>
      </c>
      <c r="L889">
        <f>main!L889*0.9</f>
        <v>307.28657917910334</v>
      </c>
      <c r="M889">
        <f>main!M889*0.9</f>
        <v>291.31939763234789</v>
      </c>
      <c r="N889">
        <f>main!N889*0.9</f>
        <v>273.13789838195248</v>
      </c>
      <c r="O889">
        <f>main!O889*0.9</f>
        <v>263.94625112185815</v>
      </c>
      <c r="P889">
        <f>main!P889*0.9</f>
        <v>266.94496773987908</v>
      </c>
      <c r="Q889">
        <f>main!Q889*0.9</f>
        <v>267.93577294181739</v>
      </c>
    </row>
    <row r="890" spans="1:17" x14ac:dyDescent="0.25">
      <c r="A890" s="4" t="str">
        <f>main!A890</f>
        <v>Свердловская область</v>
      </c>
      <c r="B890" s="4" t="str">
        <f>main!B890</f>
        <v>Уральский ФО</v>
      </c>
      <c r="C890" s="4" t="str">
        <f>main!C890</f>
        <v>Грудинка свиная</v>
      </c>
      <c r="D890" s="4" t="str">
        <f>main!D890</f>
        <v>Сети</v>
      </c>
      <c r="E890" s="4" t="str">
        <f>main!E890</f>
        <v>Продукция обвалки</v>
      </c>
      <c r="F890">
        <f>main!F890*0.9</f>
        <v>328.79051216392025</v>
      </c>
      <c r="G890">
        <f>main!G890*0.9</f>
        <v>350.69373414572885</v>
      </c>
      <c r="H890">
        <f>main!H890*0.9</f>
        <v>340.94120498902208</v>
      </c>
      <c r="I890">
        <f>main!I890*0.9</f>
        <v>306.5046308684158</v>
      </c>
      <c r="J890">
        <f>main!J890*0.9</f>
        <v>278.07209459514894</v>
      </c>
      <c r="K890">
        <f>main!K890*0.9</f>
        <v>257.02145481224113</v>
      </c>
      <c r="L890">
        <f>main!L890*0.9</f>
        <v>255.21153407109674</v>
      </c>
      <c r="M890">
        <f>main!M890*0.9</f>
        <v>241.95026861581624</v>
      </c>
      <c r="N890">
        <f>main!N890*0.9</f>
        <v>226.84994003068334</v>
      </c>
      <c r="O890">
        <f>main!O890*0.9</f>
        <v>219.21597695896131</v>
      </c>
      <c r="P890">
        <f>main!P890*0.9</f>
        <v>221.70650899057193</v>
      </c>
      <c r="Q890">
        <f>main!Q890*0.9</f>
        <v>222.52940505140157</v>
      </c>
    </row>
    <row r="891" spans="1:17" x14ac:dyDescent="0.25">
      <c r="A891" s="4" t="str">
        <f>main!A891</f>
        <v>Тюменская область</v>
      </c>
      <c r="B891" s="4" t="str">
        <f>main!B891</f>
        <v>Уральский ФО</v>
      </c>
      <c r="C891" s="4" t="str">
        <f>main!C891</f>
        <v>Грудинка свиная</v>
      </c>
      <c r="D891" s="4" t="str">
        <f>main!D891</f>
        <v>Сети</v>
      </c>
      <c r="E891" s="4" t="str">
        <f>main!E891</f>
        <v>Продукция обвалки</v>
      </c>
      <c r="F891">
        <f>main!F891*0.9</f>
        <v>391.60117648376996</v>
      </c>
      <c r="G891">
        <f>main!G891*0.9</f>
        <v>417.68869172382392</v>
      </c>
      <c r="H891">
        <f>main!H891*0.9</f>
        <v>406.07308315189965</v>
      </c>
      <c r="I891">
        <f>main!I891*0.9</f>
        <v>365.05790041153892</v>
      </c>
      <c r="J891">
        <f>main!J891*0.9</f>
        <v>331.19373997166065</v>
      </c>
      <c r="K891">
        <f>main!K891*0.9</f>
        <v>306.12168040866163</v>
      </c>
      <c r="L891">
        <f>main!L891*0.9</f>
        <v>303.9660005293677</v>
      </c>
      <c r="M891">
        <f>main!M891*0.9</f>
        <v>288.17136241839216</v>
      </c>
      <c r="N891">
        <f>main!N891*0.9</f>
        <v>270.18633480822365</v>
      </c>
      <c r="O891">
        <f>main!O891*0.9</f>
        <v>261.09401368117847</v>
      </c>
      <c r="P891">
        <f>main!P891*0.9</f>
        <v>264.06032577829581</v>
      </c>
      <c r="Q891">
        <f>main!Q891*0.9</f>
        <v>265.04042421064986</v>
      </c>
    </row>
    <row r="892" spans="1:17" x14ac:dyDescent="0.25">
      <c r="A892" s="4" t="str">
        <f>main!A892</f>
        <v>Ханты-Мансийский автономный округ-Югра АО</v>
      </c>
      <c r="B892" s="4" t="str">
        <f>main!B892</f>
        <v>Уральский ФО</v>
      </c>
      <c r="C892" s="4" t="str">
        <f>main!C892</f>
        <v>Грудинка свиная</v>
      </c>
      <c r="D892" s="4" t="str">
        <f>main!D892</f>
        <v>Сети</v>
      </c>
      <c r="E892" s="4" t="str">
        <f>main!E892</f>
        <v>Продукция обвалки</v>
      </c>
      <c r="F892">
        <f>main!F892*0.9</f>
        <v>326.17906674615983</v>
      </c>
      <c r="G892">
        <f>main!G892*0.9</f>
        <v>347.90832060369945</v>
      </c>
      <c r="H892">
        <f>main!H892*0.9</f>
        <v>338.23325170401245</v>
      </c>
      <c r="I892">
        <f>main!I892*0.9</f>
        <v>304.07019287768509</v>
      </c>
      <c r="J892">
        <f>main!J892*0.9</f>
        <v>275.86348433915867</v>
      </c>
      <c r="K892">
        <f>main!K892*0.9</f>
        <v>254.98004097697543</v>
      </c>
      <c r="L892">
        <f>main!L892*0.9</f>
        <v>253.18449567870763</v>
      </c>
      <c r="M892">
        <f>main!M892*0.9</f>
        <v>240.02855890423052</v>
      </c>
      <c r="N892">
        <f>main!N892*0.9</f>
        <v>225.04816590857308</v>
      </c>
      <c r="O892">
        <f>main!O892*0.9</f>
        <v>217.47483621021635</v>
      </c>
      <c r="P892">
        <f>main!P892*0.9</f>
        <v>219.94558698835061</v>
      </c>
      <c r="Q892">
        <f>main!Q892*0.9</f>
        <v>220.76194713020493</v>
      </c>
    </row>
    <row r="893" spans="1:17" x14ac:dyDescent="0.25">
      <c r="A893" s="4" t="str">
        <f>main!A893</f>
        <v>Челябинская область</v>
      </c>
      <c r="B893" s="4" t="str">
        <f>main!B893</f>
        <v>Уральский ФО</v>
      </c>
      <c r="C893" s="4" t="str">
        <f>main!C893</f>
        <v>Грудинка свиная</v>
      </c>
      <c r="D893" s="4" t="str">
        <f>main!D893</f>
        <v>Сети</v>
      </c>
      <c r="E893" s="4" t="str">
        <f>main!E893</f>
        <v>Продукция обвалки</v>
      </c>
      <c r="F893">
        <f>main!F893*0.9</f>
        <v>296.90765906901157</v>
      </c>
      <c r="G893">
        <f>main!G893*0.9</f>
        <v>316.68692314170931</v>
      </c>
      <c r="H893">
        <f>main!H893*0.9</f>
        <v>307.88009783868335</v>
      </c>
      <c r="I893">
        <f>main!I893*0.9</f>
        <v>276.78284219948091</v>
      </c>
      <c r="J893">
        <f>main!J893*0.9</f>
        <v>251.10741217952435</v>
      </c>
      <c r="K893">
        <f>main!K893*0.9</f>
        <v>232.09805531361778</v>
      </c>
      <c r="L893">
        <f>main!L893*0.9</f>
        <v>230.46364279113686</v>
      </c>
      <c r="M893">
        <f>main!M893*0.9</f>
        <v>218.48832374465209</v>
      </c>
      <c r="N893">
        <f>main!N893*0.9</f>
        <v>204.85227572770242</v>
      </c>
      <c r="O893">
        <f>main!O893*0.9</f>
        <v>197.95857891715011</v>
      </c>
      <c r="P893">
        <f>main!P893*0.9</f>
        <v>200.20760377639925</v>
      </c>
      <c r="Q893">
        <f>main!Q893*0.9</f>
        <v>200.95070351328042</v>
      </c>
    </row>
    <row r="894" spans="1:17" x14ac:dyDescent="0.25">
      <c r="A894" s="4" t="str">
        <f>main!A894</f>
        <v>Курганская область</v>
      </c>
      <c r="B894" s="4" t="str">
        <f>main!B894</f>
        <v>Уральский ФО</v>
      </c>
      <c r="C894" s="4" t="str">
        <f>main!C894</f>
        <v>Карбонад свиной</v>
      </c>
      <c r="D894" s="4" t="str">
        <f>main!D894</f>
        <v>Сети</v>
      </c>
      <c r="E894" s="4" t="str">
        <f>main!E894</f>
        <v>Продукция обвалки</v>
      </c>
      <c r="F894">
        <f>main!F894*0.9</f>
        <v>287.58220505153719</v>
      </c>
      <c r="G894">
        <f>main!G894*0.9</f>
        <v>283.72613299671758</v>
      </c>
      <c r="H894">
        <f>main!H894*0.9</f>
        <v>264.56304956272908</v>
      </c>
      <c r="I894">
        <f>main!I894*0.9</f>
        <v>252.98617465197407</v>
      </c>
      <c r="J894">
        <f>main!J894*0.9</f>
        <v>242.09107152102629</v>
      </c>
      <c r="K894">
        <f>main!K894*0.9</f>
        <v>228.97983356012742</v>
      </c>
      <c r="L894">
        <f>main!L894*0.9</f>
        <v>222.47350087089001</v>
      </c>
      <c r="M894">
        <f>main!M894*0.9</f>
        <v>212.29182758807116</v>
      </c>
      <c r="N894">
        <f>main!N894*0.9</f>
        <v>207.97612842449576</v>
      </c>
      <c r="O894">
        <f>main!O894*0.9</f>
        <v>192.88461139868602</v>
      </c>
      <c r="P894">
        <f>main!P894*0.9</f>
        <v>193.43396574864875</v>
      </c>
      <c r="Q894">
        <f>main!Q894*0.9</f>
        <v>192.35856438923355</v>
      </c>
    </row>
    <row r="895" spans="1:17" x14ac:dyDescent="0.25">
      <c r="A895" s="4" t="str">
        <f>main!A895</f>
        <v>Тюменская область</v>
      </c>
      <c r="B895" s="4" t="str">
        <f>main!B895</f>
        <v>Уральский ФО</v>
      </c>
      <c r="C895" s="4" t="str">
        <f>main!C895</f>
        <v>Карбонад свиной</v>
      </c>
      <c r="D895" s="4" t="str">
        <f>main!D895</f>
        <v>Сети</v>
      </c>
      <c r="E895" s="4" t="str">
        <f>main!E895</f>
        <v>Продукция обвалки</v>
      </c>
      <c r="F895">
        <f>main!F895*0.9</f>
        <v>290.93624140735727</v>
      </c>
      <c r="G895">
        <f>main!G895*0.9</f>
        <v>287.03519645214487</v>
      </c>
      <c r="H895">
        <f>main!H895*0.9</f>
        <v>267.64861630174551</v>
      </c>
      <c r="I895">
        <f>main!I895*0.9</f>
        <v>255.93672170390491</v>
      </c>
      <c r="J895">
        <f>main!J895*0.9</f>
        <v>244.91455030739783</v>
      </c>
      <c r="K895">
        <f>main!K895*0.9</f>
        <v>231.65039756937364</v>
      </c>
      <c r="L895">
        <f>main!L895*0.9</f>
        <v>225.06818231160648</v>
      </c>
      <c r="M895">
        <f>main!M895*0.9</f>
        <v>214.76776140896345</v>
      </c>
      <c r="N895">
        <f>main!N895*0.9</f>
        <v>210.40172876980731</v>
      </c>
      <c r="O895">
        <f>main!O895*0.9</f>
        <v>195.13420121246983</v>
      </c>
      <c r="P895">
        <f>main!P895*0.9</f>
        <v>195.68996261554514</v>
      </c>
      <c r="Q895">
        <f>main!Q895*0.9</f>
        <v>194.60201898058847</v>
      </c>
    </row>
    <row r="896" spans="1:17" x14ac:dyDescent="0.25">
      <c r="A896" s="4" t="str">
        <f>main!A896</f>
        <v>Ханты-Мансийский автономный округ-Югра АО</v>
      </c>
      <c r="B896" s="4" t="str">
        <f>main!B896</f>
        <v>Уральский ФО</v>
      </c>
      <c r="C896" s="4" t="str">
        <f>main!C896</f>
        <v>Карбонад свиной</v>
      </c>
      <c r="D896" s="4" t="str">
        <f>main!D896</f>
        <v>Сети</v>
      </c>
      <c r="E896" s="4" t="str">
        <f>main!E896</f>
        <v>Продукция обвалки</v>
      </c>
      <c r="F896">
        <f>main!F896*0.9</f>
        <v>288.24128989341301</v>
      </c>
      <c r="G896">
        <f>main!G896*0.9</f>
        <v>284.37638043977012</v>
      </c>
      <c r="H896">
        <f>main!H896*0.9</f>
        <v>265.16937878833602</v>
      </c>
      <c r="I896">
        <f>main!I896*0.9</f>
        <v>253.56597183687774</v>
      </c>
      <c r="J896">
        <f>main!J896*0.9</f>
        <v>242.64589915914243</v>
      </c>
      <c r="K896">
        <f>main!K896*0.9</f>
        <v>229.50461268325739</v>
      </c>
      <c r="L896">
        <f>main!L896*0.9</f>
        <v>222.98336869152507</v>
      </c>
      <c r="M896">
        <f>main!M896*0.9</f>
        <v>212.77836091022974</v>
      </c>
      <c r="N896">
        <f>main!N896*0.9</f>
        <v>208.45277096811918</v>
      </c>
      <c r="O896">
        <f>main!O896*0.9</f>
        <v>193.32666699660172</v>
      </c>
      <c r="P896">
        <f>main!P896*0.9</f>
        <v>193.87728036439839</v>
      </c>
      <c r="Q896">
        <f>main!Q896*0.9</f>
        <v>192.79941438539797</v>
      </c>
    </row>
    <row r="897" spans="1:17" x14ac:dyDescent="0.25">
      <c r="A897" s="4" t="str">
        <f>main!A897</f>
        <v>Челябинская область</v>
      </c>
      <c r="B897" s="4" t="str">
        <f>main!B897</f>
        <v>Уральский ФО</v>
      </c>
      <c r="C897" s="4" t="str">
        <f>main!C897</f>
        <v>Карбонад свиной</v>
      </c>
      <c r="D897" s="4" t="str">
        <f>main!D897</f>
        <v>Сети</v>
      </c>
      <c r="E897" s="4" t="str">
        <f>main!E897</f>
        <v>Продукция обвалки</v>
      </c>
      <c r="F897">
        <f>main!F897*0.9</f>
        <v>284.93974945556903</v>
      </c>
      <c r="G897">
        <f>main!G897*0.9</f>
        <v>281.11910900604596</v>
      </c>
      <c r="H897">
        <f>main!H897*0.9</f>
        <v>262.1321059976425</v>
      </c>
      <c r="I897">
        <f>main!I897*0.9</f>
        <v>250.66160546386351</v>
      </c>
      <c r="J897">
        <f>main!J897*0.9</f>
        <v>239.86661223447186</v>
      </c>
      <c r="K897">
        <f>main!K897*0.9</f>
        <v>226.87584718014119</v>
      </c>
      <c r="L897">
        <f>main!L897*0.9</f>
        <v>220.42929807598628</v>
      </c>
      <c r="M897">
        <f>main!M897*0.9</f>
        <v>210.34117932842693</v>
      </c>
      <c r="N897">
        <f>main!N897*0.9</f>
        <v>206.06513506423329</v>
      </c>
      <c r="O897">
        <f>main!O897*0.9</f>
        <v>191.1122867839718</v>
      </c>
      <c r="P897">
        <f>main!P897*0.9</f>
        <v>191.65659337906399</v>
      </c>
      <c r="Q897">
        <f>main!Q897*0.9</f>
        <v>190.59107336936438</v>
      </c>
    </row>
    <row r="898" spans="1:17" x14ac:dyDescent="0.25">
      <c r="A898" s="4" t="str">
        <f>main!A898</f>
        <v>Тюменская область</v>
      </c>
      <c r="B898" s="4" t="str">
        <f>main!B898</f>
        <v>Уральский ФО</v>
      </c>
      <c r="C898" s="4" t="str">
        <f>main!C898</f>
        <v>Корейка свиная</v>
      </c>
      <c r="D898" s="4" t="str">
        <f>main!D898</f>
        <v>Сети</v>
      </c>
      <c r="E898" s="4" t="str">
        <f>main!E898</f>
        <v>Продукция обвалки</v>
      </c>
      <c r="F898">
        <f>main!F898*0.9</f>
        <v>290.05428395692178</v>
      </c>
      <c r="G898">
        <f>main!G898*0.9</f>
        <v>290.70167890285097</v>
      </c>
      <c r="H898">
        <f>main!H898*0.9</f>
        <v>266.38883412371587</v>
      </c>
      <c r="I898">
        <f>main!I898*0.9</f>
        <v>250.16362339027526</v>
      </c>
      <c r="J898">
        <f>main!J898*0.9</f>
        <v>245.00876393755556</v>
      </c>
      <c r="K898">
        <f>main!K898*0.9</f>
        <v>226.34374037392698</v>
      </c>
      <c r="L898">
        <f>main!L898*0.9</f>
        <v>226.25377676559032</v>
      </c>
      <c r="M898">
        <f>main!M898*0.9</f>
        <v>210.65316138643493</v>
      </c>
      <c r="N898">
        <f>main!N898*0.9</f>
        <v>207.39058306126398</v>
      </c>
      <c r="O898">
        <f>main!O898*0.9</f>
        <v>193.2806449066174</v>
      </c>
      <c r="P898">
        <f>main!P898*0.9</f>
        <v>196.72642422008829</v>
      </c>
      <c r="Q898">
        <f>main!Q898*0.9</f>
        <v>199.50718387293497</v>
      </c>
    </row>
    <row r="899" spans="1:17" x14ac:dyDescent="0.25">
      <c r="A899" s="4" t="str">
        <f>main!A899</f>
        <v>Ханты-Мансийский автономный округ-Югра АО</v>
      </c>
      <c r="B899" s="4" t="str">
        <f>main!B899</f>
        <v>Уральский ФО</v>
      </c>
      <c r="C899" s="4" t="str">
        <f>main!C899</f>
        <v>Корейка свиная</v>
      </c>
      <c r="D899" s="4" t="str">
        <f>main!D899</f>
        <v>Сети</v>
      </c>
      <c r="E899" s="4" t="str">
        <f>main!E899</f>
        <v>Продукция обвалки</v>
      </c>
      <c r="F899">
        <f>main!F899*0.9</f>
        <v>331.76689440069788</v>
      </c>
      <c r="G899">
        <f>main!G899*0.9</f>
        <v>332.50739099923646</v>
      </c>
      <c r="H899">
        <f>main!H899*0.9</f>
        <v>304.6981240703679</v>
      </c>
      <c r="I899">
        <f>main!I899*0.9</f>
        <v>286.1395711588379</v>
      </c>
      <c r="J899">
        <f>main!J899*0.9</f>
        <v>280.24339307668652</v>
      </c>
      <c r="K899">
        <f>main!K899*0.9</f>
        <v>258.89415866048125</v>
      </c>
      <c r="L899">
        <f>main!L899*0.9</f>
        <v>258.79125741544613</v>
      </c>
      <c r="M899">
        <f>main!M899*0.9</f>
        <v>240.94712270909292</v>
      </c>
      <c r="N899">
        <f>main!N899*0.9</f>
        <v>237.21535407628846</v>
      </c>
      <c r="O899">
        <f>main!O899*0.9</f>
        <v>221.07627039204871</v>
      </c>
      <c r="P899">
        <f>main!P899*0.9</f>
        <v>225.01758608656257</v>
      </c>
      <c r="Q899">
        <f>main!Q899*0.9</f>
        <v>228.19824586346397</v>
      </c>
    </row>
    <row r="900" spans="1:17" x14ac:dyDescent="0.25">
      <c r="A900" s="4" t="str">
        <f>main!A900</f>
        <v>Челябинская область</v>
      </c>
      <c r="B900" s="4" t="str">
        <f>main!B900</f>
        <v>Уральский ФО</v>
      </c>
      <c r="C900" s="4" t="str">
        <f>main!C900</f>
        <v>Корейка свиная</v>
      </c>
      <c r="D900" s="4" t="str">
        <f>main!D900</f>
        <v>Сети</v>
      </c>
      <c r="E900" s="4" t="str">
        <f>main!E900</f>
        <v>Продукция обвалки</v>
      </c>
      <c r="F900">
        <f>main!F900*0.9</f>
        <v>306.65985596411196</v>
      </c>
      <c r="G900">
        <f>main!G900*0.9</f>
        <v>307.34431419090379</v>
      </c>
      <c r="H900">
        <f>main!H900*0.9</f>
        <v>281.63956204473408</v>
      </c>
      <c r="I900">
        <f>main!I900*0.9</f>
        <v>264.48545999656977</v>
      </c>
      <c r="J900">
        <f>main!J900*0.9</f>
        <v>259.035485475521</v>
      </c>
      <c r="K900">
        <f>main!K900*0.9</f>
        <v>239.30189161334863</v>
      </c>
      <c r="L900">
        <f>main!L900*0.9</f>
        <v>239.20677759952275</v>
      </c>
      <c r="M900">
        <f>main!M900*0.9</f>
        <v>222.71302891269482</v>
      </c>
      <c r="N900">
        <f>main!N900*0.9</f>
        <v>219.26366838052232</v>
      </c>
      <c r="O900">
        <f>main!O900*0.9</f>
        <v>204.34593800557957</v>
      </c>
      <c r="P900">
        <f>main!P900*0.9</f>
        <v>207.98898776005251</v>
      </c>
      <c r="Q900">
        <f>main!Q900*0.9</f>
        <v>210.92894556029458</v>
      </c>
    </row>
    <row r="901" spans="1:17" x14ac:dyDescent="0.25">
      <c r="A901" s="4" t="str">
        <f>main!A901</f>
        <v>Курганская область</v>
      </c>
      <c r="B901" s="4" t="str">
        <f>main!B901</f>
        <v>Уральский ФО</v>
      </c>
      <c r="C901" s="4" t="str">
        <f>main!C901</f>
        <v>Лопатка свиная</v>
      </c>
      <c r="D901" s="4" t="str">
        <f>main!D901</f>
        <v>Сети</v>
      </c>
      <c r="E901" s="4" t="str">
        <f>main!E901</f>
        <v>Продукция обвалки</v>
      </c>
      <c r="F901">
        <f>main!F901*0.9</f>
        <v>231.41342136305931</v>
      </c>
      <c r="G901">
        <f>main!G901*0.9</f>
        <v>232.52465646957776</v>
      </c>
      <c r="H901">
        <f>main!H901*0.9</f>
        <v>212.16673672206909</v>
      </c>
      <c r="I901">
        <f>main!I901*0.9</f>
        <v>200.24490013614533</v>
      </c>
      <c r="J901">
        <f>main!J901*0.9</f>
        <v>188.3288867678402</v>
      </c>
      <c r="K901">
        <f>main!K901*0.9</f>
        <v>183.6712038121525</v>
      </c>
      <c r="L901">
        <f>main!L901*0.9</f>
        <v>176.52688249576107</v>
      </c>
      <c r="M901">
        <f>main!M901*0.9</f>
        <v>176.51266366866585</v>
      </c>
      <c r="N901">
        <f>main!N901*0.9</f>
        <v>172.77947773234698</v>
      </c>
      <c r="O901">
        <f>main!O901*0.9</f>
        <v>161.08413247962122</v>
      </c>
      <c r="P901">
        <f>main!P901*0.9</f>
        <v>161.8029585199433</v>
      </c>
      <c r="Q901">
        <f>main!Q901*0.9</f>
        <v>155.51636822599954</v>
      </c>
    </row>
    <row r="902" spans="1:17" x14ac:dyDescent="0.25">
      <c r="A902" s="4" t="str">
        <f>main!A902</f>
        <v>Тюменская область</v>
      </c>
      <c r="B902" s="4" t="str">
        <f>main!B902</f>
        <v>Уральский ФО</v>
      </c>
      <c r="C902" s="4" t="str">
        <f>main!C902</f>
        <v>Лопатка свиная</v>
      </c>
      <c r="D902" s="4" t="str">
        <f>main!D902</f>
        <v>Сети</v>
      </c>
      <c r="E902" s="4" t="str">
        <f>main!E902</f>
        <v>Продукция обвалки</v>
      </c>
      <c r="F902">
        <f>main!F902*0.9</f>
        <v>234.29446500330647</v>
      </c>
      <c r="G902">
        <f>main!G902*0.9</f>
        <v>235.41953473020945</v>
      </c>
      <c r="H902">
        <f>main!H902*0.9</f>
        <v>214.80816358445534</v>
      </c>
      <c r="I902">
        <f>main!I902*0.9</f>
        <v>202.73790288694104</v>
      </c>
      <c r="J902">
        <f>main!J902*0.9</f>
        <v>190.67353790475957</v>
      </c>
      <c r="K902">
        <f>main!K902*0.9</f>
        <v>185.95786787218267</v>
      </c>
      <c r="L902">
        <f>main!L902*0.9</f>
        <v>178.72460140571641</v>
      </c>
      <c r="M902">
        <f>main!M902*0.9</f>
        <v>178.71020555750835</v>
      </c>
      <c r="N902">
        <f>main!N902*0.9</f>
        <v>174.9305423186357</v>
      </c>
      <c r="O902">
        <f>main!O902*0.9</f>
        <v>163.08959271909899</v>
      </c>
      <c r="P902">
        <f>main!P902*0.9</f>
        <v>163.81736797757668</v>
      </c>
      <c r="Q902">
        <f>main!Q902*0.9</f>
        <v>157.45251108665454</v>
      </c>
    </row>
    <row r="903" spans="1:17" x14ac:dyDescent="0.25">
      <c r="A903" s="4" t="str">
        <f>main!A903</f>
        <v>Ханты-Мансийский автономный округ-Югра АО</v>
      </c>
      <c r="B903" s="4" t="str">
        <f>main!B903</f>
        <v>Уральский ФО</v>
      </c>
      <c r="C903" s="4" t="str">
        <f>main!C903</f>
        <v>Лопатка свиная</v>
      </c>
      <c r="D903" s="4" t="str">
        <f>main!D903</f>
        <v>Сети</v>
      </c>
      <c r="E903" s="4" t="str">
        <f>main!E903</f>
        <v>Продукция обвалки</v>
      </c>
      <c r="F903">
        <f>main!F903*0.9</f>
        <v>226.85474647979865</v>
      </c>
      <c r="G903">
        <f>main!G903*0.9</f>
        <v>227.94409106873323</v>
      </c>
      <c r="H903">
        <f>main!H903*0.9</f>
        <v>207.98720742743555</v>
      </c>
      <c r="I903">
        <f>main!I903*0.9</f>
        <v>196.30022228913515</v>
      </c>
      <c r="J903">
        <f>main!J903*0.9</f>
        <v>184.618945655332</v>
      </c>
      <c r="K903">
        <f>main!K903*0.9</f>
        <v>180.05301564197242</v>
      </c>
      <c r="L903">
        <f>main!L903*0.9</f>
        <v>173.04943222207442</v>
      </c>
      <c r="M903">
        <f>main!M903*0.9</f>
        <v>173.03549349545719</v>
      </c>
      <c r="N903">
        <f>main!N903*0.9</f>
        <v>169.375848587408</v>
      </c>
      <c r="O903">
        <f>main!O903*0.9</f>
        <v>157.91089306895361</v>
      </c>
      <c r="P903">
        <f>main!P903*0.9</f>
        <v>158.61555876284402</v>
      </c>
      <c r="Q903">
        <f>main!Q903*0.9</f>
        <v>152.45280969256629</v>
      </c>
    </row>
    <row r="904" spans="1:17" x14ac:dyDescent="0.25">
      <c r="A904" s="4" t="str">
        <f>main!A904</f>
        <v>Челябинская область</v>
      </c>
      <c r="B904" s="4" t="str">
        <f>main!B904</f>
        <v>Уральский ФО</v>
      </c>
      <c r="C904" s="4" t="str">
        <f>main!C904</f>
        <v>Лопатка свиная</v>
      </c>
      <c r="D904" s="4" t="str">
        <f>main!D904</f>
        <v>Сети</v>
      </c>
      <c r="E904" s="4" t="str">
        <f>main!E904</f>
        <v>Продукция обвалки</v>
      </c>
      <c r="F904">
        <f>main!F904*0.9</f>
        <v>231.40149059513649</v>
      </c>
      <c r="G904">
        <f>main!G904*0.9</f>
        <v>232.5126684107334</v>
      </c>
      <c r="H904">
        <f>main!H904*0.9</f>
        <v>212.15579823768101</v>
      </c>
      <c r="I904">
        <f>main!I904*0.9</f>
        <v>200.2345762948695</v>
      </c>
      <c r="J904">
        <f>main!J904*0.9</f>
        <v>188.31917726945434</v>
      </c>
      <c r="K904">
        <f>main!K904*0.9</f>
        <v>183.66173444562276</v>
      </c>
      <c r="L904">
        <f>main!L904*0.9</f>
        <v>176.5177814624036</v>
      </c>
      <c r="M904">
        <f>main!M904*0.9</f>
        <v>176.5035633683753</v>
      </c>
      <c r="N904">
        <f>main!N904*0.9</f>
        <v>172.77056990047402</v>
      </c>
      <c r="O904">
        <f>main!O904*0.9</f>
        <v>161.07582761385612</v>
      </c>
      <c r="P904">
        <f>main!P904*0.9</f>
        <v>161.79461659432832</v>
      </c>
      <c r="Q904">
        <f>main!Q904*0.9</f>
        <v>155.50835041231107</v>
      </c>
    </row>
    <row r="905" spans="1:17" x14ac:dyDescent="0.25">
      <c r="A905" s="4" t="str">
        <f>main!A905</f>
        <v>г.Санкт-Петербург</v>
      </c>
      <c r="B905" s="4" t="str">
        <f>main!B905</f>
        <v>Северо-Западный ФО</v>
      </c>
      <c r="C905" s="4" t="str">
        <f>main!C905</f>
        <v>Лопатка свиная</v>
      </c>
      <c r="D905" s="4" t="str">
        <f>main!D905</f>
        <v>Сети</v>
      </c>
      <c r="E905" s="4" t="str">
        <f>main!E905</f>
        <v>Продукция обвалки</v>
      </c>
      <c r="F905">
        <f>main!F905*0.9</f>
        <v>219.61716195097787</v>
      </c>
      <c r="G905">
        <f>main!G905*0.9</f>
        <v>220.67175203878006</v>
      </c>
      <c r="H905">
        <f>main!H905*0.9</f>
        <v>201.35157375422304</v>
      </c>
      <c r="I905">
        <f>main!I905*0.9</f>
        <v>190.03745074086413</v>
      </c>
      <c r="J905">
        <f>main!J905*0.9</f>
        <v>178.7288541076058</v>
      </c>
      <c r="K905">
        <f>main!K905*0.9</f>
        <v>174.3085957406947</v>
      </c>
      <c r="L905">
        <f>main!L905*0.9</f>
        <v>167.52845497647272</v>
      </c>
      <c r="M905">
        <f>main!M905*0.9</f>
        <v>167.51496095164677</v>
      </c>
      <c r="N905">
        <f>main!N905*0.9</f>
        <v>163.97207352731118</v>
      </c>
      <c r="O905">
        <f>main!O905*0.9</f>
        <v>152.8728964903371</v>
      </c>
      <c r="P905">
        <f>main!P905*0.9</f>
        <v>153.55508049670172</v>
      </c>
      <c r="Q905">
        <f>main!Q905*0.9</f>
        <v>147.58894806336102</v>
      </c>
    </row>
    <row r="906" spans="1:17" x14ac:dyDescent="0.25">
      <c r="A906" s="4" t="str">
        <f>main!A906</f>
        <v>Курганская область</v>
      </c>
      <c r="B906" s="4" t="str">
        <f>main!B906</f>
        <v>Уральский ФО</v>
      </c>
      <c r="C906" s="4" t="str">
        <f>main!C906</f>
        <v>Окорок свиной</v>
      </c>
      <c r="D906" s="4" t="str">
        <f>main!D906</f>
        <v>Сети</v>
      </c>
      <c r="E906" s="4" t="str">
        <f>main!E906</f>
        <v>Продукция обвалки</v>
      </c>
      <c r="F906">
        <f>main!F906*0.9</f>
        <v>248.23006752095966</v>
      </c>
      <c r="G906">
        <f>main!G906*0.9</f>
        <v>245.75724668724158</v>
      </c>
      <c r="H906">
        <f>main!H906*0.9</f>
        <v>229.19268608723721</v>
      </c>
      <c r="I906">
        <f>main!I906*0.9</f>
        <v>217.49575247467001</v>
      </c>
      <c r="J906">
        <f>main!J906*0.9</f>
        <v>204.35026922882142</v>
      </c>
      <c r="K906">
        <f>main!K906*0.9</f>
        <v>194.26699640657861</v>
      </c>
      <c r="L906">
        <f>main!L906*0.9</f>
        <v>193.41085222578127</v>
      </c>
      <c r="M906">
        <f>main!M906*0.9</f>
        <v>188.91825915308362</v>
      </c>
      <c r="N906">
        <f>main!N906*0.9</f>
        <v>184.80371746192696</v>
      </c>
      <c r="O906">
        <f>main!O906*0.9</f>
        <v>167.93206735521582</v>
      </c>
      <c r="P906">
        <f>main!P906*0.9</f>
        <v>169.59407017716748</v>
      </c>
      <c r="Q906">
        <f>main!Q906*0.9</f>
        <v>164.76055850675874</v>
      </c>
    </row>
    <row r="907" spans="1:17" x14ac:dyDescent="0.25">
      <c r="A907" s="4" t="str">
        <f>main!A907</f>
        <v>Тюменская область</v>
      </c>
      <c r="B907" s="4" t="str">
        <f>main!B907</f>
        <v>Уральский ФО</v>
      </c>
      <c r="C907" s="4" t="str">
        <f>main!C907</f>
        <v>Окорок свиной</v>
      </c>
      <c r="D907" s="4" t="str">
        <f>main!D907</f>
        <v>Сети</v>
      </c>
      <c r="E907" s="4" t="str">
        <f>main!E907</f>
        <v>Продукция обвалки</v>
      </c>
      <c r="F907">
        <f>main!F907*0.9</f>
        <v>247.08025497430347</v>
      </c>
      <c r="G907">
        <f>main!G907*0.9</f>
        <v>244.61888835501082</v>
      </c>
      <c r="H907">
        <f>main!H907*0.9</f>
        <v>228.13105552532829</v>
      </c>
      <c r="I907">
        <f>main!I907*0.9</f>
        <v>216.48830262164722</v>
      </c>
      <c r="J907">
        <f>main!J907*0.9</f>
        <v>203.4037098300409</v>
      </c>
      <c r="K907">
        <f>main!K907*0.9</f>
        <v>193.36714316921581</v>
      </c>
      <c r="L907">
        <f>main!L907*0.9</f>
        <v>192.51496468576795</v>
      </c>
      <c r="M907">
        <f>main!M907*0.9</f>
        <v>188.04318150098436</v>
      </c>
      <c r="N907">
        <f>main!N907*0.9</f>
        <v>183.94769854718163</v>
      </c>
      <c r="O907">
        <f>main!O907*0.9</f>
        <v>167.15419866283975</v>
      </c>
      <c r="P907">
        <f>main!P907*0.9</f>
        <v>168.80850301491486</v>
      </c>
      <c r="Q907">
        <f>main!Q907*0.9</f>
        <v>163.99738038229899</v>
      </c>
    </row>
    <row r="908" spans="1:17" x14ac:dyDescent="0.25">
      <c r="A908" s="4" t="str">
        <f>main!A908</f>
        <v>Ханты-Мансийский автономный округ-Югра АО</v>
      </c>
      <c r="B908" s="4" t="str">
        <f>main!B908</f>
        <v>Уральский ФО</v>
      </c>
      <c r="C908" s="4" t="str">
        <f>main!C908</f>
        <v>Окорок свиной</v>
      </c>
      <c r="D908" s="4" t="str">
        <f>main!D908</f>
        <v>Сети</v>
      </c>
      <c r="E908" s="4" t="str">
        <f>main!E908</f>
        <v>Продукция обвалки</v>
      </c>
      <c r="F908">
        <f>main!F908*0.9</f>
        <v>246.04345148352192</v>
      </c>
      <c r="G908">
        <f>main!G908*0.9</f>
        <v>243.59241330388247</v>
      </c>
      <c r="H908">
        <f>main!H908*0.9</f>
        <v>227.17376707365125</v>
      </c>
      <c r="I908">
        <f>main!I908*0.9</f>
        <v>215.57986974061907</v>
      </c>
      <c r="J908">
        <f>main!J908*0.9</f>
        <v>202.55018279927262</v>
      </c>
      <c r="K908">
        <f>main!K908*0.9</f>
        <v>192.55573179576905</v>
      </c>
      <c r="L908">
        <f>main!L908*0.9</f>
        <v>191.7071292420388</v>
      </c>
      <c r="M908">
        <f>main!M908*0.9</f>
        <v>187.25411065022718</v>
      </c>
      <c r="N908">
        <f>main!N908*0.9</f>
        <v>183.17581325025751</v>
      </c>
      <c r="O908">
        <f>main!O908*0.9</f>
        <v>166.45278261204916</v>
      </c>
      <c r="P908">
        <f>main!P908*0.9</f>
        <v>168.10014513654997</v>
      </c>
      <c r="Q908">
        <f>main!Q908*0.9</f>
        <v>163.30921104041019</v>
      </c>
    </row>
    <row r="909" spans="1:17" x14ac:dyDescent="0.25">
      <c r="A909" s="4" t="str">
        <f>main!A909</f>
        <v>Челябинская область</v>
      </c>
      <c r="B909" s="4" t="str">
        <f>main!B909</f>
        <v>Уральский ФО</v>
      </c>
      <c r="C909" s="4" t="str">
        <f>main!C909</f>
        <v>Окорок свиной</v>
      </c>
      <c r="D909" s="4" t="str">
        <f>main!D909</f>
        <v>Сети</v>
      </c>
      <c r="E909" s="4" t="str">
        <f>main!E909</f>
        <v>Продукция обвалки</v>
      </c>
      <c r="F909">
        <f>main!F909*0.9</f>
        <v>247.13970913909466</v>
      </c>
      <c r="G909">
        <f>main!G909*0.9</f>
        <v>244.6777502486932</v>
      </c>
      <c r="H909">
        <f>main!H909*0.9</f>
        <v>228.18595000230954</v>
      </c>
      <c r="I909">
        <f>main!I909*0.9</f>
        <v>216.54039553866636</v>
      </c>
      <c r="J909">
        <f>main!J909*0.9</f>
        <v>203.45265424158299</v>
      </c>
      <c r="K909">
        <f>main!K909*0.9</f>
        <v>193.41367251247067</v>
      </c>
      <c r="L909">
        <f>main!L909*0.9</f>
        <v>192.56128897192508</v>
      </c>
      <c r="M909">
        <f>main!M909*0.9</f>
        <v>188.08842975565364</v>
      </c>
      <c r="N909">
        <f>main!N909*0.9</f>
        <v>183.9919613183348</v>
      </c>
      <c r="O909">
        <f>main!O909*0.9</f>
        <v>167.19442046556486</v>
      </c>
      <c r="P909">
        <f>main!P909*0.9</f>
        <v>168.84912288782803</v>
      </c>
      <c r="Q909">
        <f>main!Q909*0.9</f>
        <v>164.03684256951254</v>
      </c>
    </row>
    <row r="910" spans="1:17" x14ac:dyDescent="0.25">
      <c r="A910" s="4" t="str">
        <f>main!A910</f>
        <v>г.Санкт-Петербург</v>
      </c>
      <c r="B910" s="4" t="str">
        <f>main!B910</f>
        <v>Северо-Западный ФО</v>
      </c>
      <c r="C910" s="4" t="str">
        <f>main!C910</f>
        <v>Позвонки свиные</v>
      </c>
      <c r="D910" s="4" t="str">
        <f>main!D910</f>
        <v>Сети</v>
      </c>
      <c r="E910" s="4" t="str">
        <f>main!E910</f>
        <v>Продукция обвалки</v>
      </c>
      <c r="F910">
        <f>main!F910*0.9</f>
        <v>93.693784067548378</v>
      </c>
      <c r="G910">
        <f>main!G910*0.9</f>
        <v>110.7499661276598</v>
      </c>
      <c r="H910">
        <f>main!H910*0.9</f>
        <v>113.70008204117003</v>
      </c>
      <c r="I910">
        <f>main!I910*0.9</f>
        <v>104.10689328815801</v>
      </c>
      <c r="J910">
        <f>main!J910*0.9</f>
        <v>104.37801513454741</v>
      </c>
      <c r="K910">
        <f>main!K910*0.9</f>
        <v>104.9720077426847</v>
      </c>
      <c r="L910">
        <f>main!L910*0.9</f>
        <v>108.84567438442922</v>
      </c>
      <c r="M910">
        <f>main!M910*0.9</f>
        <v>99.072012605773878</v>
      </c>
      <c r="N910">
        <f>main!N910*0.9</f>
        <v>96.361946003715062</v>
      </c>
      <c r="O910">
        <f>main!O910*0.9</f>
        <v>89.203863227469895</v>
      </c>
      <c r="P910">
        <f>main!P910*0.9</f>
        <v>92.706141315872273</v>
      </c>
      <c r="Q910">
        <f>main!Q910*0.9</f>
        <v>79.145106181588275</v>
      </c>
    </row>
    <row r="911" spans="1:17" x14ac:dyDescent="0.25">
      <c r="A911" s="4" t="str">
        <f>main!A911</f>
        <v>Тюменская область</v>
      </c>
      <c r="B911" s="4" t="str">
        <f>main!B911</f>
        <v>Уральский ФО</v>
      </c>
      <c r="C911" s="4" t="str">
        <f>main!C911</f>
        <v>Позвонки свиные</v>
      </c>
      <c r="D911" s="4" t="str">
        <f>main!D911</f>
        <v>Сети</v>
      </c>
      <c r="E911" s="4" t="str">
        <f>main!E911</f>
        <v>Продукция обвалки</v>
      </c>
      <c r="F911">
        <f>main!F911*0.9</f>
        <v>97.092643663632487</v>
      </c>
      <c r="G911">
        <f>main!G911*0.9</f>
        <v>114.76756013226958</v>
      </c>
      <c r="H911">
        <f>main!H911*0.9</f>
        <v>117.82469520272798</v>
      </c>
      <c r="I911">
        <f>main!I911*0.9</f>
        <v>107.88350148893099</v>
      </c>
      <c r="J911">
        <f>main!J911*0.9</f>
        <v>108.16445862053679</v>
      </c>
      <c r="K911">
        <f>main!K911*0.9</f>
        <v>108.77999905595274</v>
      </c>
      <c r="L911">
        <f>main!L911*0.9</f>
        <v>112.79418781630261</v>
      </c>
      <c r="M911">
        <f>main!M911*0.9</f>
        <v>102.66597419137629</v>
      </c>
      <c r="N911">
        <f>main!N911*0.9</f>
        <v>99.857596522386999</v>
      </c>
      <c r="O911">
        <f>main!O911*0.9</f>
        <v>92.439845310548861</v>
      </c>
      <c r="P911">
        <f>main!P911*0.9</f>
        <v>96.069172931717873</v>
      </c>
      <c r="Q911">
        <f>main!Q911*0.9</f>
        <v>82.016194229803347</v>
      </c>
    </row>
    <row r="912" spans="1:17" x14ac:dyDescent="0.25">
      <c r="A912" s="4" t="str">
        <f>main!A912</f>
        <v>Ханты-Мансийский автономный округ-Югра АО</v>
      </c>
      <c r="B912" s="4" t="str">
        <f>main!B912</f>
        <v>Уральский ФО</v>
      </c>
      <c r="C912" s="4" t="str">
        <f>main!C912</f>
        <v>Позвонки свиные</v>
      </c>
      <c r="D912" s="4" t="str">
        <f>main!D912</f>
        <v>Сети</v>
      </c>
      <c r="E912" s="4" t="str">
        <f>main!E912</f>
        <v>Продукция обвалки</v>
      </c>
      <c r="F912">
        <f>main!F912*0.9</f>
        <v>111.11112495526343</v>
      </c>
      <c r="G912">
        <f>main!G912*0.9</f>
        <v>131.33799053659666</v>
      </c>
      <c r="H912">
        <f>main!H912*0.9</f>
        <v>134.83652249536806</v>
      </c>
      <c r="I912">
        <f>main!I912*0.9</f>
        <v>123.45999410702929</v>
      </c>
      <c r="J912">
        <f>main!J912*0.9</f>
        <v>123.78151653940918</v>
      </c>
      <c r="K912">
        <f>main!K912*0.9</f>
        <v>124.48593025865507</v>
      </c>
      <c r="L912">
        <f>main!L912*0.9</f>
        <v>129.07969773799618</v>
      </c>
      <c r="M912">
        <f>main!M912*0.9</f>
        <v>117.4891470310706</v>
      </c>
      <c r="N912">
        <f>main!N912*0.9</f>
        <v>114.27528869612118</v>
      </c>
      <c r="O912">
        <f>main!O912*0.9</f>
        <v>105.7865438161183</v>
      </c>
      <c r="P912">
        <f>main!P912*0.9</f>
        <v>109.93988293227572</v>
      </c>
      <c r="Q912">
        <f>main!Q912*0.9</f>
        <v>93.857899646790813</v>
      </c>
    </row>
    <row r="913" spans="1:17" x14ac:dyDescent="0.25">
      <c r="A913" s="4" t="str">
        <f>main!A913</f>
        <v>Челябинская область</v>
      </c>
      <c r="B913" s="4" t="str">
        <f>main!B913</f>
        <v>Уральский ФО</v>
      </c>
      <c r="C913" s="4" t="str">
        <f>main!C913</f>
        <v>Позвонки свиные</v>
      </c>
      <c r="D913" s="4" t="str">
        <f>main!D913</f>
        <v>Сети</v>
      </c>
      <c r="E913" s="4" t="str">
        <f>main!E913</f>
        <v>Продукция обвалки</v>
      </c>
      <c r="F913">
        <f>main!F913*0.9</f>
        <v>98.938412455330422</v>
      </c>
      <c r="G913">
        <f>main!G913*0.9</f>
        <v>116.94933593729698</v>
      </c>
      <c r="H913">
        <f>main!H913*0.9</f>
        <v>120.06458833047044</v>
      </c>
      <c r="I913">
        <f>main!I913*0.9</f>
        <v>109.93440867070706</v>
      </c>
      <c r="J913">
        <f>main!J913*0.9</f>
        <v>110.22070690629103</v>
      </c>
      <c r="K913">
        <f>main!K913*0.9</f>
        <v>110.84794900398383</v>
      </c>
      <c r="L913">
        <f>main!L913*0.9</f>
        <v>114.93844904867268</v>
      </c>
      <c r="M913">
        <f>main!M913*0.9</f>
        <v>104.61769415677558</v>
      </c>
      <c r="N913">
        <f>main!N913*0.9</f>
        <v>101.75592813969804</v>
      </c>
      <c r="O913">
        <f>main!O913*0.9</f>
        <v>94.197162602008177</v>
      </c>
      <c r="P913">
        <f>main!P913*0.9</f>
        <v>97.895485148078095</v>
      </c>
      <c r="Q913">
        <f>main!Q913*0.9</f>
        <v>83.57535387373747</v>
      </c>
    </row>
    <row r="914" spans="1:17" x14ac:dyDescent="0.25">
      <c r="A914" s="4" t="str">
        <f>main!A914</f>
        <v>г.Санкт-Петербург</v>
      </c>
      <c r="B914" s="4" t="str">
        <f>main!B914</f>
        <v>Северо-Западный ФО</v>
      </c>
      <c r="C914" s="4" t="str">
        <f>main!C914</f>
        <v>Ребра свиные</v>
      </c>
      <c r="D914" s="4" t="str">
        <f>main!D914</f>
        <v>Сети</v>
      </c>
      <c r="E914" s="4" t="str">
        <f>main!E914</f>
        <v>Продукция обвалки</v>
      </c>
      <c r="F914">
        <f>main!F914*0.9</f>
        <v>153.54273086067874</v>
      </c>
      <c r="G914">
        <f>main!G914*0.9</f>
        <v>156.33113703573861</v>
      </c>
      <c r="H914">
        <f>main!H914*0.9</f>
        <v>150.15112459651809</v>
      </c>
      <c r="I914">
        <f>main!I914*0.9</f>
        <v>139.58071739203154</v>
      </c>
      <c r="J914">
        <f>main!J914*0.9</f>
        <v>126.84688413070738</v>
      </c>
      <c r="K914">
        <f>main!K914*0.9</f>
        <v>128.56411913643635</v>
      </c>
      <c r="L914">
        <f>main!L914*0.9</f>
        <v>136.36522652687469</v>
      </c>
      <c r="M914">
        <f>main!M914*0.9</f>
        <v>130.98679524057383</v>
      </c>
      <c r="N914">
        <f>main!N914*0.9</f>
        <v>131.21879086746688</v>
      </c>
      <c r="O914">
        <f>main!O914*0.9</f>
        <v>123.83891222236581</v>
      </c>
      <c r="P914">
        <f>main!P914*0.9</f>
        <v>123.95111153426789</v>
      </c>
      <c r="Q914">
        <f>main!Q914*0.9</f>
        <v>119.33528858559794</v>
      </c>
    </row>
    <row r="915" spans="1:17" x14ac:dyDescent="0.25">
      <c r="A915" s="4" t="str">
        <f>main!A915</f>
        <v>Тюменская область</v>
      </c>
      <c r="B915" s="4" t="str">
        <f>main!B915</f>
        <v>Уральский ФО</v>
      </c>
      <c r="C915" s="4" t="str">
        <f>main!C915</f>
        <v>Ребра свиные</v>
      </c>
      <c r="D915" s="4" t="str">
        <f>main!D915</f>
        <v>Сети</v>
      </c>
      <c r="E915" s="4" t="str">
        <f>main!E915</f>
        <v>Продукция обвалки</v>
      </c>
      <c r="F915">
        <f>main!F915*0.9</f>
        <v>153.40740744719088</v>
      </c>
      <c r="G915">
        <f>main!G915*0.9</f>
        <v>156.19335608720704</v>
      </c>
      <c r="H915">
        <f>main!H915*0.9</f>
        <v>150.01879034268828</v>
      </c>
      <c r="I915">
        <f>main!I915*0.9</f>
        <v>139.45769926522934</v>
      </c>
      <c r="J915">
        <f>main!J915*0.9</f>
        <v>126.73508884574241</v>
      </c>
      <c r="K915">
        <f>main!K915*0.9</f>
        <v>128.45081038286602</v>
      </c>
      <c r="L915">
        <f>main!L915*0.9</f>
        <v>136.24504234211241</v>
      </c>
      <c r="M915">
        <f>main!M915*0.9</f>
        <v>130.87135128465073</v>
      </c>
      <c r="N915">
        <f>main!N915*0.9</f>
        <v>131.1031424444227</v>
      </c>
      <c r="O915">
        <f>main!O915*0.9</f>
        <v>123.72976798459815</v>
      </c>
      <c r="P915">
        <f>main!P915*0.9</f>
        <v>123.84186841071259</v>
      </c>
      <c r="Q915">
        <f>main!Q915*0.9</f>
        <v>119.23011357333627</v>
      </c>
    </row>
    <row r="916" spans="1:17" x14ac:dyDescent="0.25">
      <c r="A916" s="4" t="str">
        <f>main!A916</f>
        <v>Ханты-Мансийский автономный округ-Югра АО</v>
      </c>
      <c r="B916" s="4" t="str">
        <f>main!B916</f>
        <v>Уральский ФО</v>
      </c>
      <c r="C916" s="4" t="str">
        <f>main!C916</f>
        <v>Ребра свиные</v>
      </c>
      <c r="D916" s="4" t="str">
        <f>main!D916</f>
        <v>Сети</v>
      </c>
      <c r="E916" s="4" t="str">
        <f>main!E916</f>
        <v>Продукция обвалки</v>
      </c>
      <c r="F916">
        <f>main!F916*0.9</f>
        <v>150.0749519291318</v>
      </c>
      <c r="G916">
        <f>main!G916*0.9</f>
        <v>152.80038165371261</v>
      </c>
      <c r="H916">
        <f>main!H916*0.9</f>
        <v>146.75994545371421</v>
      </c>
      <c r="I916">
        <f>main!I916*0.9</f>
        <v>136.4282720218792</v>
      </c>
      <c r="J916">
        <f>main!J916*0.9</f>
        <v>123.98203374114398</v>
      </c>
      <c r="K916">
        <f>main!K916*0.9</f>
        <v>125.66048481135219</v>
      </c>
      <c r="L916">
        <f>main!L916*0.9</f>
        <v>133.28540336041942</v>
      </c>
      <c r="M916">
        <f>main!M916*0.9</f>
        <v>128.02844451761919</v>
      </c>
      <c r="N916">
        <f>main!N916*0.9</f>
        <v>128.25520049856715</v>
      </c>
      <c r="O916">
        <f>main!O916*0.9</f>
        <v>121.04199719875533</v>
      </c>
      <c r="P916">
        <f>main!P916*0.9</f>
        <v>121.15166247724687</v>
      </c>
      <c r="Q916">
        <f>main!Q916*0.9</f>
        <v>116.64008838154065</v>
      </c>
    </row>
    <row r="917" spans="1:17" x14ac:dyDescent="0.25">
      <c r="A917" s="4" t="str">
        <f>main!A917</f>
        <v>Челябинская область</v>
      </c>
      <c r="B917" s="4" t="str">
        <f>main!B917</f>
        <v>Уральский ФО</v>
      </c>
      <c r="C917" s="4" t="str">
        <f>main!C917</f>
        <v>Ребра свиные</v>
      </c>
      <c r="D917" s="4" t="str">
        <f>main!D917</f>
        <v>Сети</v>
      </c>
      <c r="E917" s="4" t="str">
        <f>main!E917</f>
        <v>Продукция обвалки</v>
      </c>
      <c r="F917">
        <f>main!F917*0.9</f>
        <v>147.94484072370676</v>
      </c>
      <c r="G917">
        <f>main!G917*0.9</f>
        <v>150.63158665514754</v>
      </c>
      <c r="H917">
        <f>main!H917*0.9</f>
        <v>144.67688628694438</v>
      </c>
      <c r="I917">
        <f>main!I917*0.9</f>
        <v>134.49185700235077</v>
      </c>
      <c r="J917">
        <f>main!J917*0.9</f>
        <v>122.22227626030796</v>
      </c>
      <c r="K917">
        <f>main!K917*0.9</f>
        <v>123.87690398500483</v>
      </c>
      <c r="L917">
        <f>main!L917*0.9</f>
        <v>131.39359711581912</v>
      </c>
      <c r="M917">
        <f>main!M917*0.9</f>
        <v>126.21125370213323</v>
      </c>
      <c r="N917">
        <f>main!N917*0.9</f>
        <v>126.43479118825775</v>
      </c>
      <c r="O917">
        <f>main!O917*0.9</f>
        <v>119.32396956492443</v>
      </c>
      <c r="P917">
        <f>main!P917*0.9</f>
        <v>119.4320782929353</v>
      </c>
      <c r="Q917">
        <f>main!Q917*0.9</f>
        <v>114.98453989680344</v>
      </c>
    </row>
    <row r="918" spans="1:17" x14ac:dyDescent="0.25">
      <c r="A918" s="4" t="str">
        <f>main!A918</f>
        <v>Курганская область</v>
      </c>
      <c r="B918" s="4" t="str">
        <f>main!B918</f>
        <v>Уральский ФО</v>
      </c>
      <c r="C918" s="4" t="str">
        <f>main!C918</f>
        <v>Рулька свиная</v>
      </c>
      <c r="D918" s="4" t="str">
        <f>main!D918</f>
        <v>Сети</v>
      </c>
      <c r="E918" s="4" t="str">
        <f>main!E918</f>
        <v>Продукция обвалки</v>
      </c>
      <c r="F918">
        <f>main!F918*0.9</f>
        <v>177.5556406225019</v>
      </c>
      <c r="G918">
        <f>main!G918*0.9</f>
        <v>169.74612124137437</v>
      </c>
      <c r="H918">
        <f>main!H918*0.9</f>
        <v>149.75144297969351</v>
      </c>
      <c r="I918">
        <f>main!I918*0.9</f>
        <v>150.22302463203374</v>
      </c>
      <c r="J918">
        <f>main!J918*0.9</f>
        <v>161.34135328597407</v>
      </c>
      <c r="K918">
        <f>main!K918*0.9</f>
        <v>160.11472721930338</v>
      </c>
      <c r="L918">
        <f>main!L918*0.9</f>
        <v>140.84896496104696</v>
      </c>
      <c r="M918">
        <f>main!M918*0.9</f>
        <v>141.55079929220224</v>
      </c>
      <c r="N918">
        <f>main!N918*0.9</f>
        <v>143.19277226252629</v>
      </c>
      <c r="O918">
        <f>main!O918*0.9</f>
        <v>147.82522350523681</v>
      </c>
      <c r="P918">
        <f>main!P918*0.9</f>
        <v>137.67930417609199</v>
      </c>
      <c r="Q918">
        <f>main!Q918*0.9</f>
        <v>142.91606547890493</v>
      </c>
    </row>
    <row r="919" spans="1:17" x14ac:dyDescent="0.25">
      <c r="A919" s="4" t="str">
        <f>main!A919</f>
        <v>Свердловская область</v>
      </c>
      <c r="B919" s="4" t="str">
        <f>main!B919</f>
        <v>Уральский ФО</v>
      </c>
      <c r="C919" s="4" t="str">
        <f>main!C919</f>
        <v>Рулька свиная</v>
      </c>
      <c r="D919" s="4" t="str">
        <f>main!D919</f>
        <v>Сети</v>
      </c>
      <c r="E919" s="4" t="str">
        <f>main!E919</f>
        <v>Продукция обвалки</v>
      </c>
      <c r="F919">
        <f>main!F919*0.9</f>
        <v>179.73881449977443</v>
      </c>
      <c r="G919">
        <f>main!G919*0.9</f>
        <v>171.83327147981936</v>
      </c>
      <c r="H919">
        <f>main!H919*0.9</f>
        <v>151.59274431628256</v>
      </c>
      <c r="I919">
        <f>main!I919*0.9</f>
        <v>152.07012440307852</v>
      </c>
      <c r="J919">
        <f>main!J919*0.9</f>
        <v>163.32516087768349</v>
      </c>
      <c r="K919">
        <f>main!K919*0.9</f>
        <v>162.08345256425034</v>
      </c>
      <c r="L919">
        <f>main!L919*0.9</f>
        <v>142.5808039489032</v>
      </c>
      <c r="M919">
        <f>main!M919*0.9</f>
        <v>143.29126783625046</v>
      </c>
      <c r="N919">
        <f>main!N919*0.9</f>
        <v>144.95343004124726</v>
      </c>
      <c r="O919">
        <f>main!O919*0.9</f>
        <v>149.64284059263065</v>
      </c>
      <c r="P919">
        <f>main!P919*0.9</f>
        <v>139.3721699125141</v>
      </c>
      <c r="Q919">
        <f>main!Q919*0.9</f>
        <v>144.67332094937174</v>
      </c>
    </row>
    <row r="920" spans="1:17" x14ac:dyDescent="0.25">
      <c r="A920" s="4" t="str">
        <f>main!A920</f>
        <v>Тюменская область</v>
      </c>
      <c r="B920" s="4" t="str">
        <f>main!B920</f>
        <v>Уральский ФО</v>
      </c>
      <c r="C920" s="4" t="str">
        <f>main!C920</f>
        <v>Рулька свиная</v>
      </c>
      <c r="D920" s="4" t="str">
        <f>main!D920</f>
        <v>Сети</v>
      </c>
      <c r="E920" s="4" t="str">
        <f>main!E920</f>
        <v>Продукция обвалки</v>
      </c>
      <c r="F920">
        <f>main!F920*0.9</f>
        <v>180.57437939758108</v>
      </c>
      <c r="G920">
        <f>main!G920*0.9</f>
        <v>172.63208530488771</v>
      </c>
      <c r="H920">
        <f>main!H920*0.9</f>
        <v>152.29746453080821</v>
      </c>
      <c r="I920">
        <f>main!I920*0.9</f>
        <v>152.77706384912935</v>
      </c>
      <c r="J920">
        <f>main!J920*0.9</f>
        <v>164.08442243027477</v>
      </c>
      <c r="K920">
        <f>main!K920*0.9</f>
        <v>162.83694169710628</v>
      </c>
      <c r="L920">
        <f>main!L920*0.9</f>
        <v>143.24362970088288</v>
      </c>
      <c r="M920">
        <f>main!M920*0.9</f>
        <v>143.95739637336911</v>
      </c>
      <c r="N920">
        <f>main!N920*0.9</f>
        <v>145.62728559268285</v>
      </c>
      <c r="O920">
        <f>main!O920*0.9</f>
        <v>150.33849614791654</v>
      </c>
      <c r="P920">
        <f>main!P920*0.9</f>
        <v>140.02007945411273</v>
      </c>
      <c r="Q920">
        <f>main!Q920*0.9</f>
        <v>145.34587433730201</v>
      </c>
    </row>
    <row r="921" spans="1:17" x14ac:dyDescent="0.25">
      <c r="A921" s="4" t="str">
        <f>main!A921</f>
        <v>Ханты-Мансийский автономный округ-Югра АО</v>
      </c>
      <c r="B921" s="4" t="str">
        <f>main!B921</f>
        <v>Уральский ФО</v>
      </c>
      <c r="C921" s="4" t="str">
        <f>main!C921</f>
        <v>Рулька свиная</v>
      </c>
      <c r="D921" s="4" t="str">
        <f>main!D921</f>
        <v>Сети</v>
      </c>
      <c r="E921" s="4" t="str">
        <f>main!E921</f>
        <v>Продукция обвалки</v>
      </c>
      <c r="F921">
        <f>main!F921*0.9</f>
        <v>181.03555326424717</v>
      </c>
      <c r="G921">
        <f>main!G921*0.9</f>
        <v>173.07297512855089</v>
      </c>
      <c r="H921">
        <f>main!H921*0.9</f>
        <v>152.68642120802579</v>
      </c>
      <c r="I921">
        <f>main!I921*0.9</f>
        <v>153.16724538821725</v>
      </c>
      <c r="J921">
        <f>main!J921*0.9</f>
        <v>164.50348214297756</v>
      </c>
      <c r="K921">
        <f>main!K921*0.9</f>
        <v>163.25281543450507</v>
      </c>
      <c r="L921">
        <f>main!L921*0.9</f>
        <v>143.60946354068247</v>
      </c>
      <c r="M921">
        <f>main!M921*0.9</f>
        <v>144.32505312147578</v>
      </c>
      <c r="N921">
        <f>main!N921*0.9</f>
        <v>145.99920711672698</v>
      </c>
      <c r="O921">
        <f>main!O921*0.9</f>
        <v>150.72244976198184</v>
      </c>
      <c r="P921">
        <f>main!P921*0.9</f>
        <v>140.37768058040859</v>
      </c>
      <c r="Q921">
        <f>main!Q921*0.9</f>
        <v>145.7170771574126</v>
      </c>
    </row>
    <row r="922" spans="1:17" x14ac:dyDescent="0.25">
      <c r="A922" s="4" t="str">
        <f>main!A922</f>
        <v>Челябинская область</v>
      </c>
      <c r="B922" s="4" t="str">
        <f>main!B922</f>
        <v>Уральский ФО</v>
      </c>
      <c r="C922" s="4" t="str">
        <f>main!C922</f>
        <v>Рулька свиная</v>
      </c>
      <c r="D922" s="4" t="str">
        <f>main!D922</f>
        <v>Сети</v>
      </c>
      <c r="E922" s="4" t="str">
        <f>main!E922</f>
        <v>Продукция обвалки</v>
      </c>
      <c r="F922">
        <f>main!F922*0.9</f>
        <v>177.55595134138758</v>
      </c>
      <c r="G922">
        <f>main!G922*0.9</f>
        <v>169.74641829375443</v>
      </c>
      <c r="H922">
        <f>main!H922*0.9</f>
        <v>149.7517050417791</v>
      </c>
      <c r="I922">
        <f>main!I922*0.9</f>
        <v>150.223287519378</v>
      </c>
      <c r="J922">
        <f>main!J922*0.9</f>
        <v>161.3416356301752</v>
      </c>
      <c r="K922">
        <f>main!K922*0.9</f>
        <v>160.11500741693297</v>
      </c>
      <c r="L922">
        <f>main!L922*0.9</f>
        <v>140.84921144397077</v>
      </c>
      <c r="M922">
        <f>main!M922*0.9</f>
        <v>141.5510470033224</v>
      </c>
      <c r="N922">
        <f>main!N922*0.9</f>
        <v>143.19302284706691</v>
      </c>
      <c r="O922">
        <f>main!O922*0.9</f>
        <v>147.82548219647617</v>
      </c>
      <c r="P922">
        <f>main!P922*0.9</f>
        <v>137.67954511217167</v>
      </c>
      <c r="Q922">
        <f>main!Q922*0.9</f>
        <v>142.91631557921411</v>
      </c>
    </row>
    <row r="923" spans="1:17" x14ac:dyDescent="0.25">
      <c r="A923" s="4" t="str">
        <f>main!A923</f>
        <v>Курганская область</v>
      </c>
      <c r="B923" s="4" t="str">
        <f>main!B923</f>
        <v>Уральский ФО</v>
      </c>
      <c r="C923" s="4" t="str">
        <f>main!C923</f>
        <v>Шейка свиная</v>
      </c>
      <c r="D923" s="4" t="str">
        <f>main!D923</f>
        <v>Сети</v>
      </c>
      <c r="E923" s="4" t="str">
        <f>main!E923</f>
        <v>Продукция обвалки</v>
      </c>
      <c r="F923">
        <f>main!F923*0.9</f>
        <v>408.93774841706693</v>
      </c>
      <c r="G923">
        <f>main!G923*0.9</f>
        <v>358.02750736220065</v>
      </c>
      <c r="H923">
        <f>main!H923*0.9</f>
        <v>309.72813026517412</v>
      </c>
      <c r="I923">
        <f>main!I923*0.9</f>
        <v>301.3764093805159</v>
      </c>
      <c r="J923">
        <f>main!J923*0.9</f>
        <v>313.35676053777377</v>
      </c>
      <c r="K923">
        <f>main!K923*0.9</f>
        <v>311.01168596642299</v>
      </c>
      <c r="L923">
        <f>main!L923*0.9</f>
        <v>324.88535326409294</v>
      </c>
      <c r="M923">
        <f>main!M923*0.9</f>
        <v>334.24404335763512</v>
      </c>
      <c r="N923">
        <f>main!N923*0.9</f>
        <v>335.56733042081174</v>
      </c>
      <c r="O923">
        <f>main!O923*0.9</f>
        <v>318.37785527269028</v>
      </c>
      <c r="P923">
        <f>main!P923*0.9</f>
        <v>314.74353053840656</v>
      </c>
      <c r="Q923">
        <f>main!Q923*0.9</f>
        <v>299.47568008010956</v>
      </c>
    </row>
    <row r="924" spans="1:17" x14ac:dyDescent="0.25">
      <c r="A924" s="4" t="str">
        <f>main!A924</f>
        <v>Тюменская область</v>
      </c>
      <c r="B924" s="4" t="str">
        <f>main!B924</f>
        <v>Уральский ФО</v>
      </c>
      <c r="C924" s="4" t="str">
        <f>main!C924</f>
        <v>Шейка свиная</v>
      </c>
      <c r="D924" s="4" t="str">
        <f>main!D924</f>
        <v>Сети</v>
      </c>
      <c r="E924" s="4" t="str">
        <f>main!E924</f>
        <v>Продукция обвалки</v>
      </c>
      <c r="F924">
        <f>main!F924*0.9</f>
        <v>404.60157960701144</v>
      </c>
      <c r="G924">
        <f>main!G924*0.9</f>
        <v>354.23116496882847</v>
      </c>
      <c r="H924">
        <f>main!H924*0.9</f>
        <v>306.4439300091417</v>
      </c>
      <c r="I924">
        <f>main!I924*0.9</f>
        <v>298.18076654367633</v>
      </c>
      <c r="J924">
        <f>main!J924*0.9</f>
        <v>310.03408412376325</v>
      </c>
      <c r="K924">
        <f>main!K924*0.9</f>
        <v>307.71387553568962</v>
      </c>
      <c r="L924">
        <f>main!L924*0.9</f>
        <v>321.4404334905559</v>
      </c>
      <c r="M924">
        <f>main!M924*0.9</f>
        <v>330.69988877331411</v>
      </c>
      <c r="N924">
        <f>main!N924*0.9</f>
        <v>332.00914437054678</v>
      </c>
      <c r="O924">
        <f>main!O924*0.9</f>
        <v>315.00193771264668</v>
      </c>
      <c r="P924">
        <f>main!P924*0.9</f>
        <v>311.40614951752923</v>
      </c>
      <c r="Q924">
        <f>main!Q924*0.9</f>
        <v>296.30019161429738</v>
      </c>
    </row>
    <row r="925" spans="1:17" x14ac:dyDescent="0.25">
      <c r="A925" s="4" t="str">
        <f>main!A925</f>
        <v>Ханты-Мансийский автономный округ-Югра АО</v>
      </c>
      <c r="B925" s="4" t="str">
        <f>main!B925</f>
        <v>Уральский ФО</v>
      </c>
      <c r="C925" s="4" t="str">
        <f>main!C925</f>
        <v>Шейка свиная</v>
      </c>
      <c r="D925" s="4" t="str">
        <f>main!D925</f>
        <v>Сети</v>
      </c>
      <c r="E925" s="4" t="str">
        <f>main!E925</f>
        <v>Продукция обвалки</v>
      </c>
      <c r="F925">
        <f>main!F925*0.9</f>
        <v>403.54565717365494</v>
      </c>
      <c r="G925">
        <f>main!G925*0.9</f>
        <v>353.30669840088308</v>
      </c>
      <c r="H925">
        <f>main!H925*0.9</f>
        <v>305.6441777674998</v>
      </c>
      <c r="I925">
        <f>main!I925*0.9</f>
        <v>297.40257936780148</v>
      </c>
      <c r="J925">
        <f>main!J925*0.9</f>
        <v>309.22496235797735</v>
      </c>
      <c r="K925">
        <f>main!K925*0.9</f>
        <v>306.91080901145904</v>
      </c>
      <c r="L925">
        <f>main!L925*0.9</f>
        <v>320.60154362502408</v>
      </c>
      <c r="M925">
        <f>main!M925*0.9</f>
        <v>329.83683373629873</v>
      </c>
      <c r="N925">
        <f>main!N925*0.9</f>
        <v>331.14267246017801</v>
      </c>
      <c r="O925">
        <f>main!O925*0.9</f>
        <v>314.17985092567818</v>
      </c>
      <c r="P925">
        <f>main!P925*0.9</f>
        <v>310.59344695843367</v>
      </c>
      <c r="Q925">
        <f>main!Q925*0.9</f>
        <v>295.52691233141064</v>
      </c>
    </row>
    <row r="926" spans="1:17" x14ac:dyDescent="0.25">
      <c r="A926" s="4" t="str">
        <f>main!A926</f>
        <v>Челябинская область</v>
      </c>
      <c r="B926" s="4" t="str">
        <f>main!B926</f>
        <v>Уральский ФО</v>
      </c>
      <c r="C926" s="4" t="str">
        <f>main!C926</f>
        <v>Шейка свиная</v>
      </c>
      <c r="D926" s="4" t="str">
        <f>main!D926</f>
        <v>Сети</v>
      </c>
      <c r="E926" s="4" t="str">
        <f>main!E926</f>
        <v>Продукция обвалки</v>
      </c>
      <c r="F926">
        <f>main!F926*0.9</f>
        <v>406.00841979512438</v>
      </c>
      <c r="G926">
        <f>main!G926*0.9</f>
        <v>355.46286218376338</v>
      </c>
      <c r="H926">
        <f>main!H926*0.9</f>
        <v>307.50946622518637</v>
      </c>
      <c r="I926">
        <f>main!I926*0.9</f>
        <v>299.21757091330687</v>
      </c>
      <c r="J926">
        <f>main!J926*0.9</f>
        <v>311.11210366499631</v>
      </c>
      <c r="K926">
        <f>main!K926*0.9</f>
        <v>308.78382747943664</v>
      </c>
      <c r="L926">
        <f>main!L926*0.9</f>
        <v>322.55811405017766</v>
      </c>
      <c r="M926">
        <f>main!M926*0.9</f>
        <v>331.84976538571567</v>
      </c>
      <c r="N926">
        <f>main!N926*0.9</f>
        <v>333.16357339570089</v>
      </c>
      <c r="O926">
        <f>main!O926*0.9</f>
        <v>316.09723097803163</v>
      </c>
      <c r="P926">
        <f>main!P926*0.9</f>
        <v>312.4889398674639</v>
      </c>
      <c r="Q926">
        <f>main!Q926*0.9</f>
        <v>297.33045703667528</v>
      </c>
    </row>
    <row r="927" spans="1:17" x14ac:dyDescent="0.25">
      <c r="A927" s="4" t="str">
        <f>main!A927</f>
        <v>Ханты-Мансийский автономный округ-Югра АО</v>
      </c>
      <c r="B927" s="4" t="str">
        <f>main!B927</f>
        <v>Уральский ФО</v>
      </c>
      <c r="C927" s="4" t="str">
        <f>main!C927</f>
        <v>Вырезка свиная</v>
      </c>
      <c r="D927" s="4" t="str">
        <f>main!D927</f>
        <v>Сети</v>
      </c>
      <c r="E927" s="4" t="str">
        <f>main!E927</f>
        <v>Продукция обвалки</v>
      </c>
      <c r="F927">
        <f>main!F927*0.9</f>
        <v>350.10869876234995</v>
      </c>
      <c r="G927">
        <f>main!G927*0.9</f>
        <v>338.80189705463368</v>
      </c>
      <c r="H927">
        <f>main!H927*0.9</f>
        <v>307.06238722521243</v>
      </c>
      <c r="I927">
        <f>main!I927*0.9</f>
        <v>298.46129570901996</v>
      </c>
      <c r="J927">
        <f>main!J927*0.9</f>
        <v>281.16464076263719</v>
      </c>
      <c r="K927">
        <f>main!K927*0.9</f>
        <v>277.00493175338505</v>
      </c>
      <c r="L927">
        <f>main!L927*0.9</f>
        <v>272.41418850821606</v>
      </c>
      <c r="M927">
        <f>main!M927*0.9</f>
        <v>263.81183847101886</v>
      </c>
      <c r="N927">
        <f>main!N927*0.9</f>
        <v>256.36280891828261</v>
      </c>
      <c r="O927">
        <f>main!O927*0.9</f>
        <v>244.14964756146912</v>
      </c>
      <c r="P927">
        <f>main!P927*0.9</f>
        <v>240.87805683032266</v>
      </c>
      <c r="Q927">
        <f>main!Q927*0.9</f>
        <v>232.87510587635774</v>
      </c>
    </row>
    <row r="928" spans="1:17" x14ac:dyDescent="0.25">
      <c r="A928" s="4" t="str">
        <f>main!A928</f>
        <v>Краснодарский край</v>
      </c>
      <c r="B928" s="4" t="str">
        <f>main!B928</f>
        <v>Южный ФО</v>
      </c>
      <c r="C928" s="4" t="str">
        <f>main!C928</f>
        <v>Карбонад свиной</v>
      </c>
      <c r="D928" s="4" t="str">
        <f>main!D928</f>
        <v>Сети</v>
      </c>
      <c r="E928" s="4" t="str">
        <f>main!E928</f>
        <v>Продукция обвалки</v>
      </c>
      <c r="F928">
        <f>main!F928*0.9</f>
        <v>296.38852339771375</v>
      </c>
      <c r="G928">
        <f>main!G928*0.9</f>
        <v>292.41437102539174</v>
      </c>
      <c r="H928">
        <f>main!H928*0.9</f>
        <v>272.66447724552734</v>
      </c>
      <c r="I928">
        <f>main!I928*0.9</f>
        <v>260.73309623485665</v>
      </c>
      <c r="J928">
        <f>main!J928*0.9</f>
        <v>249.5043641626871</v>
      </c>
      <c r="K928">
        <f>main!K928*0.9</f>
        <v>235.99163496426377</v>
      </c>
      <c r="L928">
        <f>main!L928*0.9</f>
        <v>229.28606589697128</v>
      </c>
      <c r="M928">
        <f>main!M928*0.9</f>
        <v>218.79261026235778</v>
      </c>
      <c r="N928">
        <f>main!N928*0.9</f>
        <v>214.34475611821264</v>
      </c>
      <c r="O928">
        <f>main!O928*0.9</f>
        <v>198.79110791418137</v>
      </c>
      <c r="P928">
        <f>main!P928*0.9</f>
        <v>199.3572845473231</v>
      </c>
      <c r="Q928">
        <f>main!Q928*0.9</f>
        <v>198.24895233699095</v>
      </c>
    </row>
    <row r="929" spans="1:17" x14ac:dyDescent="0.25">
      <c r="A929" s="4" t="str">
        <f>main!A929</f>
        <v>Краснодарский край</v>
      </c>
      <c r="B929" s="4" t="str">
        <f>main!B929</f>
        <v>Южный ФО</v>
      </c>
      <c r="C929" s="4" t="str">
        <f>main!C929</f>
        <v>Лопатка свиная</v>
      </c>
      <c r="D929" s="4" t="str">
        <f>main!D929</f>
        <v>Сети</v>
      </c>
      <c r="E929" s="4" t="str">
        <f>main!E929</f>
        <v>Продукция обвалки</v>
      </c>
      <c r="F929">
        <f>main!F929*0.9</f>
        <v>224.70859279687252</v>
      </c>
      <c r="G929">
        <f>main!G929*0.9</f>
        <v>225.78763166843601</v>
      </c>
      <c r="H929">
        <f>main!H929*0.9</f>
        <v>206.0195496281236</v>
      </c>
      <c r="I929">
        <f>main!I929*0.9</f>
        <v>194.44312892184891</v>
      </c>
      <c r="J929">
        <f>main!J929*0.9</f>
        <v>182.87236271490667</v>
      </c>
      <c r="K929">
        <f>main!K929*0.9</f>
        <v>178.3496285687979</v>
      </c>
      <c r="L929">
        <f>main!L929*0.9</f>
        <v>171.41230237553293</v>
      </c>
      <c r="M929">
        <f>main!M929*0.9</f>
        <v>171.39849551589199</v>
      </c>
      <c r="N929">
        <f>main!N929*0.9</f>
        <v>167.77347258741113</v>
      </c>
      <c r="O929">
        <f>main!O929*0.9</f>
        <v>156.41698099528992</v>
      </c>
      <c r="P929">
        <f>main!P929*0.9</f>
        <v>157.11498021692154</v>
      </c>
      <c r="Q929">
        <f>main!Q929*0.9</f>
        <v>151.01053368083967</v>
      </c>
    </row>
    <row r="930" spans="1:17" x14ac:dyDescent="0.25">
      <c r="A930" s="4" t="str">
        <f>main!A930</f>
        <v>Краснодарский край</v>
      </c>
      <c r="B930" s="4" t="str">
        <f>main!B930</f>
        <v>Южный ФО</v>
      </c>
      <c r="C930" s="4" t="str">
        <f>main!C930</f>
        <v>Позвонки свиные</v>
      </c>
      <c r="D930" s="4" t="str">
        <f>main!D930</f>
        <v>Сети</v>
      </c>
      <c r="E930" s="4" t="str">
        <f>main!E930</f>
        <v>Продукция обвалки</v>
      </c>
      <c r="F930">
        <f>main!F930*0.9</f>
        <v>96.068366037529998</v>
      </c>
      <c r="G930">
        <f>main!G930*0.9</f>
        <v>113.55682119664941</v>
      </c>
      <c r="H930">
        <f>main!H930*0.9</f>
        <v>116.58170505904006</v>
      </c>
      <c r="I930">
        <f>main!I930*0.9</f>
        <v>106.74538584359404</v>
      </c>
      <c r="J930">
        <f>main!J930*0.9</f>
        <v>107.02337902146516</v>
      </c>
      <c r="K930">
        <f>main!K930*0.9</f>
        <v>107.6324258207809</v>
      </c>
      <c r="L930">
        <f>main!L930*0.9</f>
        <v>111.60426694716973</v>
      </c>
      <c r="M930">
        <f>main!M930*0.9</f>
        <v>101.58290078480029</v>
      </c>
      <c r="N930">
        <f>main!N930*0.9</f>
        <v>98.80415006079312</v>
      </c>
      <c r="O930">
        <f>main!O930*0.9</f>
        <v>91.464652322293318</v>
      </c>
      <c r="P930">
        <f>main!P930*0.9</f>
        <v>95.055692397260202</v>
      </c>
      <c r="Q930">
        <f>main!Q930*0.9</f>
        <v>81.150965417837995</v>
      </c>
    </row>
    <row r="931" spans="1:17" x14ac:dyDescent="0.25">
      <c r="A931" s="4" t="str">
        <f>main!A931</f>
        <v>Челябинская область</v>
      </c>
      <c r="B931" s="4" t="str">
        <f>main!B931</f>
        <v>Уральский ФО</v>
      </c>
      <c r="C931" s="4" t="str">
        <f>main!C931</f>
        <v>Ноги свиные</v>
      </c>
      <c r="D931" s="4" t="str">
        <f>main!D931</f>
        <v>Сети</v>
      </c>
      <c r="E931" s="4" t="str">
        <f>main!E931</f>
        <v>Продукция обвалки</v>
      </c>
      <c r="F931">
        <f>main!F931*0.9</f>
        <v>66.970780847452289</v>
      </c>
      <c r="G931">
        <f>main!G931*0.9</f>
        <v>85.58897695948076</v>
      </c>
      <c r="H931">
        <f>main!H931*0.9</f>
        <v>99.485830485781534</v>
      </c>
      <c r="I931">
        <f>main!I931*0.9</f>
        <v>115.11650707990351</v>
      </c>
      <c r="J931">
        <f>main!J931*0.9</f>
        <v>100.6256998354423</v>
      </c>
      <c r="K931">
        <f>main!K931*0.9</f>
        <v>76.382623827593022</v>
      </c>
      <c r="L931">
        <f>main!L931*0.9</f>
        <v>62.63906677660097</v>
      </c>
      <c r="M931">
        <f>main!M931*0.9</f>
        <v>48.490425439585422</v>
      </c>
      <c r="N931">
        <f>main!N931*0.9</f>
        <v>40.890822281074932</v>
      </c>
      <c r="O931">
        <f>main!O931*0.9</f>
        <v>34.234019914560257</v>
      </c>
      <c r="P931">
        <f>main!P931*0.9</f>
        <v>36.902224972288558</v>
      </c>
      <c r="Q931">
        <f>main!Q931*0.9</f>
        <v>43.240512213029135</v>
      </c>
    </row>
    <row r="932" spans="1:17" x14ac:dyDescent="0.25">
      <c r="A932" s="4" t="str">
        <f>main!A932</f>
        <v>Краснодарский край</v>
      </c>
      <c r="B932" s="4" t="str">
        <f>main!B932</f>
        <v>Южный ФО</v>
      </c>
      <c r="C932" s="4" t="str">
        <f>main!C932</f>
        <v>Окорок свиной</v>
      </c>
      <c r="D932" s="4" t="str">
        <f>main!D932</f>
        <v>Сети</v>
      </c>
      <c r="E932" s="4" t="str">
        <f>main!E932</f>
        <v>Продукция обвалки</v>
      </c>
      <c r="F932">
        <f>main!F932*0.9</f>
        <v>226.57807586109897</v>
      </c>
      <c r="G932">
        <f>main!G932*0.9</f>
        <v>224.32094806006907</v>
      </c>
      <c r="H932">
        <f>main!H932*0.9</f>
        <v>209.20123953436172</v>
      </c>
      <c r="I932">
        <f>main!I932*0.9</f>
        <v>198.52457680015564</v>
      </c>
      <c r="J932">
        <f>main!J932*0.9</f>
        <v>186.52571489815341</v>
      </c>
      <c r="K932">
        <f>main!K932*0.9</f>
        <v>177.32196058562079</v>
      </c>
      <c r="L932">
        <f>main!L932*0.9</f>
        <v>176.54049400873899</v>
      </c>
      <c r="M932">
        <f>main!M932*0.9</f>
        <v>172.4397696113902</v>
      </c>
      <c r="N932">
        <f>main!N932*0.9</f>
        <v>168.68412087494605</v>
      </c>
      <c r="O932">
        <f>main!O932*0.9</f>
        <v>153.28410887818208</v>
      </c>
      <c r="P932">
        <f>main!P932*0.9</f>
        <v>154.80114267362154</v>
      </c>
      <c r="Q932">
        <f>main!Q932*0.9</f>
        <v>150.38923647357626</v>
      </c>
    </row>
    <row r="933" spans="1:17" x14ac:dyDescent="0.25">
      <c r="A933" s="4" t="str">
        <f>main!A933</f>
        <v>Краснодарский край</v>
      </c>
      <c r="B933" s="4" t="str">
        <f>main!B933</f>
        <v>Южный ФО</v>
      </c>
      <c r="C933" s="4" t="str">
        <f>main!C933</f>
        <v>Ребра свиные</v>
      </c>
      <c r="D933" s="4" t="str">
        <f>main!D933</f>
        <v>Сети</v>
      </c>
      <c r="E933" s="4" t="str">
        <f>main!E933</f>
        <v>Продукция обвалки</v>
      </c>
      <c r="F933">
        <f>main!F933*0.9</f>
        <v>133.2562241111292</v>
      </c>
      <c r="G933">
        <f>main!G933*0.9</f>
        <v>135.67621805088655</v>
      </c>
      <c r="H933">
        <f>main!H933*0.9</f>
        <v>130.31272661111538</v>
      </c>
      <c r="I933">
        <f>main!I933*0.9</f>
        <v>121.13891197664034</v>
      </c>
      <c r="J933">
        <f>main!J933*0.9</f>
        <v>110.08750935176153</v>
      </c>
      <c r="K933">
        <f>main!K933*0.9</f>
        <v>111.57785833469406</v>
      </c>
      <c r="L933">
        <f>main!L933*0.9</f>
        <v>118.34826100311147</v>
      </c>
      <c r="M933">
        <f>main!M933*0.9</f>
        <v>113.68044351128934</v>
      </c>
      <c r="N933">
        <f>main!N933*0.9</f>
        <v>113.88178720940367</v>
      </c>
      <c r="O933">
        <f>main!O933*0.9</f>
        <v>107.47695933424458</v>
      </c>
      <c r="P933">
        <f>main!P933*0.9</f>
        <v>107.57433455069494</v>
      </c>
      <c r="Q933">
        <f>main!Q933*0.9</f>
        <v>103.56836739186295</v>
      </c>
    </row>
    <row r="934" spans="1:17" x14ac:dyDescent="0.25">
      <c r="A934" s="4" t="str">
        <f>main!A934</f>
        <v>Краснодарский край</v>
      </c>
      <c r="B934" s="4" t="str">
        <f>main!B934</f>
        <v>Южный ФО</v>
      </c>
      <c r="C934" s="4" t="str">
        <f>main!C934</f>
        <v>Шейка свиная</v>
      </c>
      <c r="D934" s="4" t="str">
        <f>main!D934</f>
        <v>Сети</v>
      </c>
      <c r="E934" s="4" t="str">
        <f>main!E934</f>
        <v>Продукция обвалки</v>
      </c>
      <c r="F934">
        <f>main!F934*0.9</f>
        <v>389.52671907400537</v>
      </c>
      <c r="G934">
        <f>main!G934*0.9</f>
        <v>341.03303209565462</v>
      </c>
      <c r="H934">
        <f>main!H934*0.9</f>
        <v>295.0262793154368</v>
      </c>
      <c r="I934">
        <f>main!I934*0.9</f>
        <v>287.07098918285442</v>
      </c>
      <c r="J934">
        <f>main!J934*0.9</f>
        <v>298.48266956135956</v>
      </c>
      <c r="K934">
        <f>main!K934*0.9</f>
        <v>296.24890853710082</v>
      </c>
      <c r="L934">
        <f>main!L934*0.9</f>
        <v>309.46403510564181</v>
      </c>
      <c r="M934">
        <f>main!M934*0.9</f>
        <v>318.37849668586733</v>
      </c>
      <c r="N934">
        <f>main!N934*0.9</f>
        <v>319.63897134272531</v>
      </c>
      <c r="O934">
        <f>main!O934*0.9</f>
        <v>303.26542822284915</v>
      </c>
      <c r="P934">
        <f>main!P934*0.9</f>
        <v>299.80361381399388</v>
      </c>
      <c r="Q934">
        <f>main!Q934*0.9</f>
        <v>285.26048171294957</v>
      </c>
    </row>
    <row r="935" spans="1:17" x14ac:dyDescent="0.25">
      <c r="A935" s="4" t="str">
        <f>main!A935</f>
        <v>Тюменская область</v>
      </c>
      <c r="B935" s="4" t="str">
        <f>main!B935</f>
        <v>Уральский ФО</v>
      </c>
      <c r="C935" s="4" t="str">
        <f>main!C935</f>
        <v>Вырезка свиная</v>
      </c>
      <c r="D935" s="4" t="str">
        <f>main!D935</f>
        <v>Сети</v>
      </c>
      <c r="E935" s="4" t="str">
        <f>main!E935</f>
        <v>Продукция обвалки</v>
      </c>
      <c r="F935">
        <f>main!F935*0.9</f>
        <v>379.80120508587777</v>
      </c>
      <c r="G935">
        <f>main!G935*0.9</f>
        <v>367.53548038541084</v>
      </c>
      <c r="H935">
        <f>main!H935*0.9</f>
        <v>333.10416198440237</v>
      </c>
      <c r="I935">
        <f>main!I935*0.9</f>
        <v>323.77361711518955</v>
      </c>
      <c r="J935">
        <f>main!J935*0.9</f>
        <v>305.01004335705807</v>
      </c>
      <c r="K935">
        <f>main!K935*0.9</f>
        <v>300.49755195051654</v>
      </c>
      <c r="L935">
        <f>main!L935*0.9</f>
        <v>295.51747055602783</v>
      </c>
      <c r="M935">
        <f>main!M935*0.9</f>
        <v>286.18556043140745</v>
      </c>
      <c r="N935">
        <f>main!N935*0.9</f>
        <v>278.10478320179067</v>
      </c>
      <c r="O935">
        <f>main!O935*0.9</f>
        <v>264.85583104029456</v>
      </c>
      <c r="P935">
        <f>main!P935*0.9</f>
        <v>261.30677868418428</v>
      </c>
      <c r="Q935">
        <f>main!Q935*0.9</f>
        <v>252.62510231537669</v>
      </c>
    </row>
    <row r="936" spans="1:17" x14ac:dyDescent="0.25">
      <c r="A936" s="4" t="str">
        <f>main!A936</f>
        <v>г.Москва</v>
      </c>
      <c r="B936" s="4" t="str">
        <f>main!B936</f>
        <v>Центральный ФО</v>
      </c>
      <c r="C936" s="4" t="str">
        <f>main!C936</f>
        <v>Вырезка свиная</v>
      </c>
      <c r="D936" s="4" t="str">
        <f>main!D936</f>
        <v>Сети</v>
      </c>
      <c r="E936" s="4" t="str">
        <f>main!E936</f>
        <v>Продукция обвалки</v>
      </c>
      <c r="F936">
        <f>main!F936*0.9</f>
        <v>358.88849487114055</v>
      </c>
      <c r="G936">
        <f>main!G936*0.9</f>
        <v>347.29814861286843</v>
      </c>
      <c r="H936">
        <f>main!H936*0.9</f>
        <v>314.76269619224519</v>
      </c>
      <c r="I936">
        <f>main!I936*0.9</f>
        <v>305.94591214943978</v>
      </c>
      <c r="J936">
        <f>main!J936*0.9</f>
        <v>288.21550304519064</v>
      </c>
      <c r="K936">
        <f>main!K936*0.9</f>
        <v>283.95147958416328</v>
      </c>
      <c r="L936">
        <f>main!L936*0.9</f>
        <v>279.24561269361539</v>
      </c>
      <c r="M936">
        <f>main!M936*0.9</f>
        <v>270.42753856944177</v>
      </c>
      <c r="N936">
        <f>main!N936*0.9</f>
        <v>262.79170714370832</v>
      </c>
      <c r="O936">
        <f>main!O936*0.9</f>
        <v>250.27227214406446</v>
      </c>
      <c r="P936">
        <f>main!P936*0.9</f>
        <v>246.91863860829071</v>
      </c>
      <c r="Q936">
        <f>main!Q936*0.9</f>
        <v>238.71499490406609</v>
      </c>
    </row>
    <row r="937" spans="1:17" x14ac:dyDescent="0.25">
      <c r="A937" s="4" t="str">
        <f>main!A937</f>
        <v>г.Москва</v>
      </c>
      <c r="B937" s="4" t="str">
        <f>main!B937</f>
        <v>Центральный ФО</v>
      </c>
      <c r="C937" s="4" t="str">
        <f>main!C937</f>
        <v>Карбонад свиной</v>
      </c>
      <c r="D937" s="4" t="str">
        <f>main!D937</f>
        <v>Сети</v>
      </c>
      <c r="E937" s="4" t="str">
        <f>main!E937</f>
        <v>Продукция обвалки</v>
      </c>
      <c r="F937">
        <f>main!F937*0.9</f>
        <v>303.14976977492893</v>
      </c>
      <c r="G937">
        <f>main!G937*0.9</f>
        <v>299.08495861790817</v>
      </c>
      <c r="H937">
        <f>main!H937*0.9</f>
        <v>278.88452817002883</v>
      </c>
      <c r="I937">
        <f>main!I937*0.9</f>
        <v>266.68096723245418</v>
      </c>
      <c r="J937">
        <f>main!J937*0.9</f>
        <v>255.19608413536187</v>
      </c>
      <c r="K937">
        <f>main!K937*0.9</f>
        <v>241.37510112774322</v>
      </c>
      <c r="L937">
        <f>main!L937*0.9</f>
        <v>234.51656390890543</v>
      </c>
      <c r="M937">
        <f>main!M937*0.9</f>
        <v>223.78373045331338</v>
      </c>
      <c r="N937">
        <f>main!N937*0.9</f>
        <v>219.23441138949548</v>
      </c>
      <c r="O937">
        <f>main!O937*0.9</f>
        <v>203.32595171582145</v>
      </c>
      <c r="P937">
        <f>main!P937*0.9</f>
        <v>203.90504403026489</v>
      </c>
      <c r="Q937">
        <f>main!Q937*0.9</f>
        <v>202.77142842820098</v>
      </c>
    </row>
    <row r="938" spans="1:17" x14ac:dyDescent="0.25">
      <c r="A938" s="4" t="str">
        <f>main!A938</f>
        <v>г.Москва</v>
      </c>
      <c r="B938" s="4" t="str">
        <f>main!B938</f>
        <v>Центральный ФО</v>
      </c>
      <c r="C938" s="4" t="str">
        <f>main!C938</f>
        <v>Корейка свиная</v>
      </c>
      <c r="D938" s="4" t="str">
        <f>main!D938</f>
        <v>Сети</v>
      </c>
      <c r="E938" s="4" t="str">
        <f>main!E938</f>
        <v>Продукция обвалки</v>
      </c>
      <c r="F938">
        <f>main!F938*0.9</f>
        <v>311.07524680246547</v>
      </c>
      <c r="G938">
        <f>main!G938*0.9</f>
        <v>311.7695600869867</v>
      </c>
      <c r="H938">
        <f>main!H938*0.9</f>
        <v>285.69470235014063</v>
      </c>
      <c r="I938">
        <f>main!I938*0.9</f>
        <v>268.29360982196874</v>
      </c>
      <c r="J938">
        <f>main!J938*0.9</f>
        <v>262.76516475089034</v>
      </c>
      <c r="K938">
        <f>main!K938*0.9</f>
        <v>242.74744002563884</v>
      </c>
      <c r="L938">
        <f>main!L938*0.9</f>
        <v>242.65095652853341</v>
      </c>
      <c r="M938">
        <f>main!M938*0.9</f>
        <v>225.91972534953848</v>
      </c>
      <c r="N938">
        <f>main!N938*0.9</f>
        <v>222.42069977449933</v>
      </c>
      <c r="O938">
        <f>main!O938*0.9</f>
        <v>207.28817894444643</v>
      </c>
      <c r="P938">
        <f>main!P938*0.9</f>
        <v>210.98368254377951</v>
      </c>
      <c r="Q938">
        <f>main!Q938*0.9</f>
        <v>213.96597083653265</v>
      </c>
    </row>
    <row r="939" spans="1:17" x14ac:dyDescent="0.25">
      <c r="A939" s="4" t="str">
        <f>main!A939</f>
        <v>г.Москва</v>
      </c>
      <c r="B939" s="4" t="str">
        <f>main!B939</f>
        <v>Центральный ФО</v>
      </c>
      <c r="C939" s="4" t="str">
        <f>main!C939</f>
        <v>Лопатка свиная</v>
      </c>
      <c r="D939" s="4" t="str">
        <f>main!D939</f>
        <v>Сети</v>
      </c>
      <c r="E939" s="4" t="str">
        <f>main!E939</f>
        <v>Продукция обвалки</v>
      </c>
      <c r="F939">
        <f>main!F939*0.9</f>
        <v>218.21294029920506</v>
      </c>
      <c r="G939">
        <f>main!G939*0.9</f>
        <v>219.26078738831862</v>
      </c>
      <c r="H939">
        <f>main!H939*0.9</f>
        <v>200.06414140161243</v>
      </c>
      <c r="I939">
        <f>main!I939*0.9</f>
        <v>188.82236035080803</v>
      </c>
      <c r="J939">
        <f>main!J939*0.9</f>
        <v>177.58607034469358</v>
      </c>
      <c r="K939">
        <f>main!K939*0.9</f>
        <v>173.1940748988134</v>
      </c>
      <c r="L939">
        <f>main!L939*0.9</f>
        <v>166.45728603103981</v>
      </c>
      <c r="M939">
        <f>main!M939*0.9</f>
        <v>166.44387828636457</v>
      </c>
      <c r="N939">
        <f>main!N939*0.9</f>
        <v>162.92364391512763</v>
      </c>
      <c r="O939">
        <f>main!O939*0.9</f>
        <v>151.89543448639381</v>
      </c>
      <c r="P939">
        <f>main!P939*0.9</f>
        <v>152.57325664078058</v>
      </c>
      <c r="Q939">
        <f>main!Q939*0.9</f>
        <v>146.64527137347105</v>
      </c>
    </row>
    <row r="940" spans="1:17" x14ac:dyDescent="0.25">
      <c r="A940" s="4" t="str">
        <f>main!A940</f>
        <v>Свердловская область</v>
      </c>
      <c r="B940" s="4" t="str">
        <f>main!B940</f>
        <v>Уральский ФО</v>
      </c>
      <c r="C940" s="4" t="str">
        <f>main!C940</f>
        <v>Ноги свиные</v>
      </c>
      <c r="D940" s="4" t="str">
        <f>main!D940</f>
        <v>Сети</v>
      </c>
      <c r="E940" s="4" t="str">
        <f>main!E940</f>
        <v>Продукция обвалки</v>
      </c>
      <c r="F940">
        <f>main!F940*0.9</f>
        <v>66.968952741655556</v>
      </c>
      <c r="G940">
        <f>main!G940*0.9</f>
        <v>85.586640631563782</v>
      </c>
      <c r="H940">
        <f>main!H940*0.9</f>
        <v>99.483114814542517</v>
      </c>
      <c r="I940">
        <f>main!I940*0.9</f>
        <v>115.11336473706042</v>
      </c>
      <c r="J940">
        <f>main!J940*0.9</f>
        <v>100.62295304911488</v>
      </c>
      <c r="K940">
        <f>main!K940*0.9</f>
        <v>76.380538806101242</v>
      </c>
      <c r="L940">
        <f>main!L940*0.9</f>
        <v>62.637356913887324</v>
      </c>
      <c r="M940">
        <f>main!M940*0.9</f>
        <v>48.489101793262201</v>
      </c>
      <c r="N940">
        <f>main!N940*0.9</f>
        <v>40.889706081617518</v>
      </c>
      <c r="O940">
        <f>main!O940*0.9</f>
        <v>34.233085426273597</v>
      </c>
      <c r="P940">
        <f>main!P940*0.9</f>
        <v>36.901217649833455</v>
      </c>
      <c r="Q940">
        <f>main!Q940*0.9</f>
        <v>43.239331873931562</v>
      </c>
    </row>
    <row r="941" spans="1:17" x14ac:dyDescent="0.25">
      <c r="A941" s="4" t="str">
        <f>main!A941</f>
        <v>г.Москва</v>
      </c>
      <c r="B941" s="4" t="str">
        <f>main!B941</f>
        <v>Центральный ФО</v>
      </c>
      <c r="C941" s="4" t="str">
        <f>main!C941</f>
        <v>Окорок свиной</v>
      </c>
      <c r="D941" s="4" t="str">
        <f>main!D941</f>
        <v>Сети</v>
      </c>
      <c r="E941" s="4" t="str">
        <f>main!E941</f>
        <v>Продукция обвалки</v>
      </c>
      <c r="F941">
        <f>main!F941*0.9</f>
        <v>234.23400495613927</v>
      </c>
      <c r="G941">
        <f>main!G941*0.9</f>
        <v>231.90061024209294</v>
      </c>
      <c r="H941">
        <f>main!H941*0.9</f>
        <v>216.27001638041222</v>
      </c>
      <c r="I941">
        <f>main!I941*0.9</f>
        <v>205.23259600205154</v>
      </c>
      <c r="J941">
        <f>main!J941*0.9</f>
        <v>192.8283001868439</v>
      </c>
      <c r="K941">
        <f>main!K941*0.9</f>
        <v>183.31355686905505</v>
      </c>
      <c r="L941">
        <f>main!L941*0.9</f>
        <v>182.50568503350021</v>
      </c>
      <c r="M941">
        <f>main!M941*0.9</f>
        <v>178.26639976654795</v>
      </c>
      <c r="N941">
        <f>main!N941*0.9</f>
        <v>174.38385004763745</v>
      </c>
      <c r="O941">
        <f>main!O941*0.9</f>
        <v>158.46348143886715</v>
      </c>
      <c r="P941">
        <f>main!P941*0.9</f>
        <v>160.03177484152377</v>
      </c>
      <c r="Q941">
        <f>main!Q941*0.9</f>
        <v>155.47079313665245</v>
      </c>
    </row>
    <row r="942" spans="1:17" x14ac:dyDescent="0.25">
      <c r="A942" s="4" t="str">
        <f>main!A942</f>
        <v>г.Москва</v>
      </c>
      <c r="B942" s="4" t="str">
        <f>main!B942</f>
        <v>Центральный ФО</v>
      </c>
      <c r="C942" s="4" t="str">
        <f>main!C942</f>
        <v>Шейка свиная</v>
      </c>
      <c r="D942" s="4" t="str">
        <f>main!D942</f>
        <v>Сети</v>
      </c>
      <c r="E942" s="4" t="str">
        <f>main!E942</f>
        <v>Продукция обвалки</v>
      </c>
      <c r="F942">
        <f>main!F942*0.9</f>
        <v>380.82344742844026</v>
      </c>
      <c r="G942">
        <f>main!G942*0.9</f>
        <v>333.41326437986083</v>
      </c>
      <c r="H942">
        <f>main!H942*0.9</f>
        <v>288.43444947237339</v>
      </c>
      <c r="I942">
        <f>main!I942*0.9</f>
        <v>280.65690594266266</v>
      </c>
      <c r="J942">
        <f>main!J942*0.9</f>
        <v>291.81361291522887</v>
      </c>
      <c r="K942">
        <f>main!K942*0.9</f>
        <v>289.62976125028604</v>
      </c>
      <c r="L942">
        <f>main!L942*0.9</f>
        <v>302.54961966204957</v>
      </c>
      <c r="M942">
        <f>main!M942*0.9</f>
        <v>311.26490368420906</v>
      </c>
      <c r="N942">
        <f>main!N942*0.9</f>
        <v>312.49721530935744</v>
      </c>
      <c r="O942">
        <f>main!O942*0.9</f>
        <v>296.48950946480716</v>
      </c>
      <c r="P942">
        <f>main!P942*0.9</f>
        <v>293.10504305215204</v>
      </c>
      <c r="Q942">
        <f>main!Q942*0.9</f>
        <v>278.88685099515311</v>
      </c>
    </row>
    <row r="943" spans="1:17" x14ac:dyDescent="0.25">
      <c r="A943" s="4" t="str">
        <f>main!A943</f>
        <v>Пермский край</v>
      </c>
      <c r="B943" s="4" t="str">
        <f>main!B943</f>
        <v>Приволжский ФО</v>
      </c>
      <c r="C943" s="4" t="str">
        <f>main!C943</f>
        <v>Гуляш свиной</v>
      </c>
      <c r="D943" s="4" t="str">
        <f>main!D943</f>
        <v>Сети</v>
      </c>
      <c r="E943" s="4" t="str">
        <f>main!E943</f>
        <v>Продукция обвалки</v>
      </c>
      <c r="F943">
        <f>main!F943*0.9</f>
        <v>316.03164647902435</v>
      </c>
      <c r="G943">
        <f>main!G943*0.9</f>
        <v>290.86046973282907</v>
      </c>
      <c r="H943">
        <f>main!H943*0.9</f>
        <v>282.51909402730917</v>
      </c>
      <c r="I943">
        <f>main!I943*0.9</f>
        <v>264.48588532087427</v>
      </c>
      <c r="J943">
        <f>main!J943*0.9</f>
        <v>227.23123588006422</v>
      </c>
      <c r="K943">
        <f>main!K943*0.9</f>
        <v>213.31967116726722</v>
      </c>
      <c r="L943">
        <f>main!L943*0.9</f>
        <v>205.6399379742833</v>
      </c>
      <c r="M943">
        <f>main!M943*0.9</f>
        <v>204.03879961325694</v>
      </c>
      <c r="N943">
        <f>main!N943*0.9</f>
        <v>229.4086882170169</v>
      </c>
      <c r="O943">
        <f>main!O943*0.9</f>
        <v>218.77432179474786</v>
      </c>
      <c r="P943">
        <f>main!P943*0.9</f>
        <v>213.33479003176865</v>
      </c>
      <c r="Q943">
        <f>main!Q943*0.9</f>
        <v>206.98962027029967</v>
      </c>
    </row>
    <row r="944" spans="1:17" x14ac:dyDescent="0.25">
      <c r="A944" s="4" t="str">
        <f>main!A944</f>
        <v>г.Санкт-Петербург</v>
      </c>
      <c r="B944" s="4" t="str">
        <f>main!B944</f>
        <v>Северо-Западный ФО</v>
      </c>
      <c r="C944" s="4" t="str">
        <f>main!C944</f>
        <v>Грудинка свиная</v>
      </c>
      <c r="D944" s="4" t="str">
        <f>main!D944</f>
        <v>Сети</v>
      </c>
      <c r="E944" s="4" t="str">
        <f>main!E944</f>
        <v>Продукция обвалки</v>
      </c>
      <c r="F944">
        <f>main!F944*0.9</f>
        <v>265.4642972633273</v>
      </c>
      <c r="G944">
        <f>main!G944*0.9</f>
        <v>283.14888126465826</v>
      </c>
      <c r="H944">
        <f>main!H944*0.9</f>
        <v>275.27472369823033</v>
      </c>
      <c r="I944">
        <f>main!I944*0.9</f>
        <v>247.47075548479961</v>
      </c>
      <c r="J944">
        <f>main!J944*0.9</f>
        <v>224.51442620534087</v>
      </c>
      <c r="K944">
        <f>main!K944*0.9</f>
        <v>207.51821405756746</v>
      </c>
      <c r="L944">
        <f>main!L944*0.9</f>
        <v>206.0568904491457</v>
      </c>
      <c r="M944">
        <f>main!M944*0.9</f>
        <v>195.34979159845452</v>
      </c>
      <c r="N944">
        <f>main!N944*0.9</f>
        <v>183.15783967771557</v>
      </c>
      <c r="O944">
        <f>main!O944*0.9</f>
        <v>176.99420487928035</v>
      </c>
      <c r="P944">
        <f>main!P944*0.9</f>
        <v>179.00505163769805</v>
      </c>
      <c r="Q944">
        <f>main!Q944*0.9</f>
        <v>179.66945500831596</v>
      </c>
    </row>
    <row r="945" spans="1:17" x14ac:dyDescent="0.25">
      <c r="A945" s="4" t="str">
        <f>main!A945</f>
        <v>Республика Башкортостан</v>
      </c>
      <c r="B945" s="4" t="str">
        <f>main!B945</f>
        <v>Приволжский ФО</v>
      </c>
      <c r="C945" s="4" t="str">
        <f>main!C945</f>
        <v>Позвонки свиные</v>
      </c>
      <c r="D945" s="4" t="str">
        <f>main!D945</f>
        <v>Сети</v>
      </c>
      <c r="E945" s="4" t="str">
        <f>main!E945</f>
        <v>Продукция обвалки</v>
      </c>
      <c r="F945">
        <f>main!F945*0.9</f>
        <v>143.13902112439564</v>
      </c>
      <c r="G945">
        <f>main!G945*0.9</f>
        <v>169.19630153526793</v>
      </c>
      <c r="H945">
        <f>main!H945*0.9</f>
        <v>173.70328893326774</v>
      </c>
      <c r="I945">
        <f>main!I945*0.9</f>
        <v>159.04746452363852</v>
      </c>
      <c r="J945">
        <f>main!J945*0.9</f>
        <v>159.46166612819366</v>
      </c>
      <c r="K945">
        <f>main!K945*0.9</f>
        <v>160.3691278272814</v>
      </c>
      <c r="L945">
        <f>main!L945*0.9</f>
        <v>166.28705351231713</v>
      </c>
      <c r="M945">
        <f>main!M945*0.9</f>
        <v>151.3555146304096</v>
      </c>
      <c r="N945">
        <f>main!N945*0.9</f>
        <v>147.21525832140037</v>
      </c>
      <c r="O945">
        <f>main!O945*0.9</f>
        <v>136.27962398966662</v>
      </c>
      <c r="P945">
        <f>main!P945*0.9</f>
        <v>141.63016738236294</v>
      </c>
      <c r="Q945">
        <f>main!Q945*0.9</f>
        <v>120.91253585671652</v>
      </c>
    </row>
    <row r="946" spans="1:17" x14ac:dyDescent="0.25">
      <c r="A946" s="4" t="str">
        <f>main!A946</f>
        <v>Республика Башкортостан</v>
      </c>
      <c r="B946" s="4" t="str">
        <f>main!B946</f>
        <v>Приволжский ФО</v>
      </c>
      <c r="C946" s="4" t="str">
        <f>main!C946</f>
        <v>Рулька свиная</v>
      </c>
      <c r="D946" s="4" t="str">
        <f>main!D946</f>
        <v>Сети</v>
      </c>
      <c r="E946" s="4" t="str">
        <f>main!E946</f>
        <v>Продукция обвалки</v>
      </c>
      <c r="F946">
        <f>main!F946*0.9</f>
        <v>167.69174339208234</v>
      </c>
      <c r="G946">
        <f>main!G946*0.9</f>
        <v>160.31607278266571</v>
      </c>
      <c r="H946">
        <f>main!H946*0.9</f>
        <v>141.43217563070945</v>
      </c>
      <c r="I946">
        <f>main!I946*0.9</f>
        <v>141.87755911250369</v>
      </c>
      <c r="J946">
        <f>main!J946*0.9</f>
        <v>152.37822194162428</v>
      </c>
      <c r="K946">
        <f>main!K946*0.9</f>
        <v>151.21973966030097</v>
      </c>
      <c r="L946">
        <f>main!L946*0.9</f>
        <v>133.02426443046491</v>
      </c>
      <c r="M946">
        <f>main!M946*0.9</f>
        <v>133.68710917114015</v>
      </c>
      <c r="N946">
        <f>main!N946*0.9</f>
        <v>135.23786424166883</v>
      </c>
      <c r="O946">
        <f>main!O946*0.9</f>
        <v>139.61296504018719</v>
      </c>
      <c r="P946">
        <f>main!P946*0.9</f>
        <v>130.03069046611711</v>
      </c>
      <c r="Q946">
        <f>main!Q946*0.9</f>
        <v>134.97652958177744</v>
      </c>
    </row>
    <row r="947" spans="1:17" x14ac:dyDescent="0.25">
      <c r="A947" s="4" t="str">
        <f>main!A947</f>
        <v>г.Санкт-Петербург</v>
      </c>
      <c r="B947" s="4" t="str">
        <f>main!B947</f>
        <v>Северо-Западный ФО</v>
      </c>
      <c r="C947" s="4" t="str">
        <f>main!C947</f>
        <v>Гуляш свиной</v>
      </c>
      <c r="D947" s="4" t="str">
        <f>main!D947</f>
        <v>Сети</v>
      </c>
      <c r="E947" s="4" t="str">
        <f>main!E947</f>
        <v>Продукция обвалки</v>
      </c>
      <c r="F947">
        <f>main!F947*0.9</f>
        <v>336.79863446919597</v>
      </c>
      <c r="G947">
        <f>main!G947*0.9</f>
        <v>309.97341601227146</v>
      </c>
      <c r="H947">
        <f>main!H947*0.9</f>
        <v>301.08391403196862</v>
      </c>
      <c r="I947">
        <f>main!I947*0.9</f>
        <v>281.86571188325314</v>
      </c>
      <c r="J947">
        <f>main!J947*0.9</f>
        <v>242.16299476904726</v>
      </c>
      <c r="K947">
        <f>main!K947*0.9</f>
        <v>227.33727699425833</v>
      </c>
      <c r="L947">
        <f>main!L947*0.9</f>
        <v>219.15289520432765</v>
      </c>
      <c r="M947">
        <f>main!M947*0.9</f>
        <v>217.44654326268522</v>
      </c>
      <c r="N947">
        <f>main!N947*0.9</f>
        <v>244.48353127821642</v>
      </c>
      <c r="O947">
        <f>main!O947*0.9</f>
        <v>233.15036218148481</v>
      </c>
      <c r="P947">
        <f>main!P947*0.9</f>
        <v>227.35338934558621</v>
      </c>
      <c r="Q947">
        <f>main!Q947*0.9</f>
        <v>220.5912674665046</v>
      </c>
    </row>
    <row r="948" spans="1:17" x14ac:dyDescent="0.25">
      <c r="A948" s="4" t="str">
        <f>main!A948</f>
        <v>Тюменская область</v>
      </c>
      <c r="B948" s="4" t="str">
        <f>main!B948</f>
        <v>Уральский ФО</v>
      </c>
      <c r="C948" s="4" t="str">
        <f>main!C948</f>
        <v>Гуляш свиной</v>
      </c>
      <c r="D948" s="4" t="str">
        <f>main!D948</f>
        <v>Сети</v>
      </c>
      <c r="E948" s="4" t="str">
        <f>main!E948</f>
        <v>Продукция обвалки</v>
      </c>
      <c r="F948">
        <f>main!F948*0.9</f>
        <v>333.25021517212991</v>
      </c>
      <c r="G948">
        <f>main!G948*0.9</f>
        <v>306.70761995971645</v>
      </c>
      <c r="H948">
        <f>main!H948*0.9</f>
        <v>297.91177536735978</v>
      </c>
      <c r="I948">
        <f>main!I948*0.9</f>
        <v>278.89605099729351</v>
      </c>
      <c r="J948">
        <f>main!J948*0.9</f>
        <v>239.61163096964211</v>
      </c>
      <c r="K948">
        <f>main!K948*0.9</f>
        <v>224.94211294645797</v>
      </c>
      <c r="L948">
        <f>main!L948*0.9</f>
        <v>216.8439595889071</v>
      </c>
      <c r="M948">
        <f>main!M948*0.9</f>
        <v>215.15558530969449</v>
      </c>
      <c r="N948">
        <f>main!N948*0.9</f>
        <v>241.9077189339362</v>
      </c>
      <c r="O948">
        <f>main!O948*0.9</f>
        <v>230.69395304079282</v>
      </c>
      <c r="P948">
        <f>main!P948*0.9</f>
        <v>224.95805554241122</v>
      </c>
      <c r="Q948">
        <f>main!Q948*0.9</f>
        <v>218.26717755005933</v>
      </c>
    </row>
    <row r="949" spans="1:17" x14ac:dyDescent="0.25">
      <c r="A949" s="4" t="str">
        <f>main!A949</f>
        <v>г.Санкт-Петербург</v>
      </c>
      <c r="B949" s="4" t="str">
        <f>main!B949</f>
        <v>Северо-Западный ФО</v>
      </c>
      <c r="C949" s="4" t="str">
        <f>main!C949</f>
        <v>Корейка свиная</v>
      </c>
      <c r="D949" s="4" t="str">
        <f>main!D949</f>
        <v>Сети</v>
      </c>
      <c r="E949" s="4" t="str">
        <f>main!E949</f>
        <v>Продукция обвалки</v>
      </c>
      <c r="F949">
        <f>main!F949*0.9</f>
        <v>312.40975565470205</v>
      </c>
      <c r="G949">
        <f>main!G949*0.9</f>
        <v>313.10704753438301</v>
      </c>
      <c r="H949">
        <f>main!H949*0.9</f>
        <v>286.92032898949032</v>
      </c>
      <c r="I949">
        <f>main!I949*0.9</f>
        <v>269.44458599569589</v>
      </c>
      <c r="J949">
        <f>main!J949*0.9</f>
        <v>263.89242396557859</v>
      </c>
      <c r="K949">
        <f>main!K949*0.9</f>
        <v>243.78882345585984</v>
      </c>
      <c r="L949">
        <f>main!L949*0.9</f>
        <v>243.69192604577901</v>
      </c>
      <c r="M949">
        <f>main!M949*0.9</f>
        <v>226.8889180978297</v>
      </c>
      <c r="N949">
        <f>main!N949*0.9</f>
        <v>223.37488174757752</v>
      </c>
      <c r="O949">
        <f>main!O949*0.9</f>
        <v>208.17744259563324</v>
      </c>
      <c r="P949">
        <f>main!P949*0.9</f>
        <v>211.88879985840455</v>
      </c>
      <c r="Q949">
        <f>main!Q949*0.9</f>
        <v>214.88388213000209</v>
      </c>
    </row>
    <row r="950" spans="1:17" x14ac:dyDescent="0.25">
      <c r="A950" s="4" t="str">
        <f>main!A950</f>
        <v>г.Москва</v>
      </c>
      <c r="B950" s="4" t="str">
        <f>main!B950</f>
        <v>Центральный ФО</v>
      </c>
      <c r="C950" s="4" t="str">
        <f>main!C950</f>
        <v>Позвонки свиные</v>
      </c>
      <c r="D950" s="4" t="str">
        <f>main!D950</f>
        <v>Сети</v>
      </c>
      <c r="E950" s="4" t="str">
        <f>main!E950</f>
        <v>Продукция обвалки</v>
      </c>
      <c r="F950">
        <f>main!F950*0.9</f>
        <v>101.21973636653689</v>
      </c>
      <c r="G950">
        <f>main!G950*0.9</f>
        <v>119.64595608565372</v>
      </c>
      <c r="H950">
        <f>main!H950*0.9</f>
        <v>122.83304003138215</v>
      </c>
      <c r="I950">
        <f>main!I950*0.9</f>
        <v>112.46927848457292</v>
      </c>
      <c r="J950">
        <f>main!J950*0.9</f>
        <v>112.76217819065117</v>
      </c>
      <c r="K950">
        <f>main!K950*0.9</f>
        <v>113.40388324929181</v>
      </c>
      <c r="L950">
        <f>main!L950*0.9</f>
        <v>117.58870212656707</v>
      </c>
      <c r="M950">
        <f>main!M950*0.9</f>
        <v>107.02997106007533</v>
      </c>
      <c r="N950">
        <f>main!N950*0.9</f>
        <v>104.1022183844188</v>
      </c>
      <c r="O950">
        <f>main!O950*0.9</f>
        <v>96.369162678407093</v>
      </c>
      <c r="P950">
        <f>main!P950*0.9</f>
        <v>100.15276122038519</v>
      </c>
      <c r="Q950">
        <f>main!Q950*0.9</f>
        <v>85.502436070106668</v>
      </c>
    </row>
    <row r="951" spans="1:17" x14ac:dyDescent="0.25">
      <c r="A951" s="4" t="str">
        <f>main!A951</f>
        <v>г.Санкт-Петербург</v>
      </c>
      <c r="B951" s="4" t="str">
        <f>main!B951</f>
        <v>Северо-Западный ФО</v>
      </c>
      <c r="C951" s="4" t="str">
        <f>main!C951</f>
        <v>Ребра свиные (ленточные с корейки)</v>
      </c>
      <c r="D951" s="4" t="str">
        <f>main!D951</f>
        <v>Сети</v>
      </c>
      <c r="E951" s="4" t="str">
        <f>main!E951</f>
        <v>Продукция обвалки</v>
      </c>
      <c r="F951">
        <f>main!F951*0.9</f>
        <v>273.9518483186506</v>
      </c>
      <c r="G951">
        <f>main!G951*0.9</f>
        <v>278.92693910438066</v>
      </c>
      <c r="H951">
        <f>main!H951*0.9</f>
        <v>267.90052436715069</v>
      </c>
      <c r="I951">
        <f>main!I951*0.9</f>
        <v>249.04074132878958</v>
      </c>
      <c r="J951">
        <f>main!J951*0.9</f>
        <v>226.32096072721481</v>
      </c>
      <c r="K951">
        <f>main!K951*0.9</f>
        <v>229.38486157865796</v>
      </c>
      <c r="L951">
        <f>main!L951*0.9</f>
        <v>243.30364351358426</v>
      </c>
      <c r="M951">
        <f>main!M951*0.9</f>
        <v>233.7074146092414</v>
      </c>
      <c r="N951">
        <f>main!N951*0.9</f>
        <v>234.12134257856263</v>
      </c>
      <c r="O951">
        <f>main!O951*0.9</f>
        <v>220.95411946184436</v>
      </c>
      <c r="P951">
        <f>main!P951*0.9</f>
        <v>221.15430613758838</v>
      </c>
      <c r="Q951">
        <f>main!Q951*0.9</f>
        <v>212.91872753864334</v>
      </c>
    </row>
    <row r="952" spans="1:17" x14ac:dyDescent="0.25">
      <c r="A952" s="4" t="str">
        <f>main!A952</f>
        <v>Челябинская область</v>
      </c>
      <c r="B952" s="4" t="str">
        <f>main!B952</f>
        <v>Уральский ФО</v>
      </c>
      <c r="C952" s="4" t="str">
        <f>main!C952</f>
        <v>Ребра свиные (ленточные с корейки)</v>
      </c>
      <c r="D952" s="4" t="str">
        <f>main!D952</f>
        <v>Сети</v>
      </c>
      <c r="E952" s="4" t="str">
        <f>main!E952</f>
        <v>Продукция обвалки</v>
      </c>
      <c r="F952">
        <f>main!F952*0.9</f>
        <v>273.95288961011624</v>
      </c>
      <c r="G952">
        <f>main!G952*0.9</f>
        <v>278.92799930617531</v>
      </c>
      <c r="H952">
        <f>main!H952*0.9</f>
        <v>267.90154265752324</v>
      </c>
      <c r="I952">
        <f>main!I952*0.9</f>
        <v>249.04168793309304</v>
      </c>
      <c r="J952">
        <f>main!J952*0.9</f>
        <v>226.32182097359151</v>
      </c>
      <c r="K952">
        <f>main!K952*0.9</f>
        <v>229.38573347092725</v>
      </c>
      <c r="L952">
        <f>main!L952*0.9</f>
        <v>243.30456831116857</v>
      </c>
      <c r="M952">
        <f>main!M952*0.9</f>
        <v>233.70830293154251</v>
      </c>
      <c r="N952">
        <f>main!N952*0.9</f>
        <v>234.12223247420468</v>
      </c>
      <c r="O952">
        <f>main!O952*0.9</f>
        <v>220.9549593088478</v>
      </c>
      <c r="P952">
        <f>main!P952*0.9</f>
        <v>221.15514674550172</v>
      </c>
      <c r="Q952">
        <f>main!Q952*0.9</f>
        <v>212.91953684310772</v>
      </c>
    </row>
    <row r="953" spans="1:17" x14ac:dyDescent="0.25">
      <c r="A953" s="4" t="str">
        <f>main!A953</f>
        <v>г.Санкт-Петербург</v>
      </c>
      <c r="B953" s="4" t="str">
        <f>main!B953</f>
        <v>Северо-Западный ФО</v>
      </c>
      <c r="C953" s="4" t="str">
        <f>main!C953</f>
        <v>Поджарка свиная</v>
      </c>
      <c r="D953" s="4" t="str">
        <f>main!D953</f>
        <v>Сети</v>
      </c>
      <c r="E953" s="4" t="str">
        <f>main!E953</f>
        <v>Продукция обвалки</v>
      </c>
      <c r="F953">
        <f>main!F953*0.9</f>
        <v>267.91830982151737</v>
      </c>
      <c r="G953">
        <f>main!G953*0.9</f>
        <v>297.01113030649856</v>
      </c>
      <c r="H953">
        <f>main!H953*0.9</f>
        <v>264.04380707425986</v>
      </c>
      <c r="I953">
        <f>main!I953*0.9</f>
        <v>155.6249774057014</v>
      </c>
      <c r="J953">
        <f>main!J953*0.9</f>
        <v>144.02039811171511</v>
      </c>
      <c r="K953">
        <f>main!K953*0.9</f>
        <v>139.8242444625262</v>
      </c>
      <c r="L953">
        <f>main!L953*0.9</f>
        <v>144.97550814897326</v>
      </c>
      <c r="M953">
        <f>main!M953*0.9</f>
        <v>135.57099178140359</v>
      </c>
      <c r="N953">
        <f>main!N953*0.9</f>
        <v>146.04764199259279</v>
      </c>
      <c r="O953">
        <f>main!O953*0.9</f>
        <v>127.74892697953509</v>
      </c>
      <c r="P953">
        <f>main!P953*0.9</f>
        <v>132.38746560879628</v>
      </c>
      <c r="Q953">
        <f>main!Q953*0.9</f>
        <v>126.10931789691163</v>
      </c>
    </row>
    <row r="954" spans="1:17" x14ac:dyDescent="0.25">
      <c r="A954" s="4" t="str">
        <f>main!A954</f>
        <v>Тюменская область</v>
      </c>
      <c r="B954" s="4" t="str">
        <f>main!B954</f>
        <v>Уральский ФО</v>
      </c>
      <c r="C954" s="4" t="str">
        <f>main!C954</f>
        <v>Поджарка свиная</v>
      </c>
      <c r="D954" s="4" t="str">
        <f>main!D954</f>
        <v>Сети</v>
      </c>
      <c r="E954" s="4" t="str">
        <f>main!E954</f>
        <v>Продукция обвалки</v>
      </c>
      <c r="F954">
        <f>main!F954*0.9</f>
        <v>246.33390514293873</v>
      </c>
      <c r="G954">
        <f>main!G954*0.9</f>
        <v>273.08290966772148</v>
      </c>
      <c r="H954">
        <f>main!H954*0.9</f>
        <v>242.77154543391106</v>
      </c>
      <c r="I954">
        <f>main!I954*0.9</f>
        <v>143.08730316963644</v>
      </c>
      <c r="J954">
        <f>main!J954*0.9</f>
        <v>132.41762801032061</v>
      </c>
      <c r="K954">
        <f>main!K954*0.9</f>
        <v>128.55953068329168</v>
      </c>
      <c r="L954">
        <f>main!L954*0.9</f>
        <v>133.29579115443624</v>
      </c>
      <c r="M954">
        <f>main!M954*0.9</f>
        <v>124.64893441535246</v>
      </c>
      <c r="N954">
        <f>main!N954*0.9</f>
        <v>134.28155027149938</v>
      </c>
      <c r="O954">
        <f>main!O954*0.9</f>
        <v>117.45704159470493</v>
      </c>
      <c r="P954">
        <f>main!P954*0.9</f>
        <v>121.72188387242564</v>
      </c>
      <c r="Q954">
        <f>main!Q954*0.9</f>
        <v>115.94952496211819</v>
      </c>
    </row>
    <row r="955" spans="1:17" x14ac:dyDescent="0.25">
      <c r="A955" s="4" t="str">
        <f>main!A955</f>
        <v>Тюменская область</v>
      </c>
      <c r="B955" s="4" t="str">
        <f>main!B955</f>
        <v>Уральский ФО</v>
      </c>
      <c r="C955" s="4" t="str">
        <f>main!C955</f>
        <v>Ребра свиные (ленточные с корейки)</v>
      </c>
      <c r="D955" s="4" t="str">
        <f>main!D955</f>
        <v>Сети</v>
      </c>
      <c r="E955" s="4" t="str">
        <f>main!E955</f>
        <v>Продукция обвалки</v>
      </c>
      <c r="F955">
        <f>main!F955*0.9</f>
        <v>293.24687880162327</v>
      </c>
      <c r="G955">
        <f>main!G955*0.9</f>
        <v>298.57237616046234</v>
      </c>
      <c r="H955">
        <f>main!H955*0.9</f>
        <v>286.76934681092553</v>
      </c>
      <c r="I955">
        <f>main!I955*0.9</f>
        <v>266.58122782279503</v>
      </c>
      <c r="J955">
        <f>main!J955*0.9</f>
        <v>242.26124316359358</v>
      </c>
      <c r="K955">
        <f>main!K955*0.9</f>
        <v>245.54094128265228</v>
      </c>
      <c r="L955">
        <f>main!L955*0.9</f>
        <v>260.4400536054498</v>
      </c>
      <c r="M955">
        <f>main!M955*0.9</f>
        <v>250.16794121878235</v>
      </c>
      <c r="N955">
        <f>main!N955*0.9</f>
        <v>250.61102304428238</v>
      </c>
      <c r="O955">
        <f>main!O955*0.9</f>
        <v>236.51640347825213</v>
      </c>
      <c r="P955">
        <f>main!P955*0.9</f>
        <v>236.73068974133048</v>
      </c>
      <c r="Q955">
        <f>main!Q955*0.9</f>
        <v>227.91506125008931</v>
      </c>
    </row>
    <row r="956" spans="1:17" x14ac:dyDescent="0.25">
      <c r="A956" s="4" t="str">
        <f>main!A956</f>
        <v>Свердловская область</v>
      </c>
      <c r="B956" s="4" t="str">
        <f>main!B956</f>
        <v>Уральский ФО</v>
      </c>
      <c r="C956" s="4" t="str">
        <f>main!C956</f>
        <v>Гуляш свиной</v>
      </c>
      <c r="D956" s="4" t="str">
        <f>main!D956</f>
        <v>Фирменная розница</v>
      </c>
      <c r="E956" s="4" t="str">
        <f>main!E956</f>
        <v>Продукция обвалки</v>
      </c>
      <c r="F956">
        <f>main!F956*0.9</f>
        <v>338.09966490714771</v>
      </c>
      <c r="G956">
        <f>main!G956*0.9</f>
        <v>311.17082243829049</v>
      </c>
      <c r="H956">
        <f>main!H956*0.9</f>
        <v>302.24698091064113</v>
      </c>
      <c r="I956">
        <f>main!I956*0.9</f>
        <v>282.95454014157735</v>
      </c>
      <c r="J956">
        <f>main!J956*0.9</f>
        <v>243.09845410556335</v>
      </c>
      <c r="K956">
        <f>main!K956*0.9</f>
        <v>228.21546558168163</v>
      </c>
      <c r="L956">
        <f>main!L956*0.9</f>
        <v>219.99946807620239</v>
      </c>
      <c r="M956">
        <f>main!M956*0.9</f>
        <v>218.28652461195051</v>
      </c>
      <c r="N956">
        <f>main!N956*0.9</f>
        <v>245.42795469095438</v>
      </c>
      <c r="O956">
        <f>main!O956*0.9</f>
        <v>234.05100632541271</v>
      </c>
      <c r="P956">
        <f>main!P956*0.9</f>
        <v>228.23164017393739</v>
      </c>
      <c r="Q956">
        <f>main!Q956*0.9</f>
        <v>221.44339667353839</v>
      </c>
    </row>
    <row r="957" spans="1:17" x14ac:dyDescent="0.25">
      <c r="A957" s="4" t="str">
        <f>main!A957</f>
        <v>Свердловская область</v>
      </c>
      <c r="B957" s="4" t="str">
        <f>main!B957</f>
        <v>Уральский ФО</v>
      </c>
      <c r="C957" s="4" t="str">
        <f>main!C957</f>
        <v>Корейка свиная</v>
      </c>
      <c r="D957" s="4" t="str">
        <f>main!D957</f>
        <v>Фирменная розница</v>
      </c>
      <c r="E957" s="4" t="str">
        <f>main!E957</f>
        <v>Продукция обвалки</v>
      </c>
      <c r="F957">
        <f>main!F957*0.9</f>
        <v>332.2925176971923</v>
      </c>
      <c r="G957">
        <f>main!G957*0.9</f>
        <v>333.03418747566451</v>
      </c>
      <c r="H957">
        <f>main!H957*0.9</f>
        <v>305.18086190561462</v>
      </c>
      <c r="I957">
        <f>main!I957*0.9</f>
        <v>286.59290639869567</v>
      </c>
      <c r="J957">
        <f>main!J957*0.9</f>
        <v>280.68738691264736</v>
      </c>
      <c r="K957">
        <f>main!K957*0.9</f>
        <v>259.30432858223941</v>
      </c>
      <c r="L957">
        <f>main!L957*0.9</f>
        <v>259.20126430920919</v>
      </c>
      <c r="M957">
        <f>main!M957*0.9</f>
        <v>241.32885887100858</v>
      </c>
      <c r="N957">
        <f>main!N957*0.9</f>
        <v>237.59117794085424</v>
      </c>
      <c r="O957">
        <f>main!O957*0.9</f>
        <v>221.42652486282722</v>
      </c>
      <c r="P957">
        <f>main!P957*0.9</f>
        <v>225.37408484326244</v>
      </c>
      <c r="Q957">
        <f>main!Q957*0.9</f>
        <v>228.55978378743811</v>
      </c>
    </row>
    <row r="958" spans="1:17" x14ac:dyDescent="0.25">
      <c r="A958" s="4" t="str">
        <f>main!A958</f>
        <v>Свердловская область</v>
      </c>
      <c r="B958" s="4" t="str">
        <f>main!B958</f>
        <v>Уральский ФО</v>
      </c>
      <c r="C958" s="4" t="str">
        <f>main!C958</f>
        <v>Котлета</v>
      </c>
      <c r="D958" s="4" t="str">
        <f>main!D958</f>
        <v>Фирменная розница</v>
      </c>
      <c r="E958" s="4" t="str">
        <f>main!E958</f>
        <v>Продукция обвалки</v>
      </c>
      <c r="F958">
        <f>main!F958*0.9</f>
        <v>600.45752069917216</v>
      </c>
      <c r="G958">
        <f>main!G958*0.9</f>
        <v>578.24059243330271</v>
      </c>
      <c r="H958">
        <f>main!H958*0.9</f>
        <v>528.66876280689621</v>
      </c>
      <c r="I958">
        <f>main!I958*0.9</f>
        <v>522.82534768708558</v>
      </c>
      <c r="J958">
        <f>main!J958*0.9</f>
        <v>530.20566887060045</v>
      </c>
      <c r="K958">
        <f>main!K958*0.9</f>
        <v>491.13082020190507</v>
      </c>
      <c r="L958">
        <f>main!L958*0.9</f>
        <v>457.60979280729163</v>
      </c>
      <c r="M958">
        <f>main!M958*0.9</f>
        <v>437.77923440229534</v>
      </c>
      <c r="N958">
        <f>main!N958*0.9</f>
        <v>420.61612473776097</v>
      </c>
      <c r="O958">
        <f>main!O958*0.9</f>
        <v>406.86681070679094</v>
      </c>
      <c r="P958">
        <f>main!P958*0.9</f>
        <v>389.68321022725308</v>
      </c>
      <c r="Q958">
        <f>main!Q958*0.9</f>
        <v>379.00444709311608</v>
      </c>
    </row>
    <row r="959" spans="1:17" x14ac:dyDescent="0.25">
      <c r="A959" s="4" t="str">
        <f>main!A959</f>
        <v>Свердловская область</v>
      </c>
      <c r="B959" s="4" t="str">
        <f>main!B959</f>
        <v>Уральский ФО</v>
      </c>
      <c r="C959" s="4" t="str">
        <f>main!C959</f>
        <v>Котлетное мясо</v>
      </c>
      <c r="D959" s="4" t="str">
        <f>main!D959</f>
        <v>Фирменная розница</v>
      </c>
      <c r="E959" s="4" t="str">
        <f>main!E959</f>
        <v>Продукция обвалки</v>
      </c>
      <c r="F959">
        <f>main!F959*0.9</f>
        <v>230.74267957845333</v>
      </c>
      <c r="G959">
        <f>main!G959*0.9</f>
        <v>219.46475182746809</v>
      </c>
      <c r="H959">
        <f>main!H959*0.9</f>
        <v>209.25607586614186</v>
      </c>
      <c r="I959">
        <f>main!I959*0.9</f>
        <v>190.13717465759123</v>
      </c>
      <c r="J959">
        <f>main!J959*0.9</f>
        <v>179.84966516344033</v>
      </c>
      <c r="K959">
        <f>main!K959*0.9</f>
        <v>165.99641254961637</v>
      </c>
      <c r="L959">
        <f>main!L959*0.9</f>
        <v>164.54642734541352</v>
      </c>
      <c r="M959">
        <f>main!M959*0.9</f>
        <v>162.76227406985356</v>
      </c>
      <c r="N959">
        <f>main!N959*0.9</f>
        <v>163.81403464447021</v>
      </c>
      <c r="O959">
        <f>main!O959*0.9</f>
        <v>152.87786439197632</v>
      </c>
      <c r="P959">
        <f>main!P959*0.9</f>
        <v>156.48807628629584</v>
      </c>
      <c r="Q959">
        <f>main!Q959*0.9</f>
        <v>164.51521682668269</v>
      </c>
    </row>
    <row r="960" spans="1:17" x14ac:dyDescent="0.25">
      <c r="A960" s="4" t="str">
        <f>main!A960</f>
        <v>Свердловская область</v>
      </c>
      <c r="B960" s="4" t="str">
        <f>main!B960</f>
        <v>Уральский ФО</v>
      </c>
      <c r="C960" s="4" t="str">
        <f>main!C960</f>
        <v>Набор для бульона</v>
      </c>
      <c r="D960" s="4" t="str">
        <f>main!D960</f>
        <v>Фирменная розница</v>
      </c>
      <c r="E960" s="4" t="str">
        <f>main!E960</f>
        <v>Продукция обвалки</v>
      </c>
      <c r="F960">
        <f>main!F960*0.9</f>
        <v>86.621740381063574</v>
      </c>
      <c r="G960">
        <f>main!G960*0.9</f>
        <v>89.893023421510307</v>
      </c>
      <c r="H960">
        <f>main!H960*0.9</f>
        <v>89.283117073989303</v>
      </c>
      <c r="I960">
        <f>main!I960*0.9</f>
        <v>99.210223125980193</v>
      </c>
      <c r="J960">
        <f>main!J960*0.9</f>
        <v>86.348957589071148</v>
      </c>
      <c r="K960">
        <f>main!K960*0.9</f>
        <v>88.465209165986096</v>
      </c>
      <c r="L960">
        <f>main!L960*0.9</f>
        <v>88.715035630948378</v>
      </c>
      <c r="M960">
        <f>main!M960*0.9</f>
        <v>74.599880908697813</v>
      </c>
      <c r="N960">
        <f>main!N960*0.9</f>
        <v>77.396372593689861</v>
      </c>
      <c r="O960">
        <f>main!O960*0.9</f>
        <v>68.213082574341499</v>
      </c>
      <c r="P960">
        <f>main!P960*0.9</f>
        <v>62.552627304213622</v>
      </c>
      <c r="Q960">
        <f>main!Q960*0.9</f>
        <v>57.181275652250449</v>
      </c>
    </row>
    <row r="961" spans="1:17" x14ac:dyDescent="0.25">
      <c r="A961" s="4" t="str">
        <f>main!A961</f>
        <v>Свердловская область</v>
      </c>
      <c r="B961" s="4" t="str">
        <f>main!B961</f>
        <v>Уральский ФО</v>
      </c>
      <c r="C961" s="4" t="str">
        <f>main!C961</f>
        <v>Набор для хаша свиной</v>
      </c>
      <c r="D961" s="4" t="str">
        <f>main!D961</f>
        <v>Фирменная розница</v>
      </c>
      <c r="E961" s="4" t="str">
        <f>main!E961</f>
        <v>Продукция обвалки</v>
      </c>
      <c r="F961">
        <f>main!F961*0.9</f>
        <v>218.06733894718536</v>
      </c>
      <c r="G961">
        <f>main!G961*0.9</f>
        <v>229.04935073959751</v>
      </c>
      <c r="H961">
        <f>main!H961*0.9</f>
        <v>215.56653160641346</v>
      </c>
      <c r="I961">
        <f>main!I961*0.9</f>
        <v>229.72659139197427</v>
      </c>
      <c r="J961">
        <f>main!J961*0.9</f>
        <v>228.35533002864003</v>
      </c>
      <c r="K961">
        <f>main!K961*0.9</f>
        <v>205.3364558950212</v>
      </c>
      <c r="L961">
        <f>main!L961*0.9</f>
        <v>199.8778159410092</v>
      </c>
      <c r="M961">
        <f>main!M961*0.9</f>
        <v>189.66920848660584</v>
      </c>
      <c r="N961">
        <f>main!N961*0.9</f>
        <v>176.42964259963813</v>
      </c>
      <c r="O961">
        <f>main!O961*0.9</f>
        <v>162.31166619801607</v>
      </c>
      <c r="P961">
        <f>main!P961*0.9</f>
        <v>151.90411536769304</v>
      </c>
      <c r="Q961">
        <f>main!Q961*0.9</f>
        <v>150.22215515548939</v>
      </c>
    </row>
    <row r="962" spans="1:17" x14ac:dyDescent="0.25">
      <c r="A962" s="4" t="str">
        <f>main!A962</f>
        <v>Свердловская область</v>
      </c>
      <c r="B962" s="4" t="str">
        <f>main!B962</f>
        <v>Уральский ФО</v>
      </c>
      <c r="C962" s="4" t="str">
        <f>main!C962</f>
        <v>Ноги свиные</v>
      </c>
      <c r="D962" s="4" t="str">
        <f>main!D962</f>
        <v>Фирменная розница</v>
      </c>
      <c r="E962" s="4" t="str">
        <f>main!E962</f>
        <v>Продукция обвалки</v>
      </c>
      <c r="F962">
        <f>main!F962*0.9</f>
        <v>55.010515485273004</v>
      </c>
      <c r="G962">
        <f>main!G962*0.9</f>
        <v>70.303700850119398</v>
      </c>
      <c r="H962">
        <f>main!H962*0.9</f>
        <v>81.718724931240317</v>
      </c>
      <c r="I962">
        <f>main!I962*0.9</f>
        <v>94.557929819486006</v>
      </c>
      <c r="J962">
        <f>main!J962*0.9</f>
        <v>82.655025803310664</v>
      </c>
      <c r="K962">
        <f>main!K962*0.9</f>
        <v>62.74150394699236</v>
      </c>
      <c r="L962">
        <f>main!L962*0.9</f>
        <v>51.452399229840296</v>
      </c>
      <c r="M962">
        <f>main!M962*0.9</f>
        <v>39.830553948711596</v>
      </c>
      <c r="N962">
        <f>main!N962*0.9</f>
        <v>33.588158654181086</v>
      </c>
      <c r="O962">
        <f>main!O962*0.9</f>
        <v>28.120190011263755</v>
      </c>
      <c r="P962">
        <f>main!P962*0.9</f>
        <v>30.311882175946497</v>
      </c>
      <c r="Q962">
        <f>main!Q962*0.9</f>
        <v>35.518219088772447</v>
      </c>
    </row>
    <row r="963" spans="1:17" x14ac:dyDescent="0.25">
      <c r="A963" s="4" t="str">
        <f>main!A963</f>
        <v>Свердловская область</v>
      </c>
      <c r="B963" s="4" t="str">
        <f>main!B963</f>
        <v>Уральский ФО</v>
      </c>
      <c r="C963" s="4" t="str">
        <f>main!C963</f>
        <v>Рагу для тушения</v>
      </c>
      <c r="D963" s="4" t="str">
        <f>main!D963</f>
        <v>Фирменная розница</v>
      </c>
      <c r="E963" s="4" t="str">
        <f>main!E963</f>
        <v>Продукция обвалки</v>
      </c>
      <c r="F963">
        <f>main!F963*0.9</f>
        <v>169.94550168107583</v>
      </c>
      <c r="G963">
        <f>main!G963*0.9</f>
        <v>188.39961172652718</v>
      </c>
      <c r="H963">
        <f>main!H963*0.9</f>
        <v>167.48783347024681</v>
      </c>
      <c r="I963">
        <f>main!I963*0.9</f>
        <v>98.715779735013498</v>
      </c>
      <c r="J963">
        <f>main!J963*0.9</f>
        <v>91.354782081556607</v>
      </c>
      <c r="K963">
        <f>main!K963*0.9</f>
        <v>88.693084799585279</v>
      </c>
      <c r="L963">
        <f>main!L963*0.9</f>
        <v>91.960625909664515</v>
      </c>
      <c r="M963">
        <f>main!M963*0.9</f>
        <v>85.995168553579944</v>
      </c>
      <c r="N963">
        <f>main!N963*0.9</f>
        <v>92.640700086172131</v>
      </c>
      <c r="O963">
        <f>main!O963*0.9</f>
        <v>81.03348927223108</v>
      </c>
      <c r="P963">
        <f>main!P963*0.9</f>
        <v>83.975799467237877</v>
      </c>
      <c r="Q963">
        <f>main!Q963*0.9</f>
        <v>79.993455135359582</v>
      </c>
    </row>
    <row r="964" spans="1:17" x14ac:dyDescent="0.25">
      <c r="A964" s="4" t="str">
        <f>main!A964</f>
        <v>Свердловская область</v>
      </c>
      <c r="B964" s="4" t="str">
        <f>main!B964</f>
        <v>Уральский ФО</v>
      </c>
      <c r="C964" s="4" t="str">
        <f>main!C964</f>
        <v>Ребра свиные (ленточные с корейки)</v>
      </c>
      <c r="D964" s="4" t="str">
        <f>main!D964</f>
        <v>Фирменная розница</v>
      </c>
      <c r="E964" s="4" t="str">
        <f>main!E964</f>
        <v>Продукция обвалки</v>
      </c>
      <c r="F964">
        <f>main!F964*0.9</f>
        <v>305.75314350821662</v>
      </c>
      <c r="G964">
        <f>main!G964*0.9</f>
        <v>311.30576035059835</v>
      </c>
      <c r="H964">
        <f>main!H964*0.9</f>
        <v>298.99936056456028</v>
      </c>
      <c r="I964">
        <f>main!I964*0.9</f>
        <v>277.95026750221103</v>
      </c>
      <c r="J964">
        <f>main!J964*0.9</f>
        <v>252.59309476772222</v>
      </c>
      <c r="K964">
        <f>main!K964*0.9</f>
        <v>256.01266401858049</v>
      </c>
      <c r="L964">
        <f>main!L964*0.9</f>
        <v>271.54718717120039</v>
      </c>
      <c r="M964">
        <f>main!M964*0.9</f>
        <v>260.83699422548824</v>
      </c>
      <c r="N964">
        <f>main!N964*0.9</f>
        <v>261.29897241100764</v>
      </c>
      <c r="O964">
        <f>main!O964*0.9</f>
        <v>246.60325167059537</v>
      </c>
      <c r="P964">
        <f>main!P964*0.9</f>
        <v>246.82667672055527</v>
      </c>
      <c r="Q964">
        <f>main!Q964*0.9</f>
        <v>237.63508315880085</v>
      </c>
    </row>
    <row r="965" spans="1:17" x14ac:dyDescent="0.25">
      <c r="A965" s="4" t="str">
        <f>main!A965</f>
        <v>Свердловская область</v>
      </c>
      <c r="B965" s="4" t="str">
        <f>main!B965</f>
        <v>Уральский ФО</v>
      </c>
      <c r="C965" s="4" t="str">
        <f>main!C965</f>
        <v>Рулька свиная</v>
      </c>
      <c r="D965" s="4" t="str">
        <f>main!D965</f>
        <v>Фирменная розница</v>
      </c>
      <c r="E965" s="4" t="str">
        <f>main!E965</f>
        <v>Продукция обвалки</v>
      </c>
      <c r="F965">
        <f>main!F965*0.9</f>
        <v>201.96347239333241</v>
      </c>
      <c r="G965">
        <f>main!G965*0.9</f>
        <v>193.08041102504345</v>
      </c>
      <c r="H965">
        <f>main!H965*0.9</f>
        <v>170.33714791631417</v>
      </c>
      <c r="I965">
        <f>main!I965*0.9</f>
        <v>170.87355592728869</v>
      </c>
      <c r="J965">
        <f>main!J965*0.9</f>
        <v>183.52027474899143</v>
      </c>
      <c r="K965">
        <f>main!K965*0.9</f>
        <v>182.12502952397662</v>
      </c>
      <c r="L965">
        <f>main!L965*0.9</f>
        <v>160.21088345494562</v>
      </c>
      <c r="M965">
        <f>main!M965*0.9</f>
        <v>161.00919601808371</v>
      </c>
      <c r="N965">
        <f>main!N965*0.9</f>
        <v>162.87688414953365</v>
      </c>
      <c r="O965">
        <f>main!O965*0.9</f>
        <v>168.14613910189959</v>
      </c>
      <c r="P965">
        <f>main!P965*0.9</f>
        <v>156.60550265040388</v>
      </c>
      <c r="Q965">
        <f>main!Q965*0.9</f>
        <v>162.56213964094451</v>
      </c>
    </row>
    <row r="966" spans="1:17" x14ac:dyDescent="0.25">
      <c r="A966" s="4" t="str">
        <f>main!A966</f>
        <v>Казахстан</v>
      </c>
      <c r="B966" s="4" t="str">
        <f>main!B966</f>
        <v>Казахстан</v>
      </c>
      <c r="C966" s="4" t="str">
        <f>main!C966</f>
        <v>Ребра свиные (ленточные с корейки)</v>
      </c>
      <c r="D966" s="4" t="str">
        <f>main!D966</f>
        <v>Экспорт</v>
      </c>
      <c r="E966" s="4" t="str">
        <f>main!E966</f>
        <v>Продукция обвалки</v>
      </c>
      <c r="F966">
        <f>main!F966*0.9</f>
        <v>208.35950235244823</v>
      </c>
      <c r="G966">
        <f>main!G966*0.9</f>
        <v>212.1434061539193</v>
      </c>
      <c r="H966">
        <f>main!H966*0.9</f>
        <v>203.75704810785635</v>
      </c>
      <c r="I966">
        <f>main!I966*0.9</f>
        <v>189.41286670347583</v>
      </c>
      <c r="J966">
        <f>main!J966*0.9</f>
        <v>172.13288772631392</v>
      </c>
      <c r="K966">
        <f>main!K966*0.9</f>
        <v>174.46319818262955</v>
      </c>
      <c r="L966">
        <f>main!L966*0.9</f>
        <v>185.04940336836785</v>
      </c>
      <c r="M966">
        <f>main!M966*0.9</f>
        <v>177.75080147449287</v>
      </c>
      <c r="N966">
        <f>main!N966*0.9</f>
        <v>178.06562258713313</v>
      </c>
      <c r="O966">
        <f>main!O966*0.9</f>
        <v>168.05103034108296</v>
      </c>
      <c r="P966">
        <f>main!P966*0.9</f>
        <v>168.20328628091914</v>
      </c>
      <c r="Q966">
        <f>main!Q966*0.9</f>
        <v>161.93955391703045</v>
      </c>
    </row>
    <row r="967" spans="1:17" x14ac:dyDescent="0.25">
      <c r="A967" s="4" t="str">
        <f>main!A967</f>
        <v>Казахстан</v>
      </c>
      <c r="B967" s="4" t="str">
        <f>main!B967</f>
        <v>Казахстан</v>
      </c>
      <c r="C967" s="4" t="str">
        <f>main!C967</f>
        <v>Рулька свиная</v>
      </c>
      <c r="D967" s="4" t="str">
        <f>main!D967</f>
        <v>Экспорт</v>
      </c>
      <c r="E967" s="4" t="str">
        <f>main!E967</f>
        <v>Продукция обвалки</v>
      </c>
      <c r="F967">
        <f>main!F967*0.9</f>
        <v>164.53348079085734</v>
      </c>
      <c r="G967">
        <f>main!G967*0.9</f>
        <v>157.29672163989105</v>
      </c>
      <c r="H967">
        <f>main!H967*0.9</f>
        <v>138.76847888649965</v>
      </c>
      <c r="I967">
        <f>main!I967*0.9</f>
        <v>139.20547413184701</v>
      </c>
      <c r="J967">
        <f>main!J967*0.9</f>
        <v>149.50837021330048</v>
      </c>
      <c r="K967">
        <f>main!K967*0.9</f>
        <v>148.37170648540902</v>
      </c>
      <c r="L967">
        <f>main!L967*0.9</f>
        <v>130.51892009503209</v>
      </c>
      <c r="M967">
        <f>main!M967*0.9</f>
        <v>131.1692809905725</v>
      </c>
      <c r="N967">
        <f>main!N967*0.9</f>
        <v>132.69082954416817</v>
      </c>
      <c r="O967">
        <f>main!O967*0.9</f>
        <v>136.98353083422509</v>
      </c>
      <c r="P967">
        <f>main!P967*0.9</f>
        <v>127.5817263227221</v>
      </c>
      <c r="Q967">
        <f>main!Q967*0.9</f>
        <v>132.43441679316774</v>
      </c>
    </row>
    <row r="968" spans="1:17" x14ac:dyDescent="0.25">
      <c r="A968" s="4" t="str">
        <f>main!A968</f>
        <v>Казахстан</v>
      </c>
      <c r="B968" s="4" t="str">
        <f>main!B968</f>
        <v>Казахстан</v>
      </c>
      <c r="C968" s="4" t="str">
        <f>main!C968</f>
        <v>Суповой набор свиной</v>
      </c>
      <c r="D968" s="4" t="str">
        <f>main!D968</f>
        <v>Экспорт</v>
      </c>
      <c r="E968" s="4" t="str">
        <f>main!E968</f>
        <v>Продукция обвалки</v>
      </c>
      <c r="F968">
        <f>main!F968*0.9</f>
        <v>9.599041718758075</v>
      </c>
      <c r="G968">
        <f>main!G968*0.9</f>
        <v>9.9615509715273554</v>
      </c>
      <c r="H968">
        <f>main!H968*0.9</f>
        <v>9.8939638225202522</v>
      </c>
      <c r="I968">
        <f>main!I968*0.9</f>
        <v>10.994042217625182</v>
      </c>
      <c r="J968">
        <f>main!J968*0.9</f>
        <v>9.5688131250011779</v>
      </c>
      <c r="K968">
        <f>main!K968*0.9</f>
        <v>9.8033268519804508</v>
      </c>
      <c r="L968">
        <f>main!L968*0.9</f>
        <v>9.8310115261635485</v>
      </c>
      <c r="M968">
        <f>main!M968*0.9</f>
        <v>8.2668319281832225</v>
      </c>
      <c r="N968">
        <f>main!N968*0.9</f>
        <v>8.5767268833331549</v>
      </c>
      <c r="O968">
        <f>main!O968*0.9</f>
        <v>7.5590749217887492</v>
      </c>
      <c r="P968">
        <f>main!P968*0.9</f>
        <v>6.9318080711564143</v>
      </c>
      <c r="Q968">
        <f>main!Q968*0.9</f>
        <v>6.3365784167244641</v>
      </c>
    </row>
    <row r="969" spans="1:17" x14ac:dyDescent="0.25">
      <c r="A969" s="4" t="str">
        <f>main!A969</f>
        <v>Казахстан</v>
      </c>
      <c r="B969" s="4" t="str">
        <f>main!B969</f>
        <v>Казахстан</v>
      </c>
      <c r="C969" s="4" t="str">
        <f>main!C969</f>
        <v>Шпик боковой</v>
      </c>
      <c r="D969" s="4" t="str">
        <f>main!D969</f>
        <v>Экспорт</v>
      </c>
      <c r="E969" s="4" t="str">
        <f>main!E969</f>
        <v>Продукция обвалки</v>
      </c>
      <c r="F969">
        <f>main!F969*0.9</f>
        <v>94.115629084796666</v>
      </c>
      <c r="G969">
        <f>main!G969*0.9</f>
        <v>101.73855957414467</v>
      </c>
      <c r="H969">
        <f>main!H969*0.9</f>
        <v>99.498813495842967</v>
      </c>
      <c r="I969">
        <f>main!I969*0.9</f>
        <v>84.995104416916433</v>
      </c>
      <c r="J969">
        <f>main!J969*0.9</f>
        <v>69.370932051556736</v>
      </c>
      <c r="K969">
        <f>main!K969*0.9</f>
        <v>61.221938984887856</v>
      </c>
      <c r="L969">
        <f>main!L969*0.9</f>
        <v>55.805054938154257</v>
      </c>
      <c r="M969">
        <f>main!M969*0.9</f>
        <v>51.357676722787645</v>
      </c>
      <c r="N969">
        <f>main!N969*0.9</f>
        <v>46.062036153592409</v>
      </c>
      <c r="O969">
        <f>main!O969*0.9</f>
        <v>44.804934261265686</v>
      </c>
      <c r="P969">
        <f>main!P969*0.9</f>
        <v>52.877578688613454</v>
      </c>
      <c r="Q969">
        <f>main!Q969*0.9</f>
        <v>63.976183757131473</v>
      </c>
    </row>
    <row r="970" spans="1:17" x14ac:dyDescent="0.25">
      <c r="A970" s="4" t="str">
        <f>main!A970</f>
        <v>Казахстан</v>
      </c>
      <c r="B970" s="4" t="str">
        <f>main!B970</f>
        <v>Казахстан</v>
      </c>
      <c r="C970" s="4" t="str">
        <f>main!C970</f>
        <v>Шпик хребтовой</v>
      </c>
      <c r="D970" s="4" t="str">
        <f>main!D970</f>
        <v>Экспорт</v>
      </c>
      <c r="E970" s="4" t="str">
        <f>main!E970</f>
        <v>Продукция обвалки</v>
      </c>
      <c r="F970">
        <f>main!F970*0.9</f>
        <v>120.01963095689537</v>
      </c>
      <c r="G970">
        <f>main!G970*0.9</f>
        <v>129.74066574185446</v>
      </c>
      <c r="H970">
        <f>main!H970*0.9</f>
        <v>126.88446108839857</v>
      </c>
      <c r="I970">
        <f>main!I970*0.9</f>
        <v>108.38881028006611</v>
      </c>
      <c r="J970">
        <f>main!J970*0.9</f>
        <v>88.464304440468922</v>
      </c>
      <c r="K970">
        <f>main!K970*0.9</f>
        <v>78.072415760102118</v>
      </c>
      <c r="L970">
        <f>main!L970*0.9</f>
        <v>71.16461064263855</v>
      </c>
      <c r="M970">
        <f>main!M970*0.9</f>
        <v>65.49315418716381</v>
      </c>
      <c r="N970">
        <f>main!N970*0.9</f>
        <v>58.739963107470473</v>
      </c>
      <c r="O970">
        <f>main!O970*0.9</f>
        <v>57.136861617745204</v>
      </c>
      <c r="P970">
        <f>main!P970*0.9</f>
        <v>67.431387770713641</v>
      </c>
      <c r="Q970">
        <f>main!Q970*0.9</f>
        <v>81.584727629492093</v>
      </c>
    </row>
    <row r="971" spans="1:17" x14ac:dyDescent="0.25">
      <c r="A971" s="4" t="str">
        <f>main!A971</f>
        <v>Казахстан</v>
      </c>
      <c r="B971" s="4" t="str">
        <f>main!B971</f>
        <v>Казахстан</v>
      </c>
      <c r="C971" s="4" t="str">
        <f>main!C971</f>
        <v>Набор для хаша свиной</v>
      </c>
      <c r="D971" s="4" t="str">
        <f>main!D971</f>
        <v>Экспорт</v>
      </c>
      <c r="E971" s="4" t="str">
        <f>main!E971</f>
        <v>Продукция обвалки</v>
      </c>
      <c r="F971">
        <f>main!F971*0.9</f>
        <v>127.02938622833121</v>
      </c>
      <c r="G971">
        <f>main!G971*0.9</f>
        <v>133.42666802338388</v>
      </c>
      <c r="H971">
        <f>main!H971*0.9</f>
        <v>125.57260676237689</v>
      </c>
      <c r="I971">
        <f>main!I971*0.9</f>
        <v>133.82117673255436</v>
      </c>
      <c r="J971">
        <f>main!J971*0.9</f>
        <v>133.02238453293404</v>
      </c>
      <c r="K971">
        <f>main!K971*0.9</f>
        <v>119.613345531596</v>
      </c>
      <c r="L971">
        <f>main!L971*0.9</f>
        <v>116.43355856144578</v>
      </c>
      <c r="M971">
        <f>main!M971*0.9</f>
        <v>110.48680309847889</v>
      </c>
      <c r="N971">
        <f>main!N971*0.9</f>
        <v>102.7744426107931</v>
      </c>
      <c r="O971">
        <f>main!O971*0.9</f>
        <v>94.550387207803723</v>
      </c>
      <c r="P971">
        <f>main!P971*0.9</f>
        <v>88.487742519704469</v>
      </c>
      <c r="Q971">
        <f>main!Q971*0.9</f>
        <v>87.507960886892178</v>
      </c>
    </row>
    <row r="972" spans="1:17" x14ac:dyDescent="0.25">
      <c r="A972" s="4" t="str">
        <f>main!A972</f>
        <v>Казахстан</v>
      </c>
      <c r="B972" s="4" t="str">
        <f>main!B972</f>
        <v>Казахстан</v>
      </c>
      <c r="C972" s="4" t="str">
        <f>main!C972</f>
        <v>Позвонки свиные</v>
      </c>
      <c r="D972" s="4" t="str">
        <f>main!D972</f>
        <v>Экспорт</v>
      </c>
      <c r="E972" s="4" t="str">
        <f>main!E972</f>
        <v>Продукция обвалки</v>
      </c>
      <c r="F972">
        <f>main!F972*0.9</f>
        <v>34.948257161549797</v>
      </c>
      <c r="G972">
        <f>main!G972*0.9</f>
        <v>41.31029966803284</v>
      </c>
      <c r="H972">
        <f>main!H972*0.9</f>
        <v>42.410707882172261</v>
      </c>
      <c r="I972">
        <f>main!I972*0.9</f>
        <v>38.832399770528028</v>
      </c>
      <c r="J972">
        <f>main!J972*0.9</f>
        <v>38.933529595777685</v>
      </c>
      <c r="K972">
        <f>main!K972*0.9</f>
        <v>39.155091854446582</v>
      </c>
      <c r="L972">
        <f>main!L972*0.9</f>
        <v>40.599989179291569</v>
      </c>
      <c r="M972">
        <f>main!M972*0.9</f>
        <v>36.954363712780349</v>
      </c>
      <c r="N972">
        <f>main!N972*0.9</f>
        <v>35.943495110596494</v>
      </c>
      <c r="O972">
        <f>main!O972*0.9</f>
        <v>33.273493891865456</v>
      </c>
      <c r="P972">
        <f>main!P972*0.9</f>
        <v>34.579861400690838</v>
      </c>
      <c r="Q972">
        <f>main!Q972*0.9</f>
        <v>29.521526443186229</v>
      </c>
    </row>
    <row r="973" spans="1:17" x14ac:dyDescent="0.25">
      <c r="A973" s="4" t="str">
        <f>main!A973</f>
        <v>Киргизия</v>
      </c>
      <c r="B973" s="4" t="str">
        <f>main!B973</f>
        <v>Киргизия</v>
      </c>
      <c r="C973" s="4" t="str">
        <f>main!C973</f>
        <v>Карбонад свиной</v>
      </c>
      <c r="D973" s="4" t="str">
        <f>main!D973</f>
        <v>Экспорт</v>
      </c>
      <c r="E973" s="4" t="str">
        <f>main!E973</f>
        <v>Продукция обвалки</v>
      </c>
      <c r="F973">
        <f>main!F973*0.9</f>
        <v>241.27418568139234</v>
      </c>
      <c r="G973">
        <f>main!G973*0.9</f>
        <v>238.0390389003575</v>
      </c>
      <c r="H973">
        <f>main!H973*0.9</f>
        <v>221.96169729345391</v>
      </c>
      <c r="I973">
        <f>main!I973*0.9</f>
        <v>212.24899248153</v>
      </c>
      <c r="J973">
        <f>main!J973*0.9</f>
        <v>203.10827692382315</v>
      </c>
      <c r="K973">
        <f>main!K973*0.9</f>
        <v>192.10828037770889</v>
      </c>
      <c r="L973">
        <f>main!L973*0.9</f>
        <v>186.64963205457411</v>
      </c>
      <c r="M973">
        <f>main!M973*0.9</f>
        <v>178.10746606851856</v>
      </c>
      <c r="N973">
        <f>main!N973*0.9</f>
        <v>174.48670378543179</v>
      </c>
      <c r="O973">
        <f>main!O973*0.9</f>
        <v>161.82530326363465</v>
      </c>
      <c r="P973">
        <f>main!P973*0.9</f>
        <v>162.28619764829949</v>
      </c>
      <c r="Q973">
        <f>main!Q973*0.9</f>
        <v>161.38396314729107</v>
      </c>
    </row>
    <row r="974" spans="1:17" x14ac:dyDescent="0.25">
      <c r="A974" s="4" t="str">
        <f>main!A974</f>
        <v>Киргизия</v>
      </c>
      <c r="B974" s="4" t="str">
        <f>main!B974</f>
        <v>Киргизия</v>
      </c>
      <c r="C974" s="4" t="str">
        <f>main!C974</f>
        <v>Шпик хребтовой</v>
      </c>
      <c r="D974" s="4" t="str">
        <f>main!D974</f>
        <v>Экспорт</v>
      </c>
      <c r="E974" s="4" t="str">
        <f>main!E974</f>
        <v>Продукция обвалки</v>
      </c>
      <c r="F974">
        <f>main!F974*0.9</f>
        <v>116.92275300434805</v>
      </c>
      <c r="G974">
        <f>main!G974*0.9</f>
        <v>126.39295500419138</v>
      </c>
      <c r="H974">
        <f>main!H974*0.9</f>
        <v>123.61044927105985</v>
      </c>
      <c r="I974">
        <f>main!I974*0.9</f>
        <v>105.59204349964065</v>
      </c>
      <c r="J974">
        <f>main!J974*0.9</f>
        <v>86.181651579225644</v>
      </c>
      <c r="K974">
        <f>main!K974*0.9</f>
        <v>76.057905790842185</v>
      </c>
      <c r="L974">
        <f>main!L974*0.9</f>
        <v>69.32834342582008</v>
      </c>
      <c r="M974">
        <f>main!M974*0.9</f>
        <v>63.803228100673422</v>
      </c>
      <c r="N974">
        <f>main!N974*0.9</f>
        <v>57.22429025269976</v>
      </c>
      <c r="O974">
        <f>main!O974*0.9</f>
        <v>55.662553743183508</v>
      </c>
      <c r="P974">
        <f>main!P974*0.9</f>
        <v>65.691449258723168</v>
      </c>
      <c r="Q974">
        <f>main!Q974*0.9</f>
        <v>79.479589143013257</v>
      </c>
    </row>
    <row r="975" spans="1:17" x14ac:dyDescent="0.25">
      <c r="A975" s="4"/>
      <c r="B975" s="4"/>
      <c r="C975" s="4"/>
      <c r="D975" s="4"/>
      <c r="E975" s="4"/>
    </row>
    <row r="976" spans="1:17" x14ac:dyDescent="0.25">
      <c r="A976" s="4"/>
      <c r="B976" s="4"/>
      <c r="C976" s="4"/>
      <c r="D976" s="4"/>
      <c r="E976" s="4"/>
    </row>
    <row r="977" spans="1:5" x14ac:dyDescent="0.25">
      <c r="A977" s="4"/>
      <c r="B977" s="4"/>
      <c r="C977" s="4"/>
      <c r="D977" s="4"/>
      <c r="E977" s="4"/>
    </row>
    <row r="978" spans="1:5" x14ac:dyDescent="0.25">
      <c r="A978" s="4"/>
      <c r="B978" s="4"/>
      <c r="C978" s="4"/>
      <c r="D978" s="4"/>
      <c r="E978" s="4"/>
    </row>
    <row r="979" spans="1:5" x14ac:dyDescent="0.25">
      <c r="A979" s="4"/>
      <c r="B979" s="4"/>
      <c r="C979" s="4"/>
      <c r="D979" s="4"/>
      <c r="E979" s="4"/>
    </row>
    <row r="980" spans="1:5" x14ac:dyDescent="0.25">
      <c r="A980" s="4"/>
      <c r="B980" s="4"/>
      <c r="C980" s="4"/>
      <c r="D980" s="4"/>
      <c r="E980" s="4"/>
    </row>
    <row r="981" spans="1:5" x14ac:dyDescent="0.25">
      <c r="A981" s="4"/>
      <c r="B981" s="4"/>
      <c r="C981" s="4"/>
      <c r="D981" s="4"/>
      <c r="E981" s="4"/>
    </row>
    <row r="982" spans="1:5" x14ac:dyDescent="0.25">
      <c r="A982" s="4"/>
      <c r="B982" s="4"/>
      <c r="C982" s="4"/>
      <c r="D982" s="4"/>
      <c r="E982" s="4"/>
    </row>
    <row r="983" spans="1:5" x14ac:dyDescent="0.25">
      <c r="A983" s="4"/>
      <c r="B983" s="4"/>
      <c r="C983" s="4"/>
      <c r="D983" s="4"/>
      <c r="E983" s="4"/>
    </row>
    <row r="984" spans="1:5" x14ac:dyDescent="0.25">
      <c r="A984" s="4"/>
      <c r="B984" s="4"/>
      <c r="C984" s="4"/>
      <c r="D984" s="4"/>
      <c r="E984" s="4"/>
    </row>
    <row r="985" spans="1:5" x14ac:dyDescent="0.25">
      <c r="A985" s="4"/>
      <c r="B985" s="4"/>
      <c r="C985" s="4"/>
      <c r="D985" s="4"/>
      <c r="E985" s="4"/>
    </row>
    <row r="986" spans="1:5" x14ac:dyDescent="0.25">
      <c r="A986" s="4"/>
      <c r="B986" s="4"/>
      <c r="C986" s="4"/>
      <c r="D986" s="4"/>
      <c r="E986" s="4"/>
    </row>
    <row r="987" spans="1:5" x14ac:dyDescent="0.25">
      <c r="A987" s="4"/>
      <c r="B987" s="4"/>
      <c r="C987" s="4"/>
      <c r="D987" s="4"/>
      <c r="E987" s="4"/>
    </row>
    <row r="988" spans="1:5" x14ac:dyDescent="0.25">
      <c r="A988" s="4"/>
      <c r="B988" s="4"/>
      <c r="C988" s="4"/>
      <c r="D988" s="4"/>
      <c r="E988" s="4"/>
    </row>
    <row r="989" spans="1:5" x14ac:dyDescent="0.25">
      <c r="A989" s="4"/>
      <c r="B989" s="4"/>
      <c r="C989" s="4"/>
      <c r="D989" s="4"/>
      <c r="E989" s="4"/>
    </row>
    <row r="990" spans="1:5" x14ac:dyDescent="0.25">
      <c r="A990" s="4"/>
      <c r="B990" s="4"/>
      <c r="C990" s="4"/>
      <c r="D990" s="4"/>
      <c r="E990" s="4"/>
    </row>
    <row r="991" spans="1:5" x14ac:dyDescent="0.25">
      <c r="A991" s="4"/>
      <c r="B991" s="4"/>
      <c r="C991" s="4"/>
      <c r="D991" s="4"/>
      <c r="E991" s="4"/>
    </row>
    <row r="992" spans="1:5" x14ac:dyDescent="0.25">
      <c r="A992" s="4"/>
      <c r="B992" s="4"/>
      <c r="C992" s="4"/>
      <c r="D992" s="4"/>
      <c r="E992" s="4"/>
    </row>
    <row r="993" spans="1:5" x14ac:dyDescent="0.25">
      <c r="A993" s="4"/>
      <c r="B993" s="4"/>
      <c r="C993" s="4"/>
      <c r="D993" s="4"/>
      <c r="E993" s="4"/>
    </row>
    <row r="994" spans="1:5" x14ac:dyDescent="0.25">
      <c r="A994" s="4"/>
      <c r="B994" s="4"/>
      <c r="C994" s="4"/>
      <c r="D994" s="4"/>
      <c r="E994" s="4"/>
    </row>
    <row r="995" spans="1:5" x14ac:dyDescent="0.25">
      <c r="A995" s="4"/>
      <c r="B995" s="4"/>
      <c r="C995" s="4"/>
      <c r="D995" s="4"/>
      <c r="E995" s="4"/>
    </row>
    <row r="996" spans="1:5" x14ac:dyDescent="0.25">
      <c r="A996" s="4"/>
      <c r="B996" s="4"/>
      <c r="C996" s="4"/>
      <c r="D996" s="4"/>
      <c r="E996" s="4"/>
    </row>
    <row r="997" spans="1:5" x14ac:dyDescent="0.25">
      <c r="A997" s="4"/>
      <c r="B997" s="4"/>
      <c r="C997" s="4"/>
      <c r="D997" s="4"/>
      <c r="E997" s="4"/>
    </row>
    <row r="998" spans="1:5" x14ac:dyDescent="0.25">
      <c r="A998" s="4"/>
      <c r="B998" s="4"/>
      <c r="C998" s="4"/>
      <c r="D998" s="4"/>
      <c r="E998" s="4"/>
    </row>
    <row r="999" spans="1:5" x14ac:dyDescent="0.25">
      <c r="A999" s="4"/>
      <c r="B999" s="4"/>
      <c r="C999" s="4"/>
      <c r="D999" s="4"/>
      <c r="E999" s="4"/>
    </row>
    <row r="1000" spans="1:5" x14ac:dyDescent="0.25">
      <c r="A1000" s="4"/>
      <c r="B1000" s="4"/>
      <c r="C1000" s="4"/>
      <c r="D1000" s="4"/>
      <c r="E1000" s="4"/>
    </row>
    <row r="1001" spans="1:5" x14ac:dyDescent="0.25">
      <c r="A1001" s="4"/>
      <c r="B1001" s="4"/>
      <c r="C1001" s="4"/>
      <c r="D1001" s="4"/>
      <c r="E1001" s="4"/>
    </row>
    <row r="1002" spans="1:5" x14ac:dyDescent="0.25">
      <c r="A1002" s="4"/>
      <c r="B1002" s="4"/>
      <c r="C1002" s="4"/>
      <c r="D1002" s="4"/>
      <c r="E1002" s="4"/>
    </row>
    <row r="1003" spans="1:5" x14ac:dyDescent="0.25">
      <c r="A1003" s="4"/>
      <c r="B1003" s="4"/>
      <c r="C1003" s="4"/>
      <c r="D1003" s="4"/>
      <c r="E1003" s="4"/>
    </row>
    <row r="1004" spans="1:5" x14ac:dyDescent="0.25">
      <c r="A1004" s="4"/>
      <c r="B1004" s="4"/>
      <c r="C1004" s="4"/>
      <c r="D1004" s="4"/>
      <c r="E1004" s="4"/>
    </row>
    <row r="1005" spans="1:5" x14ac:dyDescent="0.25">
      <c r="A1005" s="4"/>
      <c r="B1005" s="4"/>
      <c r="C1005" s="4"/>
      <c r="D1005" s="4"/>
      <c r="E1005" s="4"/>
    </row>
    <row r="1006" spans="1:5" x14ac:dyDescent="0.25">
      <c r="A1006" s="4"/>
      <c r="B1006" s="4"/>
      <c r="C1006" s="4"/>
      <c r="D1006" s="4"/>
      <c r="E1006" s="4"/>
    </row>
    <row r="1007" spans="1:5" x14ac:dyDescent="0.25">
      <c r="A1007" s="4"/>
      <c r="B1007" s="4"/>
      <c r="C1007" s="4"/>
      <c r="D1007" s="4"/>
      <c r="E1007" s="4"/>
    </row>
    <row r="1008" spans="1:5" x14ac:dyDescent="0.25">
      <c r="A1008" s="4"/>
      <c r="B1008" s="4"/>
      <c r="C1008" s="4"/>
      <c r="D1008" s="4"/>
      <c r="E1008" s="4"/>
    </row>
    <row r="1009" spans="1:5" x14ac:dyDescent="0.25">
      <c r="A1009" s="4"/>
      <c r="B1009" s="4"/>
      <c r="C1009" s="4"/>
      <c r="D1009" s="4"/>
      <c r="E1009" s="4"/>
    </row>
    <row r="1010" spans="1:5" x14ac:dyDescent="0.25">
      <c r="A1010" s="4"/>
      <c r="B1010" s="4"/>
      <c r="C1010" s="4"/>
      <c r="D1010" s="4"/>
      <c r="E1010" s="4"/>
    </row>
    <row r="1011" spans="1:5" x14ac:dyDescent="0.25">
      <c r="A1011" s="4"/>
      <c r="B1011" s="4"/>
      <c r="C1011" s="4"/>
      <c r="D1011" s="4"/>
      <c r="E10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opLeftCell="A973" workbookViewId="0">
      <selection activeCell="B982" sqref="B982"/>
    </sheetView>
  </sheetViews>
  <sheetFormatPr defaultRowHeight="15" x14ac:dyDescent="0.25"/>
  <sheetData>
    <row r="1" spans="1:17" x14ac:dyDescent="0.2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</row>
    <row r="2" spans="1:17" x14ac:dyDescent="0.25">
      <c r="A2" s="4" t="str">
        <f>main!A2</f>
        <v>Алтайский край</v>
      </c>
      <c r="B2" s="4" t="str">
        <f>main!B2</f>
        <v>Сибирский ФО</v>
      </c>
      <c r="C2" s="4" t="str">
        <f>main!C2</f>
        <v>Свинина 2 кат</v>
      </c>
      <c r="D2" s="4" t="str">
        <f>main!D2</f>
        <v>HoReCa</v>
      </c>
      <c r="E2" s="4" t="str">
        <f>main!E2</f>
        <v>Мясо на кости</v>
      </c>
      <c r="F2">
        <f>main!F2*0.84</f>
        <v>161.8717026220439</v>
      </c>
      <c r="G2">
        <f>main!G2*0.84</f>
        <v>155.845437549888</v>
      </c>
      <c r="H2">
        <f>main!H2*0.84</f>
        <v>147.16114172449775</v>
      </c>
      <c r="I2">
        <f>main!I2*0.84</f>
        <v>139.03443927898459</v>
      </c>
      <c r="J2">
        <f>main!J2*0.84</f>
        <v>130.23739211386891</v>
      </c>
      <c r="K2">
        <f>main!K2*0.84</f>
        <v>122.8727225073096</v>
      </c>
      <c r="L2">
        <f>main!L2*0.84</f>
        <v>122.14333382279004</v>
      </c>
      <c r="M2">
        <f>main!M2*0.84</f>
        <v>120.21161794922138</v>
      </c>
      <c r="N2">
        <f>main!N2*0.84</f>
        <v>117.87245542337475</v>
      </c>
      <c r="O2">
        <f>main!O2*0.84</f>
        <v>111.50001113156395</v>
      </c>
      <c r="P2">
        <f>main!P2*0.84</f>
        <v>111.06980044080417</v>
      </c>
      <c r="Q2">
        <f>main!Q2*0.84</f>
        <v>110.20091967909804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Свинина 2 кат</v>
      </c>
      <c r="D3" s="4" t="str">
        <f>main!D3</f>
        <v>Дистрибьютор</v>
      </c>
      <c r="E3" s="4" t="str">
        <f>main!E3</f>
        <v>Мясо на кости</v>
      </c>
      <c r="F3">
        <f>main!F3*0.84</f>
        <v>164.7766946090909</v>
      </c>
      <c r="G3">
        <f>main!G3*0.84</f>
        <v>158.64228060501634</v>
      </c>
      <c r="H3">
        <f>main!H3*0.84</f>
        <v>149.80213413138267</v>
      </c>
      <c r="I3">
        <f>main!I3*0.84</f>
        <v>141.52958775451572</v>
      </c>
      <c r="J3">
        <f>main!J3*0.84</f>
        <v>132.57466647607211</v>
      </c>
      <c r="K3">
        <f>main!K3*0.84</f>
        <v>125.0778285791461</v>
      </c>
      <c r="L3">
        <f>main!L3*0.84</f>
        <v>124.33535009418799</v>
      </c>
      <c r="M3">
        <f>main!M3*0.84</f>
        <v>122.36896714142594</v>
      </c>
      <c r="N3">
        <f>main!N3*0.84</f>
        <v>119.98782539200955</v>
      </c>
      <c r="O3">
        <f>main!O3*0.84</f>
        <v>113.50101954530217</v>
      </c>
      <c r="P3">
        <f>main!P3*0.84</f>
        <v>113.06308818076708</v>
      </c>
      <c r="Q3">
        <f>main!Q3*0.84</f>
        <v>112.1786142572571</v>
      </c>
    </row>
    <row r="4" spans="1:17" x14ac:dyDescent="0.25">
      <c r="A4" s="4" t="str">
        <f>main!A4</f>
        <v>Воронежская область</v>
      </c>
      <c r="B4" s="4" t="str">
        <f>main!B4</f>
        <v>Центральный ФО</v>
      </c>
      <c r="C4" s="4" t="str">
        <f>main!C4</f>
        <v>Свинина 2 кат</v>
      </c>
      <c r="D4" s="4" t="str">
        <f>main!D4</f>
        <v>Опт</v>
      </c>
      <c r="E4" s="4" t="str">
        <f>main!E4</f>
        <v>Мясо на кости</v>
      </c>
      <c r="F4">
        <f>main!F4*0.84</f>
        <v>160.87312826456775</v>
      </c>
      <c r="G4">
        <f>main!G4*0.84</f>
        <v>154.88403876834599</v>
      </c>
      <c r="H4">
        <f>main!H4*0.84</f>
        <v>146.25331571066928</v>
      </c>
      <c r="I4">
        <f>main!I4*0.84</f>
        <v>138.17674628125147</v>
      </c>
      <c r="J4">
        <f>main!J4*0.84</f>
        <v>129.43396743838292</v>
      </c>
      <c r="K4">
        <f>main!K4*0.84</f>
        <v>122.11472992465561</v>
      </c>
      <c r="L4">
        <f>main!L4*0.84</f>
        <v>121.38984078406618</v>
      </c>
      <c r="M4">
        <f>main!M4*0.84</f>
        <v>119.47004152041778</v>
      </c>
      <c r="N4">
        <f>main!N4*0.84</f>
        <v>117.14530911224112</v>
      </c>
      <c r="O4">
        <f>main!O4*0.84</f>
        <v>110.81217594993085</v>
      </c>
      <c r="P4">
        <f>main!P4*0.84</f>
        <v>110.38461919656189</v>
      </c>
      <c r="Q4">
        <f>main!Q4*0.84</f>
        <v>109.52109849491747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Свинина 2 кат</v>
      </c>
      <c r="D5" s="4" t="str">
        <f>main!D5</f>
        <v>Опт</v>
      </c>
      <c r="E5" s="4" t="str">
        <f>main!E5</f>
        <v>Мясо на кости</v>
      </c>
      <c r="F5">
        <f>main!F5*0.84</f>
        <v>162.07313371339595</v>
      </c>
      <c r="G5">
        <f>main!G5*0.84</f>
        <v>156.03936963350367</v>
      </c>
      <c r="H5">
        <f>main!H5*0.84</f>
        <v>147.34426718065845</v>
      </c>
      <c r="I5">
        <f>main!I5*0.84</f>
        <v>139.20745196981218</v>
      </c>
      <c r="J5">
        <f>main!J5*0.84</f>
        <v>130.39945787090608</v>
      </c>
      <c r="K5">
        <f>main!K5*0.84</f>
        <v>123.02562376300241</v>
      </c>
      <c r="L5">
        <f>main!L5*0.84</f>
        <v>122.29532743646536</v>
      </c>
      <c r="M5">
        <f>main!M5*0.84</f>
        <v>120.36120776019187</v>
      </c>
      <c r="N5">
        <f>main!N5*0.84</f>
        <v>118.01913441019991</v>
      </c>
      <c r="O5">
        <f>main!O5*0.84</f>
        <v>111.63876032962749</v>
      </c>
      <c r="P5">
        <f>main!P5*0.84</f>
        <v>111.20801429014678</v>
      </c>
      <c r="Q5">
        <f>main!Q5*0.84</f>
        <v>110.33805230425354</v>
      </c>
    </row>
    <row r="6" spans="1:17" x14ac:dyDescent="0.25">
      <c r="A6" s="4" t="str">
        <f>main!A6</f>
        <v>Республика Хакасия</v>
      </c>
      <c r="B6" s="4" t="str">
        <f>main!B6</f>
        <v>Сибирский ФО</v>
      </c>
      <c r="C6" s="4" t="str">
        <f>main!C6</f>
        <v>Свинина 2 кат</v>
      </c>
      <c r="D6" s="4" t="str">
        <f>main!D6</f>
        <v>Опт</v>
      </c>
      <c r="E6" s="4" t="str">
        <f>main!E6</f>
        <v>Мясо на кости</v>
      </c>
      <c r="F6">
        <f>main!F6*0.84</f>
        <v>165.35238427768519</v>
      </c>
      <c r="G6">
        <f>main!G6*0.84</f>
        <v>159.19653812403749</v>
      </c>
      <c r="H6">
        <f>main!H6*0.84</f>
        <v>150.32550633008714</v>
      </c>
      <c r="I6">
        <f>main!I6*0.84</f>
        <v>142.02405768950243</v>
      </c>
      <c r="J6">
        <f>main!J6*0.84</f>
        <v>133.03785009550728</v>
      </c>
      <c r="K6">
        <f>main!K6*0.84</f>
        <v>125.51482007150516</v>
      </c>
      <c r="L6">
        <f>main!L6*0.84</f>
        <v>124.76974754742058</v>
      </c>
      <c r="M6">
        <f>main!M6*0.84</f>
        <v>122.79649453118815</v>
      </c>
      <c r="N6">
        <f>main!N6*0.84</f>
        <v>120.40703365200736</v>
      </c>
      <c r="O6">
        <f>main!O6*0.84</f>
        <v>113.89756448439174</v>
      </c>
      <c r="P6">
        <f>main!P6*0.84</f>
        <v>113.45810309425006</v>
      </c>
      <c r="Q6">
        <f>main!Q6*0.84</f>
        <v>112.5705390341093</v>
      </c>
    </row>
    <row r="7" spans="1:17" x14ac:dyDescent="0.25">
      <c r="A7" s="4" t="str">
        <f>main!A7</f>
        <v>Алтайский край</v>
      </c>
      <c r="B7" s="4" t="str">
        <f>main!B7</f>
        <v>Сибирский ФО</v>
      </c>
      <c r="C7" s="4" t="str">
        <f>main!C7</f>
        <v>Свинина 2 кат</v>
      </c>
      <c r="D7" s="4" t="str">
        <f>main!D7</f>
        <v>Опт</v>
      </c>
      <c r="E7" s="4" t="str">
        <f>main!E7</f>
        <v>Мясо на кости</v>
      </c>
      <c r="F7">
        <f>main!F7*0.84</f>
        <v>166.56885138345177</v>
      </c>
      <c r="G7">
        <f>main!G7*0.84</f>
        <v>160.3677178008578</v>
      </c>
      <c r="H7">
        <f>main!H7*0.84</f>
        <v>151.43142345615144</v>
      </c>
      <c r="I7">
        <f>main!I7*0.84</f>
        <v>143.06890258340272</v>
      </c>
      <c r="J7">
        <f>main!J7*0.84</f>
        <v>134.0165851114555</v>
      </c>
      <c r="K7">
        <f>main!K7*0.84</f>
        <v>126.43820953800834</v>
      </c>
      <c r="L7">
        <f>main!L7*0.84</f>
        <v>125.68765565227953</v>
      </c>
      <c r="M7">
        <f>main!M7*0.84</f>
        <v>123.69988577621413</v>
      </c>
      <c r="N7">
        <f>main!N7*0.84</f>
        <v>121.29284607243561</v>
      </c>
      <c r="O7">
        <f>main!O7*0.84</f>
        <v>114.73548793634217</v>
      </c>
      <c r="P7">
        <f>main!P7*0.84</f>
        <v>114.29279350950921</v>
      </c>
      <c r="Q7">
        <f>main!Q7*0.84</f>
        <v>113.39869980367791</v>
      </c>
    </row>
    <row r="8" spans="1:17" x14ac:dyDescent="0.25">
      <c r="A8" s="4" t="str">
        <f>main!A8</f>
        <v>Кемеровская область-Кузбасс</v>
      </c>
      <c r="B8" s="4" t="str">
        <f>main!B8</f>
        <v>Сибирский ФО</v>
      </c>
      <c r="C8" s="4" t="str">
        <f>main!C8</f>
        <v>Свинина 2 кат</v>
      </c>
      <c r="D8" s="4" t="str">
        <f>main!D8</f>
        <v>Опт</v>
      </c>
      <c r="E8" s="4" t="str">
        <f>main!E8</f>
        <v>Мясо на кости</v>
      </c>
      <c r="F8">
        <f>main!F8*0.84</f>
        <v>161.54061899631358</v>
      </c>
      <c r="G8">
        <f>main!G8*0.84</f>
        <v>155.52667972080641</v>
      </c>
      <c r="H8">
        <f>main!H8*0.84</f>
        <v>146.86014628440822</v>
      </c>
      <c r="I8">
        <f>main!I8*0.84</f>
        <v>138.75006575654535</v>
      </c>
      <c r="J8">
        <f>main!J8*0.84</f>
        <v>129.97101159591384</v>
      </c>
      <c r="K8">
        <f>main!K8*0.84</f>
        <v>122.62140528625048</v>
      </c>
      <c r="L8">
        <f>main!L8*0.84</f>
        <v>121.89350845389733</v>
      </c>
      <c r="M8">
        <f>main!M8*0.84</f>
        <v>119.96574360749983</v>
      </c>
      <c r="N8">
        <f>main!N8*0.84</f>
        <v>117.6313654781702</v>
      </c>
      <c r="O8">
        <f>main!O8*0.84</f>
        <v>111.27195503926094</v>
      </c>
      <c r="P8">
        <f>main!P8*0.84</f>
        <v>110.84262427818014</v>
      </c>
      <c r="Q8">
        <f>main!Q8*0.84</f>
        <v>109.97552067819068</v>
      </c>
    </row>
    <row r="9" spans="1:17" x14ac:dyDescent="0.25">
      <c r="A9" s="4" t="str">
        <f>main!A9</f>
        <v>Иркутская область</v>
      </c>
      <c r="B9" s="4" t="str">
        <f>main!B9</f>
        <v>Сибирский ФО</v>
      </c>
      <c r="C9" s="4" t="str">
        <f>main!C9</f>
        <v>Свинина 2 кат</v>
      </c>
      <c r="D9" s="4" t="str">
        <f>main!D9</f>
        <v>Опт</v>
      </c>
      <c r="E9" s="4" t="str">
        <f>main!E9</f>
        <v>Мясо на кости</v>
      </c>
      <c r="F9">
        <f>main!F9*0.84</f>
        <v>165.65183560294426</v>
      </c>
      <c r="G9">
        <f>main!G9*0.84</f>
        <v>159.48484128051231</v>
      </c>
      <c r="H9">
        <f>main!H9*0.84</f>
        <v>150.59774414684085</v>
      </c>
      <c r="I9">
        <f>main!I9*0.84</f>
        <v>142.28126167527847</v>
      </c>
      <c r="J9">
        <f>main!J9*0.84</f>
        <v>133.27878015947186</v>
      </c>
      <c r="K9">
        <f>main!K9*0.84</f>
        <v>125.74212601193203</v>
      </c>
      <c r="L9">
        <f>main!L9*0.84</f>
        <v>124.99570416980933</v>
      </c>
      <c r="M9">
        <f>main!M9*0.84</f>
        <v>123.0188776143542</v>
      </c>
      <c r="N9">
        <f>main!N9*0.84</f>
        <v>120.62508944814911</v>
      </c>
      <c r="O9">
        <f>main!O9*0.84</f>
        <v>114.10383170441169</v>
      </c>
      <c r="P9">
        <f>main!P9*0.84</f>
        <v>113.66357445458978</v>
      </c>
      <c r="Q9">
        <f>main!Q9*0.84</f>
        <v>112.77440302582701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Свинина 2 кат</v>
      </c>
      <c r="D10" s="4" t="str">
        <f>main!D10</f>
        <v>Опт</v>
      </c>
      <c r="E10" s="4" t="str">
        <f>main!E10</f>
        <v>Мясо на кости</v>
      </c>
      <c r="F10">
        <f>main!F10*0.84</f>
        <v>165.07218942717111</v>
      </c>
      <c r="G10">
        <f>main!G10*0.84</f>
        <v>158.926774549736</v>
      </c>
      <c r="H10">
        <f>main!H10*0.84</f>
        <v>150.07077500003339</v>
      </c>
      <c r="I10">
        <f>main!I10*0.84</f>
        <v>141.78339342700906</v>
      </c>
      <c r="J10">
        <f>main!J10*0.84</f>
        <v>132.8124132463015</v>
      </c>
      <c r="K10">
        <f>main!K10*0.84</f>
        <v>125.30213123486777</v>
      </c>
      <c r="L10">
        <f>main!L10*0.84</f>
        <v>124.55832125976561</v>
      </c>
      <c r="M10">
        <f>main!M10*0.84</f>
        <v>122.58841198324592</v>
      </c>
      <c r="N10">
        <f>main!N10*0.84</f>
        <v>120.20300012117958</v>
      </c>
      <c r="O10">
        <f>main!O10*0.84</f>
        <v>113.70456145517005</v>
      </c>
      <c r="P10">
        <f>main!P10*0.84</f>
        <v>113.2658447462681</v>
      </c>
      <c r="Q10">
        <f>main!Q10*0.84</f>
        <v>112.37978469152917</v>
      </c>
    </row>
    <row r="11" spans="1:17" x14ac:dyDescent="0.25">
      <c r="A11" s="4" t="str">
        <f>main!A11</f>
        <v>Алтайский край</v>
      </c>
      <c r="B11" s="4" t="str">
        <f>main!B11</f>
        <v>Сибирский ФО</v>
      </c>
      <c r="C11" s="4" t="str">
        <f>main!C11</f>
        <v>Свинина 2 кат</v>
      </c>
      <c r="D11" s="4" t="str">
        <f>main!D11</f>
        <v>Переработчик</v>
      </c>
      <c r="E11" s="4" t="str">
        <f>main!E11</f>
        <v>Мясо на кости</v>
      </c>
      <c r="F11">
        <f>main!F11*0.84</f>
        <v>147.21767206869728</v>
      </c>
      <c r="G11">
        <f>main!G11*0.84</f>
        <v>141.73695678108979</v>
      </c>
      <c r="H11">
        <f>main!H11*0.84</f>
        <v>133.8388387390809</v>
      </c>
      <c r="I11">
        <f>main!I11*0.84</f>
        <v>126.44783588778633</v>
      </c>
      <c r="J11">
        <f>main!J11*0.84</f>
        <v>118.44717373529902</v>
      </c>
      <c r="K11">
        <f>main!K11*0.84</f>
        <v>111.74921790070648</v>
      </c>
      <c r="L11">
        <f>main!L11*0.84</f>
        <v>111.08585980643264</v>
      </c>
      <c r="M11">
        <f>main!M11*0.84</f>
        <v>109.32901960892799</v>
      </c>
      <c r="N11">
        <f>main!N11*0.84</f>
        <v>107.20161836419319</v>
      </c>
      <c r="O11">
        <f>main!O11*0.84</f>
        <v>101.40606300256022</v>
      </c>
      <c r="P11">
        <f>main!P11*0.84</f>
        <v>101.01479871506086</v>
      </c>
      <c r="Q11">
        <f>main!Q11*0.84</f>
        <v>100.2245765763445</v>
      </c>
    </row>
    <row r="12" spans="1:17" x14ac:dyDescent="0.25">
      <c r="A12" s="4" t="str">
        <f>main!A12</f>
        <v>Томская область</v>
      </c>
      <c r="B12" s="4" t="str">
        <f>main!B12</f>
        <v>Сибирский ФО</v>
      </c>
      <c r="C12" s="4" t="str">
        <f>main!C12</f>
        <v>Свинина 2 кат</v>
      </c>
      <c r="D12" s="4" t="str">
        <f>main!D12</f>
        <v>Переработчик</v>
      </c>
      <c r="E12" s="4" t="str">
        <f>main!E12</f>
        <v>Мясо на кости</v>
      </c>
      <c r="F12">
        <f>main!F12*0.84</f>
        <v>161.38164153055249</v>
      </c>
      <c r="G12">
        <f>main!G12*0.84</f>
        <v>155.37362077158437</v>
      </c>
      <c r="H12">
        <f>main!H12*0.84</f>
        <v>146.71561635736782</v>
      </c>
      <c r="I12">
        <f>main!I12*0.84</f>
        <v>138.61351722797579</v>
      </c>
      <c r="J12">
        <f>main!J12*0.84</f>
        <v>129.84310282489201</v>
      </c>
      <c r="K12">
        <f>main!K12*0.84</f>
        <v>122.50072950587032</v>
      </c>
      <c r="L12">
        <f>main!L12*0.84</f>
        <v>121.7735490208635</v>
      </c>
      <c r="M12">
        <f>main!M12*0.84</f>
        <v>119.847681351608</v>
      </c>
      <c r="N12">
        <f>main!N12*0.84</f>
        <v>117.51560056099996</v>
      </c>
      <c r="O12">
        <f>main!O12*0.84</f>
        <v>111.16244862822738</v>
      </c>
      <c r="P12">
        <f>main!P12*0.84</f>
        <v>110.73354038574773</v>
      </c>
      <c r="Q12">
        <f>main!Q12*0.84</f>
        <v>109.86729013108861</v>
      </c>
    </row>
    <row r="13" spans="1:17" x14ac:dyDescent="0.25">
      <c r="A13" s="4" t="str">
        <f>main!A13</f>
        <v>Омская область</v>
      </c>
      <c r="B13" s="4" t="str">
        <f>main!B13</f>
        <v>Сибирский ФО</v>
      </c>
      <c r="C13" s="4" t="str">
        <f>main!C13</f>
        <v>Свинина 2 кат</v>
      </c>
      <c r="D13" s="4" t="str">
        <f>main!D13</f>
        <v>Переработчик</v>
      </c>
      <c r="E13" s="4" t="str">
        <f>main!E13</f>
        <v>Мясо на кости</v>
      </c>
      <c r="F13">
        <f>main!F13*0.84</f>
        <v>148.89129367988662</v>
      </c>
      <c r="G13">
        <f>main!G13*0.84</f>
        <v>143.34827171794294</v>
      </c>
      <c r="H13">
        <f>main!H13*0.84</f>
        <v>135.36036512774493</v>
      </c>
      <c r="I13">
        <f>main!I13*0.84</f>
        <v>127.88533878982356</v>
      </c>
      <c r="J13">
        <f>main!J13*0.84</f>
        <v>119.7937223320951</v>
      </c>
      <c r="K13">
        <f>main!K13*0.84</f>
        <v>113.01962180999294</v>
      </c>
      <c r="L13">
        <f>main!L13*0.84</f>
        <v>112.34872243058034</v>
      </c>
      <c r="M13">
        <f>main!M13*0.84</f>
        <v>110.57190986372197</v>
      </c>
      <c r="N13">
        <f>main!N13*0.84</f>
        <v>108.42032358298688</v>
      </c>
      <c r="O13">
        <f>main!O13*0.84</f>
        <v>102.55888233574129</v>
      </c>
      <c r="P13">
        <f>main!P13*0.84</f>
        <v>102.16317001997166</v>
      </c>
      <c r="Q13">
        <f>main!Q13*0.84</f>
        <v>101.36396436161112</v>
      </c>
    </row>
    <row r="14" spans="1:17" x14ac:dyDescent="0.25">
      <c r="A14" s="4" t="str">
        <f>main!A14</f>
        <v>Красноярский край</v>
      </c>
      <c r="B14" s="4" t="str">
        <f>main!B14</f>
        <v>Сибирский ФО</v>
      </c>
      <c r="C14" s="4" t="str">
        <f>main!C14</f>
        <v>Свинина 2 кат</v>
      </c>
      <c r="D14" s="4" t="str">
        <f>main!D14</f>
        <v>Переработчик</v>
      </c>
      <c r="E14" s="4" t="str">
        <f>main!E14</f>
        <v>Мясо на кости</v>
      </c>
      <c r="F14">
        <f>main!F14*0.84</f>
        <v>150.63741872593704</v>
      </c>
      <c r="G14">
        <f>main!G14*0.84</f>
        <v>145.02939088460749</v>
      </c>
      <c r="H14">
        <f>main!H14*0.84</f>
        <v>136.94780599114588</v>
      </c>
      <c r="I14">
        <f>main!I14*0.84</f>
        <v>129.3851161613847</v>
      </c>
      <c r="J14">
        <f>main!J14*0.84</f>
        <v>121.19860514124984</v>
      </c>
      <c r="K14">
        <f>main!K14*0.84</f>
        <v>114.34506124610844</v>
      </c>
      <c r="L14">
        <f>main!L14*0.84</f>
        <v>113.66629388341207</v>
      </c>
      <c r="M14">
        <f>main!M14*0.84</f>
        <v>111.8686437185421</v>
      </c>
      <c r="N14">
        <f>main!N14*0.84</f>
        <v>109.69182467502635</v>
      </c>
      <c r="O14">
        <f>main!O14*0.84</f>
        <v>103.76164328109513</v>
      </c>
      <c r="P14">
        <f>main!P14*0.84</f>
        <v>103.36129024276529</v>
      </c>
      <c r="Q14">
        <f>main!Q14*0.84</f>
        <v>102.55271188716695</v>
      </c>
    </row>
    <row r="15" spans="1:17" x14ac:dyDescent="0.25">
      <c r="A15" s="4" t="str">
        <f>main!A15</f>
        <v>Новосибирская область</v>
      </c>
      <c r="B15" s="4" t="str">
        <f>main!B15</f>
        <v>Сибирский ФО</v>
      </c>
      <c r="C15" s="4" t="str">
        <f>main!C15</f>
        <v>Свинина 2 кат</v>
      </c>
      <c r="D15" s="4" t="str">
        <f>main!D15</f>
        <v>Переработчик</v>
      </c>
      <c r="E15" s="4" t="str">
        <f>main!E15</f>
        <v>Мясо на кости</v>
      </c>
      <c r="F15">
        <f>main!F15*0.84</f>
        <v>158.28955220234417</v>
      </c>
      <c r="G15">
        <f>main!G15*0.84</f>
        <v>152.39664575685231</v>
      </c>
      <c r="H15">
        <f>main!H15*0.84</f>
        <v>143.90452962335269</v>
      </c>
      <c r="I15">
        <f>main!I15*0.84</f>
        <v>135.95766757059764</v>
      </c>
      <c r="J15">
        <f>main!J15*0.84</f>
        <v>127.35529523551207</v>
      </c>
      <c r="K15">
        <f>main!K15*0.84</f>
        <v>120.15360256621081</v>
      </c>
      <c r="L15">
        <f>main!L15*0.84</f>
        <v>119.4403549362428</v>
      </c>
      <c r="M15">
        <f>main!M15*0.84</f>
        <v>117.55138709531455</v>
      </c>
      <c r="N15">
        <f>main!N15*0.84</f>
        <v>115.26398921942203</v>
      </c>
      <c r="O15">
        <f>main!O15*0.84</f>
        <v>109.03256434993558</v>
      </c>
      <c r="P15">
        <f>main!P15*0.84</f>
        <v>108.61187403476646</v>
      </c>
      <c r="Q15">
        <f>main!Q15*0.84</f>
        <v>107.76222122664828</v>
      </c>
    </row>
    <row r="16" spans="1:17" x14ac:dyDescent="0.25">
      <c r="A16" s="4" t="str">
        <f>main!A16</f>
        <v>Республика Хакасия</v>
      </c>
      <c r="B16" s="4" t="str">
        <f>main!B16</f>
        <v>Сибирский ФО</v>
      </c>
      <c r="C16" s="4" t="str">
        <f>main!C16</f>
        <v>Свинина 2 кат</v>
      </c>
      <c r="D16" s="4" t="str">
        <f>main!D16</f>
        <v>Переработчик</v>
      </c>
      <c r="E16" s="4" t="str">
        <f>main!E16</f>
        <v>Мясо на кости</v>
      </c>
      <c r="F16">
        <f>main!F16*0.84</f>
        <v>165.82133339710154</v>
      </c>
      <c r="G16">
        <f>main!G16*0.84</f>
        <v>159.64802890049964</v>
      </c>
      <c r="H16">
        <f>main!H16*0.84</f>
        <v>150.75183833689343</v>
      </c>
      <c r="I16">
        <f>main!I16*0.84</f>
        <v>142.4268462980875</v>
      </c>
      <c r="J16">
        <f>main!J16*0.84</f>
        <v>133.41515328907093</v>
      </c>
      <c r="K16">
        <f>main!K16*0.84</f>
        <v>125.87078750797941</v>
      </c>
      <c r="L16">
        <f>main!L16*0.84</f>
        <v>125.12360191424906</v>
      </c>
      <c r="M16">
        <f>main!M16*0.84</f>
        <v>123.14475263601902</v>
      </c>
      <c r="N16">
        <f>main!N16*0.84</f>
        <v>120.74851510478049</v>
      </c>
      <c r="O16">
        <f>main!O16*0.84</f>
        <v>114.22058469847539</v>
      </c>
      <c r="P16">
        <f>main!P16*0.84</f>
        <v>113.77987696989824</v>
      </c>
      <c r="Q16">
        <f>main!Q16*0.84</f>
        <v>112.8897957257069</v>
      </c>
    </row>
    <row r="17" spans="1:17" x14ac:dyDescent="0.25">
      <c r="A17" s="4" t="str">
        <f>main!A17</f>
        <v>Новосибирская область</v>
      </c>
      <c r="B17" s="4" t="str">
        <f>main!B17</f>
        <v>Сибирский ФО</v>
      </c>
      <c r="C17" s="4" t="str">
        <f>main!C17</f>
        <v>Свинина 2 кат</v>
      </c>
      <c r="D17" s="4" t="str">
        <f>main!D17</f>
        <v>Розница</v>
      </c>
      <c r="E17" s="4" t="str">
        <f>main!E17</f>
        <v>Мясо на кости</v>
      </c>
      <c r="F17">
        <f>main!F17*0.84</f>
        <v>161.78776596273551</v>
      </c>
      <c r="G17">
        <f>main!G17*0.84</f>
        <v>155.76462573914839</v>
      </c>
      <c r="H17">
        <f>main!H17*0.84</f>
        <v>147.08483305277636</v>
      </c>
      <c r="I17">
        <f>main!I17*0.84</f>
        <v>138.96234461282083</v>
      </c>
      <c r="J17">
        <f>main!J17*0.84</f>
        <v>130.16985905259875</v>
      </c>
      <c r="K17">
        <f>main!K17*0.84</f>
        <v>122.80900830846983</v>
      </c>
      <c r="L17">
        <f>main!L17*0.84</f>
        <v>122.07999783983684</v>
      </c>
      <c r="M17">
        <f>main!M17*0.84</f>
        <v>120.1492836347163</v>
      </c>
      <c r="N17">
        <f>main!N17*0.84</f>
        <v>117.81133405396641</v>
      </c>
      <c r="O17">
        <f>main!O17*0.84</f>
        <v>111.44219411786953</v>
      </c>
      <c r="P17">
        <f>main!P17*0.84</f>
        <v>111.01220650778166</v>
      </c>
      <c r="Q17">
        <f>main!Q17*0.84</f>
        <v>110.14377629393098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Свинина 2 кат</v>
      </c>
      <c r="D18" s="4" t="str">
        <f>main!D18</f>
        <v>Сети</v>
      </c>
      <c r="E18" s="4" t="str">
        <f>main!E18</f>
        <v>Мясо на кости</v>
      </c>
      <c r="F18">
        <f>main!F18*0.84</f>
        <v>168.47210800457222</v>
      </c>
      <c r="G18">
        <f>main!G18*0.84</f>
        <v>162.20011874607306</v>
      </c>
      <c r="H18">
        <f>main!H18*0.84</f>
        <v>153.16171610657699</v>
      </c>
      <c r="I18">
        <f>main!I18*0.84</f>
        <v>144.70364301570274</v>
      </c>
      <c r="J18">
        <f>main!J18*0.84</f>
        <v>135.54789154020756</v>
      </c>
      <c r="K18">
        <f>main!K18*0.84</f>
        <v>127.88292358548561</v>
      </c>
      <c r="L18">
        <f>main!L18*0.84</f>
        <v>127.1237936866508</v>
      </c>
      <c r="M18">
        <f>main!M18*0.84</f>
        <v>125.11331106359543</v>
      </c>
      <c r="N18">
        <f>main!N18*0.84</f>
        <v>122.67876793276277</v>
      </c>
      <c r="O18">
        <f>main!O18*0.84</f>
        <v>116.04648381149309</v>
      </c>
      <c r="P18">
        <f>main!P18*0.84</f>
        <v>115.59873104937114</v>
      </c>
      <c r="Q18">
        <f>main!Q18*0.84</f>
        <v>114.69442120918222</v>
      </c>
    </row>
    <row r="19" spans="1:17" x14ac:dyDescent="0.25">
      <c r="A19" s="4" t="str">
        <f>main!A19</f>
        <v>Омская область</v>
      </c>
      <c r="B19" s="4" t="str">
        <f>main!B19</f>
        <v>Сибирский ФО</v>
      </c>
      <c r="C19" s="4" t="str">
        <f>main!C19</f>
        <v>Свинина 2 кат</v>
      </c>
      <c r="D19" s="4" t="str">
        <f>main!D19</f>
        <v>Сети</v>
      </c>
      <c r="E19" s="4" t="str">
        <f>main!E19</f>
        <v>Мясо на кости</v>
      </c>
      <c r="F19">
        <f>main!F19*0.84</f>
        <v>147.37916493249833</v>
      </c>
      <c r="G19">
        <f>main!G19*0.84</f>
        <v>141.89243748347678</v>
      </c>
      <c r="H19">
        <f>main!H19*0.84</f>
        <v>133.98565547006203</v>
      </c>
      <c r="I19">
        <f>main!I19*0.84</f>
        <v>126.58654493576957</v>
      </c>
      <c r="J19">
        <f>main!J19*0.84</f>
        <v>118.57710632441591</v>
      </c>
      <c r="K19">
        <f>main!K19*0.84</f>
        <v>111.87180305622968</v>
      </c>
      <c r="L19">
        <f>main!L19*0.84</f>
        <v>111.20771728030687</v>
      </c>
      <c r="M19">
        <f>main!M19*0.84</f>
        <v>109.4489498878483</v>
      </c>
      <c r="N19">
        <f>main!N19*0.84</f>
        <v>107.31921495508108</v>
      </c>
      <c r="O19">
        <f>main!O19*0.84</f>
        <v>101.51730206300006</v>
      </c>
      <c r="P19">
        <f>main!P19*0.84</f>
        <v>101.12560857165985</v>
      </c>
      <c r="Q19">
        <f>main!Q19*0.84</f>
        <v>100.33451958567964</v>
      </c>
    </row>
    <row r="20" spans="1:17" x14ac:dyDescent="0.25">
      <c r="A20" s="4" t="str">
        <f>main!A20</f>
        <v>Новосибирская область</v>
      </c>
      <c r="B20" s="4" t="str">
        <f>main!B20</f>
        <v>Сибирский ФО</v>
      </c>
      <c r="C20" s="4" t="str">
        <f>main!C20</f>
        <v>Вырезка свиная</v>
      </c>
      <c r="D20" s="4" t="str">
        <f>main!D20</f>
        <v>Дистрибьютор</v>
      </c>
      <c r="E20" s="4" t="str">
        <f>main!E20</f>
        <v>Продукция обвалки</v>
      </c>
      <c r="F20">
        <f>main!F20*0.84</f>
        <v>311.80547095485838</v>
      </c>
      <c r="G20">
        <f>main!G20*0.84</f>
        <v>301.73567650550439</v>
      </c>
      <c r="H20">
        <f>main!H20*0.84</f>
        <v>273.4685901828172</v>
      </c>
      <c r="I20">
        <f>main!I20*0.84</f>
        <v>265.80849090389967</v>
      </c>
      <c r="J20">
        <f>main!J20*0.84</f>
        <v>250.40415602000289</v>
      </c>
      <c r="K20">
        <f>main!K20*0.84</f>
        <v>246.6995350515721</v>
      </c>
      <c r="L20">
        <f>main!L20*0.84</f>
        <v>242.61103663764271</v>
      </c>
      <c r="M20">
        <f>main!M20*0.84</f>
        <v>234.94981652472146</v>
      </c>
      <c r="N20">
        <f>main!N20*0.84</f>
        <v>228.3157392337022</v>
      </c>
      <c r="O20">
        <f>main!O20*0.84</f>
        <v>217.43874433991405</v>
      </c>
      <c r="P20">
        <f>main!P20*0.84</f>
        <v>214.52507812052909</v>
      </c>
      <c r="Q20">
        <f>main!Q20*0.84</f>
        <v>207.39768054357404</v>
      </c>
    </row>
    <row r="21" spans="1:17" x14ac:dyDescent="0.25">
      <c r="A21" s="4" t="str">
        <f>main!A21</f>
        <v>Красноярский край</v>
      </c>
      <c r="B21" s="4" t="str">
        <f>main!B21</f>
        <v>Сибирский ФО</v>
      </c>
      <c r="C21" s="4" t="str">
        <f>main!C21</f>
        <v>Свинина 3 кат</v>
      </c>
      <c r="D21" s="4" t="str">
        <f>main!D21</f>
        <v>Дистрибьютор</v>
      </c>
      <c r="E21" s="4" t="str">
        <f>main!E21</f>
        <v>Мясо на кости</v>
      </c>
      <c r="F21">
        <f>main!F21*0.84</f>
        <v>162.15407396884953</v>
      </c>
      <c r="G21">
        <f>main!G21*0.84</f>
        <v>156.11729659246092</v>
      </c>
      <c r="H21">
        <f>main!H21*0.84</f>
        <v>147.41785175542407</v>
      </c>
      <c r="I21">
        <f>main!I21*0.84</f>
        <v>139.27697297224685</v>
      </c>
      <c r="J21">
        <f>main!J21*0.84</f>
        <v>130.46458011041153</v>
      </c>
      <c r="K21">
        <f>main!K21*0.84</f>
        <v>123.0870634673295</v>
      </c>
      <c r="L21">
        <f>main!L21*0.84</f>
        <v>122.35640242660526</v>
      </c>
      <c r="M21">
        <f>main!M21*0.84</f>
        <v>120.42131683983763</v>
      </c>
      <c r="N21">
        <f>main!N21*0.84</f>
        <v>118.07807384493972</v>
      </c>
      <c r="O21">
        <f>main!O21*0.84</f>
        <v>111.69451336884238</v>
      </c>
      <c r="P21">
        <f>main!P21*0.84</f>
        <v>111.2635522123113</v>
      </c>
      <c r="Q21">
        <f>main!Q21*0.84</f>
        <v>110.39315576239703</v>
      </c>
    </row>
    <row r="22" spans="1:17" x14ac:dyDescent="0.25">
      <c r="A22" s="4" t="str">
        <f>main!A22</f>
        <v>Воронежская область</v>
      </c>
      <c r="B22" s="4" t="str">
        <f>main!B22</f>
        <v>Центральный ФО</v>
      </c>
      <c r="C22" s="4" t="str">
        <f>main!C22</f>
        <v>Свинина 3 кат</v>
      </c>
      <c r="D22" s="4" t="str">
        <f>main!D22</f>
        <v>Опт</v>
      </c>
      <c r="E22" s="4" t="str">
        <f>main!E22</f>
        <v>Мясо на кости</v>
      </c>
      <c r="F22">
        <f>main!F22*0.84</f>
        <v>162.94098995685843</v>
      </c>
      <c r="G22">
        <f>main!G22*0.84</f>
        <v>156.87491676003643</v>
      </c>
      <c r="H22">
        <f>main!H22*0.84</f>
        <v>148.13325446856558</v>
      </c>
      <c r="I22">
        <f>main!I22*0.84</f>
        <v>139.95286889092969</v>
      </c>
      <c r="J22">
        <f>main!J22*0.84</f>
        <v>131.09771045024789</v>
      </c>
      <c r="K22">
        <f>main!K22*0.84</f>
        <v>123.68439152569275</v>
      </c>
      <c r="L22">
        <f>main!L22*0.84</f>
        <v>122.95018466684203</v>
      </c>
      <c r="M22">
        <f>main!M22*0.84</f>
        <v>121.00570832134031</v>
      </c>
      <c r="N22">
        <f>main!N22*0.84</f>
        <v>118.65109382444223</v>
      </c>
      <c r="O22">
        <f>main!O22*0.84</f>
        <v>112.23655462745239</v>
      </c>
      <c r="P22">
        <f>main!P22*0.84</f>
        <v>111.803502063558</v>
      </c>
      <c r="Q22">
        <f>main!Q22*0.84</f>
        <v>110.92888167485775</v>
      </c>
    </row>
    <row r="23" spans="1:17" x14ac:dyDescent="0.25">
      <c r="A23" s="4" t="str">
        <f>main!A23</f>
        <v>Новосибирская область</v>
      </c>
      <c r="B23" s="4" t="str">
        <f>main!B23</f>
        <v>Сибирский ФО</v>
      </c>
      <c r="C23" s="4" t="str">
        <f>main!C23</f>
        <v>Свинина 3 кат</v>
      </c>
      <c r="D23" s="4" t="str">
        <f>main!D23</f>
        <v>Опт</v>
      </c>
      <c r="E23" s="4" t="str">
        <f>main!E23</f>
        <v>Мясо на кости</v>
      </c>
      <c r="F23">
        <f>main!F23*0.84</f>
        <v>158.06345969991648</v>
      </c>
      <c r="G23">
        <f>main!G23*0.84</f>
        <v>152.17897037321924</v>
      </c>
      <c r="H23">
        <f>main!H23*0.84</f>
        <v>143.6989839334411</v>
      </c>
      <c r="I23">
        <f>main!I23*0.84</f>
        <v>135.76347276204845</v>
      </c>
      <c r="J23">
        <f>main!J23*0.84</f>
        <v>127.17338760486562</v>
      </c>
      <c r="K23">
        <f>main!K23*0.84</f>
        <v>119.98198145602426</v>
      </c>
      <c r="L23">
        <f>main!L23*0.84</f>
        <v>119.26975259159866</v>
      </c>
      <c r="M23">
        <f>main!M23*0.84</f>
        <v>117.38348285335766</v>
      </c>
      <c r="N23">
        <f>main!N23*0.84</f>
        <v>115.0993521767377</v>
      </c>
      <c r="O23">
        <f>main!O23*0.84</f>
        <v>108.87682794802528</v>
      </c>
      <c r="P23">
        <f>main!P23*0.84</f>
        <v>108.45673852485935</v>
      </c>
      <c r="Q23">
        <f>main!Q23*0.84</f>
        <v>107.6082993162928</v>
      </c>
    </row>
    <row r="24" spans="1:17" x14ac:dyDescent="0.25">
      <c r="A24" s="4" t="str">
        <f>main!A24</f>
        <v>Республика Хакасия</v>
      </c>
      <c r="B24" s="4" t="str">
        <f>main!B24</f>
        <v>Сибирский ФО</v>
      </c>
      <c r="C24" s="4" t="str">
        <f>main!C24</f>
        <v>Свинина 3 кат</v>
      </c>
      <c r="D24" s="4" t="str">
        <f>main!D24</f>
        <v>Опт</v>
      </c>
      <c r="E24" s="4" t="str">
        <f>main!E24</f>
        <v>Мясо на кости</v>
      </c>
      <c r="F24">
        <f>main!F24*0.84</f>
        <v>163.50994324776434</v>
      </c>
      <c r="G24">
        <f>main!G24*0.84</f>
        <v>157.42268868762105</v>
      </c>
      <c r="H24">
        <f>main!H24*0.84</f>
        <v>148.65050247746012</v>
      </c>
      <c r="I24">
        <f>main!I24*0.84</f>
        <v>140.44155283318574</v>
      </c>
      <c r="J24">
        <f>main!J24*0.84</f>
        <v>131.55547417078651</v>
      </c>
      <c r="K24">
        <f>main!K24*0.84</f>
        <v>124.11626960382932</v>
      </c>
      <c r="L24">
        <f>main!L24*0.84</f>
        <v>123.3794990597533</v>
      </c>
      <c r="M24">
        <f>main!M24*0.84</f>
        <v>121.42823304017293</v>
      </c>
      <c r="N24">
        <f>main!N24*0.84</f>
        <v>119.06539675901308</v>
      </c>
      <c r="O24">
        <f>main!O24*0.84</f>
        <v>112.62845943380066</v>
      </c>
      <c r="P24">
        <f>main!P24*0.84</f>
        <v>112.19389474774823</v>
      </c>
      <c r="Q24">
        <f>main!Q24*0.84</f>
        <v>111.31622038135595</v>
      </c>
    </row>
    <row r="25" spans="1:17" x14ac:dyDescent="0.25">
      <c r="A25" s="4" t="str">
        <f>main!A25</f>
        <v>Кемеровская область-Кузбасс</v>
      </c>
      <c r="B25" s="4" t="str">
        <f>main!B25</f>
        <v>Сибирский ФО</v>
      </c>
      <c r="C25" s="4" t="str">
        <f>main!C25</f>
        <v>Свинина 3 кат</v>
      </c>
      <c r="D25" s="4" t="str">
        <f>main!D25</f>
        <v>Опт</v>
      </c>
      <c r="E25" s="4" t="str">
        <f>main!E25</f>
        <v>Мясо на кости</v>
      </c>
      <c r="F25">
        <f>main!F25*0.84</f>
        <v>162.97785416517672</v>
      </c>
      <c r="G25">
        <f>main!G25*0.84</f>
        <v>156.91040856362059</v>
      </c>
      <c r="H25">
        <f>main!H25*0.84</f>
        <v>148.16676853493431</v>
      </c>
      <c r="I25">
        <f>main!I25*0.84</f>
        <v>139.98453220483802</v>
      </c>
      <c r="J25">
        <f>main!J25*0.84</f>
        <v>131.12737034926633</v>
      </c>
      <c r="K25">
        <f>main!K25*0.84</f>
        <v>123.71237421547592</v>
      </c>
      <c r="L25">
        <f>main!L25*0.84</f>
        <v>122.97800124768845</v>
      </c>
      <c r="M25">
        <f>main!M25*0.84</f>
        <v>121.03308497862244</v>
      </c>
      <c r="N25">
        <f>main!N25*0.84</f>
        <v>118.67793776740032</v>
      </c>
      <c r="O25">
        <f>main!O25*0.84</f>
        <v>112.26194732779015</v>
      </c>
      <c r="P25">
        <f>main!P25*0.84</f>
        <v>111.82879678891763</v>
      </c>
      <c r="Q25">
        <f>main!Q25*0.84</f>
        <v>110.95397852374555</v>
      </c>
    </row>
    <row r="26" spans="1:17" x14ac:dyDescent="0.25">
      <c r="A26" s="4" t="str">
        <f>main!A26</f>
        <v>Алтайский край</v>
      </c>
      <c r="B26" s="4" t="str">
        <f>main!B26</f>
        <v>Сибирский ФО</v>
      </c>
      <c r="C26" s="4" t="str">
        <f>main!C26</f>
        <v>Свинина 3 кат</v>
      </c>
      <c r="D26" s="4" t="str">
        <f>main!D26</f>
        <v>Опт</v>
      </c>
      <c r="E26" s="4" t="str">
        <f>main!E26</f>
        <v>Мясо на кости</v>
      </c>
      <c r="F26">
        <f>main!F26*0.84</f>
        <v>165.1368036969682</v>
      </c>
      <c r="G26">
        <f>main!G26*0.84</f>
        <v>158.98898331745377</v>
      </c>
      <c r="H26">
        <f>main!H26*0.84</f>
        <v>150.12951726048416</v>
      </c>
      <c r="I26">
        <f>main!I26*0.84</f>
        <v>141.8388917545434</v>
      </c>
      <c r="J26">
        <f>main!J26*0.84</f>
        <v>132.86440005965682</v>
      </c>
      <c r="K26">
        <f>main!K26*0.84</f>
        <v>125.35117829568318</v>
      </c>
      <c r="L26">
        <f>main!L26*0.84</f>
        <v>124.60707717075996</v>
      </c>
      <c r="M26">
        <f>main!M26*0.84</f>
        <v>122.63639681190405</v>
      </c>
      <c r="N26">
        <f>main!N26*0.84</f>
        <v>120.25005122716662</v>
      </c>
      <c r="O26">
        <f>main!O26*0.84</f>
        <v>113.74906887484214</v>
      </c>
      <c r="P26">
        <f>main!P26*0.84</f>
        <v>113.31018043889223</v>
      </c>
      <c r="Q26">
        <f>main!Q26*0.84</f>
        <v>112.42377355332954</v>
      </c>
    </row>
    <row r="27" spans="1:17" x14ac:dyDescent="0.25">
      <c r="A27" s="4" t="str">
        <f>main!A27</f>
        <v>Алтайский край</v>
      </c>
      <c r="B27" s="4" t="str">
        <f>main!B27</f>
        <v>Сибирский ФО</v>
      </c>
      <c r="C27" s="4" t="str">
        <f>main!C27</f>
        <v>Свинина 3 кат</v>
      </c>
      <c r="D27" s="4" t="str">
        <f>main!D27</f>
        <v>Переработчик</v>
      </c>
      <c r="E27" s="4" t="str">
        <f>main!E27</f>
        <v>Мясо на кости</v>
      </c>
      <c r="F27">
        <f>main!F27*0.84</f>
        <v>149.02825703239279</v>
      </c>
      <c r="G27">
        <f>main!G27*0.84</f>
        <v>143.48013610964247</v>
      </c>
      <c r="H27">
        <f>main!H27*0.84</f>
        <v>135.48488153798053</v>
      </c>
      <c r="I27">
        <f>main!I27*0.84</f>
        <v>128.00297901111617</v>
      </c>
      <c r="J27">
        <f>main!J27*0.84</f>
        <v>119.90391917043458</v>
      </c>
      <c r="K27">
        <f>main!K27*0.84</f>
        <v>113.12358723281581</v>
      </c>
      <c r="L27">
        <f>main!L27*0.84</f>
        <v>112.45207070094301</v>
      </c>
      <c r="M27">
        <f>main!M27*0.84</f>
        <v>110.67362366507092</v>
      </c>
      <c r="N27">
        <f>main!N27*0.84</f>
        <v>108.52005816538399</v>
      </c>
      <c r="O27">
        <f>main!O27*0.84</f>
        <v>102.65322504717068</v>
      </c>
      <c r="P27">
        <f>main!P27*0.84</f>
        <v>102.25714872028894</v>
      </c>
      <c r="Q27">
        <f>main!Q27*0.84</f>
        <v>101.457207882029</v>
      </c>
    </row>
    <row r="28" spans="1:17" x14ac:dyDescent="0.25">
      <c r="A28" s="4" t="str">
        <f>main!A28</f>
        <v>Томская область</v>
      </c>
      <c r="B28" s="4" t="str">
        <f>main!B28</f>
        <v>Сибирский ФО</v>
      </c>
      <c r="C28" s="4" t="str">
        <f>main!C28</f>
        <v>Свинина 3 кат</v>
      </c>
      <c r="D28" s="4" t="str">
        <f>main!D28</f>
        <v>Переработчик</v>
      </c>
      <c r="E28" s="4" t="str">
        <f>main!E28</f>
        <v>Мясо на кости</v>
      </c>
      <c r="F28">
        <f>main!F28*0.84</f>
        <v>162.94098995685846</v>
      </c>
      <c r="G28">
        <f>main!G28*0.84</f>
        <v>156.87491676003646</v>
      </c>
      <c r="H28">
        <f>main!H28*0.84</f>
        <v>148.13325446856561</v>
      </c>
      <c r="I28">
        <f>main!I28*0.84</f>
        <v>139.95286889092972</v>
      </c>
      <c r="J28">
        <f>main!J28*0.84</f>
        <v>131.09771045024792</v>
      </c>
      <c r="K28">
        <f>main!K28*0.84</f>
        <v>123.68439152569277</v>
      </c>
      <c r="L28">
        <f>main!L28*0.84</f>
        <v>122.95018466684205</v>
      </c>
      <c r="M28">
        <f>main!M28*0.84</f>
        <v>121.00570832134032</v>
      </c>
      <c r="N28">
        <f>main!N28*0.84</f>
        <v>118.65109382444226</v>
      </c>
      <c r="O28">
        <f>main!O28*0.84</f>
        <v>112.23655462745242</v>
      </c>
      <c r="P28">
        <f>main!P28*0.84</f>
        <v>111.80350206355803</v>
      </c>
      <c r="Q28">
        <f>main!Q28*0.84</f>
        <v>110.92888167485776</v>
      </c>
    </row>
    <row r="29" spans="1:17" x14ac:dyDescent="0.25">
      <c r="A29" s="4" t="str">
        <f>main!A29</f>
        <v>Омская область</v>
      </c>
      <c r="B29" s="4" t="str">
        <f>main!B29</f>
        <v>Сибирский ФО</v>
      </c>
      <c r="C29" s="4" t="str">
        <f>main!C29</f>
        <v>Свинина 3 кат</v>
      </c>
      <c r="D29" s="4" t="str">
        <f>main!D29</f>
        <v>Переработчик</v>
      </c>
      <c r="E29" s="4" t="str">
        <f>main!E29</f>
        <v>Мясо на кости</v>
      </c>
      <c r="F29">
        <f>main!F29*0.84</f>
        <v>144.60589044623021</v>
      </c>
      <c r="G29">
        <f>main!G29*0.84</f>
        <v>139.2224082643022</v>
      </c>
      <c r="H29">
        <f>main!H29*0.84</f>
        <v>131.46441035369011</v>
      </c>
      <c r="I29">
        <f>main!I29*0.84</f>
        <v>124.20453092764305</v>
      </c>
      <c r="J29">
        <f>main!J29*0.84</f>
        <v>116.34580813667264</v>
      </c>
      <c r="K29">
        <f>main!K29*0.84</f>
        <v>109.76668041361769</v>
      </c>
      <c r="L29">
        <f>main!L29*0.84</f>
        <v>109.11509092331232</v>
      </c>
      <c r="M29">
        <f>main!M29*0.84</f>
        <v>107.38941874305027</v>
      </c>
      <c r="N29">
        <f>main!N29*0.84</f>
        <v>105.29975962123137</v>
      </c>
      <c r="O29">
        <f>main!O29*0.84</f>
        <v>99.607022927852029</v>
      </c>
      <c r="P29">
        <f>main!P29*0.84</f>
        <v>99.222700041213443</v>
      </c>
      <c r="Q29">
        <f>main!Q29*0.84</f>
        <v>98.446497195361616</v>
      </c>
    </row>
    <row r="30" spans="1:17" x14ac:dyDescent="0.25">
      <c r="A30" s="4" t="str">
        <f>main!A30</f>
        <v>Красноярский край</v>
      </c>
      <c r="B30" s="4" t="str">
        <f>main!B30</f>
        <v>Сибирский ФО</v>
      </c>
      <c r="C30" s="4" t="str">
        <f>main!C30</f>
        <v>Свинина 3 кат</v>
      </c>
      <c r="D30" s="4" t="str">
        <f>main!D30</f>
        <v>Переработчик</v>
      </c>
      <c r="E30" s="4" t="str">
        <f>main!E30</f>
        <v>Мясо на кости</v>
      </c>
      <c r="F30">
        <f>main!F30*0.84</f>
        <v>146.0781819453228</v>
      </c>
      <c r="G30">
        <f>main!G30*0.84</f>
        <v>140.63988833747356</v>
      </c>
      <c r="H30">
        <f>main!H30*0.84</f>
        <v>132.80290308866574</v>
      </c>
      <c r="I30">
        <f>main!I30*0.84</f>
        <v>125.46910787170295</v>
      </c>
      <c r="J30">
        <f>main!J30*0.84</f>
        <v>117.53037222148339</v>
      </c>
      <c r="K30">
        <f>main!K30*0.84</f>
        <v>110.88425971801452</v>
      </c>
      <c r="L30">
        <f>main!L30*0.84</f>
        <v>110.22603612957865</v>
      </c>
      <c r="M30">
        <f>main!M30*0.84</f>
        <v>108.48279417761933</v>
      </c>
      <c r="N30">
        <f>main!N30*0.84</f>
        <v>106.37185938472258</v>
      </c>
      <c r="O30">
        <f>main!O30*0.84</f>
        <v>100.62116261921635</v>
      </c>
      <c r="P30">
        <f>main!P30*0.84</f>
        <v>100.23292678465317</v>
      </c>
      <c r="Q30">
        <f>main!Q30*0.84</f>
        <v>99.448821101316696</v>
      </c>
    </row>
    <row r="31" spans="1:17" x14ac:dyDescent="0.25">
      <c r="A31" s="4" t="str">
        <f>main!A31</f>
        <v>Новосибирская область</v>
      </c>
      <c r="B31" s="4" t="str">
        <f>main!B31</f>
        <v>Сибирский ФО</v>
      </c>
      <c r="C31" s="4" t="str">
        <f>main!C31</f>
        <v>Свинина 3 кат</v>
      </c>
      <c r="D31" s="4" t="str">
        <f>main!D31</f>
        <v>Переработчик</v>
      </c>
      <c r="E31" s="4" t="str">
        <f>main!E31</f>
        <v>Мясо на кости</v>
      </c>
      <c r="F31">
        <f>main!F31*0.84</f>
        <v>147.94943455450746</v>
      </c>
      <c r="G31">
        <f>main!G31*0.84</f>
        <v>142.44147673693382</v>
      </c>
      <c r="H31">
        <f>main!H31*0.84</f>
        <v>134.50410018464945</v>
      </c>
      <c r="I31">
        <f>main!I31*0.84</f>
        <v>127.07635949785526</v>
      </c>
      <c r="J31">
        <f>main!J31*0.84</f>
        <v>119.0359291277174</v>
      </c>
      <c r="K31">
        <f>main!K31*0.84</f>
        <v>112.30468032807187</v>
      </c>
      <c r="L31">
        <f>main!L31*0.84</f>
        <v>111.63802493557816</v>
      </c>
      <c r="M31">
        <f>main!M31*0.84</f>
        <v>109.87245216044181</v>
      </c>
      <c r="N31">
        <f>main!N31*0.84</f>
        <v>107.73447642148163</v>
      </c>
      <c r="O31">
        <f>main!O31*0.84</f>
        <v>101.91011358083826</v>
      </c>
      <c r="P31">
        <f>main!P31*0.84</f>
        <v>101.51690446889216</v>
      </c>
      <c r="Q31">
        <f>main!Q31*0.84</f>
        <v>100.72275443953302</v>
      </c>
    </row>
    <row r="32" spans="1:17" x14ac:dyDescent="0.25">
      <c r="A32" s="4" t="str">
        <f>main!A32</f>
        <v>Республика Хакасия</v>
      </c>
      <c r="B32" s="4" t="str">
        <f>main!B32</f>
        <v>Сибирский ФО</v>
      </c>
      <c r="C32" s="4" t="str">
        <f>main!C32</f>
        <v>Свинина 3 кат</v>
      </c>
      <c r="D32" s="4" t="str">
        <f>main!D32</f>
        <v>Переработчик</v>
      </c>
      <c r="E32" s="4" t="str">
        <f>main!E32</f>
        <v>Мясо на кости</v>
      </c>
      <c r="F32">
        <f>main!F32*0.84</f>
        <v>161.55952269975131</v>
      </c>
      <c r="G32">
        <f>main!G32*0.84</f>
        <v>155.54487966487227</v>
      </c>
      <c r="H32">
        <f>main!H32*0.84</f>
        <v>146.87733205891766</v>
      </c>
      <c r="I32">
        <f>main!I32*0.84</f>
        <v>138.76630247837622</v>
      </c>
      <c r="J32">
        <f>main!J32*0.84</f>
        <v>129.98622098085977</v>
      </c>
      <c r="K32">
        <f>main!K32*0.84</f>
        <v>122.63575461024749</v>
      </c>
      <c r="L32">
        <f>main!L32*0.84</f>
        <v>121.90777259841478</v>
      </c>
      <c r="M32">
        <f>main!M32*0.84</f>
        <v>119.97978216234715</v>
      </c>
      <c r="N32">
        <f>main!N32*0.84</f>
        <v>117.64513086090673</v>
      </c>
      <c r="O32">
        <f>main!O32*0.84</f>
        <v>111.28497623511913</v>
      </c>
      <c r="P32">
        <f>main!P32*0.84</f>
        <v>110.85559523316742</v>
      </c>
      <c r="Q32">
        <f>main!Q32*0.84</f>
        <v>109.9883901635327</v>
      </c>
    </row>
    <row r="33" spans="1:17" x14ac:dyDescent="0.25">
      <c r="A33" s="4" t="str">
        <f>main!A33</f>
        <v>Новосибирская область</v>
      </c>
      <c r="B33" s="4" t="str">
        <f>main!B33</f>
        <v>Сибирский ФО</v>
      </c>
      <c r="C33" s="4" t="str">
        <f>main!C33</f>
        <v>Свинина 3 кат</v>
      </c>
      <c r="D33" s="4" t="str">
        <f>main!D33</f>
        <v>Розница</v>
      </c>
      <c r="E33" s="4" t="str">
        <f>main!E33</f>
        <v>Мясо на кости</v>
      </c>
      <c r="F33">
        <f>main!F33*0.84</f>
        <v>151.14154477715971</v>
      </c>
      <c r="G33">
        <f>main!G33*0.84</f>
        <v>145.5147490031697</v>
      </c>
      <c r="H33">
        <f>main!H33*0.84</f>
        <v>137.40611812396017</v>
      </c>
      <c r="I33">
        <f>main!I33*0.84</f>
        <v>129.81811885254268</v>
      </c>
      <c r="J33">
        <f>main!J33*0.84</f>
        <v>121.60421069888829</v>
      </c>
      <c r="K33">
        <f>main!K33*0.84</f>
        <v>114.7277306033661</v>
      </c>
      <c r="L33">
        <f>main!L33*0.84</f>
        <v>114.04669166490092</v>
      </c>
      <c r="M33">
        <f>main!M33*0.84</f>
        <v>112.24302544979082</v>
      </c>
      <c r="N33">
        <f>main!N33*0.84</f>
        <v>110.05892142225241</v>
      </c>
      <c r="O33">
        <f>main!O33*0.84</f>
        <v>104.10889397045297</v>
      </c>
      <c r="P33">
        <f>main!P33*0.84</f>
        <v>103.70720110302879</v>
      </c>
      <c r="Q33">
        <f>main!Q33*0.84</f>
        <v>102.89591674372326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Грудинка свиная</v>
      </c>
      <c r="D34" s="4" t="str">
        <f>main!D34</f>
        <v>Дистрибьютор</v>
      </c>
      <c r="E34" s="4" t="str">
        <f>main!E34</f>
        <v>Продукция обвалки</v>
      </c>
      <c r="F34">
        <f>main!F34*0.84</f>
        <v>196.66658551791267</v>
      </c>
      <c r="G34">
        <f>main!G34*0.84</f>
        <v>209.76803376425255</v>
      </c>
      <c r="H34">
        <f>main!H34*0.84</f>
        <v>203.93454241199248</v>
      </c>
      <c r="I34">
        <f>main!I34*0.84</f>
        <v>183.33624897383609</v>
      </c>
      <c r="J34">
        <f>main!J34*0.84</f>
        <v>166.32928064717768</v>
      </c>
      <c r="K34">
        <f>main!K34*0.84</f>
        <v>153.73780584510669</v>
      </c>
      <c r="L34">
        <f>main!L34*0.84</f>
        <v>152.65519877753579</v>
      </c>
      <c r="M34">
        <f>main!M34*0.84</f>
        <v>144.72295103847571</v>
      </c>
      <c r="N34">
        <f>main!N34*0.84</f>
        <v>135.69066466411692</v>
      </c>
      <c r="O34">
        <f>main!O34*0.84</f>
        <v>131.12439709938587</v>
      </c>
      <c r="P34">
        <f>main!P34*0.84</f>
        <v>132.61411292955455</v>
      </c>
      <c r="Q34">
        <f>main!Q34*0.84</f>
        <v>133.10632956151994</v>
      </c>
    </row>
    <row r="35" spans="1:17" x14ac:dyDescent="0.25">
      <c r="A35" s="4" t="str">
        <f>main!A35</f>
        <v>Алтайский край</v>
      </c>
      <c r="B35" s="4" t="str">
        <f>main!B35</f>
        <v>Сибирский ФО</v>
      </c>
      <c r="C35" s="4" t="str">
        <f>main!C35</f>
        <v>Котлета на кости свиная</v>
      </c>
      <c r="D35" s="4" t="str">
        <f>main!D35</f>
        <v>Дистрибьютор</v>
      </c>
      <c r="E35" s="4" t="str">
        <f>main!E35</f>
        <v>Продукция обвалки</v>
      </c>
      <c r="F35">
        <f>main!F35*0.84</f>
        <v>229.68656037541217</v>
      </c>
      <c r="G35">
        <f>main!G35*0.84</f>
        <v>220.86322532935844</v>
      </c>
      <c r="H35">
        <f>main!H35*0.84</f>
        <v>192.76187686398367</v>
      </c>
      <c r="I35">
        <f>main!I35*0.84</f>
        <v>190.70875771937264</v>
      </c>
      <c r="J35">
        <f>main!J35*0.84</f>
        <v>188.63576865351561</v>
      </c>
      <c r="K35">
        <f>main!K35*0.84</f>
        <v>176.54522298460222</v>
      </c>
      <c r="L35">
        <f>main!L35*0.84</f>
        <v>180.13956839523945</v>
      </c>
      <c r="M35">
        <f>main!M35*0.84</f>
        <v>173.95601416973864</v>
      </c>
      <c r="N35">
        <f>main!N35*0.84</f>
        <v>165.08351503057858</v>
      </c>
      <c r="O35">
        <f>main!O35*0.84</f>
        <v>153.57064627580976</v>
      </c>
      <c r="P35">
        <f>main!P35*0.84</f>
        <v>156.39289966270991</v>
      </c>
      <c r="Q35">
        <f>main!Q35*0.84</f>
        <v>149.14018748274512</v>
      </c>
    </row>
    <row r="36" spans="1:17" x14ac:dyDescent="0.25">
      <c r="A36" s="4" t="str">
        <f>main!A36</f>
        <v>Новосибирская область</v>
      </c>
      <c r="B36" s="4" t="str">
        <f>main!B36</f>
        <v>Сибирский ФО</v>
      </c>
      <c r="C36" s="4" t="str">
        <f>main!C36</f>
        <v>Котлета на кости свиная</v>
      </c>
      <c r="D36" s="4" t="str">
        <f>main!D36</f>
        <v>Дистрибьютор</v>
      </c>
      <c r="E36" s="4" t="str">
        <f>main!E36</f>
        <v>Продукция обвалки</v>
      </c>
      <c r="F36">
        <f>main!F36*0.84</f>
        <v>223.01527042723617</v>
      </c>
      <c r="G36">
        <f>main!G36*0.84</f>
        <v>214.44821083023754</v>
      </c>
      <c r="H36">
        <f>main!H36*0.84</f>
        <v>187.16307139007012</v>
      </c>
      <c r="I36">
        <f>main!I36*0.84</f>
        <v>185.16958548255167</v>
      </c>
      <c r="J36">
        <f>main!J36*0.84</f>
        <v>183.15680677943911</v>
      </c>
      <c r="K36">
        <f>main!K36*0.84</f>
        <v>171.41743331519083</v>
      </c>
      <c r="L36">
        <f>main!L36*0.84</f>
        <v>174.90738027792119</v>
      </c>
      <c r="M36">
        <f>main!M36*0.84</f>
        <v>168.90342856412664</v>
      </c>
      <c r="N36">
        <f>main!N36*0.84</f>
        <v>160.2886328544817</v>
      </c>
      <c r="O36">
        <f>main!O36*0.84</f>
        <v>149.11015756824159</v>
      </c>
      <c r="P36">
        <f>main!P36*0.84</f>
        <v>151.85043806730513</v>
      </c>
      <c r="Q36">
        <f>main!Q36*0.84</f>
        <v>144.80838229572635</v>
      </c>
    </row>
    <row r="37" spans="1:17" x14ac:dyDescent="0.25">
      <c r="A37" s="4" t="str">
        <f>main!A37</f>
        <v>Новосибирская область</v>
      </c>
      <c r="B37" s="4" t="str">
        <f>main!B37</f>
        <v>Сибирский ФО</v>
      </c>
      <c r="C37" s="4" t="str">
        <f>main!C37</f>
        <v>Ноги свиные</v>
      </c>
      <c r="D37" s="4" t="str">
        <f>main!D37</f>
        <v>Дистрибьютор</v>
      </c>
      <c r="E37" s="4" t="str">
        <f>main!E37</f>
        <v>Продукция обвалки</v>
      </c>
      <c r="F37">
        <f>main!F37*0.84</f>
        <v>13.127540646953767</v>
      </c>
      <c r="G37">
        <f>main!G37*0.84</f>
        <v>16.777059483987127</v>
      </c>
      <c r="H37">
        <f>main!H37*0.84</f>
        <v>19.501105810202489</v>
      </c>
      <c r="I37">
        <f>main!I37*0.84</f>
        <v>22.565014274942016</v>
      </c>
      <c r="J37">
        <f>main!J37*0.84</f>
        <v>19.724541777807119</v>
      </c>
      <c r="K37">
        <f>main!K37*0.84</f>
        <v>14.972440015321274</v>
      </c>
      <c r="L37">
        <f>main!L37*0.84</f>
        <v>12.278442699811556</v>
      </c>
      <c r="M37">
        <f>main!M37*0.84</f>
        <v>9.5050411969394624</v>
      </c>
      <c r="N37">
        <f>main!N37*0.84</f>
        <v>8.0153751350891493</v>
      </c>
      <c r="O37">
        <f>main!O37*0.84</f>
        <v>6.7105158734924739</v>
      </c>
      <c r="P37">
        <f>main!P37*0.84</f>
        <v>7.2335345677125868</v>
      </c>
      <c r="Q37">
        <f>main!Q37*0.84</f>
        <v>8.4759588359082851</v>
      </c>
    </row>
    <row r="38" spans="1:17" x14ac:dyDescent="0.25">
      <c r="A38" s="4" t="str">
        <f>main!A38</f>
        <v>Алтайский край</v>
      </c>
      <c r="B38" s="4" t="str">
        <f>main!B38</f>
        <v>Сибирский ФО</v>
      </c>
      <c r="C38" s="4" t="str">
        <f>main!C38</f>
        <v>Позвонки свиные</v>
      </c>
      <c r="D38" s="4" t="str">
        <f>main!D38</f>
        <v>Дистрибьютор</v>
      </c>
      <c r="E38" s="4" t="str">
        <f>main!E38</f>
        <v>Продукция обвалки</v>
      </c>
      <c r="F38">
        <f>main!F38*0.84</f>
        <v>43.78999024821411</v>
      </c>
      <c r="G38">
        <f>main!G38*0.84</f>
        <v>51.761597473999487</v>
      </c>
      <c r="H38">
        <f>main!H38*0.84</f>
        <v>53.140403425422868</v>
      </c>
      <c r="I38">
        <f>main!I38*0.84</f>
        <v>48.656801379412919</v>
      </c>
      <c r="J38">
        <f>main!J38*0.84</f>
        <v>48.783516541231016</v>
      </c>
      <c r="K38">
        <f>main!K38*0.84</f>
        <v>49.061132935709132</v>
      </c>
      <c r="L38">
        <f>main!L38*0.84</f>
        <v>50.871582008238128</v>
      </c>
      <c r="M38">
        <f>main!M38*0.84</f>
        <v>46.303631655543406</v>
      </c>
      <c r="N38">
        <f>main!N38*0.84</f>
        <v>45.037018387040895</v>
      </c>
      <c r="O38">
        <f>main!O38*0.84</f>
        <v>41.691520304247035</v>
      </c>
      <c r="P38">
        <f>main!P38*0.84</f>
        <v>43.328392214843639</v>
      </c>
      <c r="Q38">
        <f>main!Q38*0.84</f>
        <v>36.990323983360334</v>
      </c>
    </row>
    <row r="39" spans="1:17" x14ac:dyDescent="0.25">
      <c r="A39" s="4" t="str">
        <f>main!A39</f>
        <v>Новосибирская область</v>
      </c>
      <c r="B39" s="4" t="str">
        <f>main!B39</f>
        <v>Сибирский ФО</v>
      </c>
      <c r="C39" s="4" t="str">
        <f>main!C39</f>
        <v>Позвонки свиные</v>
      </c>
      <c r="D39" s="4" t="str">
        <f>main!D39</f>
        <v>Дистрибьютор</v>
      </c>
      <c r="E39" s="4" t="str">
        <f>main!E39</f>
        <v>Продукция обвалки</v>
      </c>
      <c r="F39">
        <f>main!F39*0.84</f>
        <v>40.510178247072631</v>
      </c>
      <c r="G39">
        <f>main!G39*0.84</f>
        <v>47.884722698938269</v>
      </c>
      <c r="H39">
        <f>main!H39*0.84</f>
        <v>49.160257919286117</v>
      </c>
      <c r="I39">
        <f>main!I39*0.84</f>
        <v>45.012471700489002</v>
      </c>
      <c r="J39">
        <f>main!J39*0.84</f>
        <v>45.129696065298425</v>
      </c>
      <c r="K39">
        <f>main!K39*0.84</f>
        <v>45.386519361235941</v>
      </c>
      <c r="L39">
        <f>main!L39*0.84</f>
        <v>47.061368207277603</v>
      </c>
      <c r="M39">
        <f>main!M39*0.84</f>
        <v>42.835551257729691</v>
      </c>
      <c r="N39">
        <f>main!N39*0.84</f>
        <v>41.663805637639335</v>
      </c>
      <c r="O39">
        <f>main!O39*0.84</f>
        <v>38.568880909613249</v>
      </c>
      <c r="P39">
        <f>main!P39*0.84</f>
        <v>40.083153292183589</v>
      </c>
      <c r="Q39">
        <f>main!Q39*0.84</f>
        <v>34.219797937589313</v>
      </c>
    </row>
    <row r="40" spans="1:17" x14ac:dyDescent="0.25">
      <c r="A40" s="4" t="str">
        <f>main!A40</f>
        <v>Новосибирская область</v>
      </c>
      <c r="B40" s="4" t="str">
        <f>main!B40</f>
        <v>Сибирский ФО</v>
      </c>
      <c r="C40" s="4" t="str">
        <f>main!C40</f>
        <v>Ребра свиные</v>
      </c>
      <c r="D40" s="4" t="str">
        <f>main!D40</f>
        <v>Дистрибьютор</v>
      </c>
      <c r="E40" s="4" t="str">
        <f>main!E40</f>
        <v>Продукция обвалки</v>
      </c>
      <c r="F40">
        <f>main!F40*0.84</f>
        <v>118.17894600404449</v>
      </c>
      <c r="G40">
        <f>main!G40*0.84</f>
        <v>120.32512968172543</v>
      </c>
      <c r="H40">
        <f>main!H40*0.84</f>
        <v>115.56849058676451</v>
      </c>
      <c r="I40">
        <f>main!I40*0.84</f>
        <v>107.4326473901675</v>
      </c>
      <c r="J40">
        <f>main!J40*0.84</f>
        <v>97.63165593339825</v>
      </c>
      <c r="K40">
        <f>main!K40*0.84</f>
        <v>98.953379351242376</v>
      </c>
      <c r="L40">
        <f>main!L40*0.84</f>
        <v>104.95774467611666</v>
      </c>
      <c r="M40">
        <f>main!M40*0.84</f>
        <v>100.81806748653379</v>
      </c>
      <c r="N40">
        <f>main!N40*0.84</f>
        <v>100.99663014795112</v>
      </c>
      <c r="O40">
        <f>main!O40*0.84</f>
        <v>95.316476649136717</v>
      </c>
      <c r="P40">
        <f>main!P40*0.84</f>
        <v>95.402834344799942</v>
      </c>
      <c r="Q40">
        <f>main!Q40*0.84</f>
        <v>91.850122419218351</v>
      </c>
    </row>
    <row r="41" spans="1:17" x14ac:dyDescent="0.25">
      <c r="A41" s="4" t="str">
        <f>main!A41</f>
        <v>Омская область</v>
      </c>
      <c r="B41" s="4" t="str">
        <f>main!B41</f>
        <v>Сибирский ФО</v>
      </c>
      <c r="C41" s="4" t="str">
        <f>main!C41</f>
        <v>Ребра свиные</v>
      </c>
      <c r="D41" s="4" t="str">
        <f>main!D41</f>
        <v>Дистрибьютор</v>
      </c>
      <c r="E41" s="4" t="str">
        <f>main!E41</f>
        <v>Продукция обвалки</v>
      </c>
      <c r="F41">
        <f>main!F41*0.84</f>
        <v>123.79984320854186</v>
      </c>
      <c r="G41">
        <f>main!G41*0.84</f>
        <v>126.04810494870442</v>
      </c>
      <c r="H41">
        <f>main!H41*0.84</f>
        <v>121.06522776061688</v>
      </c>
      <c r="I41">
        <f>main!I41*0.84</f>
        <v>112.54242275883999</v>
      </c>
      <c r="J41">
        <f>main!J41*0.84</f>
        <v>102.27527072657556</v>
      </c>
      <c r="K41">
        <f>main!K41*0.84</f>
        <v>103.6598587384585</v>
      </c>
      <c r="L41">
        <f>main!L41*0.84</f>
        <v>109.94980725230633</v>
      </c>
      <c r="M41">
        <f>main!M41*0.84</f>
        <v>105.61323627809239</v>
      </c>
      <c r="N41">
        <f>main!N41*0.84</f>
        <v>105.80029184284254</v>
      </c>
      <c r="O41">
        <f>main!O41*0.84</f>
        <v>99.849975510442647</v>
      </c>
      <c r="P41">
        <f>main!P41*0.84</f>
        <v>99.940440602106207</v>
      </c>
      <c r="Q41">
        <f>main!Q41*0.84</f>
        <v>96.218752482319928</v>
      </c>
    </row>
    <row r="42" spans="1:17" x14ac:dyDescent="0.25">
      <c r="A42" s="4" t="str">
        <f>main!A42</f>
        <v>Свердловская область</v>
      </c>
      <c r="B42" s="4" t="str">
        <f>main!B42</f>
        <v>Уральский ФО</v>
      </c>
      <c r="C42" s="4" t="str">
        <f>main!C42</f>
        <v>Шейка свиная</v>
      </c>
      <c r="D42" s="4" t="str">
        <f>main!D42</f>
        <v>HoReCa</v>
      </c>
      <c r="E42" s="4" t="str">
        <f>main!E42</f>
        <v>Продукция обвалки</v>
      </c>
      <c r="F42">
        <f>main!F42*0.84</f>
        <v>327.55782761952076</v>
      </c>
      <c r="G42">
        <f>main!G42*0.84</f>
        <v>286.77888747993109</v>
      </c>
      <c r="H42">
        <f>main!H42*0.84</f>
        <v>248.09124101413531</v>
      </c>
      <c r="I42">
        <f>main!I42*0.84</f>
        <v>241.40153931637673</v>
      </c>
      <c r="J42">
        <f>main!J42*0.84</f>
        <v>250.99776224854813</v>
      </c>
      <c r="K42">
        <f>main!K42*0.84</f>
        <v>249.11936502263578</v>
      </c>
      <c r="L42">
        <f>main!L42*0.84</f>
        <v>260.23212812345378</v>
      </c>
      <c r="M42">
        <f>main!M42*0.84</f>
        <v>267.72840893458243</v>
      </c>
      <c r="N42">
        <f>main!N42*0.84</f>
        <v>268.78835763682122</v>
      </c>
      <c r="O42">
        <f>main!O42*0.84</f>
        <v>255.01964306049911</v>
      </c>
      <c r="P42">
        <f>main!P42*0.84</f>
        <v>252.10856058050325</v>
      </c>
      <c r="Q42">
        <f>main!Q42*0.84</f>
        <v>239.87906123030152</v>
      </c>
    </row>
    <row r="43" spans="1:17" x14ac:dyDescent="0.25">
      <c r="A43" s="4" t="str">
        <f>main!A43</f>
        <v>Челябинская область</v>
      </c>
      <c r="B43" s="4" t="str">
        <f>main!B43</f>
        <v>Уральский ФО</v>
      </c>
      <c r="C43" s="4" t="str">
        <f>main!C43</f>
        <v>Свинина 4 кат</v>
      </c>
      <c r="D43" s="4" t="str">
        <f>main!D43</f>
        <v>Переработчик</v>
      </c>
      <c r="E43" s="4" t="str">
        <f>main!E43</f>
        <v>Мясо на кости</v>
      </c>
      <c r="F43">
        <f>main!F43*0.84</f>
        <v>111.25323021027062</v>
      </c>
      <c r="G43">
        <f>main!G43*0.84</f>
        <v>107.11142256557009</v>
      </c>
      <c r="H43">
        <f>main!H43*0.84</f>
        <v>101.14276994113871</v>
      </c>
      <c r="I43">
        <f>main!I43*0.84</f>
        <v>95.557347144097477</v>
      </c>
      <c r="J43">
        <f>main!J43*0.84</f>
        <v>89.511201353462255</v>
      </c>
      <c r="K43">
        <f>main!K43*0.84</f>
        <v>84.449518119832362</v>
      </c>
      <c r="L43">
        <f>main!L43*0.84</f>
        <v>83.948214643578126</v>
      </c>
      <c r="M43">
        <f>main!M43*0.84</f>
        <v>82.620560536641577</v>
      </c>
      <c r="N43">
        <f>main!N43*0.84</f>
        <v>81.01287134346066</v>
      </c>
      <c r="O43">
        <f>main!O43*0.84</f>
        <v>76.633137268170813</v>
      </c>
      <c r="P43">
        <f>main!P43*0.84</f>
        <v>76.337456625768638</v>
      </c>
      <c r="Q43">
        <f>main!Q43*0.84</f>
        <v>75.7402812712036</v>
      </c>
    </row>
    <row r="44" spans="1:17" x14ac:dyDescent="0.25">
      <c r="A44" s="4" t="str">
        <f>main!A44</f>
        <v>Омская область</v>
      </c>
      <c r="B44" s="4" t="str">
        <f>main!B44</f>
        <v>Сибирский ФО</v>
      </c>
      <c r="C44" s="4" t="str">
        <f>main!C44</f>
        <v>Ребрышки свиные</v>
      </c>
      <c r="D44" s="4" t="str">
        <f>main!D44</f>
        <v>Дистрибьютор</v>
      </c>
      <c r="E44" s="4" t="str">
        <f>main!E44</f>
        <v>Продукция обвалки</v>
      </c>
      <c r="F44">
        <f>main!F44*0.84</f>
        <v>59.302037918215184</v>
      </c>
      <c r="G44">
        <f>main!G44*0.84</f>
        <v>54.275396629020882</v>
      </c>
      <c r="H44">
        <f>main!H44*0.84</f>
        <v>53.833178170316927</v>
      </c>
      <c r="I44">
        <f>main!I44*0.84</f>
        <v>52.329958929317542</v>
      </c>
      <c r="J44">
        <f>main!J44*0.84</f>
        <v>51.22534839193618</v>
      </c>
      <c r="K44">
        <f>main!K44*0.84</f>
        <v>47.573034441670245</v>
      </c>
      <c r="L44">
        <f>main!L44*0.84</f>
        <v>44.326961126565237</v>
      </c>
      <c r="M44">
        <f>main!M44*0.84</f>
        <v>43.900405773577411</v>
      </c>
      <c r="N44">
        <f>main!N44*0.84</f>
        <v>45.401078349497922</v>
      </c>
      <c r="O44">
        <f>main!O44*0.84</f>
        <v>41.706703593635723</v>
      </c>
      <c r="P44">
        <f>main!P44*0.84</f>
        <v>40.176605674621619</v>
      </c>
      <c r="Q44">
        <f>main!Q44*0.84</f>
        <v>42.592907697861719</v>
      </c>
    </row>
    <row r="45" spans="1:17" x14ac:dyDescent="0.25">
      <c r="A45" s="4" t="str">
        <f>main!A45</f>
        <v>Новосибирская область</v>
      </c>
      <c r="B45" s="4" t="str">
        <f>main!B45</f>
        <v>Сибирский ФО</v>
      </c>
      <c r="C45" s="4" t="str">
        <f>main!C45</f>
        <v>Суповой набор свиной</v>
      </c>
      <c r="D45" s="4" t="str">
        <f>main!D45</f>
        <v>Дистрибьютор</v>
      </c>
      <c r="E45" s="4" t="str">
        <f>main!E45</f>
        <v>Продукция обвалки</v>
      </c>
      <c r="F45">
        <f>main!F45*0.84</f>
        <v>9.9396857804947114</v>
      </c>
      <c r="G45">
        <f>main!G45*0.84</f>
        <v>10.315059507437402</v>
      </c>
      <c r="H45">
        <f>main!H45*0.84</f>
        <v>10.245073873077956</v>
      </c>
      <c r="I45">
        <f>main!I45*0.84</f>
        <v>11.384191078901353</v>
      </c>
      <c r="J45">
        <f>main!J45*0.84</f>
        <v>9.9083844555986396</v>
      </c>
      <c r="K45">
        <f>main!K45*0.84</f>
        <v>10.151220441281623</v>
      </c>
      <c r="L45">
        <f>main!L45*0.84</f>
        <v>10.179887569769839</v>
      </c>
      <c r="M45">
        <f>main!M45*0.84</f>
        <v>8.5601994630078106</v>
      </c>
      <c r="N45">
        <f>main!N45*0.84</f>
        <v>8.8810917530300006</v>
      </c>
      <c r="O45">
        <f>main!O45*0.84</f>
        <v>7.8273260722445039</v>
      </c>
      <c r="P45">
        <f>main!P45*0.84</f>
        <v>7.177799215451909</v>
      </c>
      <c r="Q45">
        <f>main!Q45*0.84</f>
        <v>6.5614464684142071</v>
      </c>
    </row>
    <row r="46" spans="1:17" x14ac:dyDescent="0.25">
      <c r="A46" s="4" t="str">
        <f>main!A46</f>
        <v>Омская область</v>
      </c>
      <c r="B46" s="4" t="str">
        <f>main!B46</f>
        <v>Сибирский ФО</v>
      </c>
      <c r="C46" s="4" t="str">
        <f>main!C46</f>
        <v>Суповой набор свиной</v>
      </c>
      <c r="D46" s="4" t="str">
        <f>main!D46</f>
        <v>Дистрибьютор</v>
      </c>
      <c r="E46" s="4" t="str">
        <f>main!E46</f>
        <v>Продукция обвалки</v>
      </c>
      <c r="F46">
        <f>main!F46*0.84</f>
        <v>8.1845689349009234</v>
      </c>
      <c r="G46">
        <f>main!G46*0.84</f>
        <v>8.4936604104626596</v>
      </c>
      <c r="H46">
        <f>main!H46*0.84</f>
        <v>8.4360326079830568</v>
      </c>
      <c r="I46">
        <f>main!I46*0.84</f>
        <v>9.3740082645464451</v>
      </c>
      <c r="J46">
        <f>main!J46*0.84</f>
        <v>8.1587946944447136</v>
      </c>
      <c r="K46">
        <f>main!K46*0.84</f>
        <v>8.3587515048096037</v>
      </c>
      <c r="L46">
        <f>main!L46*0.84</f>
        <v>8.3823566865486381</v>
      </c>
      <c r="M46">
        <f>main!M46*0.84</f>
        <v>7.0486677495354595</v>
      </c>
      <c r="N46">
        <f>main!N46*0.84</f>
        <v>7.3128979401435696</v>
      </c>
      <c r="O46">
        <f>main!O46*0.84</f>
        <v>6.4452027185756675</v>
      </c>
      <c r="P46">
        <f>main!P46*0.84</f>
        <v>5.910367166236516</v>
      </c>
      <c r="Q46">
        <f>main!Q46*0.84</f>
        <v>5.4028479490551309</v>
      </c>
    </row>
    <row r="47" spans="1:17" x14ac:dyDescent="0.25">
      <c r="A47" s="4" t="str">
        <f>main!A47</f>
        <v>Забайкальский край</v>
      </c>
      <c r="B47" s="4" t="str">
        <f>main!B47</f>
        <v>Дальневосточный ФО</v>
      </c>
      <c r="C47" s="4" t="str">
        <f>main!C47</f>
        <v>Вырезка свиная</v>
      </c>
      <c r="D47" s="4" t="str">
        <f>main!D47</f>
        <v>Дистрибьютор</v>
      </c>
      <c r="E47" s="4" t="str">
        <f>main!E47</f>
        <v>Продукция обвалки</v>
      </c>
      <c r="F47">
        <f>main!F47*0.84</f>
        <v>334.47560504718405</v>
      </c>
      <c r="G47">
        <f>main!G47*0.84</f>
        <v>323.67367594429129</v>
      </c>
      <c r="H47">
        <f>main!H47*0.84</f>
        <v>293.35140234290668</v>
      </c>
      <c r="I47">
        <f>main!I47*0.84</f>
        <v>285.13436775018022</v>
      </c>
      <c r="J47">
        <f>main!J47*0.84</f>
        <v>268.61004502145317</v>
      </c>
      <c r="K47">
        <f>main!K47*0.84</f>
        <v>264.63607581529459</v>
      </c>
      <c r="L47">
        <f>main!L47*0.84</f>
        <v>260.25031896328773</v>
      </c>
      <c r="M47">
        <f>main!M47*0.84</f>
        <v>252.0320820451806</v>
      </c>
      <c r="N47">
        <f>main!N47*0.84</f>
        <v>244.91566741317214</v>
      </c>
      <c r="O47">
        <f>main!O47*0.84</f>
        <v>233.2478495360393</v>
      </c>
      <c r="P47">
        <f>main!P47*0.84</f>
        <v>230.12234224891597</v>
      </c>
      <c r="Q47">
        <f>main!Q47*0.84</f>
        <v>222.4767399775273</v>
      </c>
    </row>
    <row r="48" spans="1:17" x14ac:dyDescent="0.25">
      <c r="A48" s="4" t="str">
        <f>main!A48</f>
        <v>Забайкальский край</v>
      </c>
      <c r="B48" s="4" t="str">
        <f>main!B48</f>
        <v>Дальневосточный ФО</v>
      </c>
      <c r="C48" s="4" t="str">
        <f>main!C48</f>
        <v>Грудинка свиная</v>
      </c>
      <c r="D48" s="4" t="str">
        <f>main!D48</f>
        <v>Дистрибьютор</v>
      </c>
      <c r="E48" s="4" t="str">
        <f>main!E48</f>
        <v>Продукция обвалки</v>
      </c>
      <c r="F48">
        <f>main!F48*0.84</f>
        <v>194.03535948811387</v>
      </c>
      <c r="G48">
        <f>main!G48*0.84</f>
        <v>206.96152187405684</v>
      </c>
      <c r="H48">
        <f>main!H48*0.84</f>
        <v>201.20607750802094</v>
      </c>
      <c r="I48">
        <f>main!I48*0.84</f>
        <v>180.88337112864824</v>
      </c>
      <c r="J48">
        <f>main!J48*0.84</f>
        <v>164.10394108782123</v>
      </c>
      <c r="K48">
        <f>main!K48*0.84</f>
        <v>151.68092914976711</v>
      </c>
      <c r="L48">
        <f>main!L48*0.84</f>
        <v>150.61280641306891</v>
      </c>
      <c r="M48">
        <f>main!M48*0.84</f>
        <v>142.78668517572677</v>
      </c>
      <c r="N48">
        <f>main!N48*0.84</f>
        <v>133.87524285301114</v>
      </c>
      <c r="O48">
        <f>main!O48*0.84</f>
        <v>129.37006793421031</v>
      </c>
      <c r="P48">
        <f>main!P48*0.84</f>
        <v>130.83985267614139</v>
      </c>
      <c r="Q48">
        <f>main!Q48*0.84</f>
        <v>131.32548388226579</v>
      </c>
    </row>
    <row r="49" spans="1:17" x14ac:dyDescent="0.25">
      <c r="A49" s="4" t="str">
        <f>main!A49</f>
        <v>Забайкальский край</v>
      </c>
      <c r="B49" s="4" t="str">
        <f>main!B49</f>
        <v>Дальневосточный ФО</v>
      </c>
      <c r="C49" s="4" t="str">
        <f>main!C49</f>
        <v>Позвонки свиные</v>
      </c>
      <c r="D49" s="4" t="str">
        <f>main!D49</f>
        <v>Дистрибьютор</v>
      </c>
      <c r="E49" s="4" t="str">
        <f>main!E49</f>
        <v>Продукция обвалки</v>
      </c>
      <c r="F49">
        <f>main!F49*0.84</f>
        <v>42.230169944638007</v>
      </c>
      <c r="G49">
        <f>main!G49*0.84</f>
        <v>49.917824725299901</v>
      </c>
      <c r="H49">
        <f>main!H49*0.84</f>
        <v>51.247516952204712</v>
      </c>
      <c r="I49">
        <f>main!I49*0.84</f>
        <v>46.923622945974635</v>
      </c>
      <c r="J49">
        <f>main!J49*0.84</f>
        <v>47.045824453392392</v>
      </c>
      <c r="K49">
        <f>main!K49*0.84</f>
        <v>47.313552019710052</v>
      </c>
      <c r="L49">
        <f>main!L49*0.84</f>
        <v>49.05951203421656</v>
      </c>
      <c r="M49">
        <f>main!M49*0.84</f>
        <v>44.654274248148901</v>
      </c>
      <c r="N49">
        <f>main!N49*0.84</f>
        <v>43.432778347377926</v>
      </c>
      <c r="O49">
        <f>main!O49*0.84</f>
        <v>40.206448499277364</v>
      </c>
      <c r="P49">
        <f>main!P49*0.84</f>
        <v>41.785014253009592</v>
      </c>
      <c r="Q49">
        <f>main!Q49*0.84</f>
        <v>35.672711029850795</v>
      </c>
    </row>
    <row r="50" spans="1:17" x14ac:dyDescent="0.25">
      <c r="A50" s="4" t="str">
        <f>main!A50</f>
        <v>Забайкальский край</v>
      </c>
      <c r="B50" s="4" t="str">
        <f>main!B50</f>
        <v>Дальневосточный ФО</v>
      </c>
      <c r="C50" s="4" t="str">
        <f>main!C50</f>
        <v>Ребра свиные</v>
      </c>
      <c r="D50" s="4" t="str">
        <f>main!D50</f>
        <v>Дистрибьютор</v>
      </c>
      <c r="E50" s="4" t="str">
        <f>main!E50</f>
        <v>Продукция обвалки</v>
      </c>
      <c r="F50">
        <f>main!F50*0.84</f>
        <v>120.67342589012236</v>
      </c>
      <c r="G50">
        <f>main!G50*0.84</f>
        <v>122.86491046273275</v>
      </c>
      <c r="H50">
        <f>main!H50*0.84</f>
        <v>118.00786989230677</v>
      </c>
      <c r="I50">
        <f>main!I50*0.84</f>
        <v>109.70029816117452</v>
      </c>
      <c r="J50">
        <f>main!J50*0.84</f>
        <v>99.692430802400693</v>
      </c>
      <c r="K50">
        <f>main!K50*0.84</f>
        <v>101.0420526961769</v>
      </c>
      <c r="L50">
        <f>main!L50*0.84</f>
        <v>107.17315606566912</v>
      </c>
      <c r="M50">
        <f>main!M50*0.84</f>
        <v>102.94610001687799</v>
      </c>
      <c r="N50">
        <f>main!N50*0.84</f>
        <v>103.1284317165409</v>
      </c>
      <c r="O50">
        <f>main!O50*0.84</f>
        <v>97.328383523013784</v>
      </c>
      <c r="P50">
        <f>main!P50*0.84</f>
        <v>97.416564026733141</v>
      </c>
      <c r="Q50">
        <f>main!Q50*0.84</f>
        <v>93.788862699578374</v>
      </c>
    </row>
    <row r="51" spans="1:17" x14ac:dyDescent="0.25">
      <c r="A51" s="4" t="str">
        <f>main!A51</f>
        <v>Забайкальский край</v>
      </c>
      <c r="B51" s="4" t="str">
        <f>main!B51</f>
        <v>Дальневосточный ФО</v>
      </c>
      <c r="C51" s="4" t="str">
        <f>main!C51</f>
        <v>Ребра свиные (ленточные с корейки)</v>
      </c>
      <c r="D51" s="4" t="str">
        <f>main!D51</f>
        <v>Дистрибьютор</v>
      </c>
      <c r="E51" s="4" t="str">
        <f>main!E51</f>
        <v>Продукция обвалки</v>
      </c>
      <c r="F51">
        <f>main!F51*0.84</f>
        <v>244.16646868264672</v>
      </c>
      <c r="G51">
        <f>main!G51*0.84</f>
        <v>248.60064335962986</v>
      </c>
      <c r="H51">
        <f>main!H51*0.84</f>
        <v>238.77307415305833</v>
      </c>
      <c r="I51">
        <f>main!I51*0.84</f>
        <v>221.96381861103615</v>
      </c>
      <c r="J51">
        <f>main!J51*0.84</f>
        <v>201.71424324668789</v>
      </c>
      <c r="K51">
        <f>main!K51*0.84</f>
        <v>204.44502187031105</v>
      </c>
      <c r="L51">
        <f>main!L51*0.84</f>
        <v>216.85048602130215</v>
      </c>
      <c r="M51">
        <f>main!M51*0.84</f>
        <v>208.29760587603533</v>
      </c>
      <c r="N51">
        <f>main!N51*0.84</f>
        <v>208.66652957988484</v>
      </c>
      <c r="O51">
        <f>main!O51*0.84</f>
        <v>196.93091111080975</v>
      </c>
      <c r="P51">
        <f>main!P51*0.84</f>
        <v>197.10933251586223</v>
      </c>
      <c r="Q51">
        <f>main!Q51*0.84</f>
        <v>189.76916614573489</v>
      </c>
    </row>
    <row r="52" spans="1:17" x14ac:dyDescent="0.25">
      <c r="A52" s="4" t="str">
        <f>main!A52</f>
        <v>Забайкальский край</v>
      </c>
      <c r="B52" s="4" t="str">
        <f>main!B52</f>
        <v>Дальневосточный ФО</v>
      </c>
      <c r="C52" s="4" t="str">
        <f>main!C52</f>
        <v>Ребрышки свиные</v>
      </c>
      <c r="D52" s="4" t="str">
        <f>main!D52</f>
        <v>Дистрибьютор</v>
      </c>
      <c r="E52" s="4" t="str">
        <f>main!E52</f>
        <v>Продукция обвалки</v>
      </c>
      <c r="F52">
        <f>main!F52*0.84</f>
        <v>52.343010566377423</v>
      </c>
      <c r="G52">
        <f>main!G52*0.84</f>
        <v>47.906239970457136</v>
      </c>
      <c r="H52">
        <f>main!H52*0.84</f>
        <v>47.515915349766857</v>
      </c>
      <c r="I52">
        <f>main!I52*0.84</f>
        <v>46.189097193471348</v>
      </c>
      <c r="J52">
        <f>main!J52*0.84</f>
        <v>45.214111458417463</v>
      </c>
      <c r="K52">
        <f>main!K52*0.84</f>
        <v>41.990392436245763</v>
      </c>
      <c r="L52">
        <f>main!L52*0.84</f>
        <v>39.125242168288644</v>
      </c>
      <c r="M52">
        <f>main!M52*0.84</f>
        <v>38.748742605501633</v>
      </c>
      <c r="N52">
        <f>main!N52*0.84</f>
        <v>40.073312944996708</v>
      </c>
      <c r="O52">
        <f>main!O52*0.84</f>
        <v>36.812468905388144</v>
      </c>
      <c r="P52">
        <f>main!P52*0.84</f>
        <v>35.461926253666789</v>
      </c>
      <c r="Q52">
        <f>main!Q52*0.84</f>
        <v>37.594677956204258</v>
      </c>
    </row>
    <row r="53" spans="1:17" x14ac:dyDescent="0.25">
      <c r="A53" s="4" t="str">
        <f>main!A53</f>
        <v>Республика Хакасия</v>
      </c>
      <c r="B53" s="4" t="str">
        <f>main!B53</f>
        <v>Сибирский ФО</v>
      </c>
      <c r="C53" s="4" t="str">
        <f>main!C53</f>
        <v>Ребрышки свиные</v>
      </c>
      <c r="D53" s="4" t="str">
        <f>main!D53</f>
        <v>Дистрибьютор</v>
      </c>
      <c r="E53" s="4" t="str">
        <f>main!E53</f>
        <v>Продукция обвалки</v>
      </c>
      <c r="F53">
        <f>main!F53*0.84</f>
        <v>51.167615800730751</v>
      </c>
      <c r="G53">
        <f>main!G53*0.84</f>
        <v>46.830475640247613</v>
      </c>
      <c r="H53">
        <f>main!H53*0.84</f>
        <v>46.448916000996078</v>
      </c>
      <c r="I53">
        <f>main!I53*0.84</f>
        <v>45.151892369298984</v>
      </c>
      <c r="J53">
        <f>main!J53*0.84</f>
        <v>44.198800543616422</v>
      </c>
      <c r="K53">
        <f>main!K53*0.84</f>
        <v>41.047472131453127</v>
      </c>
      <c r="L53">
        <f>main!L53*0.84</f>
        <v>38.246660589742518</v>
      </c>
      <c r="M53">
        <f>main!M53*0.84</f>
        <v>37.878615558144666</v>
      </c>
      <c r="N53">
        <f>main!N53*0.84</f>
        <v>39.173441849161691</v>
      </c>
      <c r="O53">
        <f>main!O53*0.84</f>
        <v>35.985822084853183</v>
      </c>
      <c r="P53">
        <f>main!P53*0.84</f>
        <v>34.665606705989056</v>
      </c>
      <c r="Q53">
        <f>main!Q53*0.84</f>
        <v>36.75046614630353</v>
      </c>
    </row>
    <row r="54" spans="1:17" x14ac:dyDescent="0.25">
      <c r="A54" s="4" t="str">
        <f>main!A54</f>
        <v>Республика Хакасия</v>
      </c>
      <c r="B54" s="4" t="str">
        <f>main!B54</f>
        <v>Сибирский ФО</v>
      </c>
      <c r="C54" s="4" t="str">
        <f>main!C54</f>
        <v>Позвонки свиные</v>
      </c>
      <c r="D54" s="4" t="str">
        <f>main!D54</f>
        <v>Дистрибьютор</v>
      </c>
      <c r="E54" s="4" t="str">
        <f>main!E54</f>
        <v>Продукция обвалки</v>
      </c>
      <c r="F54">
        <f>main!F54*0.84</f>
        <v>40.827466310138242</v>
      </c>
      <c r="G54">
        <f>main!G54*0.84</f>
        <v>48.25977044182688</v>
      </c>
      <c r="H54">
        <f>main!H54*0.84</f>
        <v>49.545296042788905</v>
      </c>
      <c r="I54">
        <f>main!I54*0.84</f>
        <v>45.365023098128823</v>
      </c>
      <c r="J54">
        <f>main!J54*0.84</f>
        <v>45.483165599892075</v>
      </c>
      <c r="K54">
        <f>main!K54*0.84</f>
        <v>45.742000414160145</v>
      </c>
      <c r="L54">
        <f>main!L54*0.84</f>
        <v>47.429967186838596</v>
      </c>
      <c r="M54">
        <f>main!M54*0.84</f>
        <v>43.171052350961602</v>
      </c>
      <c r="N54">
        <f>main!N54*0.84</f>
        <v>41.99012926204017</v>
      </c>
      <c r="O54">
        <f>main!O54*0.84</f>
        <v>38.870964140246862</v>
      </c>
      <c r="P54">
        <f>main!P54*0.84</f>
        <v>40.397096765650225</v>
      </c>
      <c r="Q54">
        <f>main!Q54*0.84</f>
        <v>34.487817824835766</v>
      </c>
    </row>
    <row r="55" spans="1:17" x14ac:dyDescent="0.25">
      <c r="A55" s="4" t="str">
        <f>main!A55</f>
        <v>Томская область</v>
      </c>
      <c r="B55" s="4" t="str">
        <f>main!B55</f>
        <v>Сибирский ФО</v>
      </c>
      <c r="C55" s="4" t="str">
        <f>main!C55</f>
        <v>Позвонки свиные</v>
      </c>
      <c r="D55" s="4" t="str">
        <f>main!D55</f>
        <v>Дистрибьютор</v>
      </c>
      <c r="E55" s="4" t="str">
        <f>main!E55</f>
        <v>Продукция обвалки</v>
      </c>
      <c r="F55">
        <f>main!F55*0.84</f>
        <v>40.338162972667298</v>
      </c>
      <c r="G55">
        <f>main!G55*0.84</f>
        <v>47.681393459934583</v>
      </c>
      <c r="H55">
        <f>main!H55*0.84</f>
        <v>48.951512472543143</v>
      </c>
      <c r="I55">
        <f>main!I55*0.84</f>
        <v>44.821338681424059</v>
      </c>
      <c r="J55">
        <f>main!J55*0.84</f>
        <v>44.938065285370612</v>
      </c>
      <c r="K55">
        <f>main!K55*0.84</f>
        <v>45.193798052171097</v>
      </c>
      <c r="L55">
        <f>main!L55*0.84</f>
        <v>46.861535115537244</v>
      </c>
      <c r="M55">
        <f>main!M55*0.84</f>
        <v>42.653661929596829</v>
      </c>
      <c r="N55">
        <f>main!N55*0.84</f>
        <v>41.486891803397015</v>
      </c>
      <c r="O55">
        <f>main!O55*0.84</f>
        <v>38.40510881775252</v>
      </c>
      <c r="P55">
        <f>main!P55*0.84</f>
        <v>39.912951261214126</v>
      </c>
      <c r="Q55">
        <f>main!Q55*0.84</f>
        <v>34.074493024428264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Шейка свиная</v>
      </c>
      <c r="D56" s="4" t="str">
        <f>main!D56</f>
        <v>Дистрибьютор</v>
      </c>
      <c r="E56" s="4" t="str">
        <f>main!E56</f>
        <v>Продукция обвалки</v>
      </c>
      <c r="F56">
        <f>main!F56*0.84</f>
        <v>326.01194729077582</v>
      </c>
      <c r="G56">
        <f>main!G56*0.84</f>
        <v>285.42545976893308</v>
      </c>
      <c r="H56">
        <f>main!H56*0.84</f>
        <v>246.92039624451147</v>
      </c>
      <c r="I56">
        <f>main!I56*0.84</f>
        <v>240.2622660049436</v>
      </c>
      <c r="J56">
        <f>main!J56*0.84</f>
        <v>249.81320040785315</v>
      </c>
      <c r="K56">
        <f>main!K56*0.84</f>
        <v>247.94366811227147</v>
      </c>
      <c r="L56">
        <f>main!L56*0.84</f>
        <v>259.00398550602023</v>
      </c>
      <c r="M56">
        <f>main!M56*0.84</f>
        <v>266.46488827984513</v>
      </c>
      <c r="N56">
        <f>main!N56*0.84</f>
        <v>267.51983464750327</v>
      </c>
      <c r="O56">
        <f>main!O56*0.84</f>
        <v>253.81610030740489</v>
      </c>
      <c r="P56">
        <f>main!P56*0.84</f>
        <v>250.91875642487716</v>
      </c>
      <c r="Q56">
        <f>main!Q56*0.84</f>
        <v>238.74697312015439</v>
      </c>
    </row>
    <row r="57" spans="1:17" x14ac:dyDescent="0.25">
      <c r="A57" s="4" t="str">
        <f>main!A57</f>
        <v>Кемеровская область-Кузбасс</v>
      </c>
      <c r="B57" s="4" t="str">
        <f>main!B57</f>
        <v>Сибирский ФО</v>
      </c>
      <c r="C57" s="4" t="str">
        <f>main!C57</f>
        <v>Окорок свиной</v>
      </c>
      <c r="D57" s="4" t="str">
        <f>main!D57</f>
        <v>Дистрибьютор</v>
      </c>
      <c r="E57" s="4" t="str">
        <f>main!E57</f>
        <v>Продукция обвалки</v>
      </c>
      <c r="F57">
        <f>main!F57*0.84</f>
        <v>204.91724140844335</v>
      </c>
      <c r="G57">
        <f>main!G57*0.84</f>
        <v>202.87589473032565</v>
      </c>
      <c r="H57">
        <f>main!H57*0.84</f>
        <v>189.20162836447017</v>
      </c>
      <c r="I57">
        <f>main!I57*0.84</f>
        <v>179.54565319287829</v>
      </c>
      <c r="J57">
        <f>main!J57*0.84</f>
        <v>168.69388092120232</v>
      </c>
      <c r="K57">
        <f>main!K57*0.84</f>
        <v>160.37000431858945</v>
      </c>
      <c r="L57">
        <f>main!L57*0.84</f>
        <v>159.66324584436848</v>
      </c>
      <c r="M57">
        <f>main!M57*0.84</f>
        <v>155.95455016369655</v>
      </c>
      <c r="N57">
        <f>main!N57*0.84</f>
        <v>152.55794095582667</v>
      </c>
      <c r="O57">
        <f>main!O57*0.84</f>
        <v>138.63016809412935</v>
      </c>
      <c r="P57">
        <f>main!P57*0.84</f>
        <v>140.00217365690679</v>
      </c>
      <c r="Q57">
        <f>main!Q57*0.84</f>
        <v>136.01204511322408</v>
      </c>
    </row>
    <row r="58" spans="1:17" x14ac:dyDescent="0.25">
      <c r="A58" s="4" t="str">
        <f>main!A58</f>
        <v>Красноярский край</v>
      </c>
      <c r="B58" s="4" t="str">
        <f>main!B58</f>
        <v>Сибирский ФО</v>
      </c>
      <c r="C58" s="4" t="str">
        <f>main!C58</f>
        <v>Вырезка свиная</v>
      </c>
      <c r="D58" s="4" t="str">
        <f>main!D58</f>
        <v>Дистрибьютор</v>
      </c>
      <c r="E58" s="4" t="str">
        <f>main!E58</f>
        <v>Продукция обвалки</v>
      </c>
      <c r="F58">
        <f>main!F58*0.84</f>
        <v>302.90104845091889</v>
      </c>
      <c r="G58">
        <f>main!G58*0.84</f>
        <v>293.11882337624678</v>
      </c>
      <c r="H58">
        <f>main!H58*0.84</f>
        <v>265.65897779504417</v>
      </c>
      <c r="I58">
        <f>main!I58*0.84</f>
        <v>258.2176327291067</v>
      </c>
      <c r="J58">
        <f>main!J58*0.84</f>
        <v>243.25320900449248</v>
      </c>
      <c r="K58">
        <f>main!K58*0.84</f>
        <v>239.65438319808641</v>
      </c>
      <c r="L58">
        <f>main!L58*0.84</f>
        <v>235.68264257282834</v>
      </c>
      <c r="M58">
        <f>main!M58*0.84</f>
        <v>228.24020868123998</v>
      </c>
      <c r="N58">
        <f>main!N58*0.84</f>
        <v>221.79558485600541</v>
      </c>
      <c r="O58">
        <f>main!O58*0.84</f>
        <v>211.22921106136243</v>
      </c>
      <c r="P58">
        <f>main!P58*0.84</f>
        <v>208.39875221795265</v>
      </c>
      <c r="Q58">
        <f>main!Q58*0.84</f>
        <v>201.47489616060082</v>
      </c>
    </row>
    <row r="59" spans="1:17" x14ac:dyDescent="0.25">
      <c r="A59" s="4" t="str">
        <f>main!A59</f>
        <v>Красноярский край</v>
      </c>
      <c r="B59" s="4" t="str">
        <f>main!B59</f>
        <v>Сибирский ФО</v>
      </c>
      <c r="C59" s="4" t="str">
        <f>main!C59</f>
        <v>Грудинка свиная</v>
      </c>
      <c r="D59" s="4" t="str">
        <f>main!D59</f>
        <v>Дистрибьютор</v>
      </c>
      <c r="E59" s="4" t="str">
        <f>main!E59</f>
        <v>Продукция обвалки</v>
      </c>
      <c r="F59">
        <f>main!F59*0.84</f>
        <v>169.84379501003642</v>
      </c>
      <c r="G59">
        <f>main!G59*0.84</f>
        <v>181.15837437503626</v>
      </c>
      <c r="H59">
        <f>main!H59*0.84</f>
        <v>176.12049614667885</v>
      </c>
      <c r="I59">
        <f>main!I59*0.84</f>
        <v>158.3315447645532</v>
      </c>
      <c r="J59">
        <f>main!J59*0.84</f>
        <v>143.64410798108361</v>
      </c>
      <c r="K59">
        <f>main!K59*0.84</f>
        <v>132.76994824761837</v>
      </c>
      <c r="L59">
        <f>main!L59*0.84</f>
        <v>131.83499484729006</v>
      </c>
      <c r="M59">
        <f>main!M59*0.84</f>
        <v>124.98460358527757</v>
      </c>
      <c r="N59">
        <f>main!N59*0.84</f>
        <v>117.18420479664445</v>
      </c>
      <c r="O59">
        <f>main!O59*0.84</f>
        <v>113.2407173446059</v>
      </c>
      <c r="P59">
        <f>main!P59*0.84</f>
        <v>114.52725511316511</v>
      </c>
      <c r="Q59">
        <f>main!Q59*0.84</f>
        <v>114.95233973300485</v>
      </c>
    </row>
    <row r="60" spans="1:17" x14ac:dyDescent="0.25">
      <c r="A60" s="4" t="str">
        <f>main!A60</f>
        <v>Красноярский край</v>
      </c>
      <c r="B60" s="4" t="str">
        <f>main!B60</f>
        <v>Сибирский ФО</v>
      </c>
      <c r="C60" s="4" t="str">
        <f>main!C60</f>
        <v>Котлета на кости свиная</v>
      </c>
      <c r="D60" s="4" t="str">
        <f>main!D60</f>
        <v>Дистрибьютор</v>
      </c>
      <c r="E60" s="4" t="str">
        <f>main!E60</f>
        <v>Продукция обвалки</v>
      </c>
      <c r="F60">
        <f>main!F60*0.84</f>
        <v>228.25191258651188</v>
      </c>
      <c r="G60">
        <f>main!G60*0.84</f>
        <v>219.48368907198991</v>
      </c>
      <c r="H60">
        <f>main!H60*0.84</f>
        <v>191.55786475297822</v>
      </c>
      <c r="I60">
        <f>main!I60*0.84</f>
        <v>189.51756961877666</v>
      </c>
      <c r="J60">
        <f>main!J60*0.84</f>
        <v>187.45752867306601</v>
      </c>
      <c r="K60">
        <f>main!K60*0.84</f>
        <v>175.44250189642977</v>
      </c>
      <c r="L60">
        <f>main!L60*0.84</f>
        <v>179.0143966260716</v>
      </c>
      <c r="M60">
        <f>main!M60*0.84</f>
        <v>172.86946556764971</v>
      </c>
      <c r="N60">
        <f>main!N60*0.84</f>
        <v>164.05238504441218</v>
      </c>
      <c r="O60">
        <f>main!O60*0.84</f>
        <v>152.61142694769813</v>
      </c>
      <c r="P60">
        <f>main!P60*0.84</f>
        <v>155.41605222621172</v>
      </c>
      <c r="Q60">
        <f>main!Q60*0.84</f>
        <v>148.20864129276092</v>
      </c>
    </row>
    <row r="61" spans="1:17" x14ac:dyDescent="0.25">
      <c r="A61" s="4" t="str">
        <f>main!A61</f>
        <v>Красноярский край</v>
      </c>
      <c r="B61" s="4" t="str">
        <f>main!B61</f>
        <v>Сибирский ФО</v>
      </c>
      <c r="C61" s="4" t="str">
        <f>main!C61</f>
        <v>Ноги свиные</v>
      </c>
      <c r="D61" s="4" t="str">
        <f>main!D61</f>
        <v>Дистрибьютор</v>
      </c>
      <c r="E61" s="4" t="str">
        <f>main!E61</f>
        <v>Продукция обвалки</v>
      </c>
      <c r="F61">
        <f>main!F61*0.84</f>
        <v>12.802769883046532</v>
      </c>
      <c r="G61">
        <f>main!G61*0.84</f>
        <v>16.362000900565718</v>
      </c>
      <c r="H61">
        <f>main!H61*0.84</f>
        <v>19.018655273476483</v>
      </c>
      <c r="I61">
        <f>main!I61*0.84</f>
        <v>22.006763714479941</v>
      </c>
      <c r="J61">
        <f>main!J61*0.84</f>
        <v>19.236563513395115</v>
      </c>
      <c r="K61">
        <f>main!K61*0.84</f>
        <v>14.602027086342117</v>
      </c>
      <c r="L61">
        <f>main!L61*0.84</f>
        <v>11.974678322122557</v>
      </c>
      <c r="M61">
        <f>main!M61*0.84</f>
        <v>9.2698898023622878</v>
      </c>
      <c r="N61">
        <f>main!N61*0.84</f>
        <v>7.8170775578327438</v>
      </c>
      <c r="O61">
        <f>main!O61*0.84</f>
        <v>6.5445000579595405</v>
      </c>
      <c r="P61">
        <f>main!P61*0.84</f>
        <v>7.054579452624024</v>
      </c>
      <c r="Q61">
        <f>main!Q61*0.84</f>
        <v>8.2662665789947258</v>
      </c>
    </row>
    <row r="62" spans="1:17" x14ac:dyDescent="0.25">
      <c r="A62" s="4" t="str">
        <f>main!A62</f>
        <v>Красноярский край</v>
      </c>
      <c r="B62" s="4" t="str">
        <f>main!B62</f>
        <v>Сибирский ФО</v>
      </c>
      <c r="C62" s="4" t="str">
        <f>main!C62</f>
        <v>Позвонки свиные</v>
      </c>
      <c r="D62" s="4" t="str">
        <f>main!D62</f>
        <v>Дистрибьютор</v>
      </c>
      <c r="E62" s="4" t="str">
        <f>main!E62</f>
        <v>Продукция обвалки</v>
      </c>
      <c r="F62">
        <f>main!F62*0.84</f>
        <v>40.541343445001274</v>
      </c>
      <c r="G62">
        <f>main!G62*0.84</f>
        <v>47.921561264583886</v>
      </c>
      <c r="H62">
        <f>main!H62*0.84</f>
        <v>49.198077776778057</v>
      </c>
      <c r="I62">
        <f>main!I62*0.84</f>
        <v>45.047100592547864</v>
      </c>
      <c r="J62">
        <f>main!J62*0.84</f>
        <v>45.164415140138246</v>
      </c>
      <c r="K62">
        <f>main!K62*0.84</f>
        <v>45.421436014788</v>
      </c>
      <c r="L62">
        <f>main!L62*0.84</f>
        <v>47.097573351723703</v>
      </c>
      <c r="M62">
        <f>main!M62*0.84</f>
        <v>42.868505406318903</v>
      </c>
      <c r="N62">
        <f>main!N62*0.84</f>
        <v>41.695858341560758</v>
      </c>
      <c r="O62">
        <f>main!O62*0.84</f>
        <v>38.598552633102173</v>
      </c>
      <c r="P62">
        <f>main!P62*0.84</f>
        <v>40.113989972247929</v>
      </c>
      <c r="Q62">
        <f>main!Q62*0.84</f>
        <v>34.246123834486106</v>
      </c>
    </row>
    <row r="63" spans="1:17" x14ac:dyDescent="0.25">
      <c r="A63" s="4" t="str">
        <f>main!A63</f>
        <v>Красноярский край</v>
      </c>
      <c r="B63" s="4" t="str">
        <f>main!B63</f>
        <v>Сибирский ФО</v>
      </c>
      <c r="C63" s="4" t="str">
        <f>main!C63</f>
        <v>Ребра свиные</v>
      </c>
      <c r="D63" s="4" t="str">
        <f>main!D63</f>
        <v>Дистрибьютор</v>
      </c>
      <c r="E63" s="4" t="str">
        <f>main!E63</f>
        <v>Продукция обвалки</v>
      </c>
      <c r="F63">
        <f>main!F63*0.84</f>
        <v>115.96540325670117</v>
      </c>
      <c r="G63">
        <f>main!G63*0.84</f>
        <v>118.07138798630523</v>
      </c>
      <c r="H63">
        <f>main!H63*0.84</f>
        <v>113.40384279788515</v>
      </c>
      <c r="I63">
        <f>main!I63*0.84</f>
        <v>105.42038746148054</v>
      </c>
      <c r="J63">
        <f>main!J63*0.84</f>
        <v>95.802972811659288</v>
      </c>
      <c r="K63">
        <f>main!K63*0.84</f>
        <v>97.099939778506965</v>
      </c>
      <c r="L63">
        <f>main!L63*0.84</f>
        <v>102.99184074516282</v>
      </c>
      <c r="M63">
        <f>main!M63*0.84</f>
        <v>98.929701498920807</v>
      </c>
      <c r="N63">
        <f>main!N63*0.84</f>
        <v>99.104919604497269</v>
      </c>
      <c r="O63">
        <f>main!O63*0.84</f>
        <v>93.531157836242627</v>
      </c>
      <c r="P63">
        <f>main!P63*0.84</f>
        <v>93.615898014933691</v>
      </c>
      <c r="Q63">
        <f>main!Q63*0.84</f>
        <v>90.129729919553483</v>
      </c>
    </row>
    <row r="64" spans="1:17" x14ac:dyDescent="0.25">
      <c r="A64" s="4" t="str">
        <f>main!A64</f>
        <v>Алтайский край</v>
      </c>
      <c r="B64" s="4" t="str">
        <f>main!B64</f>
        <v>Сибирский ФО</v>
      </c>
      <c r="C64" s="4" t="str">
        <f>main!C64</f>
        <v>Ребра свиные</v>
      </c>
      <c r="D64" s="4" t="str">
        <f>main!D64</f>
        <v>Дистрибьютор</v>
      </c>
      <c r="E64" s="4" t="str">
        <f>main!E64</f>
        <v>Продукция обвалки</v>
      </c>
      <c r="F64">
        <f>main!F64*0.84</f>
        <v>121.24509053516191</v>
      </c>
      <c r="G64">
        <f>main!G64*0.84</f>
        <v>123.44695679902763</v>
      </c>
      <c r="H64">
        <f>main!H64*0.84</f>
        <v>118.56690703371757</v>
      </c>
      <c r="I64">
        <f>main!I64*0.84</f>
        <v>110.21997995148139</v>
      </c>
      <c r="J64">
        <f>main!J64*0.84</f>
        <v>100.16470245332474</v>
      </c>
      <c r="K64">
        <f>main!K64*0.84</f>
        <v>101.52071789327859</v>
      </c>
      <c r="L64">
        <f>main!L64*0.84</f>
        <v>107.68086605871962</v>
      </c>
      <c r="M64">
        <f>main!M64*0.84</f>
        <v>103.43378523249409</v>
      </c>
      <c r="N64">
        <f>main!N64*0.84</f>
        <v>103.6169806897374</v>
      </c>
      <c r="O64">
        <f>main!O64*0.84</f>
        <v>97.789456003624551</v>
      </c>
      <c r="P64">
        <f>main!P64*0.84</f>
        <v>97.878054243692944</v>
      </c>
      <c r="Q64">
        <f>main!Q64*0.84</f>
        <v>94.233167454401837</v>
      </c>
    </row>
    <row r="65" spans="1:17" x14ac:dyDescent="0.25">
      <c r="A65" s="4" t="str">
        <f>main!A65</f>
        <v>Алтайский край</v>
      </c>
      <c r="B65" s="4" t="str">
        <f>main!B65</f>
        <v>Сибирский ФО</v>
      </c>
      <c r="C65" s="4" t="str">
        <f>main!C65</f>
        <v>Ребрышки свиные</v>
      </c>
      <c r="D65" s="4" t="str">
        <f>main!D65</f>
        <v>Дистрибьютор</v>
      </c>
      <c r="E65" s="4" t="str">
        <f>main!E65</f>
        <v>Продукция обвалки</v>
      </c>
      <c r="F65">
        <f>main!F65*0.84</f>
        <v>63.959519750913451</v>
      </c>
      <c r="G65">
        <f>main!G65*0.84</f>
        <v>58.538094550309538</v>
      </c>
      <c r="H65">
        <f>main!H65*0.84</f>
        <v>58.061145001245123</v>
      </c>
      <c r="I65">
        <f>main!I65*0.84</f>
        <v>56.439865461623747</v>
      </c>
      <c r="J65">
        <f>main!J65*0.84</f>
        <v>55.248500679520539</v>
      </c>
      <c r="K65">
        <f>main!K65*0.84</f>
        <v>51.309340164316417</v>
      </c>
      <c r="L65">
        <f>main!L65*0.84</f>
        <v>47.808325737178151</v>
      </c>
      <c r="M65">
        <f>main!M65*0.84</f>
        <v>47.348269447680842</v>
      </c>
      <c r="N65">
        <f>main!N65*0.84</f>
        <v>48.96680231145212</v>
      </c>
      <c r="O65">
        <f>main!O65*0.84</f>
        <v>44.982277606066482</v>
      </c>
      <c r="P65">
        <f>main!P65*0.84</f>
        <v>43.332008382486329</v>
      </c>
      <c r="Q65">
        <f>main!Q65*0.84</f>
        <v>45.938082682879418</v>
      </c>
    </row>
    <row r="66" spans="1:17" x14ac:dyDescent="0.25">
      <c r="A66" s="4" t="str">
        <f>main!A66</f>
        <v>Кемеровская область-Кузбасс</v>
      </c>
      <c r="B66" s="4" t="str">
        <f>main!B66</f>
        <v>Сибирский ФО</v>
      </c>
      <c r="C66" s="4" t="str">
        <f>main!C66</f>
        <v>Грудинка свиная</v>
      </c>
      <c r="D66" s="4" t="str">
        <f>main!D66</f>
        <v>Дистрибьютор</v>
      </c>
      <c r="E66" s="4" t="str">
        <f>main!E66</f>
        <v>Продукция обвалки</v>
      </c>
      <c r="F66">
        <f>main!F66*0.84</f>
        <v>186.86581587682622</v>
      </c>
      <c r="G66">
        <f>main!G66*0.84</f>
        <v>199.31436075430534</v>
      </c>
      <c r="H66">
        <f>main!H66*0.84</f>
        <v>193.77157819121859</v>
      </c>
      <c r="I66">
        <f>main!I66*0.84</f>
        <v>174.19978922231525</v>
      </c>
      <c r="J66">
        <f>main!J66*0.84</f>
        <v>158.04035368026223</v>
      </c>
      <c r="K66">
        <f>main!K66*0.84</f>
        <v>146.07636800478414</v>
      </c>
      <c r="L66">
        <f>main!L66*0.84</f>
        <v>145.04771205683602</v>
      </c>
      <c r="M66">
        <f>main!M66*0.84</f>
        <v>137.51076346135858</v>
      </c>
      <c r="N66">
        <f>main!N66*0.84</f>
        <v>128.92859604266422</v>
      </c>
      <c r="O66">
        <f>main!O66*0.84</f>
        <v>124.58988587617472</v>
      </c>
      <c r="P66">
        <f>main!P66*0.84</f>
        <v>126.0053625485133</v>
      </c>
      <c r="Q66">
        <f>main!Q66*0.84</f>
        <v>126.47304983905194</v>
      </c>
    </row>
    <row r="67" spans="1:17" x14ac:dyDescent="0.25">
      <c r="A67" s="4" t="str">
        <f>main!A67</f>
        <v>Кемеровская область-Кузбасс</v>
      </c>
      <c r="B67" s="4" t="str">
        <f>main!B67</f>
        <v>Сибирский ФО</v>
      </c>
      <c r="C67" s="4" t="str">
        <f>main!C67</f>
        <v>Котлета на кости свиная</v>
      </c>
      <c r="D67" s="4" t="str">
        <f>main!D67</f>
        <v>Дистрибьютор</v>
      </c>
      <c r="E67" s="4" t="str">
        <f>main!E67</f>
        <v>Продукция обвалки</v>
      </c>
      <c r="F67">
        <f>main!F67*0.84</f>
        <v>224.41186383226008</v>
      </c>
      <c r="G67">
        <f>main!G67*0.84</f>
        <v>215.79115455059775</v>
      </c>
      <c r="H67">
        <f>main!H67*0.84</f>
        <v>188.33514678502686</v>
      </c>
      <c r="I67">
        <f>main!I67*0.84</f>
        <v>186.32917702711509</v>
      </c>
      <c r="J67">
        <f>main!J67*0.84</f>
        <v>184.30379365591341</v>
      </c>
      <c r="K67">
        <f>main!K67*0.84</f>
        <v>172.49090445649654</v>
      </c>
      <c r="L67">
        <f>main!L67*0.84</f>
        <v>176.00270659041175</v>
      </c>
      <c r="M67">
        <f>main!M67*0.84</f>
        <v>169.96115619850198</v>
      </c>
      <c r="N67">
        <f>main!N67*0.84</f>
        <v>161.2924118652912</v>
      </c>
      <c r="O67">
        <f>main!O67*0.84</f>
        <v>150.04393336880867</v>
      </c>
      <c r="P67">
        <f>main!P67*0.84</f>
        <v>152.80137438636754</v>
      </c>
      <c r="Q67">
        <f>main!Q67*0.84</f>
        <v>145.71521899493061</v>
      </c>
    </row>
    <row r="68" spans="1:17" x14ac:dyDescent="0.25">
      <c r="A68" s="4" t="str">
        <f>main!A68</f>
        <v>Кемеровская область-Кузбасс</v>
      </c>
      <c r="B68" s="4" t="str">
        <f>main!B68</f>
        <v>Сибирский ФО</v>
      </c>
      <c r="C68" s="4" t="str">
        <f>main!C68</f>
        <v>Позвонки свиные</v>
      </c>
      <c r="D68" s="4" t="str">
        <f>main!D68</f>
        <v>Дистрибьютор</v>
      </c>
      <c r="E68" s="4" t="str">
        <f>main!E68</f>
        <v>Продукция обвалки</v>
      </c>
      <c r="F68">
        <f>main!F68*0.84</f>
        <v>38.599627248952643</v>
      </c>
      <c r="G68">
        <f>main!G68*0.84</f>
        <v>45.626371620125965</v>
      </c>
      <c r="H68">
        <f>main!H68*0.84</f>
        <v>46.841749734437165</v>
      </c>
      <c r="I68">
        <f>main!I68*0.84</f>
        <v>42.889582430273776</v>
      </c>
      <c r="J68">
        <f>main!J68*0.84</f>
        <v>43.001278230735139</v>
      </c>
      <c r="K68">
        <f>main!K68*0.84</f>
        <v>43.245989163172268</v>
      </c>
      <c r="L68">
        <f>main!L68*0.84</f>
        <v>44.841848375670757</v>
      </c>
      <c r="M68">
        <f>main!M68*0.84</f>
        <v>40.815330445287593</v>
      </c>
      <c r="N68">
        <f>main!N68*0.84</f>
        <v>39.698846980558606</v>
      </c>
      <c r="O68">
        <f>main!O68*0.84</f>
        <v>36.749885854375314</v>
      </c>
      <c r="P68">
        <f>main!P68*0.84</f>
        <v>38.192741750098804</v>
      </c>
      <c r="Q68">
        <f>main!Q68*0.84</f>
        <v>32.60591540401024</v>
      </c>
    </row>
    <row r="69" spans="1:17" x14ac:dyDescent="0.25">
      <c r="A69" s="4" t="str">
        <f>main!A69</f>
        <v>Кемеровская область-Кузбасс</v>
      </c>
      <c r="B69" s="4" t="str">
        <f>main!B69</f>
        <v>Сибирский ФО</v>
      </c>
      <c r="C69" s="4" t="str">
        <f>main!C69</f>
        <v>Свинина полужирная</v>
      </c>
      <c r="D69" s="4" t="str">
        <f>main!D69</f>
        <v>Дистрибьютор</v>
      </c>
      <c r="E69" s="4" t="str">
        <f>main!E69</f>
        <v>Продукция обвалки</v>
      </c>
      <c r="F69">
        <f>main!F69*0.84</f>
        <v>174.23037943153457</v>
      </c>
      <c r="G69">
        <f>main!G69*0.84</f>
        <v>171.03816114323442</v>
      </c>
      <c r="H69">
        <f>main!H69*0.84</f>
        <v>152.7067746995294</v>
      </c>
      <c r="I69">
        <f>main!I69*0.84</f>
        <v>141.32778369970126</v>
      </c>
      <c r="J69">
        <f>main!J69*0.84</f>
        <v>127.91444042764442</v>
      </c>
      <c r="K69">
        <f>main!K69*0.84</f>
        <v>122.39239739738203</v>
      </c>
      <c r="L69">
        <f>main!L69*0.84</f>
        <v>118.07487667526163</v>
      </c>
      <c r="M69">
        <f>main!M69*0.84</f>
        <v>115.28945446950873</v>
      </c>
      <c r="N69">
        <f>main!N69*0.84</f>
        <v>114.29225054253347</v>
      </c>
      <c r="O69">
        <f>main!O69*0.84</f>
        <v>107.61954445888338</v>
      </c>
      <c r="P69">
        <f>main!P69*0.84</f>
        <v>112.93085217717484</v>
      </c>
      <c r="Q69">
        <f>main!Q69*0.84</f>
        <v>112.59282181713564</v>
      </c>
    </row>
    <row r="70" spans="1:17" x14ac:dyDescent="0.25">
      <c r="A70" s="4" t="str">
        <f>main!A70</f>
        <v>Кемеровская область-Кузбасс</v>
      </c>
      <c r="B70" s="4" t="str">
        <f>main!B70</f>
        <v>Сибирский ФО</v>
      </c>
      <c r="C70" s="4" t="str">
        <f>main!C70</f>
        <v>Суповой набор свиной</v>
      </c>
      <c r="D70" s="4" t="str">
        <f>main!D70</f>
        <v>Дистрибьютор</v>
      </c>
      <c r="E70" s="4" t="str">
        <f>main!E70</f>
        <v>Продукция обвалки</v>
      </c>
      <c r="F70">
        <f>main!F70*0.84</f>
        <v>6.6913364727913285</v>
      </c>
      <c r="G70">
        <f>main!G70*0.84</f>
        <v>6.9440358000626423</v>
      </c>
      <c r="H70">
        <f>main!H70*0.84</f>
        <v>6.8969218934359571</v>
      </c>
      <c r="I70">
        <f>main!I70*0.84</f>
        <v>7.6637687208344447</v>
      </c>
      <c r="J70">
        <f>main!J70*0.84</f>
        <v>6.6702646098019773</v>
      </c>
      <c r="K70">
        <f>main!K70*0.84</f>
        <v>6.8337403296376502</v>
      </c>
      <c r="L70">
        <f>main!L70*0.84</f>
        <v>6.8530388675048961</v>
      </c>
      <c r="M70">
        <f>main!M70*0.84</f>
        <v>5.7626746102573518</v>
      </c>
      <c r="N70">
        <f>main!N70*0.84</f>
        <v>5.9786973630365798</v>
      </c>
      <c r="O70">
        <f>main!O70*0.84</f>
        <v>5.2693086671230116</v>
      </c>
      <c r="P70">
        <f>main!P70*0.84</f>
        <v>4.8320511075890238</v>
      </c>
      <c r="Q70">
        <f>main!Q70*0.84</f>
        <v>4.4171261585074619</v>
      </c>
    </row>
    <row r="71" spans="1:17" x14ac:dyDescent="0.25">
      <c r="A71" s="4" t="str">
        <f>main!A71</f>
        <v>Кемеровская область-Кузбасс</v>
      </c>
      <c r="B71" s="4" t="str">
        <f>main!B71</f>
        <v>Сибирский ФО</v>
      </c>
      <c r="C71" s="4" t="str">
        <f>main!C71</f>
        <v>Шейка свиная</v>
      </c>
      <c r="D71" s="4" t="str">
        <f>main!D71</f>
        <v>Дистрибьютор</v>
      </c>
      <c r="E71" s="4" t="str">
        <f>main!E71</f>
        <v>Продукция обвалки</v>
      </c>
      <c r="F71">
        <f>main!F71*0.84</f>
        <v>320.93942420394217</v>
      </c>
      <c r="G71">
        <f>main!G71*0.84</f>
        <v>280.9844346890863</v>
      </c>
      <c r="H71">
        <f>main!H71*0.84</f>
        <v>243.07848363680182</v>
      </c>
      <c r="I71">
        <f>main!I71*0.84</f>
        <v>236.52394935325952</v>
      </c>
      <c r="J71">
        <f>main!J71*0.84</f>
        <v>245.92627774445015</v>
      </c>
      <c r="K71">
        <f>main!K71*0.84</f>
        <v>244.08583409365505</v>
      </c>
      <c r="L71">
        <f>main!L71*0.84</f>
        <v>254.97406050793597</v>
      </c>
      <c r="M71">
        <f>main!M71*0.84</f>
        <v>262.31887673375741</v>
      </c>
      <c r="N71">
        <f>main!N71*0.84</f>
        <v>263.35740885693838</v>
      </c>
      <c r="O71">
        <f>main!O71*0.84</f>
        <v>249.86689525734863</v>
      </c>
      <c r="P71">
        <f>main!P71*0.84</f>
        <v>247.01463206544204</v>
      </c>
      <c r="Q71">
        <f>main!Q71*0.84</f>
        <v>235.03223339012996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Карбонад свиной</v>
      </c>
      <c r="D72" s="4" t="str">
        <f>main!D72</f>
        <v>Дистрибьютор</v>
      </c>
      <c r="E72" s="4" t="str">
        <f>main!E72</f>
        <v>Продукция обвалки</v>
      </c>
      <c r="F72">
        <f>main!F72*0.84</f>
        <v>267.818163083076</v>
      </c>
      <c r="G72">
        <f>main!G72*0.84</f>
        <v>264.22709897584895</v>
      </c>
      <c r="H72">
        <f>main!H72*0.84</f>
        <v>246.38099544736815</v>
      </c>
      <c r="I72">
        <f>main!I72*0.84</f>
        <v>235.59973945037308</v>
      </c>
      <c r="J72">
        <f>main!J72*0.84</f>
        <v>225.4534005744743</v>
      </c>
      <c r="K72">
        <f>main!K72*0.84</f>
        <v>213.2432303874707</v>
      </c>
      <c r="L72">
        <f>main!L72*0.84</f>
        <v>207.18404439254221</v>
      </c>
      <c r="M72">
        <f>main!M72*0.84</f>
        <v>197.70210501027793</v>
      </c>
      <c r="N72">
        <f>main!N72*0.84</f>
        <v>193.68300159530546</v>
      </c>
      <c r="O72">
        <f>main!O72*0.84</f>
        <v>179.62864671175137</v>
      </c>
      <c r="P72">
        <f>main!P72*0.84</f>
        <v>180.140246770115</v>
      </c>
      <c r="Q72">
        <f>main!Q72*0.84</f>
        <v>179.1387522005744</v>
      </c>
    </row>
    <row r="73" spans="1:17" x14ac:dyDescent="0.25">
      <c r="A73" s="4" t="str">
        <f>main!A73</f>
        <v>Забайкальский край</v>
      </c>
      <c r="B73" s="4" t="str">
        <f>main!B73</f>
        <v>Дальневосточный ФО</v>
      </c>
      <c r="C73" s="4" t="str">
        <f>main!C73</f>
        <v>Окорок свиной</v>
      </c>
      <c r="D73" s="4" t="str">
        <f>main!D73</f>
        <v>Дистрибьютор</v>
      </c>
      <c r="E73" s="4" t="str">
        <f>main!E73</f>
        <v>Продукция обвалки</v>
      </c>
      <c r="F73">
        <f>main!F73*0.84</f>
        <v>215.50811308005746</v>
      </c>
      <c r="G73">
        <f>main!G73*0.84</f>
        <v>213.36126214784861</v>
      </c>
      <c r="H73">
        <f>main!H73*0.84</f>
        <v>198.98025973924317</v>
      </c>
      <c r="I73">
        <f>main!I73*0.84</f>
        <v>188.82522849406894</v>
      </c>
      <c r="J73">
        <f>main!J73*0.84</f>
        <v>177.41259698600581</v>
      </c>
      <c r="K73">
        <f>main!K73*0.84</f>
        <v>168.6585120304857</v>
      </c>
      <c r="L73">
        <f>main!L73*0.84</f>
        <v>167.91522569627668</v>
      </c>
      <c r="M73">
        <f>main!M73*0.84</f>
        <v>164.01485107364218</v>
      </c>
      <c r="N73">
        <f>main!N73*0.84</f>
        <v>160.44269269288708</v>
      </c>
      <c r="O73">
        <f>main!O73*0.84</f>
        <v>145.79508164658523</v>
      </c>
      <c r="P73">
        <f>main!P73*0.84</f>
        <v>147.2379974692717</v>
      </c>
      <c r="Q73">
        <f>main!Q73*0.84</f>
        <v>143.04164450509154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Шейка свиная</v>
      </c>
      <c r="D74" s="4" t="str">
        <f>main!D74</f>
        <v>Дистрибьютор</v>
      </c>
      <c r="E74" s="4" t="str">
        <f>main!E74</f>
        <v>Продукция обвалки</v>
      </c>
      <c r="F74">
        <f>main!F74*0.84</f>
        <v>361.58404278082054</v>
      </c>
      <c r="G74">
        <f>main!G74*0.84</f>
        <v>316.56904758700341</v>
      </c>
      <c r="H74">
        <f>main!H74*0.84</f>
        <v>273.86258651281867</v>
      </c>
      <c r="I74">
        <f>main!I74*0.84</f>
        <v>266.47796865021957</v>
      </c>
      <c r="J74">
        <f>main!J74*0.84</f>
        <v>277.07103280764517</v>
      </c>
      <c r="K74">
        <f>main!K74*0.84</f>
        <v>274.99751049914278</v>
      </c>
      <c r="L74">
        <f>main!L74*0.84</f>
        <v>287.26465074018347</v>
      </c>
      <c r="M74">
        <f>main!M74*0.84</f>
        <v>295.53963394301701</v>
      </c>
      <c r="N74">
        <f>main!N74*0.84</f>
        <v>296.70968852446634</v>
      </c>
      <c r="O74">
        <f>main!O74*0.84</f>
        <v>281.51070055772277</v>
      </c>
      <c r="P74">
        <f>main!P74*0.84</f>
        <v>278.29721920197278</v>
      </c>
      <c r="Q74">
        <f>main!Q74*0.84</f>
        <v>264.79733782723184</v>
      </c>
    </row>
    <row r="75" spans="1:17" x14ac:dyDescent="0.25">
      <c r="A75" s="4" t="str">
        <f>main!A75</f>
        <v>Иркутская область</v>
      </c>
      <c r="B75" s="4" t="str">
        <f>main!B75</f>
        <v>Сибирский ФО</v>
      </c>
      <c r="C75" s="4" t="str">
        <f>main!C75</f>
        <v>Вырезка свиная</v>
      </c>
      <c r="D75" s="4" t="str">
        <f>main!D75</f>
        <v>Дистрибьютор</v>
      </c>
      <c r="E75" s="4" t="str">
        <f>main!E75</f>
        <v>Продукция обвалки</v>
      </c>
      <c r="F75">
        <f>main!F75*0.84</f>
        <v>319.54222886436867</v>
      </c>
      <c r="G75">
        <f>main!G75*0.84</f>
        <v>309.22257490608877</v>
      </c>
      <c r="H75">
        <f>main!H75*0.84</f>
        <v>280.2541038289387</v>
      </c>
      <c r="I75">
        <f>main!I75*0.84</f>
        <v>272.40393625679229</v>
      </c>
      <c r="J75">
        <f>main!J75*0.84</f>
        <v>256.6173771310028</v>
      </c>
      <c r="K75">
        <f>main!K75*0.84</f>
        <v>252.82083424891388</v>
      </c>
      <c r="L75">
        <f>main!L75*0.84</f>
        <v>248.63088885797953</v>
      </c>
      <c r="M75">
        <f>main!M75*0.84</f>
        <v>240.77957264083139</v>
      </c>
      <c r="N75">
        <f>main!N75*0.84</f>
        <v>233.9808855057436</v>
      </c>
      <c r="O75">
        <f>main!O75*0.84</f>
        <v>222.83400222283092</v>
      </c>
      <c r="P75">
        <f>main!P75*0.84</f>
        <v>219.84803986925866</v>
      </c>
      <c r="Q75">
        <f>main!Q75*0.84</f>
        <v>212.54379180469388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Шейка свиная</v>
      </c>
      <c r="D76" s="4" t="str">
        <f>main!D76</f>
        <v>Дистрибьютор</v>
      </c>
      <c r="E76" s="4" t="str">
        <f>main!E76</f>
        <v>Продукция обвалки</v>
      </c>
      <c r="F76">
        <f>main!F76*0.84</f>
        <v>351.93619651576677</v>
      </c>
      <c r="G76">
        <f>main!G76*0.84</f>
        <v>308.12229899736712</v>
      </c>
      <c r="H76">
        <f>main!H76*0.84</f>
        <v>266.55533890281487</v>
      </c>
      <c r="I76">
        <f>main!I76*0.84</f>
        <v>259.36775865646842</v>
      </c>
      <c r="J76">
        <f>main!J76*0.84</f>
        <v>269.67817689379012</v>
      </c>
      <c r="K76">
        <f>main!K76*0.84</f>
        <v>267.65998065638792</v>
      </c>
      <c r="L76">
        <f>main!L76*0.84</f>
        <v>279.59980699760268</v>
      </c>
      <c r="M76">
        <f>main!M76*0.84</f>
        <v>287.65399570637379</v>
      </c>
      <c r="N76">
        <f>main!N76*0.84</f>
        <v>288.79283069462224</v>
      </c>
      <c r="O76">
        <f>main!O76*0.84</f>
        <v>273.99938468199758</v>
      </c>
      <c r="P76">
        <f>main!P76*0.84</f>
        <v>270.87164597644153</v>
      </c>
      <c r="Q76">
        <f>main!Q76*0.84</f>
        <v>257.73197070786142</v>
      </c>
    </row>
    <row r="77" spans="1:17" x14ac:dyDescent="0.25">
      <c r="A77" s="4" t="str">
        <f>main!A77</f>
        <v>Республика Саха (Якутия)</v>
      </c>
      <c r="B77" s="4" t="str">
        <f>main!B77</f>
        <v>Дальневосточный ФО</v>
      </c>
      <c r="C77" s="4" t="str">
        <f>main!C77</f>
        <v>Ребра свиные</v>
      </c>
      <c r="D77" s="4" t="str">
        <f>main!D77</f>
        <v>Опт</v>
      </c>
      <c r="E77" s="4" t="str">
        <f>main!E77</f>
        <v>Продукция обвалки</v>
      </c>
      <c r="F77">
        <f>main!F77*0.84</f>
        <v>117.82655605615635</v>
      </c>
      <c r="G77">
        <f>main!G77*0.84</f>
        <v>119.96634017131022</v>
      </c>
      <c r="H77">
        <f>main!H77*0.84</f>
        <v>115.22388458245995</v>
      </c>
      <c r="I77">
        <f>main!I77*0.84</f>
        <v>107.11230111618728</v>
      </c>
      <c r="J77">
        <f>main!J77*0.84</f>
        <v>97.340534584715499</v>
      </c>
      <c r="K77">
        <f>main!K77*0.84</f>
        <v>98.658316843308469</v>
      </c>
      <c r="L77">
        <f>main!L77*0.84</f>
        <v>104.64477815011965</v>
      </c>
      <c r="M77">
        <f>main!M77*0.84</f>
        <v>100.51744478892954</v>
      </c>
      <c r="N77">
        <f>main!N77*0.84</f>
        <v>100.69547500620959</v>
      </c>
      <c r="O77">
        <f>main!O77*0.84</f>
        <v>95.032258779753121</v>
      </c>
      <c r="P77">
        <f>main!P77*0.84</f>
        <v>95.118358971140808</v>
      </c>
      <c r="Q77">
        <f>main!Q77*0.84</f>
        <v>91.576240641226207</v>
      </c>
    </row>
    <row r="78" spans="1:17" x14ac:dyDescent="0.25">
      <c r="A78" s="4" t="str">
        <f>main!A78</f>
        <v>Республика Саха (Якутия)</v>
      </c>
      <c r="B78" s="4" t="str">
        <f>main!B78</f>
        <v>Дальневосточный ФО</v>
      </c>
      <c r="C78" s="4" t="str">
        <f>main!C78</f>
        <v>Шейка свиная</v>
      </c>
      <c r="D78" s="4" t="str">
        <f>main!D78</f>
        <v>Опт</v>
      </c>
      <c r="E78" s="4" t="str">
        <f>main!E78</f>
        <v>Продукция обвалки</v>
      </c>
      <c r="F78">
        <f>main!F78*0.84</f>
        <v>344.31542314328954</v>
      </c>
      <c r="G78">
        <f>main!G78*0.84</f>
        <v>301.45026516023262</v>
      </c>
      <c r="H78">
        <f>main!H78*0.84</f>
        <v>260.78338975659744</v>
      </c>
      <c r="I78">
        <f>main!I78*0.84</f>
        <v>253.75144828993939</v>
      </c>
      <c r="J78">
        <f>main!J78*0.84</f>
        <v>263.8386062842398</v>
      </c>
      <c r="K78">
        <f>main!K78*0.84</f>
        <v>261.86411176407699</v>
      </c>
      <c r="L78">
        <f>main!L78*0.84</f>
        <v>273.54539490469472</v>
      </c>
      <c r="M78">
        <f>main!M78*0.84</f>
        <v>281.42517942470556</v>
      </c>
      <c r="N78">
        <f>main!N78*0.84</f>
        <v>282.53935425170886</v>
      </c>
      <c r="O78">
        <f>main!O78*0.84</f>
        <v>268.06624329008582</v>
      </c>
      <c r="P78">
        <f>main!P78*0.84</f>
        <v>265.00623216719771</v>
      </c>
      <c r="Q78">
        <f>main!Q78*0.84</f>
        <v>252.15108144710439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Карбонад свиной</v>
      </c>
      <c r="D79" s="4" t="str">
        <f>main!D79</f>
        <v>Опт</v>
      </c>
      <c r="E79" s="4" t="str">
        <f>main!E79</f>
        <v>Продукция обвалки</v>
      </c>
      <c r="F79">
        <f>main!F79*0.84</f>
        <v>248.76329513331737</v>
      </c>
      <c r="G79">
        <f>main!G79*0.84</f>
        <v>245.42772994959358</v>
      </c>
      <c r="H79">
        <f>main!H79*0.84</f>
        <v>228.85135040935268</v>
      </c>
      <c r="I79">
        <f>main!I79*0.84</f>
        <v>218.83716490149226</v>
      </c>
      <c r="J79">
        <f>main!J79*0.84</f>
        <v>209.41272309645711</v>
      </c>
      <c r="K79">
        <f>main!K79*0.84</f>
        <v>198.07128853917726</v>
      </c>
      <c r="L79">
        <f>main!L79*0.84</f>
        <v>192.44320470583207</v>
      </c>
      <c r="M79">
        <f>main!M79*0.84</f>
        <v>183.63589134876614</v>
      </c>
      <c r="N79">
        <f>main!N79*0.84</f>
        <v>179.90274122376888</v>
      </c>
      <c r="O79">
        <f>main!O79*0.84</f>
        <v>166.84833299559565</v>
      </c>
      <c r="P79">
        <f>main!P79*0.84</f>
        <v>167.32353346312129</v>
      </c>
      <c r="Q79">
        <f>main!Q79*0.84</f>
        <v>166.39329375753508</v>
      </c>
    </row>
    <row r="80" spans="1:17" x14ac:dyDescent="0.25">
      <c r="A80" s="4" t="str">
        <f>main!A80</f>
        <v>Красноярский край</v>
      </c>
      <c r="B80" s="4" t="str">
        <f>main!B80</f>
        <v>Сибирский ФО</v>
      </c>
      <c r="C80" s="4" t="str">
        <f>main!C80</f>
        <v>Котлета на кости свиная</v>
      </c>
      <c r="D80" s="4" t="str">
        <f>main!D80</f>
        <v>Опт</v>
      </c>
      <c r="E80" s="4" t="str">
        <f>main!E80</f>
        <v>Продукция обвалки</v>
      </c>
      <c r="F80">
        <f>main!F80*0.84</f>
        <v>223.49442157451617</v>
      </c>
      <c r="G80">
        <f>main!G80*0.84</f>
        <v>214.90895554092307</v>
      </c>
      <c r="H80">
        <f>main!H80*0.84</f>
        <v>187.56519363135521</v>
      </c>
      <c r="I80">
        <f>main!I80*0.84</f>
        <v>185.56742469398935</v>
      </c>
      <c r="J80">
        <f>main!J80*0.84</f>
        <v>183.55032151021243</v>
      </c>
      <c r="K80">
        <f>main!K80*0.84</f>
        <v>171.78572585264541</v>
      </c>
      <c r="L80">
        <f>main!L80*0.84</f>
        <v>175.28317101084883</v>
      </c>
      <c r="M80">
        <f>main!M80*0.84</f>
        <v>169.26631973037271</v>
      </c>
      <c r="N80">
        <f>main!N80*0.84</f>
        <v>160.63301502248765</v>
      </c>
      <c r="O80">
        <f>main!O80*0.84</f>
        <v>149.43052263980394</v>
      </c>
      <c r="P80">
        <f>main!P80*0.84</f>
        <v>152.17669066640084</v>
      </c>
      <c r="Q80">
        <f>main!Q80*0.84</f>
        <v>145.11950494835827</v>
      </c>
    </row>
    <row r="81" spans="1:17" x14ac:dyDescent="0.25">
      <c r="A81" s="4" t="str">
        <f>main!A81</f>
        <v>Красноярский край</v>
      </c>
      <c r="B81" s="4" t="str">
        <f>main!B81</f>
        <v>Сибирский ФО</v>
      </c>
      <c r="C81" s="4" t="str">
        <f>main!C81</f>
        <v>Грудинка свиная</v>
      </c>
      <c r="D81" s="4" t="str">
        <f>main!D81</f>
        <v>Опт</v>
      </c>
      <c r="E81" s="4" t="str">
        <f>main!E81</f>
        <v>Продукция обвалки</v>
      </c>
      <c r="F81">
        <f>main!F81*0.84</f>
        <v>167.35549593174829</v>
      </c>
      <c r="G81">
        <f>main!G81*0.84</f>
        <v>178.50431088125401</v>
      </c>
      <c r="H81">
        <f>main!H81*0.84</f>
        <v>173.54024016380043</v>
      </c>
      <c r="I81">
        <f>main!I81*0.84</f>
        <v>156.01190608197257</v>
      </c>
      <c r="J81">
        <f>main!J81*0.84</f>
        <v>141.53964781243437</v>
      </c>
      <c r="K81">
        <f>main!K81*0.84</f>
        <v>130.82480012001449</v>
      </c>
      <c r="L81">
        <f>main!L81*0.84</f>
        <v>129.90354426856715</v>
      </c>
      <c r="M81">
        <f>main!M81*0.84</f>
        <v>123.15351476697204</v>
      </c>
      <c r="N81">
        <f>main!N81*0.84</f>
        <v>115.46739583834137</v>
      </c>
      <c r="O81">
        <f>main!O81*0.84</f>
        <v>111.58168250864607</v>
      </c>
      <c r="P81">
        <f>main!P81*0.84</f>
        <v>112.84937183623927</v>
      </c>
      <c r="Q81">
        <f>main!Q81*0.84</f>
        <v>113.26822874745015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Ребра свиные (ленточные с корейки)</v>
      </c>
      <c r="D82" s="4" t="str">
        <f>main!D82</f>
        <v>Опт</v>
      </c>
      <c r="E82" s="4" t="str">
        <f>main!E82</f>
        <v>Продукция обвалки</v>
      </c>
      <c r="F82">
        <f>main!F82*0.84</f>
        <v>237.56000852469171</v>
      </c>
      <c r="G82">
        <f>main!G82*0.84</f>
        <v>241.87420686546886</v>
      </c>
      <c r="H82">
        <f>main!H82*0.84</f>
        <v>232.31254413148974</v>
      </c>
      <c r="I82">
        <f>main!I82*0.84</f>
        <v>215.95809992217184</v>
      </c>
      <c r="J82">
        <f>main!J82*0.84</f>
        <v>196.25642130049201</v>
      </c>
      <c r="K82">
        <f>main!K82*0.84</f>
        <v>198.91331270989409</v>
      </c>
      <c r="L82">
        <f>main!L82*0.84</f>
        <v>210.98311977784408</v>
      </c>
      <c r="M82">
        <f>main!M82*0.84</f>
        <v>202.66165659257314</v>
      </c>
      <c r="N82">
        <f>main!N82*0.84</f>
        <v>203.02059825521957</v>
      </c>
      <c r="O82">
        <f>main!O82*0.84</f>
        <v>191.60251272284628</v>
      </c>
      <c r="P82">
        <f>main!P82*0.84</f>
        <v>191.77610654485608</v>
      </c>
      <c r="Q82">
        <f>main!Q82*0.84</f>
        <v>184.63454449963314</v>
      </c>
    </row>
    <row r="83" spans="1:17" x14ac:dyDescent="0.25">
      <c r="A83" s="4" t="str">
        <f>main!A83</f>
        <v>Кемеровская область-Кузбасс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>
        <f>main!F83*0.84</f>
        <v>176.67076040182675</v>
      </c>
      <c r="G83">
        <f>main!G83*0.84</f>
        <v>188.44013554987512</v>
      </c>
      <c r="H83">
        <f>main!H83*0.84</f>
        <v>183.19975701639311</v>
      </c>
      <c r="I83">
        <f>main!I83*0.84</f>
        <v>164.69576888279332</v>
      </c>
      <c r="J83">
        <f>main!J83*0.84</f>
        <v>149.4179624446129</v>
      </c>
      <c r="K83">
        <f>main!K83*0.84</f>
        <v>138.10670983907201</v>
      </c>
      <c r="L83">
        <f>main!L83*0.84</f>
        <v>137.13417546908508</v>
      </c>
      <c r="M83">
        <f>main!M83*0.84</f>
        <v>130.00842893687729</v>
      </c>
      <c r="N83">
        <f>main!N83*0.84</f>
        <v>121.89448879944766</v>
      </c>
      <c r="O83">
        <f>main!O83*0.84</f>
        <v>117.79249068555988</v>
      </c>
      <c r="P83">
        <f>main!P83*0.84</f>
        <v>119.13074155214935</v>
      </c>
      <c r="Q83">
        <f>main!Q83*0.84</f>
        <v>119.57291268367504</v>
      </c>
    </row>
    <row r="84" spans="1:17" x14ac:dyDescent="0.25">
      <c r="A84" s="4" t="str">
        <f>main!A84</f>
        <v>Забайкальский край</v>
      </c>
      <c r="B84" s="4" t="str">
        <f>main!B84</f>
        <v>Дальневосточный ФО</v>
      </c>
      <c r="C84" s="4" t="str">
        <f>main!C84</f>
        <v>Вырезка свиная</v>
      </c>
      <c r="D84" s="4" t="str">
        <f>main!D84</f>
        <v>Опт</v>
      </c>
      <c r="E84" s="4" t="str">
        <f>main!E84</f>
        <v>Продукция обвалки</v>
      </c>
      <c r="F84">
        <f>main!F84*0.84</f>
        <v>350.49264742878006</v>
      </c>
      <c r="G84">
        <f>main!G84*0.84</f>
        <v>339.17344605361018</v>
      </c>
      <c r="H84">
        <f>main!H84*0.84</f>
        <v>307.39912891287332</v>
      </c>
      <c r="I84">
        <f>main!I84*0.84</f>
        <v>298.78860496147092</v>
      </c>
      <c r="J84">
        <f>main!J84*0.84</f>
        <v>281.47298154151451</v>
      </c>
      <c r="K84">
        <f>main!K84*0.84</f>
        <v>277.30871076406731</v>
      </c>
      <c r="L84">
        <f>main!L84*0.84</f>
        <v>272.71293305459301</v>
      </c>
      <c r="M84">
        <f>main!M84*0.84</f>
        <v>264.10114920202182</v>
      </c>
      <c r="N84">
        <f>main!N84*0.84</f>
        <v>256.64395062928372</v>
      </c>
      <c r="O84">
        <f>main!O84*0.84</f>
        <v>244.41739564062846</v>
      </c>
      <c r="P84">
        <f>main!P84*0.84</f>
        <v>241.1422171011734</v>
      </c>
      <c r="Q84">
        <f>main!Q84*0.84</f>
        <v>233.13048966619806</v>
      </c>
    </row>
    <row r="85" spans="1:17" x14ac:dyDescent="0.25">
      <c r="A85" s="4" t="str">
        <f>main!A85</f>
        <v>Забайкальский край</v>
      </c>
      <c r="B85" s="4" t="str">
        <f>main!B85</f>
        <v>Дальневосточный ФО</v>
      </c>
      <c r="C85" s="4" t="str">
        <f>main!C85</f>
        <v>Грудинка свиная</v>
      </c>
      <c r="D85" s="4" t="str">
        <f>main!D85</f>
        <v>Опт</v>
      </c>
      <c r="E85" s="4" t="str">
        <f>main!E85</f>
        <v>Продукция обвалки</v>
      </c>
      <c r="F85">
        <f>main!F85*0.84</f>
        <v>197.13054387328575</v>
      </c>
      <c r="G85">
        <f>main!G85*0.84</f>
        <v>210.26289989364005</v>
      </c>
      <c r="H85">
        <f>main!H85*0.84</f>
        <v>204.41564668627501</v>
      </c>
      <c r="I85">
        <f>main!I85*0.84</f>
        <v>183.76875958223539</v>
      </c>
      <c r="J85">
        <f>main!J85*0.84</f>
        <v>166.72166992518453</v>
      </c>
      <c r="K85">
        <f>main!K85*0.84</f>
        <v>154.10049043319125</v>
      </c>
      <c r="L85">
        <f>main!L85*0.84</f>
        <v>153.01532937510254</v>
      </c>
      <c r="M85">
        <f>main!M85*0.84</f>
        <v>145.06436858112397</v>
      </c>
      <c r="N85">
        <f>main!N85*0.84</f>
        <v>136.01077403832124</v>
      </c>
      <c r="O85">
        <f>main!O85*0.84</f>
        <v>131.43373414038504</v>
      </c>
      <c r="P85">
        <f>main!P85*0.84</f>
        <v>132.92696437593537</v>
      </c>
      <c r="Q85">
        <f>main!Q85*0.84</f>
        <v>133.42034220169711</v>
      </c>
    </row>
    <row r="86" spans="1:17" x14ac:dyDescent="0.25">
      <c r="A86" s="4" t="str">
        <f>main!A86</f>
        <v>Забайкальский край</v>
      </c>
      <c r="B86" s="4" t="str">
        <f>main!B86</f>
        <v>Дальневосточный ФО</v>
      </c>
      <c r="C86" s="4" t="str">
        <f>main!C86</f>
        <v>Карбонад свиной</v>
      </c>
      <c r="D86" s="4" t="str">
        <f>main!D86</f>
        <v>Опт</v>
      </c>
      <c r="E86" s="4" t="str">
        <f>main!E86</f>
        <v>Продукция обвалки</v>
      </c>
      <c r="F86">
        <f>main!F86*0.84</f>
        <v>276.87047705278331</v>
      </c>
      <c r="G86">
        <f>main!G86*0.84</f>
        <v>273.15803417344557</v>
      </c>
      <c r="H86">
        <f>main!H86*0.84</f>
        <v>254.70872834376169</v>
      </c>
      <c r="I86">
        <f>main!I86*0.84</f>
        <v>243.56306347640069</v>
      </c>
      <c r="J86">
        <f>main!J86*0.84</f>
        <v>233.07377607120736</v>
      </c>
      <c r="K86">
        <f>main!K86*0.84</f>
        <v>220.45089939378542</v>
      </c>
      <c r="L86">
        <f>main!L86*0.84</f>
        <v>214.18691155347221</v>
      </c>
      <c r="M86">
        <f>main!M86*0.84</f>
        <v>204.38448049378815</v>
      </c>
      <c r="N86">
        <f>main!N86*0.84</f>
        <v>200.22953048211653</v>
      </c>
      <c r="O86">
        <f>main!O86*0.84</f>
        <v>185.70013525184717</v>
      </c>
      <c r="P86">
        <f>main!P86*0.84</f>
        <v>186.22902750690844</v>
      </c>
      <c r="Q86">
        <f>main!Q86*0.84</f>
        <v>185.19368219633492</v>
      </c>
    </row>
    <row r="87" spans="1:17" x14ac:dyDescent="0.25">
      <c r="A87" s="4" t="str">
        <f>main!A87</f>
        <v>Забайкальский край</v>
      </c>
      <c r="B87" s="4" t="str">
        <f>main!B87</f>
        <v>Дальневосточный ФО</v>
      </c>
      <c r="C87" s="4" t="str">
        <f>main!C87</f>
        <v>Лопатка свиная</v>
      </c>
      <c r="D87" s="4" t="str">
        <f>main!D87</f>
        <v>Опт</v>
      </c>
      <c r="E87" s="4" t="str">
        <f>main!E87</f>
        <v>Продукция обвалки</v>
      </c>
      <c r="F87">
        <f>main!F87*0.84</f>
        <v>222.88560697941006</v>
      </c>
      <c r="G87">
        <f>main!G87*0.84</f>
        <v>223.95589196873493</v>
      </c>
      <c r="H87">
        <f>main!H87*0.84</f>
        <v>204.34818178047047</v>
      </c>
      <c r="I87">
        <f>main!I87*0.84</f>
        <v>192.86567671178597</v>
      </c>
      <c r="J87">
        <f>main!J87*0.84</f>
        <v>181.38878026936806</v>
      </c>
      <c r="K87">
        <f>main!K87*0.84</f>
        <v>176.90273755593611</v>
      </c>
      <c r="L87">
        <f>main!L87*0.84</f>
        <v>170.02169157476283</v>
      </c>
      <c r="M87">
        <f>main!M87*0.84</f>
        <v>170.00799672556616</v>
      </c>
      <c r="N87">
        <f>main!N87*0.84</f>
        <v>166.41238239826225</v>
      </c>
      <c r="O87">
        <f>main!O87*0.84</f>
        <v>155.1480222322289</v>
      </c>
      <c r="P87">
        <f>main!P87*0.84</f>
        <v>155.84035881913081</v>
      </c>
      <c r="Q87">
        <f>main!Q87*0.84</f>
        <v>149.78543562045328</v>
      </c>
    </row>
    <row r="88" spans="1:17" x14ac:dyDescent="0.25">
      <c r="A88" s="4" t="str">
        <f>main!A88</f>
        <v>Забайкальский край</v>
      </c>
      <c r="B88" s="4" t="str">
        <f>main!B88</f>
        <v>Дальневосточный ФО</v>
      </c>
      <c r="C88" s="4" t="str">
        <f>main!C88</f>
        <v>Окорок свиной</v>
      </c>
      <c r="D88" s="4" t="str">
        <f>main!D88</f>
        <v>Опт</v>
      </c>
      <c r="E88" s="4" t="str">
        <f>main!E88</f>
        <v>Продукция обвалки</v>
      </c>
      <c r="F88">
        <f>main!F88*0.84</f>
        <v>229.23200101888247</v>
      </c>
      <c r="G88">
        <f>main!G88*0.84</f>
        <v>226.94843531898385</v>
      </c>
      <c r="H88">
        <f>main!H88*0.84</f>
        <v>211.65162856926594</v>
      </c>
      <c r="I88">
        <f>main!I88*0.84</f>
        <v>200.84990932319837</v>
      </c>
      <c r="J88">
        <f>main!J88*0.84</f>
        <v>188.71050389620822</v>
      </c>
      <c r="K88">
        <f>main!K88*0.84</f>
        <v>179.39894535317688</v>
      </c>
      <c r="L88">
        <f>main!L88*0.84</f>
        <v>178.60832540256078</v>
      </c>
      <c r="M88">
        <f>main!M88*0.84</f>
        <v>174.4595689279605</v>
      </c>
      <c r="N88">
        <f>main!N88*0.84</f>
        <v>170.65993001008516</v>
      </c>
      <c r="O88">
        <f>main!O88*0.84</f>
        <v>155.07953657476827</v>
      </c>
      <c r="P88">
        <f>main!P88*0.84</f>
        <v>156.61433949521961</v>
      </c>
      <c r="Q88">
        <f>main!Q88*0.84</f>
        <v>152.15075632328032</v>
      </c>
    </row>
    <row r="89" spans="1:17" x14ac:dyDescent="0.25">
      <c r="A89" s="4" t="str">
        <f>main!A89</f>
        <v>Забайкальский край</v>
      </c>
      <c r="B89" s="4" t="str">
        <f>main!B89</f>
        <v>Дальневосточный ФО</v>
      </c>
      <c r="C89" s="4" t="str">
        <f>main!C89</f>
        <v>Ребра свиные</v>
      </c>
      <c r="D89" s="4" t="str">
        <f>main!D89</f>
        <v>Опт</v>
      </c>
      <c r="E89" s="4" t="str">
        <f>main!E89</f>
        <v>Продукция обвалки</v>
      </c>
      <c r="F89">
        <f>main!F89*0.84</f>
        <v>155.84481898017921</v>
      </c>
      <c r="G89">
        <f>main!G89*0.84</f>
        <v>158.67503212774741</v>
      </c>
      <c r="H89">
        <f>main!H89*0.84</f>
        <v>152.40236187832028</v>
      </c>
      <c r="I89">
        <f>main!I89*0.84</f>
        <v>141.67347104711087</v>
      </c>
      <c r="J89">
        <f>main!J89*0.84</f>
        <v>128.74871760283651</v>
      </c>
      <c r="K89">
        <f>main!K89*0.84</f>
        <v>130.49169935856085</v>
      </c>
      <c r="L89">
        <f>main!L89*0.84</f>
        <v>138.40976986761646</v>
      </c>
      <c r="M89">
        <f>main!M89*0.84</f>
        <v>132.95069899195607</v>
      </c>
      <c r="N89">
        <f>main!N89*0.84</f>
        <v>133.18617296245714</v>
      </c>
      <c r="O89">
        <f>main!O89*0.84</f>
        <v>125.69564674155086</v>
      </c>
      <c r="P89">
        <f>main!P89*0.84</f>
        <v>125.80952827378015</v>
      </c>
      <c r="Q89">
        <f>main!Q89*0.84</f>
        <v>121.12449963160527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Шейка свиная</v>
      </c>
      <c r="D90" s="4" t="str">
        <f>main!D90</f>
        <v>Опт</v>
      </c>
      <c r="E90" s="4" t="str">
        <f>main!E90</f>
        <v>Продукция обвалки</v>
      </c>
      <c r="F90">
        <f>main!F90*0.84</f>
        <v>368.10216008383435</v>
      </c>
      <c r="G90">
        <f>main!G90*0.84</f>
        <v>322.27569927109403</v>
      </c>
      <c r="H90">
        <f>main!H90*0.84</f>
        <v>278.79938751230128</v>
      </c>
      <c r="I90">
        <f>main!I90*0.84</f>
        <v>271.2816503751452</v>
      </c>
      <c r="J90">
        <f>main!J90*0.84</f>
        <v>282.06567106440627</v>
      </c>
      <c r="K90">
        <f>main!K90*0.84</f>
        <v>279.95477027666209</v>
      </c>
      <c r="L90">
        <f>main!L90*0.84</f>
        <v>292.44304488648936</v>
      </c>
      <c r="M90">
        <f>main!M90*0.84</f>
        <v>300.86719759022708</v>
      </c>
      <c r="N90">
        <f>main!N90*0.84</f>
        <v>302.05834423357754</v>
      </c>
      <c r="O90">
        <f>main!O90*0.84</f>
        <v>286.58537076212974</v>
      </c>
      <c r="P90">
        <f>main!P90*0.84</f>
        <v>283.3139613842614</v>
      </c>
      <c r="Q90">
        <f>main!Q90*0.84</f>
        <v>269.57072355578816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Шейка свиная</v>
      </c>
      <c r="D91" s="4" t="str">
        <f>main!D91</f>
        <v>Опт</v>
      </c>
      <c r="E91" s="4" t="str">
        <f>main!E91</f>
        <v>Продукция обвалки</v>
      </c>
      <c r="F91">
        <f>main!F91*0.84</f>
        <v>312.30425403597309</v>
      </c>
      <c r="G91">
        <f>main!G91*0.84</f>
        <v>273.42429023469532</v>
      </c>
      <c r="H91">
        <f>main!H91*0.84</f>
        <v>236.53823363298224</v>
      </c>
      <c r="I91">
        <f>main!I91*0.84</f>
        <v>230.16005511829127</v>
      </c>
      <c r="J91">
        <f>main!J91*0.84</f>
        <v>239.30940522289578</v>
      </c>
      <c r="K91">
        <f>main!K91*0.84</f>
        <v>237.51848039998723</v>
      </c>
      <c r="L91">
        <f>main!L91*0.84</f>
        <v>248.11374907575438</v>
      </c>
      <c r="M91">
        <f>main!M91*0.84</f>
        <v>255.26094627075798</v>
      </c>
      <c r="N91">
        <f>main!N91*0.84</f>
        <v>256.27153573270061</v>
      </c>
      <c r="O91">
        <f>main!O91*0.84</f>
        <v>243.14399679998044</v>
      </c>
      <c r="P91">
        <f>main!P91*0.84</f>
        <v>240.36847637062797</v>
      </c>
      <c r="Q91">
        <f>main!Q91*0.84</f>
        <v>228.70847514411304</v>
      </c>
    </row>
    <row r="92" spans="1:17" x14ac:dyDescent="0.25">
      <c r="A92" s="4" t="str">
        <f>main!A92</f>
        <v>Забайкальский край</v>
      </c>
      <c r="B92" s="4" t="str">
        <f>main!B92</f>
        <v>Дальневосточный ФО</v>
      </c>
      <c r="C92" s="4" t="str">
        <f>main!C92</f>
        <v>Свинина жирная</v>
      </c>
      <c r="D92" s="4" t="str">
        <f>main!D92</f>
        <v>Опт</v>
      </c>
      <c r="E92" s="4" t="str">
        <f>main!E92</f>
        <v>Продукция обвалки</v>
      </c>
      <c r="F92">
        <f>main!F92*0.84</f>
        <v>115.67009014750494</v>
      </c>
      <c r="G92">
        <f>main!G92*0.84</f>
        <v>129.21688347756344</v>
      </c>
      <c r="H92">
        <f>main!H92*0.84</f>
        <v>127.0364888899777</v>
      </c>
      <c r="I92">
        <f>main!I92*0.84</f>
        <v>114.04984848923812</v>
      </c>
      <c r="J92">
        <f>main!J92*0.84</f>
        <v>90.974383580735804</v>
      </c>
      <c r="K92">
        <f>main!K92*0.84</f>
        <v>78.516599624269759</v>
      </c>
      <c r="L92">
        <f>main!L92*0.84</f>
        <v>76.575022821500809</v>
      </c>
      <c r="M92">
        <f>main!M92*0.84</f>
        <v>68.130479640245298</v>
      </c>
      <c r="N92">
        <f>main!N92*0.84</f>
        <v>62.369276707940351</v>
      </c>
      <c r="O92">
        <f>main!O92*0.84</f>
        <v>61.656312476174946</v>
      </c>
      <c r="P92">
        <f>main!P92*0.84</f>
        <v>68.468607177842657</v>
      </c>
      <c r="Q92">
        <f>main!Q92*0.84</f>
        <v>75.623496952883798</v>
      </c>
    </row>
    <row r="93" spans="1:17" x14ac:dyDescent="0.25">
      <c r="A93" s="4" t="str">
        <f>main!A93</f>
        <v>Оренбургская область</v>
      </c>
      <c r="B93" s="4" t="str">
        <f>main!B93</f>
        <v>Приволжский ФО</v>
      </c>
      <c r="C93" s="4" t="str">
        <f>main!C93</f>
        <v>Карбонад свиной</v>
      </c>
      <c r="D93" s="4" t="str">
        <f>main!D93</f>
        <v>Опт</v>
      </c>
      <c r="E93" s="4" t="str">
        <f>main!E93</f>
        <v>Продукция обвалки</v>
      </c>
      <c r="F93">
        <f>main!F93*0.84</f>
        <v>268.12383304561689</v>
      </c>
      <c r="G93">
        <f>main!G93*0.84</f>
        <v>264.52867033499979</v>
      </c>
      <c r="H93">
        <f>main!H93*0.84</f>
        <v>246.66219844264754</v>
      </c>
      <c r="I93">
        <f>main!I93*0.84</f>
        <v>235.86863743213581</v>
      </c>
      <c r="J93">
        <f>main!J93*0.84</f>
        <v>225.71071819518747</v>
      </c>
      <c r="K93">
        <f>main!K93*0.84</f>
        <v>213.48661212638743</v>
      </c>
      <c r="L93">
        <f>main!L93*0.84</f>
        <v>207.42051057676025</v>
      </c>
      <c r="M93">
        <f>main!M93*0.84</f>
        <v>197.92774913514634</v>
      </c>
      <c r="N93">
        <f>main!N93*0.84</f>
        <v>193.90405858098902</v>
      </c>
      <c r="O93">
        <f>main!O93*0.84</f>
        <v>179.83366298503014</v>
      </c>
      <c r="P93">
        <f>main!P93*0.84</f>
        <v>180.34584694991037</v>
      </c>
      <c r="Q93">
        <f>main!Q93*0.84</f>
        <v>179.34320934061461</v>
      </c>
    </row>
    <row r="94" spans="1:17" x14ac:dyDescent="0.25">
      <c r="A94" s="4" t="str">
        <f>main!A94</f>
        <v>Хабаровский край</v>
      </c>
      <c r="B94" s="4" t="str">
        <f>main!B94</f>
        <v>Дальневосточный ФО</v>
      </c>
      <c r="C94" s="4" t="str">
        <f>main!C94</f>
        <v>Котлета на кости свиная</v>
      </c>
      <c r="D94" s="4" t="str">
        <f>main!D94</f>
        <v>Опт</v>
      </c>
      <c r="E94" s="4" t="str">
        <f>main!E94</f>
        <v>Продукция обвалки</v>
      </c>
      <c r="F94">
        <f>main!F94*0.84</f>
        <v>213.78101877930561</v>
      </c>
      <c r="G94">
        <f>main!G94*0.84</f>
        <v>205.56868997742228</v>
      </c>
      <c r="H94">
        <f>main!H94*0.84</f>
        <v>179.41332897510216</v>
      </c>
      <c r="I94">
        <f>main!I94*0.84</f>
        <v>177.5023860723357</v>
      </c>
      <c r="J94">
        <f>main!J94*0.84</f>
        <v>175.57294921850786</v>
      </c>
      <c r="K94">
        <f>main!K94*0.84</f>
        <v>164.31966053468844</v>
      </c>
      <c r="L94">
        <f>main!L94*0.84</f>
        <v>167.66510148027459</v>
      </c>
      <c r="M94">
        <f>main!M94*0.84</f>
        <v>161.90975158150815</v>
      </c>
      <c r="N94">
        <f>main!N94*0.84</f>
        <v>153.65166324587386</v>
      </c>
      <c r="O94">
        <f>main!O94*0.84</f>
        <v>142.93604798547665</v>
      </c>
      <c r="P94">
        <f>main!P94*0.84</f>
        <v>145.5628634304845</v>
      </c>
      <c r="Q94">
        <f>main!Q94*0.84</f>
        <v>138.81239358927243</v>
      </c>
    </row>
    <row r="95" spans="1:17" x14ac:dyDescent="0.25">
      <c r="A95" s="4" t="str">
        <f>main!A95</f>
        <v>Забайкальский край</v>
      </c>
      <c r="B95" s="4" t="str">
        <f>main!B95</f>
        <v>Дальневосточный ФО</v>
      </c>
      <c r="C95" s="4" t="str">
        <f>main!C95</f>
        <v>Котлета на кости свиная</v>
      </c>
      <c r="D95" s="4" t="str">
        <f>main!D95</f>
        <v>Опт</v>
      </c>
      <c r="E95" s="4" t="str">
        <f>main!E95</f>
        <v>Продукция обвалки</v>
      </c>
      <c r="F95">
        <f>main!F95*0.84</f>
        <v>261.18852503580428</v>
      </c>
      <c r="G95">
        <f>main!G95*0.84</f>
        <v>251.15505218998862</v>
      </c>
      <c r="H95">
        <f>main!H95*0.84</f>
        <v>219.19954837125445</v>
      </c>
      <c r="I95">
        <f>main!I95*0.84</f>
        <v>216.86483988753972</v>
      </c>
      <c r="J95">
        <f>main!J95*0.84</f>
        <v>214.50753628369986</v>
      </c>
      <c r="K95">
        <f>main!K95*0.84</f>
        <v>200.75874843568619</v>
      </c>
      <c r="L95">
        <f>main!L95*0.84</f>
        <v>204.84606540686255</v>
      </c>
      <c r="M95">
        <f>main!M95*0.84</f>
        <v>197.81442452636131</v>
      </c>
      <c r="N95">
        <f>main!N95*0.84</f>
        <v>187.7250446351261</v>
      </c>
      <c r="O95">
        <f>main!O95*0.84</f>
        <v>174.6331632291178</v>
      </c>
      <c r="P95">
        <f>main!P95*0.84</f>
        <v>177.84249423306045</v>
      </c>
      <c r="Q95">
        <f>main!Q95*0.84</f>
        <v>169.59505827643318</v>
      </c>
    </row>
    <row r="96" spans="1:17" x14ac:dyDescent="0.25">
      <c r="A96" s="4" t="str">
        <f>main!A96</f>
        <v>Забайкальский край</v>
      </c>
      <c r="B96" s="4" t="str">
        <f>main!B96</f>
        <v>Дальневосточный ФО</v>
      </c>
      <c r="C96" s="4" t="str">
        <f>main!C96</f>
        <v>Свинина полужирная</v>
      </c>
      <c r="D96" s="4" t="str">
        <f>main!D96</f>
        <v>Опт</v>
      </c>
      <c r="E96" s="4" t="str">
        <f>main!E96</f>
        <v>Продукция обвалки</v>
      </c>
      <c r="F96">
        <f>main!F96*0.84</f>
        <v>200.62189925880503</v>
      </c>
      <c r="G96">
        <f>main!G96*0.84</f>
        <v>196.94614019808893</v>
      </c>
      <c r="H96">
        <f>main!H96*0.84</f>
        <v>175.83800982276369</v>
      </c>
      <c r="I96">
        <f>main!I96*0.84</f>
        <v>162.73538791788832</v>
      </c>
      <c r="J96">
        <f>main!J96*0.84</f>
        <v>147.29026054440513</v>
      </c>
      <c r="K96">
        <f>main!K96*0.84</f>
        <v>140.93176689860886</v>
      </c>
      <c r="L96">
        <f>main!L96*0.84</f>
        <v>135.96025039163015</v>
      </c>
      <c r="M96">
        <f>main!M96*0.84</f>
        <v>132.75290678726526</v>
      </c>
      <c r="N96">
        <f>main!N96*0.84</f>
        <v>131.60465154939649</v>
      </c>
      <c r="O96">
        <f>main!O96*0.84</f>
        <v>123.92119834183625</v>
      </c>
      <c r="P96">
        <f>main!P96*0.84</f>
        <v>130.03703557681345</v>
      </c>
      <c r="Q96">
        <f>main!Q96*0.84</f>
        <v>129.64780212017135</v>
      </c>
    </row>
    <row r="97" spans="1:17" x14ac:dyDescent="0.25">
      <c r="A97" s="4" t="str">
        <f>main!A97</f>
        <v>Московская область</v>
      </c>
      <c r="B97" s="4" t="str">
        <f>main!B97</f>
        <v>Центральный ФО</v>
      </c>
      <c r="C97" s="4" t="str">
        <f>main!C97</f>
        <v>Грудинка свиная</v>
      </c>
      <c r="D97" s="4" t="str">
        <f>main!D97</f>
        <v>Опт</v>
      </c>
      <c r="E97" s="4" t="str">
        <f>main!E97</f>
        <v>Продукция обвалки</v>
      </c>
      <c r="F97">
        <f>main!F97*0.84</f>
        <v>173.25645012231078</v>
      </c>
      <c r="G97">
        <f>main!G97*0.84</f>
        <v>184.79837224723258</v>
      </c>
      <c r="H97">
        <f>main!H97*0.84</f>
        <v>179.65926841395975</v>
      </c>
      <c r="I97">
        <f>main!I97*0.84</f>
        <v>161.51288533482904</v>
      </c>
      <c r="J97">
        <f>main!J97*0.84</f>
        <v>146.53033529024592</v>
      </c>
      <c r="K97">
        <f>main!K97*0.84</f>
        <v>135.43768210634934</v>
      </c>
      <c r="L97">
        <f>main!L97*0.84</f>
        <v>134.48394277686077</v>
      </c>
      <c r="M97">
        <f>main!M97*0.84</f>
        <v>127.49590725907781</v>
      </c>
      <c r="N97">
        <f>main!N97*0.84</f>
        <v>119.53877580439566</v>
      </c>
      <c r="O97">
        <f>main!O97*0.84</f>
        <v>115.51605223653318</v>
      </c>
      <c r="P97">
        <f>main!P97*0.84</f>
        <v>116.82844028530278</v>
      </c>
      <c r="Q97">
        <f>main!Q97*0.84</f>
        <v>117.26206608971133</v>
      </c>
    </row>
    <row r="98" spans="1:17" x14ac:dyDescent="0.25">
      <c r="A98" s="4" t="str">
        <f>main!A98</f>
        <v>Забайкальский край</v>
      </c>
      <c r="B98" s="4" t="str">
        <f>main!B98</f>
        <v>Дальневосточный ФО</v>
      </c>
      <c r="C98" s="4" t="str">
        <f>main!C98</f>
        <v>Ноги свиные</v>
      </c>
      <c r="D98" s="4" t="str">
        <f>main!D98</f>
        <v>Опт</v>
      </c>
      <c r="E98" s="4" t="str">
        <f>main!E98</f>
        <v>Продукция обвалки</v>
      </c>
      <c r="F98">
        <f>main!F98*0.84</f>
        <v>34.048667104806874</v>
      </c>
      <c r="G98">
        <f>main!G98*0.84</f>
        <v>43.514358761507687</v>
      </c>
      <c r="H98">
        <f>main!H98*0.84</f>
        <v>50.579668939077123</v>
      </c>
      <c r="I98">
        <f>main!I98*0.84</f>
        <v>58.526473459520489</v>
      </c>
      <c r="J98">
        <f>main!J98*0.84</f>
        <v>51.159190807247917</v>
      </c>
      <c r="K98">
        <f>main!K98*0.84</f>
        <v>38.833749560444936</v>
      </c>
      <c r="L98">
        <f>main!L98*0.84</f>
        <v>31.846376963863488</v>
      </c>
      <c r="M98">
        <f>main!M98*0.84</f>
        <v>24.653055148388809</v>
      </c>
      <c r="N98">
        <f>main!N98*0.84</f>
        <v>20.789334958800993</v>
      </c>
      <c r="O98">
        <f>main!O98*0.84</f>
        <v>17.404944857747374</v>
      </c>
      <c r="P98">
        <f>main!P98*0.84</f>
        <v>18.761489079396668</v>
      </c>
      <c r="Q98">
        <f>main!Q98*0.84</f>
        <v>21.983942656072127</v>
      </c>
    </row>
    <row r="99" spans="1:17" x14ac:dyDescent="0.25">
      <c r="A99" s="4" t="str">
        <f>main!A99</f>
        <v>Забайкальский край</v>
      </c>
      <c r="B99" s="4" t="str">
        <f>main!B99</f>
        <v>Дальневосточный ФО</v>
      </c>
      <c r="C99" s="4" t="str">
        <f>main!C99</f>
        <v>Позвонки свиные</v>
      </c>
      <c r="D99" s="4" t="str">
        <f>main!D99</f>
        <v>Опт</v>
      </c>
      <c r="E99" s="4" t="str">
        <f>main!E99</f>
        <v>Продукция обвалки</v>
      </c>
      <c r="F99">
        <f>main!F99*0.84</f>
        <v>57.204324704905702</v>
      </c>
      <c r="G99">
        <f>main!G99*0.84</f>
        <v>67.617901085695067</v>
      </c>
      <c r="H99">
        <f>main!H99*0.84</f>
        <v>69.419081284713187</v>
      </c>
      <c r="I99">
        <f>main!I99*0.84</f>
        <v>63.562002399019832</v>
      </c>
      <c r="J99">
        <f>main!J99*0.84</f>
        <v>63.727534640990875</v>
      </c>
      <c r="K99">
        <f>main!K99*0.84</f>
        <v>64.090194195905454</v>
      </c>
      <c r="L99">
        <f>main!L99*0.84</f>
        <v>66.45524419979003</v>
      </c>
      <c r="M99">
        <f>main!M99*0.84</f>
        <v>60.487978307966863</v>
      </c>
      <c r="N99">
        <f>main!N99*0.84</f>
        <v>58.833359152395936</v>
      </c>
      <c r="O99">
        <f>main!O99*0.84</f>
        <v>54.46302343085317</v>
      </c>
      <c r="P99">
        <f>main!P99*0.84</f>
        <v>56.60132379911888</v>
      </c>
      <c r="Q99">
        <f>main!Q99*0.84</f>
        <v>48.321693886883288</v>
      </c>
    </row>
    <row r="100" spans="1:17" x14ac:dyDescent="0.25">
      <c r="A100" s="4" t="str">
        <f>main!A100</f>
        <v>Иркутская область</v>
      </c>
      <c r="B100" s="4" t="str">
        <f>main!B100</f>
        <v>Сибирский ФО</v>
      </c>
      <c r="C100" s="4" t="str">
        <f>main!C100</f>
        <v>Шпик боковой</v>
      </c>
      <c r="D100" s="4" t="str">
        <f>main!D100</f>
        <v>Опт</v>
      </c>
      <c r="E100" s="4" t="str">
        <f>main!E100</f>
        <v>Продукция обвалки</v>
      </c>
      <c r="F100">
        <f>main!F100*0.84</f>
        <v>39.568132347962553</v>
      </c>
      <c r="G100">
        <f>main!G100*0.84</f>
        <v>42.772967989129889</v>
      </c>
      <c r="H100">
        <f>main!H100*0.84</f>
        <v>41.831333001255295</v>
      </c>
      <c r="I100">
        <f>main!I100*0.84</f>
        <v>35.733677532637529</v>
      </c>
      <c r="J100">
        <f>main!J100*0.84</f>
        <v>29.164956418071895</v>
      </c>
      <c r="K100">
        <f>main!K100*0.84</f>
        <v>25.738953326979871</v>
      </c>
      <c r="L100">
        <f>main!L100*0.84</f>
        <v>23.46158465868346</v>
      </c>
      <c r="M100">
        <f>main!M100*0.84</f>
        <v>21.591816039610411</v>
      </c>
      <c r="N100">
        <f>main!N100*0.84</f>
        <v>19.365420605113915</v>
      </c>
      <c r="O100">
        <f>main!O100*0.84</f>
        <v>18.836909299030605</v>
      </c>
      <c r="P100">
        <f>main!P100*0.84</f>
        <v>22.230813863080716</v>
      </c>
      <c r="Q100">
        <f>main!Q100*0.84</f>
        <v>26.896894072067262</v>
      </c>
    </row>
    <row r="101" spans="1:17" x14ac:dyDescent="0.25">
      <c r="A101" s="4" t="str">
        <f>main!A101</f>
        <v>Иркутская область</v>
      </c>
      <c r="B101" s="4" t="str">
        <f>main!B101</f>
        <v>Сибирский ФО</v>
      </c>
      <c r="C101" s="4" t="str">
        <f>main!C101</f>
        <v>Шпик хребтовой</v>
      </c>
      <c r="D101" s="4" t="str">
        <f>main!D101</f>
        <v>Опт</v>
      </c>
      <c r="E101" s="4" t="str">
        <f>main!E101</f>
        <v>Продукция обвалки</v>
      </c>
      <c r="F101">
        <f>main!F101*0.84</f>
        <v>107.73336635947618</v>
      </c>
      <c r="G101">
        <f>main!G101*0.84</f>
        <v>116.45927055974269</v>
      </c>
      <c r="H101">
        <f>main!H101*0.84</f>
        <v>113.89545212541574</v>
      </c>
      <c r="I101">
        <f>main!I101*0.84</f>
        <v>97.293178741433607</v>
      </c>
      <c r="J101">
        <f>main!J101*0.84</f>
        <v>79.408320489205138</v>
      </c>
      <c r="K101">
        <f>main!K101*0.84</f>
        <v>70.080236896189135</v>
      </c>
      <c r="L101">
        <f>main!L101*0.84</f>
        <v>63.879575441673893</v>
      </c>
      <c r="M101">
        <f>main!M101*0.84</f>
        <v>58.788699130540117</v>
      </c>
      <c r="N101">
        <f>main!N101*0.84</f>
        <v>52.726824061573751</v>
      </c>
      <c r="O101">
        <f>main!O101*0.84</f>
        <v>51.287830134271793</v>
      </c>
      <c r="P101">
        <f>main!P101*0.84</f>
        <v>60.52851808417288</v>
      </c>
      <c r="Q101">
        <f>main!Q101*0.84</f>
        <v>73.23299764355076</v>
      </c>
    </row>
    <row r="102" spans="1:17" x14ac:dyDescent="0.25">
      <c r="A102" s="4" t="str">
        <f>main!A102</f>
        <v>Красноярский край</v>
      </c>
      <c r="B102" s="4" t="str">
        <f>main!B102</f>
        <v>Сибирский ФО</v>
      </c>
      <c r="C102" s="4" t="str">
        <f>main!C102</f>
        <v>Ноги свиные</v>
      </c>
      <c r="D102" s="4" t="str">
        <f>main!D102</f>
        <v>Опт</v>
      </c>
      <c r="E102" s="4" t="str">
        <f>main!E102</f>
        <v>Продукция обвалки</v>
      </c>
      <c r="F102">
        <f>main!F102*0.84</f>
        <v>9.9175007343837844</v>
      </c>
      <c r="G102">
        <f>main!G102*0.84</f>
        <v>12.674613183685143</v>
      </c>
      <c r="H102">
        <f>main!H102*0.84</f>
        <v>14.732556264364559</v>
      </c>
      <c r="I102">
        <f>main!I102*0.84</f>
        <v>17.047255968317874</v>
      </c>
      <c r="J102">
        <f>main!J102*0.84</f>
        <v>14.901356074808941</v>
      </c>
      <c r="K102">
        <f>main!K102*0.84</f>
        <v>11.311272144636073</v>
      </c>
      <c r="L102">
        <f>main!L102*0.84</f>
        <v>9.2760302761452369</v>
      </c>
      <c r="M102">
        <f>main!M102*0.84</f>
        <v>7.1808006987866131</v>
      </c>
      <c r="N102">
        <f>main!N102*0.84</f>
        <v>6.0553984121202742</v>
      </c>
      <c r="O102">
        <f>main!O102*0.84</f>
        <v>5.0696126481923258</v>
      </c>
      <c r="P102">
        <f>main!P102*0.84</f>
        <v>5.464739079221741</v>
      </c>
      <c r="Q102">
        <f>main!Q102*0.84</f>
        <v>6.4033568998495767</v>
      </c>
    </row>
    <row r="103" spans="1:17" x14ac:dyDescent="0.25">
      <c r="A103" s="4" t="str">
        <f>main!A103</f>
        <v>Республика Бурятия</v>
      </c>
      <c r="B103" s="4" t="str">
        <f>main!B103</f>
        <v>Дальневосточный ФО</v>
      </c>
      <c r="C103" s="4" t="str">
        <f>main!C103</f>
        <v>Позвонки свиные</v>
      </c>
      <c r="D103" s="4" t="str">
        <f>main!D103</f>
        <v>Опт</v>
      </c>
      <c r="E103" s="4" t="str">
        <f>main!E103</f>
        <v>Продукция обвалки</v>
      </c>
      <c r="F103">
        <f>main!F103*0.84</f>
        <v>36.782391196625944</v>
      </c>
      <c r="G103">
        <f>main!G103*0.84</f>
        <v>43.478322704777995</v>
      </c>
      <c r="H103">
        <f>main!H103*0.84</f>
        <v>44.636481900567254</v>
      </c>
      <c r="I103">
        <f>main!I103*0.84</f>
        <v>40.870379111059194</v>
      </c>
      <c r="J103">
        <f>main!J103*0.84</f>
        <v>40.976816372773982</v>
      </c>
      <c r="K103">
        <f>main!K103*0.84</f>
        <v>41.210006532589261</v>
      </c>
      <c r="L103">
        <f>main!L103*0.84</f>
        <v>42.730734115533771</v>
      </c>
      <c r="M103">
        <f>main!M103*0.84</f>
        <v>38.893781061029834</v>
      </c>
      <c r="N103">
        <f>main!N103*0.84</f>
        <v>37.829860642851699</v>
      </c>
      <c r="O103">
        <f>main!O103*0.84</f>
        <v>35.01973397848451</v>
      </c>
      <c r="P103">
        <f>main!P103*0.84</f>
        <v>36.39466150445692</v>
      </c>
      <c r="Q103">
        <f>main!Q103*0.84</f>
        <v>31.070857963970088</v>
      </c>
    </row>
    <row r="104" spans="1:17" x14ac:dyDescent="0.25">
      <c r="A104" s="4" t="str">
        <f>main!A104</f>
        <v>Республика Бурятия</v>
      </c>
      <c r="B104" s="4" t="str">
        <f>main!B104</f>
        <v>Дальневосточный ФО</v>
      </c>
      <c r="C104" s="4" t="str">
        <f>main!C104</f>
        <v>Ребра свиные</v>
      </c>
      <c r="D104" s="4" t="str">
        <f>main!D104</f>
        <v>Опт</v>
      </c>
      <c r="E104" s="4" t="str">
        <f>main!E104</f>
        <v>Продукция обвалки</v>
      </c>
      <c r="F104">
        <f>main!F104*0.84</f>
        <v>118.55388047625608</v>
      </c>
      <c r="G104">
        <f>main!G104*0.84</f>
        <v>120.70687313533064</v>
      </c>
      <c r="H104">
        <f>main!H104*0.84</f>
        <v>115.93514312926524</v>
      </c>
      <c r="I104">
        <f>main!I104*0.84</f>
        <v>107.77348816011434</v>
      </c>
      <c r="J104">
        <f>main!J104*0.84</f>
        <v>97.941402082151981</v>
      </c>
      <c r="K104">
        <f>main!K104*0.84</f>
        <v>99.267318799131345</v>
      </c>
      <c r="L104">
        <f>main!L104*0.84</f>
        <v>105.2907335707994</v>
      </c>
      <c r="M104">
        <f>main!M104*0.84</f>
        <v>101.13792284318218</v>
      </c>
      <c r="N104">
        <f>main!N104*0.84</f>
        <v>101.31705201242076</v>
      </c>
      <c r="O104">
        <f>main!O104*0.84</f>
        <v>95.618877661109636</v>
      </c>
      <c r="P104">
        <f>main!P104*0.84</f>
        <v>95.705509335160215</v>
      </c>
      <c r="Q104">
        <f>main!Q104*0.84</f>
        <v>92.141526077283174</v>
      </c>
    </row>
    <row r="105" spans="1:17" x14ac:dyDescent="0.25">
      <c r="A105" s="4" t="str">
        <f>main!A105</f>
        <v>Алтайский край</v>
      </c>
      <c r="B105" s="4" t="str">
        <f>main!B105</f>
        <v>Сибирский ФО</v>
      </c>
      <c r="C105" s="4" t="str">
        <f>main!C105</f>
        <v>Грудинка свиная</v>
      </c>
      <c r="D105" s="4" t="str">
        <f>main!D105</f>
        <v>Опт</v>
      </c>
      <c r="E105" s="4" t="str">
        <f>main!E105</f>
        <v>Продукция обвалки</v>
      </c>
      <c r="F105">
        <f>main!F105*0.84</f>
        <v>175.57847941828632</v>
      </c>
      <c r="G105">
        <f>main!G105*0.84</f>
        <v>187.27508947134595</v>
      </c>
      <c r="H105">
        <f>main!H105*0.84</f>
        <v>182.06710999363105</v>
      </c>
      <c r="I105">
        <f>main!I105*0.84</f>
        <v>163.67752423375748</v>
      </c>
      <c r="J105">
        <f>main!J105*0.84</f>
        <v>148.49417404518331</v>
      </c>
      <c r="K105">
        <f>main!K105*0.84</f>
        <v>137.25285415568979</v>
      </c>
      <c r="L105">
        <f>main!L105*0.84</f>
        <v>136.28633255655279</v>
      </c>
      <c r="M105">
        <f>main!M105*0.84</f>
        <v>129.20464151724579</v>
      </c>
      <c r="N105">
        <f>main!N105*0.84</f>
        <v>121.14086645803027</v>
      </c>
      <c r="O105">
        <f>main!O105*0.84</f>
        <v>117.06422927270887</v>
      </c>
      <c r="P105">
        <f>main!P105*0.84</f>
        <v>118.39420629721231</v>
      </c>
      <c r="Q105">
        <f>main!Q105*0.84</f>
        <v>118.8336436706598</v>
      </c>
    </row>
    <row r="106" spans="1:17" x14ac:dyDescent="0.25">
      <c r="A106" s="4" t="str">
        <f>main!A106</f>
        <v>Иркутская область</v>
      </c>
      <c r="B106" s="4" t="str">
        <f>main!B106</f>
        <v>Сибирский ФО</v>
      </c>
      <c r="C106" s="4" t="str">
        <f>main!C106</f>
        <v>Котлета на кости свиная</v>
      </c>
      <c r="D106" s="4" t="str">
        <f>main!D106</f>
        <v>Опт</v>
      </c>
      <c r="E106" s="4" t="str">
        <f>main!E106</f>
        <v>Продукция обвалки</v>
      </c>
      <c r="F106">
        <f>main!F106*0.84</f>
        <v>237.03753128249369</v>
      </c>
      <c r="G106">
        <f>main!G106*0.84</f>
        <v>227.9318110628322</v>
      </c>
      <c r="H106">
        <f>main!H106*0.84</f>
        <v>198.93109698076179</v>
      </c>
      <c r="I106">
        <f>main!I106*0.84</f>
        <v>196.81226907602073</v>
      </c>
      <c r="J106">
        <f>main!J106*0.84</f>
        <v>194.67293532596057</v>
      </c>
      <c r="K106">
        <f>main!K106*0.84</f>
        <v>182.19543950498925</v>
      </c>
      <c r="L106">
        <f>main!L106*0.84</f>
        <v>185.90481963294039</v>
      </c>
      <c r="M106">
        <f>main!M106*0.84</f>
        <v>179.52336472426632</v>
      </c>
      <c r="N106">
        <f>main!N106*0.84</f>
        <v>170.36690694626176</v>
      </c>
      <c r="O106">
        <f>main!O106*0.84</f>
        <v>158.48557621820629</v>
      </c>
      <c r="P106">
        <f>main!P106*0.84</f>
        <v>161.39815401288027</v>
      </c>
      <c r="Q106">
        <f>main!Q106*0.84</f>
        <v>153.91332343580413</v>
      </c>
    </row>
    <row r="107" spans="1:17" x14ac:dyDescent="0.25">
      <c r="A107" s="4" t="str">
        <f>main!A107</f>
        <v>Алтайский край</v>
      </c>
      <c r="B107" s="4" t="str">
        <f>main!B107</f>
        <v>Сибирский ФО</v>
      </c>
      <c r="C107" s="4" t="str">
        <f>main!C107</f>
        <v>Позвонки свиные</v>
      </c>
      <c r="D107" s="4" t="str">
        <f>main!D107</f>
        <v>Опт</v>
      </c>
      <c r="E107" s="4" t="str">
        <f>main!E107</f>
        <v>Продукция обвалки</v>
      </c>
      <c r="F107">
        <f>main!F107*0.84</f>
        <v>40.159375966446589</v>
      </c>
      <c r="G107">
        <f>main!G107*0.84</f>
        <v>47.470059751086467</v>
      </c>
      <c r="H107">
        <f>main!H107*0.84</f>
        <v>48.734549335900759</v>
      </c>
      <c r="I107">
        <f>main!I107*0.84</f>
        <v>44.622681321566454</v>
      </c>
      <c r="J107">
        <f>main!J107*0.84</f>
        <v>44.738890569279398</v>
      </c>
      <c r="K107">
        <f>main!K107*0.84</f>
        <v>44.993489876041068</v>
      </c>
      <c r="L107">
        <f>main!L107*0.84</f>
        <v>46.653835186914073</v>
      </c>
      <c r="M107">
        <f>main!M107*0.84</f>
        <v>42.464612157401952</v>
      </c>
      <c r="N107">
        <f>main!N107*0.84</f>
        <v>41.303013395548916</v>
      </c>
      <c r="O107">
        <f>main!O107*0.84</f>
        <v>38.234889503755532</v>
      </c>
      <c r="P107">
        <f>main!P107*0.84</f>
        <v>39.736048880452259</v>
      </c>
      <c r="Q107">
        <f>main!Q107*0.84</f>
        <v>33.92346788725348</v>
      </c>
    </row>
    <row r="108" spans="1:17" x14ac:dyDescent="0.25">
      <c r="A108" s="4" t="str">
        <f>main!A108</f>
        <v>Алтайский край</v>
      </c>
      <c r="B108" s="4" t="str">
        <f>main!B108</f>
        <v>Сибирский ФО</v>
      </c>
      <c r="C108" s="4" t="str">
        <f>main!C108</f>
        <v>Ребра свиные</v>
      </c>
      <c r="D108" s="4" t="str">
        <f>main!D108</f>
        <v>Опт</v>
      </c>
      <c r="E108" s="4" t="str">
        <f>main!E108</f>
        <v>Продукция обвалки</v>
      </c>
      <c r="F108">
        <f>main!F108*0.84</f>
        <v>124.08970562173916</v>
      </c>
      <c r="G108">
        <f>main!G108*0.84</f>
        <v>126.34323139581819</v>
      </c>
      <c r="H108">
        <f>main!H108*0.84</f>
        <v>121.34868740130366</v>
      </c>
      <c r="I108">
        <f>main!I108*0.84</f>
        <v>112.80592727873665</v>
      </c>
      <c r="J108">
        <f>main!J108*0.84</f>
        <v>102.5147359473293</v>
      </c>
      <c r="K108">
        <f>main!K108*0.84</f>
        <v>103.90256580517915</v>
      </c>
      <c r="L108">
        <f>main!L108*0.84</f>
        <v>110.20724147544219</v>
      </c>
      <c r="M108">
        <f>main!M108*0.84</f>
        <v>105.86051694291177</v>
      </c>
      <c r="N108">
        <f>main!N108*0.84</f>
        <v>106.04801047572391</v>
      </c>
      <c r="O108">
        <f>main!O108*0.84</f>
        <v>100.08376219473107</v>
      </c>
      <c r="P108">
        <f>main!P108*0.84</f>
        <v>100.1744390995044</v>
      </c>
      <c r="Q108">
        <f>main!Q108*0.84</f>
        <v>96.444037095503006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Позвонки свиные</v>
      </c>
      <c r="D109" s="4" t="str">
        <f>main!D109</f>
        <v>Опт</v>
      </c>
      <c r="E109" s="4" t="str">
        <f>main!E109</f>
        <v>Продукция обвалки</v>
      </c>
      <c r="F109">
        <f>main!F109*0.84</f>
        <v>38.170523026615925</v>
      </c>
      <c r="G109">
        <f>main!G109*0.84</f>
        <v>45.119152506691869</v>
      </c>
      <c r="H109">
        <f>main!H109*0.84</f>
        <v>46.321019509167108</v>
      </c>
      <c r="I109">
        <f>main!I109*0.84</f>
        <v>42.412787646832214</v>
      </c>
      <c r="J109">
        <f>main!J109*0.84</f>
        <v>42.523241747748493</v>
      </c>
      <c r="K109">
        <f>main!K109*0.84</f>
        <v>42.765232278413777</v>
      </c>
      <c r="L109">
        <f>main!L109*0.84</f>
        <v>44.343350647926364</v>
      </c>
      <c r="M109">
        <f>main!M109*0.84</f>
        <v>40.361594700193919</v>
      </c>
      <c r="N109">
        <f>main!N109*0.84</f>
        <v>39.25752295555214</v>
      </c>
      <c r="O109">
        <f>main!O109*0.84</f>
        <v>36.341344831717301</v>
      </c>
      <c r="P109">
        <f>main!P109*0.84</f>
        <v>37.76816079127547</v>
      </c>
      <c r="Q109">
        <f>main!Q109*0.84</f>
        <v>32.243442059830606</v>
      </c>
    </row>
    <row r="110" spans="1:17" x14ac:dyDescent="0.25">
      <c r="A110" s="4" t="str">
        <f>main!A110</f>
        <v>Забайкальский край</v>
      </c>
      <c r="B110" s="4" t="str">
        <f>main!B110</f>
        <v>Дальневосточный ФО</v>
      </c>
      <c r="C110" s="4" t="str">
        <f>main!C110</f>
        <v>Щековина свиная</v>
      </c>
      <c r="D110" s="4" t="str">
        <f>main!D110</f>
        <v>Опт</v>
      </c>
      <c r="E110" s="4" t="str">
        <f>main!E110</f>
        <v>Продукция обвалки</v>
      </c>
      <c r="F110">
        <f>main!F110*0.84</f>
        <v>87.079178409674626</v>
      </c>
      <c r="G110">
        <f>main!G110*0.84</f>
        <v>92.460262903431484</v>
      </c>
      <c r="H110">
        <f>main!H110*0.84</f>
        <v>89.642885239669297</v>
      </c>
      <c r="I110">
        <f>main!I110*0.84</f>
        <v>74.825660829969777</v>
      </c>
      <c r="J110">
        <f>main!J110*0.84</f>
        <v>71.112458056003078</v>
      </c>
      <c r="K110">
        <f>main!K110*0.84</f>
        <v>54.320072007101501</v>
      </c>
      <c r="L110">
        <f>main!L110*0.84</f>
        <v>63.294922241194627</v>
      </c>
      <c r="M110">
        <f>main!M110*0.84</f>
        <v>64.86668950081858</v>
      </c>
      <c r="N110">
        <f>main!N110*0.84</f>
        <v>61.372781878813768</v>
      </c>
      <c r="O110">
        <f>main!O110*0.84</f>
        <v>53.328005887274742</v>
      </c>
      <c r="P110">
        <f>main!P110*0.84</f>
        <v>56.244094473904141</v>
      </c>
      <c r="Q110">
        <f>main!Q110*0.84</f>
        <v>60.49685057781506</v>
      </c>
    </row>
    <row r="111" spans="1:17" x14ac:dyDescent="0.25">
      <c r="A111" s="4" t="str">
        <f>main!A111</f>
        <v>Новосибирская область</v>
      </c>
      <c r="B111" s="4" t="str">
        <f>main!B111</f>
        <v>Сибирский ФО</v>
      </c>
      <c r="C111" s="4" t="str">
        <f>main!C111</f>
        <v>Ребра свиные</v>
      </c>
      <c r="D111" s="4" t="str">
        <f>main!D111</f>
        <v>Опт</v>
      </c>
      <c r="E111" s="4" t="str">
        <f>main!E111</f>
        <v>Продукция обвалки</v>
      </c>
      <c r="F111">
        <f>main!F111*0.84</f>
        <v>207.28745972842319</v>
      </c>
      <c r="G111">
        <f>main!G111*0.84</f>
        <v>211.05189474582355</v>
      </c>
      <c r="H111">
        <f>main!H111*0.84</f>
        <v>202.70868583951281</v>
      </c>
      <c r="I111">
        <f>main!I111*0.84</f>
        <v>188.43830751921834</v>
      </c>
      <c r="J111">
        <f>main!J111*0.84</f>
        <v>171.24723676940687</v>
      </c>
      <c r="K111">
        <f>main!K111*0.84</f>
        <v>173.56555740952413</v>
      </c>
      <c r="L111">
        <f>main!L111*0.84</f>
        <v>184.09729489372899</v>
      </c>
      <c r="M111">
        <f>main!M111*0.84</f>
        <v>176.83624546200565</v>
      </c>
      <c r="N111">
        <f>main!N111*0.84</f>
        <v>177.14944677018349</v>
      </c>
      <c r="O111">
        <f>main!O111*0.84</f>
        <v>167.18638118660266</v>
      </c>
      <c r="P111">
        <f>main!P111*0.84</f>
        <v>167.33785374552545</v>
      </c>
      <c r="Q111">
        <f>main!Q111*0.84</f>
        <v>161.10634927623127</v>
      </c>
    </row>
    <row r="112" spans="1:17" x14ac:dyDescent="0.25">
      <c r="A112" s="4" t="str">
        <f>main!A112</f>
        <v>Красноярский край</v>
      </c>
      <c r="B112" s="4" t="str">
        <f>main!B112</f>
        <v>Сибирский ФО</v>
      </c>
      <c r="C112" s="4" t="str">
        <f>main!C112</f>
        <v>Ребра свиные</v>
      </c>
      <c r="D112" s="4" t="str">
        <f>main!D112</f>
        <v>Опт</v>
      </c>
      <c r="E112" s="4" t="str">
        <f>main!E112</f>
        <v>Продукция обвалки</v>
      </c>
      <c r="F112">
        <f>main!F112*0.84</f>
        <v>120.36951020664542</v>
      </c>
      <c r="G112">
        <f>main!G112*0.84</f>
        <v>122.55547553152748</v>
      </c>
      <c r="H112">
        <f>main!H112*0.84</f>
        <v>117.71066740410831</v>
      </c>
      <c r="I112">
        <f>main!I112*0.84</f>
        <v>109.4240182689998</v>
      </c>
      <c r="J112">
        <f>main!J112*0.84</f>
        <v>99.441355696002589</v>
      </c>
      <c r="K112">
        <f>main!K112*0.84</f>
        <v>100.78757857083774</v>
      </c>
      <c r="L112">
        <f>main!L112*0.84</f>
        <v>106.90324077374946</v>
      </c>
      <c r="M112">
        <f>main!M112*0.84</f>
        <v>102.68683055372043</v>
      </c>
      <c r="N112">
        <f>main!N112*0.84</f>
        <v>102.86870305151089</v>
      </c>
      <c r="O112">
        <f>main!O112*0.84</f>
        <v>97.083262263035309</v>
      </c>
      <c r="P112">
        <f>main!P112*0.84</f>
        <v>97.171220684404219</v>
      </c>
      <c r="Q112">
        <f>main!Q112*0.84</f>
        <v>93.552655712831964</v>
      </c>
    </row>
    <row r="113" spans="1:17" x14ac:dyDescent="0.25">
      <c r="A113" s="4" t="str">
        <f>main!A113</f>
        <v>Красноярский край</v>
      </c>
      <c r="B113" s="4" t="str">
        <f>main!B113</f>
        <v>Сибирский ФО</v>
      </c>
      <c r="C113" s="4" t="str">
        <f>main!C113</f>
        <v>Вырезка свиная</v>
      </c>
      <c r="D113" s="4" t="str">
        <f>main!D113</f>
        <v>Опт</v>
      </c>
      <c r="E113" s="4" t="str">
        <f>main!E113</f>
        <v>Продукция обвалки</v>
      </c>
      <c r="F113">
        <f>main!F113*0.84</f>
        <v>307.22195922137445</v>
      </c>
      <c r="G113">
        <f>main!G113*0.84</f>
        <v>297.3001898238935</v>
      </c>
      <c r="H113">
        <f>main!H113*0.84</f>
        <v>269.44862706926517</v>
      </c>
      <c r="I113">
        <f>main!I113*0.84</f>
        <v>261.90113054493389</v>
      </c>
      <c r="J113">
        <f>main!J113*0.84</f>
        <v>246.72323796646117</v>
      </c>
      <c r="K113">
        <f>main!K113*0.84</f>
        <v>243.07307458540018</v>
      </c>
      <c r="L113">
        <f>main!L113*0.84</f>
        <v>239.04467672196847</v>
      </c>
      <c r="M113">
        <f>main!M113*0.84</f>
        <v>231.49607583979014</v>
      </c>
      <c r="N113">
        <f>main!N113*0.84</f>
        <v>224.95951887454035</v>
      </c>
      <c r="O113">
        <f>main!O113*0.84</f>
        <v>214.24241480488703</v>
      </c>
      <c r="P113">
        <f>main!P113*0.84</f>
        <v>211.37157921083752</v>
      </c>
      <c r="Q113">
        <f>main!Q113*0.84</f>
        <v>204.3489537224643</v>
      </c>
    </row>
    <row r="114" spans="1:17" x14ac:dyDescent="0.25">
      <c r="A114" s="4" t="str">
        <f>main!A114</f>
        <v>Красноярский край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Опт</v>
      </c>
      <c r="E114" s="4" t="str">
        <f>main!E114</f>
        <v>Продукция обвалки</v>
      </c>
      <c r="F114">
        <f>main!F114*0.84</f>
        <v>197.44199368127508</v>
      </c>
      <c r="G114">
        <f>main!G114*0.84</f>
        <v>195.47511400266936</v>
      </c>
      <c r="H114">
        <f>main!H114*0.84</f>
        <v>182.29967598268408</v>
      </c>
      <c r="I114">
        <f>main!I114*0.84</f>
        <v>172.99594450693215</v>
      </c>
      <c r="J114">
        <f>main!J114*0.84</f>
        <v>162.54003783178698</v>
      </c>
      <c r="K114">
        <f>main!K114*0.84</f>
        <v>154.51981083536262</v>
      </c>
      <c r="L114">
        <f>main!L114*0.84</f>
        <v>153.8388344507392</v>
      </c>
      <c r="M114">
        <f>main!M114*0.84</f>
        <v>150.26542957706405</v>
      </c>
      <c r="N114">
        <f>main!N114*0.84</f>
        <v>146.99272646458516</v>
      </c>
      <c r="O114">
        <f>main!O114*0.84</f>
        <v>133.57302970089367</v>
      </c>
      <c r="P114">
        <f>main!P114*0.84</f>
        <v>134.89498539283389</v>
      </c>
      <c r="Q114">
        <f>main!Q114*0.84</f>
        <v>131.05041414399986</v>
      </c>
    </row>
    <row r="115" spans="1:17" x14ac:dyDescent="0.25">
      <c r="A115" s="4" t="str">
        <f>main!A115</f>
        <v>Красноярский край</v>
      </c>
      <c r="B115" s="4" t="str">
        <f>main!B115</f>
        <v>Сибирский ФО</v>
      </c>
      <c r="C115" s="4" t="str">
        <f>main!C115</f>
        <v>Шейка свиная</v>
      </c>
      <c r="D115" s="4" t="str">
        <f>main!D115</f>
        <v>Опт</v>
      </c>
      <c r="E115" s="4" t="str">
        <f>main!E115</f>
        <v>Продукция обвалки</v>
      </c>
      <c r="F115">
        <f>main!F115*0.84</f>
        <v>320.55946581038108</v>
      </c>
      <c r="G115">
        <f>main!G115*0.84</f>
        <v>280.65177878467398</v>
      </c>
      <c r="H115">
        <f>main!H115*0.84</f>
        <v>242.7907043763355</v>
      </c>
      <c r="I115">
        <f>main!I115*0.84</f>
        <v>236.24392996935902</v>
      </c>
      <c r="J115">
        <f>main!J115*0.84</f>
        <v>245.63512699642973</v>
      </c>
      <c r="K115">
        <f>main!K115*0.84</f>
        <v>243.7968622366036</v>
      </c>
      <c r="L115">
        <f>main!L115*0.84</f>
        <v>254.67219814038594</v>
      </c>
      <c r="M115">
        <f>main!M115*0.84</f>
        <v>262.00831887925972</v>
      </c>
      <c r="N115">
        <f>main!N115*0.84</f>
        <v>263.04562149005477</v>
      </c>
      <c r="O115">
        <f>main!O115*0.84</f>
        <v>249.57107923424209</v>
      </c>
      <c r="P115">
        <f>main!P115*0.84</f>
        <v>246.72219282081355</v>
      </c>
      <c r="Q115">
        <f>main!Q115*0.84</f>
        <v>234.7539800404347</v>
      </c>
    </row>
    <row r="116" spans="1:17" x14ac:dyDescent="0.25">
      <c r="A116" s="4" t="str">
        <f>main!A116</f>
        <v>Забайкальский край</v>
      </c>
      <c r="B116" s="4" t="str">
        <f>main!B116</f>
        <v>Дальневосточный ФО</v>
      </c>
      <c r="C116" s="4" t="str">
        <f>main!C116</f>
        <v>Шпик боковой</v>
      </c>
      <c r="D116" s="4" t="str">
        <f>main!D116</f>
        <v>Опт</v>
      </c>
      <c r="E116" s="4" t="str">
        <f>main!E116</f>
        <v>Продукция обвалки</v>
      </c>
      <c r="F116">
        <f>main!F116*0.84</f>
        <v>105.25123204558038</v>
      </c>
      <c r="G116">
        <f>main!G116*0.84</f>
        <v>113.7760948510855</v>
      </c>
      <c r="H116">
        <f>main!H116*0.84</f>
        <v>111.2713457833391</v>
      </c>
      <c r="I116">
        <f>main!I116*0.84</f>
        <v>95.051582236815847</v>
      </c>
      <c r="J116">
        <f>main!J116*0.84</f>
        <v>77.578784072071258</v>
      </c>
      <c r="K116">
        <f>main!K116*0.84</f>
        <v>68.465615849766451</v>
      </c>
      <c r="L116">
        <f>main!L116*0.84</f>
        <v>62.407815192098013</v>
      </c>
      <c r="M116">
        <f>main!M116*0.84</f>
        <v>57.434230665363707</v>
      </c>
      <c r="N116">
        <f>main!N116*0.84</f>
        <v>51.512018809603035</v>
      </c>
      <c r="O116">
        <f>main!O116*0.84</f>
        <v>50.106178735421437</v>
      </c>
      <c r="P116">
        <f>main!P116*0.84</f>
        <v>59.133964875794732</v>
      </c>
      <c r="Q116">
        <f>main!Q116*0.84</f>
        <v>71.545738231698962</v>
      </c>
    </row>
    <row r="117" spans="1:17" x14ac:dyDescent="0.25">
      <c r="A117" s="4" t="str">
        <f>main!A117</f>
        <v>Алтайский край</v>
      </c>
      <c r="B117" s="4" t="str">
        <f>main!B117</f>
        <v>Сибирский ФО</v>
      </c>
      <c r="C117" s="4" t="str">
        <f>main!C117</f>
        <v>Котлета на кости свиная</v>
      </c>
      <c r="D117" s="4" t="str">
        <f>main!D117</f>
        <v>Опт</v>
      </c>
      <c r="E117" s="4" t="str">
        <f>main!E117</f>
        <v>Продукция обвалки</v>
      </c>
      <c r="F117">
        <f>main!F117*0.84</f>
        <v>218.54625651547556</v>
      </c>
      <c r="G117">
        <f>main!G117*0.84</f>
        <v>210.15087264475576</v>
      </c>
      <c r="H117">
        <f>main!H117*0.84</f>
        <v>183.4125014483451</v>
      </c>
      <c r="I117">
        <f>main!I117*0.84</f>
        <v>181.45896310242875</v>
      </c>
      <c r="J117">
        <f>main!J117*0.84</f>
        <v>179.48651857019283</v>
      </c>
      <c r="K117">
        <f>main!K117*0.84</f>
        <v>167.982390984967</v>
      </c>
      <c r="L117">
        <f>main!L117*0.84</f>
        <v>171.40240272981805</v>
      </c>
      <c r="M117">
        <f>main!M117*0.84</f>
        <v>165.51876449806923</v>
      </c>
      <c r="N117">
        <f>main!N117*0.84</f>
        <v>157.07660110099923</v>
      </c>
      <c r="O117">
        <f>main!O117*0.84</f>
        <v>146.12213182775892</v>
      </c>
      <c r="P117">
        <f>main!P117*0.84</f>
        <v>148.80749971187473</v>
      </c>
      <c r="Q117">
        <f>main!Q117*0.84</f>
        <v>141.90656004032928</v>
      </c>
    </row>
    <row r="118" spans="1:17" x14ac:dyDescent="0.25">
      <c r="A118" s="4" t="str">
        <f>main!A118</f>
        <v>Новосибирская область</v>
      </c>
      <c r="B118" s="4" t="str">
        <f>main!B118</f>
        <v>Сибирский ФО</v>
      </c>
      <c r="C118" s="4" t="str">
        <f>main!C118</f>
        <v>Котлета на кости свиная</v>
      </c>
      <c r="D118" s="4" t="str">
        <f>main!D118</f>
        <v>Опт</v>
      </c>
      <c r="E118" s="4" t="str">
        <f>main!E118</f>
        <v>Продукция обвалки</v>
      </c>
      <c r="F118">
        <f>main!F118*0.84</f>
        <v>232.03648721276318</v>
      </c>
      <c r="G118">
        <f>main!G118*0.84</f>
        <v>223.12288048609494</v>
      </c>
      <c r="H118">
        <f>main!H118*0.84</f>
        <v>194.73402667945595</v>
      </c>
      <c r="I118">
        <f>main!I118*0.84</f>
        <v>192.65990204035577</v>
      </c>
      <c r="J118">
        <f>main!J118*0.84</f>
        <v>190.5657041905306</v>
      </c>
      <c r="K118">
        <f>main!K118*0.84</f>
        <v>178.35145995736875</v>
      </c>
      <c r="L118">
        <f>main!L118*0.84</f>
        <v>181.98257917283533</v>
      </c>
      <c r="M118">
        <f>main!M118*0.84</f>
        <v>175.73576090610823</v>
      </c>
      <c r="N118">
        <f>main!N118*0.84</f>
        <v>166.7724870877183</v>
      </c>
      <c r="O118">
        <f>main!O118*0.84</f>
        <v>155.14182999035987</v>
      </c>
      <c r="P118">
        <f>main!P118*0.84</f>
        <v>157.99295789636483</v>
      </c>
      <c r="Q118">
        <f>main!Q118*0.84</f>
        <v>150.66604310320653</v>
      </c>
    </row>
    <row r="119" spans="1:17" x14ac:dyDescent="0.25">
      <c r="A119" s="4" t="str">
        <f>main!A119</f>
        <v>Новосибирская область</v>
      </c>
      <c r="B119" s="4" t="str">
        <f>main!B119</f>
        <v>Сибирский ФО</v>
      </c>
      <c r="C119" s="4" t="str">
        <f>main!C119</f>
        <v>Грудинка свиная</v>
      </c>
      <c r="D119" s="4" t="str">
        <f>main!D119</f>
        <v>Опт</v>
      </c>
      <c r="E119" s="4" t="str">
        <f>main!E119</f>
        <v>Продукция обвалки</v>
      </c>
      <c r="F119">
        <f>main!F119*0.84</f>
        <v>174.91951056395033</v>
      </c>
      <c r="G119">
        <f>main!G119*0.84</f>
        <v>186.57222171919619</v>
      </c>
      <c r="H119">
        <f>main!H119*0.84</f>
        <v>181.3837884653762</v>
      </c>
      <c r="I119">
        <f>main!I119*0.84</f>
        <v>163.06322121107374</v>
      </c>
      <c r="J119">
        <f>main!J119*0.84</f>
        <v>147.93685610923623</v>
      </c>
      <c r="K119">
        <f>main!K119*0.84</f>
        <v>136.73772635439559</v>
      </c>
      <c r="L119">
        <f>main!L119*0.84</f>
        <v>135.77483223644526</v>
      </c>
      <c r="M119">
        <f>main!M119*0.84</f>
        <v>128.7197197040623</v>
      </c>
      <c r="N119">
        <f>main!N119*0.84</f>
        <v>120.68620904074541</v>
      </c>
      <c r="O119">
        <f>main!O119*0.84</f>
        <v>116.62487200464761</v>
      </c>
      <c r="P119">
        <f>main!P119*0.84</f>
        <v>117.94985745251232</v>
      </c>
      <c r="Q119">
        <f>main!Q119*0.84</f>
        <v>118.38764556038069</v>
      </c>
    </row>
    <row r="120" spans="1:17" x14ac:dyDescent="0.25">
      <c r="A120" s="4" t="str">
        <f>main!A120</f>
        <v>Томская область</v>
      </c>
      <c r="B120" s="4" t="str">
        <f>main!B120</f>
        <v>Сибирский ФО</v>
      </c>
      <c r="C120" s="4" t="str">
        <f>main!C120</f>
        <v>Карбонад свиной</v>
      </c>
      <c r="D120" s="4" t="str">
        <f>main!D120</f>
        <v>Опт</v>
      </c>
      <c r="E120" s="4" t="str">
        <f>main!E120</f>
        <v>Продукция обвалки</v>
      </c>
      <c r="F120">
        <f>main!F120*0.84</f>
        <v>255.7707731333019</v>
      </c>
      <c r="G120">
        <f>main!G120*0.84</f>
        <v>252.34124754585397</v>
      </c>
      <c r="H120">
        <f>main!H120*0.84</f>
        <v>235.29792365642609</v>
      </c>
      <c r="I120">
        <f>main!I120*0.84</f>
        <v>225.00164595085425</v>
      </c>
      <c r="J120">
        <f>main!J120*0.84</f>
        <v>215.31172459195034</v>
      </c>
      <c r="K120">
        <f>main!K120*0.84</f>
        <v>203.65081021307623</v>
      </c>
      <c r="L120">
        <f>main!L120*0.84</f>
        <v>197.86418742154953</v>
      </c>
      <c r="M120">
        <f>main!M120*0.84</f>
        <v>188.80877856247017</v>
      </c>
      <c r="N120">
        <f>main!N120*0.84</f>
        <v>184.97046836006868</v>
      </c>
      <c r="O120">
        <f>main!O120*0.84</f>
        <v>171.54832710917313</v>
      </c>
      <c r="P120">
        <f>main!P120*0.84</f>
        <v>172.03691362233701</v>
      </c>
      <c r="Q120">
        <f>main!Q120*0.84</f>
        <v>171.08046975239401</v>
      </c>
    </row>
    <row r="121" spans="1:17" x14ac:dyDescent="0.25">
      <c r="A121" s="4" t="str">
        <f>main!A121</f>
        <v>Новосибирская область</v>
      </c>
      <c r="B121" s="4" t="str">
        <f>main!B121</f>
        <v>Сибирский ФО</v>
      </c>
      <c r="C121" s="4" t="str">
        <f>main!C121</f>
        <v>Карбонад свиной</v>
      </c>
      <c r="D121" s="4" t="str">
        <f>main!D121</f>
        <v>Опт</v>
      </c>
      <c r="E121" s="4" t="str">
        <f>main!E121</f>
        <v>Продукция обвалки</v>
      </c>
      <c r="F121">
        <f>main!F121*0.84</f>
        <v>253.87497636781538</v>
      </c>
      <c r="G121">
        <f>main!G121*0.84</f>
        <v>250.47087074307933</v>
      </c>
      <c r="H121">
        <f>main!H121*0.84</f>
        <v>233.55387355590483</v>
      </c>
      <c r="I121">
        <f>main!I121*0.84</f>
        <v>223.33391281857632</v>
      </c>
      <c r="J121">
        <f>main!J121*0.84</f>
        <v>213.71581405826325</v>
      </c>
      <c r="K121">
        <f>main!K121*0.84</f>
        <v>202.14133146161063</v>
      </c>
      <c r="L121">
        <f>main!L121*0.84</f>
        <v>196.39759965655938</v>
      </c>
      <c r="M121">
        <f>main!M121*0.84</f>
        <v>187.40931033039186</v>
      </c>
      <c r="N121">
        <f>main!N121*0.84</f>
        <v>183.59945004029859</v>
      </c>
      <c r="O121">
        <f>main!O121*0.84</f>
        <v>170.27679494905149</v>
      </c>
      <c r="P121">
        <f>main!P121*0.84</f>
        <v>170.76176001352533</v>
      </c>
      <c r="Q121">
        <f>main!Q121*0.84</f>
        <v>169.81240539452682</v>
      </c>
    </row>
    <row r="122" spans="1:17" x14ac:dyDescent="0.25">
      <c r="A122" s="4" t="str">
        <f>main!A122</f>
        <v>Томская область</v>
      </c>
      <c r="B122" s="4" t="str">
        <f>main!B122</f>
        <v>Сибирский ФО</v>
      </c>
      <c r="C122" s="4" t="str">
        <f>main!C122</f>
        <v>Окорок свиной</v>
      </c>
      <c r="D122" s="4" t="str">
        <f>main!D122</f>
        <v>Опт</v>
      </c>
      <c r="E122" s="4" t="str">
        <f>main!E122</f>
        <v>Продукция обвалки</v>
      </c>
      <c r="F122">
        <f>main!F122*0.84</f>
        <v>198.60532181258833</v>
      </c>
      <c r="G122">
        <f>main!G122*0.84</f>
        <v>196.62685327986722</v>
      </c>
      <c r="H122">
        <f>main!H122*0.84</f>
        <v>183.37378558543807</v>
      </c>
      <c r="I122">
        <f>main!I122*0.84</f>
        <v>174.01523652832904</v>
      </c>
      <c r="J122">
        <f>main!J122*0.84</f>
        <v>163.497723656109</v>
      </c>
      <c r="K122">
        <f>main!K122*0.84</f>
        <v>155.43024148609925</v>
      </c>
      <c r="L122">
        <f>main!L122*0.84</f>
        <v>154.74525278894683</v>
      </c>
      <c r="M122">
        <f>main!M122*0.84</f>
        <v>151.15079341548361</v>
      </c>
      <c r="N122">
        <f>main!N122*0.84</f>
        <v>147.85880753784821</v>
      </c>
      <c r="O122">
        <f>main!O122*0.84</f>
        <v>134.36004192731303</v>
      </c>
      <c r="P122">
        <f>main!P122*0.84</f>
        <v>135.68978658155103</v>
      </c>
      <c r="Q122">
        <f>main!Q122*0.84</f>
        <v>131.8225631207776</v>
      </c>
    </row>
    <row r="123" spans="1:17" x14ac:dyDescent="0.25">
      <c r="A123" s="4" t="str">
        <f>main!A123</f>
        <v>Новосибирская область</v>
      </c>
      <c r="B123" s="4" t="str">
        <f>main!B123</f>
        <v>Сибирский ФО</v>
      </c>
      <c r="C123" s="4" t="str">
        <f>main!C123</f>
        <v>Окорок свиной</v>
      </c>
      <c r="D123" s="4" t="str">
        <f>main!D123</f>
        <v>Опт</v>
      </c>
      <c r="E123" s="4" t="str">
        <f>main!E123</f>
        <v>Продукция обвалки</v>
      </c>
      <c r="F123">
        <f>main!F123*0.84</f>
        <v>195.03546122532435</v>
      </c>
      <c r="G123">
        <f>main!G123*0.84</f>
        <v>193.09255496643178</v>
      </c>
      <c r="H123">
        <f>main!H123*0.84</f>
        <v>180.07770648783676</v>
      </c>
      <c r="I123">
        <f>main!I123*0.84</f>
        <v>170.88737404812773</v>
      </c>
      <c r="J123">
        <f>main!J123*0.84</f>
        <v>160.55890975897643</v>
      </c>
      <c r="K123">
        <f>main!K123*0.84</f>
        <v>152.63643773458776</v>
      </c>
      <c r="L123">
        <f>main!L123*0.84</f>
        <v>151.96376146758763</v>
      </c>
      <c r="M123">
        <f>main!M123*0.84</f>
        <v>148.43391123315826</v>
      </c>
      <c r="N123">
        <f>main!N123*0.84</f>
        <v>145.20109764018849</v>
      </c>
      <c r="O123">
        <f>main!O123*0.84</f>
        <v>131.94496757884187</v>
      </c>
      <c r="P123">
        <f>main!P123*0.84</f>
        <v>133.25081054208303</v>
      </c>
      <c r="Q123">
        <f>main!Q123*0.84</f>
        <v>129.4530990585757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Шейка свиная</v>
      </c>
      <c r="D124" s="4" t="str">
        <f>main!D124</f>
        <v>Опт</v>
      </c>
      <c r="E124" s="4" t="str">
        <f>main!E124</f>
        <v>Продукция обвалки</v>
      </c>
      <c r="F124">
        <f>main!F124*0.84</f>
        <v>317.62035532998868</v>
      </c>
      <c r="G124">
        <f>main!G124*0.84</f>
        <v>278.07856952915711</v>
      </c>
      <c r="H124">
        <f>main!H124*0.84</f>
        <v>240.5646315883416</v>
      </c>
      <c r="I124">
        <f>main!I124*0.84</f>
        <v>234.07788252868613</v>
      </c>
      <c r="J124">
        <f>main!J124*0.84</f>
        <v>243.38297457821108</v>
      </c>
      <c r="K124">
        <f>main!K124*0.84</f>
        <v>241.56156429874696</v>
      </c>
      <c r="L124">
        <f>main!L124*0.84</f>
        <v>252.33718761518833</v>
      </c>
      <c r="M124">
        <f>main!M124*0.84</f>
        <v>259.60604573464593</v>
      </c>
      <c r="N124">
        <f>main!N124*0.84</f>
        <v>260.63383763900464</v>
      </c>
      <c r="O124">
        <f>main!O124*0.84</f>
        <v>247.28283928872742</v>
      </c>
      <c r="P124">
        <f>main!P124*0.84</f>
        <v>244.46007343266251</v>
      </c>
      <c r="Q124">
        <f>main!Q124*0.84</f>
        <v>232.60159348929554</v>
      </c>
    </row>
    <row r="125" spans="1:17" x14ac:dyDescent="0.25">
      <c r="A125" s="4" t="str">
        <f>main!A125</f>
        <v>Иркутская область</v>
      </c>
      <c r="B125" s="4" t="str">
        <f>main!B125</f>
        <v>Сибирский ФО</v>
      </c>
      <c r="C125" s="4" t="str">
        <f>main!C125</f>
        <v>Рулька свиная</v>
      </c>
      <c r="D125" s="4" t="str">
        <f>main!D125</f>
        <v>Опт</v>
      </c>
      <c r="E125" s="4" t="str">
        <f>main!E125</f>
        <v>Продукция обвалки</v>
      </c>
      <c r="F125">
        <f>main!F125*0.84</f>
        <v>94.613249617491434</v>
      </c>
      <c r="G125">
        <f>main!G125*0.84</f>
        <v>90.451827293713023</v>
      </c>
      <c r="H125">
        <f>main!H125*0.84</f>
        <v>79.797355947371045</v>
      </c>
      <c r="I125">
        <f>main!I125*0.84</f>
        <v>80.048645472341732</v>
      </c>
      <c r="J125">
        <f>main!J125*0.84</f>
        <v>85.973217626605646</v>
      </c>
      <c r="K125">
        <f>main!K125*0.84</f>
        <v>85.319591091135678</v>
      </c>
      <c r="L125">
        <f>main!L125*0.84</f>
        <v>75.053533830318614</v>
      </c>
      <c r="M125">
        <f>main!M125*0.84</f>
        <v>75.427517030913734</v>
      </c>
      <c r="N125">
        <f>main!N125*0.84</f>
        <v>76.302467541986132</v>
      </c>
      <c r="O125">
        <f>main!O125*0.84</f>
        <v>78.7709403217345</v>
      </c>
      <c r="P125">
        <f>main!P125*0.84</f>
        <v>73.364531408326783</v>
      </c>
      <c r="Q125">
        <f>main!Q125*0.84</f>
        <v>76.155020083274977</v>
      </c>
    </row>
    <row r="126" spans="1:17" x14ac:dyDescent="0.25">
      <c r="A126" s="4" t="str">
        <f>main!A126</f>
        <v>Новосибирская область</v>
      </c>
      <c r="B126" s="4" t="str">
        <f>main!B126</f>
        <v>Сибирский ФО</v>
      </c>
      <c r="C126" s="4" t="str">
        <f>main!C126</f>
        <v>Ребра свиные (ленточные с корейки)</v>
      </c>
      <c r="D126" s="4" t="str">
        <f>main!D126</f>
        <v>Опт</v>
      </c>
      <c r="E126" s="4" t="str">
        <f>main!E126</f>
        <v>Продукция обвалки</v>
      </c>
      <c r="F126">
        <f>main!F126*0.84</f>
        <v>215.11560221356197</v>
      </c>
      <c r="G126">
        <f>main!G126*0.84</f>
        <v>219.02219987664705</v>
      </c>
      <c r="H126">
        <f>main!H126*0.84</f>
        <v>210.36391244032083</v>
      </c>
      <c r="I126">
        <f>main!I126*0.84</f>
        <v>195.55461799381951</v>
      </c>
      <c r="J126">
        <f>main!J126*0.84</f>
        <v>177.71433213240434</v>
      </c>
      <c r="K126">
        <f>main!K126*0.84</f>
        <v>180.12020338615184</v>
      </c>
      <c r="L126">
        <f>main!L126*0.84</f>
        <v>191.04966845962065</v>
      </c>
      <c r="M126">
        <f>main!M126*0.84</f>
        <v>183.51440789318789</v>
      </c>
      <c r="N126">
        <f>main!N126*0.84</f>
        <v>183.83943714537239</v>
      </c>
      <c r="O126">
        <f>main!O126*0.84</f>
        <v>173.50011967911988</v>
      </c>
      <c r="P126">
        <f>main!P126*0.84</f>
        <v>173.65731254922497</v>
      </c>
      <c r="Q126">
        <f>main!Q126*0.84</f>
        <v>167.19047737084529</v>
      </c>
    </row>
    <row r="127" spans="1:17" x14ac:dyDescent="0.25">
      <c r="A127" s="4" t="str">
        <f>main!A127</f>
        <v>Красноярский край</v>
      </c>
      <c r="B127" s="4" t="str">
        <f>main!B127</f>
        <v>Сибирский ФО</v>
      </c>
      <c r="C127" s="4" t="str">
        <f>main!C127</f>
        <v>Лопатка свиная</v>
      </c>
      <c r="D127" s="4" t="str">
        <f>main!D127</f>
        <v>Опт</v>
      </c>
      <c r="E127" s="4" t="str">
        <f>main!E127</f>
        <v>Продукция обвалки</v>
      </c>
      <c r="F127">
        <f>main!F127*0.84</f>
        <v>184.00241467611417</v>
      </c>
      <c r="G127">
        <f>main!G127*0.84</f>
        <v>184.8859846163013</v>
      </c>
      <c r="H127">
        <f>main!H127*0.84</f>
        <v>168.6989096866788</v>
      </c>
      <c r="I127">
        <f>main!I127*0.84</f>
        <v>159.21956874671471</v>
      </c>
      <c r="J127">
        <f>main!J127*0.84</f>
        <v>149.74485798808018</v>
      </c>
      <c r="K127">
        <f>main!K127*0.84</f>
        <v>146.04142149077455</v>
      </c>
      <c r="L127">
        <f>main!L127*0.84</f>
        <v>140.3607986224248</v>
      </c>
      <c r="M127">
        <f>main!M127*0.84</f>
        <v>140.34949288871249</v>
      </c>
      <c r="N127">
        <f>main!N127*0.84</f>
        <v>137.38114635690138</v>
      </c>
      <c r="O127">
        <f>main!O127*0.84</f>
        <v>128.0818941601319</v>
      </c>
      <c r="P127">
        <f>main!P127*0.84</f>
        <v>128.65345015015302</v>
      </c>
      <c r="Q127">
        <f>main!Q127*0.84</f>
        <v>123.65482998650104</v>
      </c>
    </row>
    <row r="128" spans="1:17" x14ac:dyDescent="0.25">
      <c r="A128" s="4" t="str">
        <f>main!A128</f>
        <v>Кемеровская область-Кузбасс</v>
      </c>
      <c r="B128" s="4" t="str">
        <f>main!B128</f>
        <v>Сибирский ФО</v>
      </c>
      <c r="C128" s="4" t="str">
        <f>main!C128</f>
        <v>Шейка свиная</v>
      </c>
      <c r="D128" s="4" t="str">
        <f>main!D128</f>
        <v>Опт</v>
      </c>
      <c r="E128" s="4" t="str">
        <f>main!E128</f>
        <v>Продукция обвалки</v>
      </c>
      <c r="F128">
        <f>main!F128*0.84</f>
        <v>334.09556548178909</v>
      </c>
      <c r="G128">
        <f>main!G128*0.84</f>
        <v>292.50271708401107</v>
      </c>
      <c r="H128">
        <f>main!H128*0.84</f>
        <v>253.04290256184601</v>
      </c>
      <c r="I128">
        <f>main!I128*0.84</f>
        <v>246.21968087955659</v>
      </c>
      <c r="J128">
        <f>main!J128*0.84</f>
        <v>256.00743515278725</v>
      </c>
      <c r="K128">
        <f>main!K128*0.84</f>
        <v>254.09154693252597</v>
      </c>
      <c r="L128">
        <f>main!L128*0.84</f>
        <v>265.42611005139457</v>
      </c>
      <c r="M128">
        <f>main!M128*0.84</f>
        <v>273.0720093871094</v>
      </c>
      <c r="N128">
        <f>main!N128*0.84</f>
        <v>274.15311364167638</v>
      </c>
      <c r="O128">
        <f>main!O128*0.84</f>
        <v>260.10958882114625</v>
      </c>
      <c r="P128">
        <f>main!P128*0.84</f>
        <v>257.1404039465657</v>
      </c>
      <c r="Q128">
        <f>main!Q128*0.84</f>
        <v>244.66681560139335</v>
      </c>
    </row>
    <row r="129" spans="1:17" x14ac:dyDescent="0.25">
      <c r="A129" s="4" t="str">
        <f>main!A129</f>
        <v>Республика Татарстан</v>
      </c>
      <c r="B129" s="4" t="str">
        <f>main!B129</f>
        <v>Приволжский ФО</v>
      </c>
      <c r="C129" s="4" t="str">
        <f>main!C129</f>
        <v>Грудинка свиная</v>
      </c>
      <c r="D129" s="4" t="str">
        <f>main!D129</f>
        <v>Переработчик</v>
      </c>
      <c r="E129" s="4" t="str">
        <f>main!E129</f>
        <v>Продукция обвалки</v>
      </c>
      <c r="F129">
        <f>main!F129*0.84</f>
        <v>175.27484158383015</v>
      </c>
      <c r="G129">
        <f>main!G129*0.84</f>
        <v>186.95122402494809</v>
      </c>
      <c r="H129">
        <f>main!H129*0.84</f>
        <v>181.75225100187242</v>
      </c>
      <c r="I129">
        <f>main!I129*0.84</f>
        <v>163.39446739688239</v>
      </c>
      <c r="J129">
        <f>main!J129*0.84</f>
        <v>148.23737463795629</v>
      </c>
      <c r="K129">
        <f>main!K129*0.84</f>
        <v>137.01549500127157</v>
      </c>
      <c r="L129">
        <f>main!L129*0.84</f>
        <v>136.05064486281861</v>
      </c>
      <c r="M129">
        <f>main!M129*0.84</f>
        <v>128.9812005939506</v>
      </c>
      <c r="N129">
        <f>main!N129*0.84</f>
        <v>120.93137067883607</v>
      </c>
      <c r="O129">
        <f>main!O129*0.84</f>
        <v>116.86178345368585</v>
      </c>
      <c r="P129">
        <f>main!P129*0.84</f>
        <v>118.18946047339978</v>
      </c>
      <c r="Q129">
        <f>main!Q129*0.84</f>
        <v>118.62813790284446</v>
      </c>
    </row>
    <row r="130" spans="1:17" x14ac:dyDescent="0.25">
      <c r="A130" s="4" t="str">
        <f>main!A130</f>
        <v>Республика Хакасия</v>
      </c>
      <c r="B130" s="4" t="str">
        <f>main!B130</f>
        <v>Сибирский ФО</v>
      </c>
      <c r="C130" s="4" t="str">
        <f>main!C130</f>
        <v>Вырезка свиная</v>
      </c>
      <c r="D130" s="4" t="str">
        <f>main!D130</f>
        <v>Переработчик</v>
      </c>
      <c r="E130" s="4" t="str">
        <f>main!E130</f>
        <v>Продукция обвалки</v>
      </c>
      <c r="F130">
        <f>main!F130*0.84</f>
        <v>312.68877623456984</v>
      </c>
      <c r="G130">
        <f>main!G130*0.84</f>
        <v>302.59045533705734</v>
      </c>
      <c r="H130">
        <f>main!H130*0.84</f>
        <v>274.24329195057004</v>
      </c>
      <c r="I130">
        <f>main!I130*0.84</f>
        <v>266.56149258372437</v>
      </c>
      <c r="J130">
        <f>main!J130*0.84</f>
        <v>251.11351917645047</v>
      </c>
      <c r="K130">
        <f>main!K130*0.84</f>
        <v>247.39840348754308</v>
      </c>
      <c r="L130">
        <f>main!L130*0.84</f>
        <v>243.2983228771113</v>
      </c>
      <c r="M130">
        <f>main!M130*0.84</f>
        <v>235.61539950108164</v>
      </c>
      <c r="N130">
        <f>main!N130*0.84</f>
        <v>228.96252871205473</v>
      </c>
      <c r="O130">
        <f>main!O130*0.84</f>
        <v>218.05472067381584</v>
      </c>
      <c r="P130">
        <f>main!P130*0.84</f>
        <v>215.1328004082558</v>
      </c>
      <c r="Q130">
        <f>main!Q130*0.84</f>
        <v>207.98521181960666</v>
      </c>
    </row>
    <row r="131" spans="1:17" x14ac:dyDescent="0.25">
      <c r="A131" s="4" t="str">
        <f>main!A131</f>
        <v>Республика Хакасия</v>
      </c>
      <c r="B131" s="4" t="str">
        <f>main!B131</f>
        <v>Сибирский ФО</v>
      </c>
      <c r="C131" s="4" t="str">
        <f>main!C131</f>
        <v>Карбонад свиной</v>
      </c>
      <c r="D131" s="4" t="str">
        <f>main!D131</f>
        <v>Переработчик</v>
      </c>
      <c r="E131" s="4" t="str">
        <f>main!E131</f>
        <v>Продукция обвалки</v>
      </c>
      <c r="F131">
        <f>main!F131*0.84</f>
        <v>268.9897081220978</v>
      </c>
      <c r="G131">
        <f>main!G131*0.84</f>
        <v>265.38293524705909</v>
      </c>
      <c r="H131">
        <f>main!H131*0.84</f>
        <v>247.45876563891449</v>
      </c>
      <c r="I131">
        <f>main!I131*0.84</f>
        <v>236.63034806470486</v>
      </c>
      <c r="J131">
        <f>main!J131*0.84</f>
        <v>226.43962499604831</v>
      </c>
      <c r="K131">
        <f>main!K131*0.84</f>
        <v>214.17604258284049</v>
      </c>
      <c r="L131">
        <f>main!L131*0.84</f>
        <v>208.09035125604373</v>
      </c>
      <c r="M131">
        <f>main!M131*0.84</f>
        <v>198.56693403330846</v>
      </c>
      <c r="N131">
        <f>main!N131*0.84</f>
        <v>194.53024943335242</v>
      </c>
      <c r="O131">
        <f>main!O131*0.84</f>
        <v>180.41441511333693</v>
      </c>
      <c r="P131">
        <f>main!P131*0.84</f>
        <v>180.92825311741507</v>
      </c>
      <c r="Q131">
        <f>main!Q131*0.84</f>
        <v>179.92237760529369</v>
      </c>
    </row>
    <row r="132" spans="1:17" x14ac:dyDescent="0.25">
      <c r="A132" s="4" t="str">
        <f>main!A132</f>
        <v>Республика Хакасия</v>
      </c>
      <c r="B132" s="4" t="str">
        <f>main!B132</f>
        <v>Сибирский ФО</v>
      </c>
      <c r="C132" s="4" t="str">
        <f>main!C132</f>
        <v>Ноги свиные</v>
      </c>
      <c r="D132" s="4" t="str">
        <f>main!D132</f>
        <v>Переработчик</v>
      </c>
      <c r="E132" s="4" t="str">
        <f>main!E132</f>
        <v>Продукция обвалки</v>
      </c>
      <c r="F132">
        <f>main!F132*0.84</f>
        <v>13.456170211738367</v>
      </c>
      <c r="G132">
        <f>main!G132*0.84</f>
        <v>17.197049633312432</v>
      </c>
      <c r="H132">
        <f>main!H132*0.84</f>
        <v>19.989288638012848</v>
      </c>
      <c r="I132">
        <f>main!I132*0.84</f>
        <v>23.129897753116836</v>
      </c>
      <c r="J132">
        <f>main!J132*0.84</f>
        <v>20.218318011630526</v>
      </c>
      <c r="K132">
        <f>main!K132*0.84</f>
        <v>15.34725404776843</v>
      </c>
      <c r="L132">
        <f>main!L132*0.84</f>
        <v>12.585816288603921</v>
      </c>
      <c r="M132">
        <f>main!M132*0.84</f>
        <v>9.7429865696345992</v>
      </c>
      <c r="N132">
        <f>main!N132*0.84</f>
        <v>8.2160288076291739</v>
      </c>
      <c r="O132">
        <f>main!O132*0.84</f>
        <v>6.8785042248747841</v>
      </c>
      <c r="P132">
        <f>main!P132*0.84</f>
        <v>7.4146159584141582</v>
      </c>
      <c r="Q132">
        <f>main!Q132*0.84</f>
        <v>8.6881425752915735</v>
      </c>
    </row>
    <row r="133" spans="1:17" x14ac:dyDescent="0.25">
      <c r="A133" s="4" t="str">
        <f>main!A133</f>
        <v>Республика Хакасия</v>
      </c>
      <c r="B133" s="4" t="str">
        <f>main!B133</f>
        <v>Сибирский ФО</v>
      </c>
      <c r="C133" s="4" t="str">
        <f>main!C133</f>
        <v>Окорок свиной</v>
      </c>
      <c r="D133" s="4" t="str">
        <f>main!D133</f>
        <v>Переработчик</v>
      </c>
      <c r="E133" s="4" t="str">
        <f>main!E133</f>
        <v>Продукция обвалки</v>
      </c>
      <c r="F133">
        <f>main!F133*0.84</f>
        <v>196.80641571266162</v>
      </c>
      <c r="G133">
        <f>main!G133*0.84</f>
        <v>194.84586754118533</v>
      </c>
      <c r="H133">
        <f>main!H133*0.84</f>
        <v>181.71284206969693</v>
      </c>
      <c r="I133">
        <f>main!I133*0.84</f>
        <v>172.4390598800195</v>
      </c>
      <c r="J133">
        <f>main!J133*0.84</f>
        <v>162.01681141405615</v>
      </c>
      <c r="K133">
        <f>main!K133*0.84</f>
        <v>154.02240202353801</v>
      </c>
      <c r="L133">
        <f>main!L133*0.84</f>
        <v>153.34361774394324</v>
      </c>
      <c r="M133">
        <f>main!M133*0.84</f>
        <v>149.78171588119449</v>
      </c>
      <c r="N133">
        <f>main!N133*0.84</f>
        <v>146.51954780210599</v>
      </c>
      <c r="O133">
        <f>main!O133*0.84</f>
        <v>133.14304987088906</v>
      </c>
      <c r="P133">
        <f>main!P133*0.84</f>
        <v>134.46075010583345</v>
      </c>
      <c r="Q133">
        <f>main!Q133*0.84</f>
        <v>130.62855476923048</v>
      </c>
    </row>
    <row r="134" spans="1:17" x14ac:dyDescent="0.25">
      <c r="A134" s="4" t="str">
        <f>main!A134</f>
        <v>Республика Хакасия</v>
      </c>
      <c r="B134" s="4" t="str">
        <f>main!B134</f>
        <v>Сибирский ФО</v>
      </c>
      <c r="C134" s="4" t="str">
        <f>main!C134</f>
        <v>Ребрышки свиные</v>
      </c>
      <c r="D134" s="4" t="str">
        <f>main!D134</f>
        <v>Переработчик</v>
      </c>
      <c r="E134" s="4" t="str">
        <f>main!E134</f>
        <v>Продукция обвалки</v>
      </c>
      <c r="F134">
        <f>main!F134*0.84</f>
        <v>56.677588655392306</v>
      </c>
      <c r="G134">
        <f>main!G134*0.84</f>
        <v>51.873404561414361</v>
      </c>
      <c r="H134">
        <f>main!H134*0.84</f>
        <v>51.450756760797283</v>
      </c>
      <c r="I134">
        <f>main!I134*0.84</f>
        <v>50.014063439772912</v>
      </c>
      <c r="J134">
        <f>main!J134*0.84</f>
        <v>48.958338141622868</v>
      </c>
      <c r="K134">
        <f>main!K134*0.84</f>
        <v>45.467659659392496</v>
      </c>
      <c r="L134">
        <f>main!L134*0.84</f>
        <v>42.365243375613211</v>
      </c>
      <c r="M134">
        <f>main!M134*0.84</f>
        <v>41.957565500044382</v>
      </c>
      <c r="N134">
        <f>main!N134*0.84</f>
        <v>43.391824860266553</v>
      </c>
      <c r="O134">
        <f>main!O134*0.84</f>
        <v>39.860947000042003</v>
      </c>
      <c r="P134">
        <f>main!P134*0.84</f>
        <v>38.398564533929232</v>
      </c>
      <c r="Q134">
        <f>main!Q134*0.84</f>
        <v>40.707931580121901</v>
      </c>
    </row>
    <row r="135" spans="1:17" x14ac:dyDescent="0.25">
      <c r="A135" s="4" t="str">
        <f>main!A135</f>
        <v>Республика Хакасия</v>
      </c>
      <c r="B135" s="4" t="str">
        <f>main!B135</f>
        <v>Сибирский ФО</v>
      </c>
      <c r="C135" s="4" t="str">
        <f>main!C135</f>
        <v>Свинина жирная</v>
      </c>
      <c r="D135" s="4" t="str">
        <f>main!D135</f>
        <v>Переработчик</v>
      </c>
      <c r="E135" s="4" t="str">
        <f>main!E135</f>
        <v>Продукция обвалки</v>
      </c>
      <c r="F135">
        <f>main!F135*0.84</f>
        <v>94.277499343552691</v>
      </c>
      <c r="G135">
        <f>main!G135*0.84</f>
        <v>105.31888262295688</v>
      </c>
      <c r="H135">
        <f>main!H135*0.84</f>
        <v>103.54174084812415</v>
      </c>
      <c r="I135">
        <f>main!I135*0.84</f>
        <v>92.956913082412484</v>
      </c>
      <c r="J135">
        <f>main!J135*0.84</f>
        <v>74.149137234833731</v>
      </c>
      <c r="K135">
        <f>main!K135*0.84</f>
        <v>63.995356622403008</v>
      </c>
      <c r="L135">
        <f>main!L135*0.84</f>
        <v>62.412864506117103</v>
      </c>
      <c r="M135">
        <f>main!M135*0.84</f>
        <v>55.530096340101366</v>
      </c>
      <c r="N135">
        <f>main!N135*0.84</f>
        <v>50.834398385895433</v>
      </c>
      <c r="O135">
        <f>main!O135*0.84</f>
        <v>50.253293237567775</v>
      </c>
      <c r="P135">
        <f>main!P135*0.84</f>
        <v>55.805688921236396</v>
      </c>
      <c r="Q135">
        <f>main!Q135*0.84</f>
        <v>61.637318473953421</v>
      </c>
    </row>
    <row r="136" spans="1:17" x14ac:dyDescent="0.25">
      <c r="A136" s="4" t="str">
        <f>main!A136</f>
        <v>Республика Хакасия</v>
      </c>
      <c r="B136" s="4" t="str">
        <f>main!B136</f>
        <v>Сибирский ФО</v>
      </c>
      <c r="C136" s="4" t="str">
        <f>main!C136</f>
        <v>Шейка свиная</v>
      </c>
      <c r="D136" s="4" t="str">
        <f>main!D136</f>
        <v>Переработчик</v>
      </c>
      <c r="E136" s="4" t="str">
        <f>main!E136</f>
        <v>Продукция обвалки</v>
      </c>
      <c r="F136">
        <f>main!F136*0.84</f>
        <v>322.65986155815665</v>
      </c>
      <c r="G136">
        <f>main!G136*0.84</f>
        <v>282.49068814670068</v>
      </c>
      <c r="H136">
        <f>main!H136*0.84</f>
        <v>244.38153733390331</v>
      </c>
      <c r="I136">
        <f>main!I136*0.84</f>
        <v>237.79186662033584</v>
      </c>
      <c r="J136">
        <f>main!J136*0.84</f>
        <v>247.24459741073596</v>
      </c>
      <c r="K136">
        <f>main!K136*0.84</f>
        <v>245.39428782336103</v>
      </c>
      <c r="L136">
        <f>main!L136*0.84</f>
        <v>256.34088198567025</v>
      </c>
      <c r="M136">
        <f>main!M136*0.84</f>
        <v>263.72507105023249</v>
      </c>
      <c r="N136">
        <f>main!N136*0.84</f>
        <v>264.76917035937919</v>
      </c>
      <c r="O136">
        <f>main!O136*0.84</f>
        <v>251.20633911423417</v>
      </c>
      <c r="P136">
        <f>main!P136*0.84</f>
        <v>248.33878599603827</v>
      </c>
      <c r="Q136">
        <f>main!Q136*0.84</f>
        <v>236.29215412056632</v>
      </c>
    </row>
    <row r="137" spans="1:17" x14ac:dyDescent="0.25">
      <c r="A137" s="4" t="str">
        <f>main!A137</f>
        <v>Кемеровская область-Кузбасс</v>
      </c>
      <c r="B137" s="4" t="str">
        <f>main!B137</f>
        <v>Сибирский ФО</v>
      </c>
      <c r="C137" s="4" t="str">
        <f>main!C137</f>
        <v>Ребра свиные</v>
      </c>
      <c r="D137" s="4" t="str">
        <f>main!D137</f>
        <v>Переработчик</v>
      </c>
      <c r="E137" s="4" t="str">
        <f>main!E137</f>
        <v>Продукция обвалки</v>
      </c>
      <c r="F137">
        <f>main!F137*0.84</f>
        <v>186.19505154553102</v>
      </c>
      <c r="G137">
        <f>main!G137*0.84</f>
        <v>189.57643878923096</v>
      </c>
      <c r="H137">
        <f>main!H137*0.84</f>
        <v>182.08218798215887</v>
      </c>
      <c r="I137">
        <f>main!I137*0.84</f>
        <v>169.26388324533295</v>
      </c>
      <c r="J137">
        <f>main!J137*0.84</f>
        <v>153.82207934374787</v>
      </c>
      <c r="K137">
        <f>main!K137*0.84</f>
        <v>155.90450069066023</v>
      </c>
      <c r="L137">
        <f>main!L137*0.84</f>
        <v>165.36458769401617</v>
      </c>
      <c r="M137">
        <f>main!M137*0.84</f>
        <v>158.84238188867872</v>
      </c>
      <c r="N137">
        <f>main!N137*0.84</f>
        <v>159.12371359005954</v>
      </c>
      <c r="O137">
        <f>main!O137*0.84</f>
        <v>150.17443362726414</v>
      </c>
      <c r="P137">
        <f>main!P137*0.84</f>
        <v>150.31049318896322</v>
      </c>
      <c r="Q137">
        <f>main!Q137*0.84</f>
        <v>144.71307163057963</v>
      </c>
    </row>
    <row r="138" spans="1:17" x14ac:dyDescent="0.25">
      <c r="A138" s="4" t="str">
        <f>main!A138</f>
        <v>Алтайский край</v>
      </c>
      <c r="B138" s="4" t="str">
        <f>main!B138</f>
        <v>Сибирский ФО</v>
      </c>
      <c r="C138" s="4" t="str">
        <f>main!C138</f>
        <v>Шейка свиная</v>
      </c>
      <c r="D138" s="4" t="str">
        <f>main!D138</f>
        <v>Переработчик</v>
      </c>
      <c r="E138" s="4" t="str">
        <f>main!E138</f>
        <v>Продукция обвалки</v>
      </c>
      <c r="F138">
        <f>main!F138*0.84</f>
        <v>329.73835555699634</v>
      </c>
      <c r="G138">
        <f>main!G138*0.84</f>
        <v>288.68795306561003</v>
      </c>
      <c r="H138">
        <f>main!H138*0.84</f>
        <v>249.74276583344965</v>
      </c>
      <c r="I138">
        <f>main!I138*0.84</f>
        <v>243.00853129228031</v>
      </c>
      <c r="J138">
        <f>main!J138*0.84</f>
        <v>252.66863556213769</v>
      </c>
      <c r="K138">
        <f>main!K138*0.84</f>
        <v>250.7777339865093</v>
      </c>
      <c r="L138">
        <f>main!L138*0.84</f>
        <v>261.96447391938767</v>
      </c>
      <c r="M138">
        <f>main!M138*0.84</f>
        <v>269.5106569107042</v>
      </c>
      <c r="N138">
        <f>main!N138*0.84</f>
        <v>270.57766161210606</v>
      </c>
      <c r="O138">
        <f>main!O138*0.84</f>
        <v>256.71728973357574</v>
      </c>
      <c r="P138">
        <f>main!P138*0.84</f>
        <v>253.78682839543424</v>
      </c>
      <c r="Q138">
        <f>main!Q138*0.84</f>
        <v>241.47591818355883</v>
      </c>
    </row>
    <row r="139" spans="1:17" x14ac:dyDescent="0.25">
      <c r="A139" s="4" t="str">
        <f>main!A139</f>
        <v>Кемеровская область-Кузбасс</v>
      </c>
      <c r="B139" s="4" t="str">
        <f>main!B139</f>
        <v>Сибирский ФО</v>
      </c>
      <c r="C139" s="4" t="str">
        <f>main!C139</f>
        <v>Окорок свиной</v>
      </c>
      <c r="D139" s="4" t="str">
        <f>main!D139</f>
        <v>Переработчик</v>
      </c>
      <c r="E139" s="4" t="str">
        <f>main!E139</f>
        <v>Продукция обвалки</v>
      </c>
      <c r="F139">
        <f>main!F139*0.84</f>
        <v>198.46948682276803</v>
      </c>
      <c r="G139">
        <f>main!G139*0.84</f>
        <v>196.49237145244231</v>
      </c>
      <c r="H139">
        <f>main!H139*0.84</f>
        <v>183.24836811892217</v>
      </c>
      <c r="I139">
        <f>main!I139*0.84</f>
        <v>173.8962197886633</v>
      </c>
      <c r="J139">
        <f>main!J139*0.84</f>
        <v>163.38590031005876</v>
      </c>
      <c r="K139">
        <f>main!K139*0.84</f>
        <v>155.32393584898267</v>
      </c>
      <c r="L139">
        <f>main!L139*0.84</f>
        <v>154.6394156459867</v>
      </c>
      <c r="M139">
        <f>main!M139*0.84</f>
        <v>151.04741468274102</v>
      </c>
      <c r="N139">
        <f>main!N139*0.84</f>
        <v>147.7576803402815</v>
      </c>
      <c r="O139">
        <f>main!O139*0.84</f>
        <v>134.26814713435945</v>
      </c>
      <c r="P139">
        <f>main!P139*0.84</f>
        <v>135.5969823172403</v>
      </c>
      <c r="Q139">
        <f>main!Q139*0.84</f>
        <v>131.73240382214368</v>
      </c>
    </row>
    <row r="140" spans="1:17" x14ac:dyDescent="0.25">
      <c r="A140" s="4" t="str">
        <f>main!A140</f>
        <v>Кемеровская область-Кузбасс</v>
      </c>
      <c r="B140" s="4" t="str">
        <f>main!B140</f>
        <v>Сибирский ФО</v>
      </c>
      <c r="C140" s="4" t="str">
        <f>main!C140</f>
        <v>Свинина полужирная</v>
      </c>
      <c r="D140" s="4" t="str">
        <f>main!D140</f>
        <v>Переработчик</v>
      </c>
      <c r="E140" s="4" t="str">
        <f>main!E140</f>
        <v>Продукция обвалки</v>
      </c>
      <c r="F140">
        <f>main!F140*0.84</f>
        <v>174.01167141184075</v>
      </c>
      <c r="G140">
        <f>main!G140*0.84</f>
        <v>170.82346025331066</v>
      </c>
      <c r="H140">
        <f>main!H140*0.84</f>
        <v>152.51508484384905</v>
      </c>
      <c r="I140">
        <f>main!I140*0.84</f>
        <v>141.15037767096203</v>
      </c>
      <c r="J140">
        <f>main!J140*0.84</f>
        <v>127.7538719088393</v>
      </c>
      <c r="K140">
        <f>main!K140*0.84</f>
        <v>122.23876059220663</v>
      </c>
      <c r="L140">
        <f>main!L140*0.84</f>
        <v>117.92665957019942</v>
      </c>
      <c r="M140">
        <f>main!M140*0.84</f>
        <v>115.14473385097554</v>
      </c>
      <c r="N140">
        <f>main!N140*0.84</f>
        <v>114.1487816947696</v>
      </c>
      <c r="O140">
        <f>main!O140*0.84</f>
        <v>107.4844517297867</v>
      </c>
      <c r="P140">
        <f>main!P140*0.84</f>
        <v>112.78909226640275</v>
      </c>
      <c r="Q140">
        <f>main!Q140*0.84</f>
        <v>112.45148622932537</v>
      </c>
    </row>
    <row r="141" spans="1:17" x14ac:dyDescent="0.25">
      <c r="A141" s="4" t="str">
        <f>main!A141</f>
        <v>Кемеровская область-Кузбасс</v>
      </c>
      <c r="B141" s="4" t="str">
        <f>main!B141</f>
        <v>Сибирский ФО</v>
      </c>
      <c r="C141" s="4" t="str">
        <f>main!C141</f>
        <v>Шпик хребтовой</v>
      </c>
      <c r="D141" s="4" t="str">
        <f>main!D141</f>
        <v>Переработчик</v>
      </c>
      <c r="E141" s="4" t="str">
        <f>main!E141</f>
        <v>Продукция обвалки</v>
      </c>
      <c r="F141">
        <f>main!F141*0.84</f>
        <v>113.4181036557919</v>
      </c>
      <c r="G141">
        <f>main!G141*0.84</f>
        <v>122.60444527417283</v>
      </c>
      <c r="H141">
        <f>main!H141*0.84</f>
        <v>119.9053425285215</v>
      </c>
      <c r="I141">
        <f>main!I141*0.84</f>
        <v>102.42702149190561</v>
      </c>
      <c r="J141">
        <f>main!J141*0.84</f>
        <v>83.598437779483888</v>
      </c>
      <c r="K141">
        <f>main!K141*0.84</f>
        <v>73.778141731809882</v>
      </c>
      <c r="L141">
        <f>main!L141*0.84</f>
        <v>67.250291657617666</v>
      </c>
      <c r="M141">
        <f>main!M141*0.84</f>
        <v>61.890786458194384</v>
      </c>
      <c r="N141">
        <f>main!N141*0.84</f>
        <v>55.509046073080967</v>
      </c>
      <c r="O141">
        <f>main!O141*0.84</f>
        <v>53.994121143860717</v>
      </c>
      <c r="P141">
        <f>main!P141*0.84</f>
        <v>63.722409966244875</v>
      </c>
      <c r="Q141">
        <f>main!Q141*0.84</f>
        <v>77.097263349647648</v>
      </c>
    </row>
    <row r="142" spans="1:17" x14ac:dyDescent="0.25">
      <c r="A142" s="4" t="str">
        <f>main!A142</f>
        <v>Кемеровская область-Кузбасс</v>
      </c>
      <c r="B142" s="4" t="str">
        <f>main!B142</f>
        <v>Сибирский ФО</v>
      </c>
      <c r="C142" s="4" t="str">
        <f>main!C142</f>
        <v>Щековина свиная</v>
      </c>
      <c r="D142" s="4" t="str">
        <f>main!D142</f>
        <v>Переработчик</v>
      </c>
      <c r="E142" s="4" t="str">
        <f>main!E142</f>
        <v>Продукция обвалки</v>
      </c>
      <c r="F142">
        <f>main!F142*0.84</f>
        <v>51.828297710553116</v>
      </c>
      <c r="G142">
        <f>main!G142*0.84</f>
        <v>55.031043237572071</v>
      </c>
      <c r="H142">
        <f>main!H142*0.84</f>
        <v>53.354179824442916</v>
      </c>
      <c r="I142">
        <f>main!I142*0.84</f>
        <v>44.53517702750495</v>
      </c>
      <c r="J142">
        <f>main!J142*0.84</f>
        <v>42.325131154961241</v>
      </c>
      <c r="K142">
        <f>main!K142*0.84</f>
        <v>32.33054003332159</v>
      </c>
      <c r="L142">
        <f>main!L142*0.84</f>
        <v>37.672244196535502</v>
      </c>
      <c r="M142">
        <f>main!M142*0.84</f>
        <v>38.607737881147941</v>
      </c>
      <c r="N142">
        <f>main!N142*0.84</f>
        <v>36.528213387307325</v>
      </c>
      <c r="O142">
        <f>main!O142*0.84</f>
        <v>31.740076283594469</v>
      </c>
      <c r="P142">
        <f>main!P142*0.84</f>
        <v>33.475691044532354</v>
      </c>
      <c r="Q142">
        <f>main!Q142*0.84</f>
        <v>36.006871442295257</v>
      </c>
    </row>
    <row r="143" spans="1:17" x14ac:dyDescent="0.25">
      <c r="A143" s="4" t="str">
        <f>main!A143</f>
        <v>Томская область</v>
      </c>
      <c r="B143" s="4" t="str">
        <f>main!B143</f>
        <v>Сибирский ФО</v>
      </c>
      <c r="C143" s="4" t="str">
        <f>main!C143</f>
        <v>Котлета на кости свиная</v>
      </c>
      <c r="D143" s="4" t="str">
        <f>main!D143</f>
        <v>Переработчик</v>
      </c>
      <c r="E143" s="4" t="str">
        <f>main!E143</f>
        <v>Продукция обвалки</v>
      </c>
      <c r="F143">
        <f>main!F143*0.84</f>
        <v>222.72583128053176</v>
      </c>
      <c r="G143">
        <f>main!G143*0.84</f>
        <v>214.1698903948876</v>
      </c>
      <c r="H143">
        <f>main!H143*0.84</f>
        <v>186.92016282343278</v>
      </c>
      <c r="I143">
        <f>main!I143*0.84</f>
        <v>184.92926415067603</v>
      </c>
      <c r="J143">
        <f>main!J143*0.84</f>
        <v>182.91909772137424</v>
      </c>
      <c r="K143">
        <f>main!K143*0.84</f>
        <v>171.19496013865026</v>
      </c>
      <c r="L143">
        <f>main!L143*0.84</f>
        <v>174.68037769283831</v>
      </c>
      <c r="M143">
        <f>main!M143*0.84</f>
        <v>168.68421817487663</v>
      </c>
      <c r="N143">
        <f>main!N143*0.84</f>
        <v>160.08060313063839</v>
      </c>
      <c r="O143">
        <f>main!O143*0.84</f>
        <v>148.9166357672957</v>
      </c>
      <c r="P143">
        <f>main!P143*0.84</f>
        <v>151.65335980832899</v>
      </c>
      <c r="Q143">
        <f>main!Q143*0.84</f>
        <v>144.62044353024615</v>
      </c>
    </row>
    <row r="144" spans="1:17" x14ac:dyDescent="0.25">
      <c r="A144" s="4" t="str">
        <f>main!A144</f>
        <v>Томская область</v>
      </c>
      <c r="B144" s="4" t="str">
        <f>main!B144</f>
        <v>Сибирский ФО</v>
      </c>
      <c r="C144" s="4" t="str">
        <f>main!C144</f>
        <v>Лопатка свиная</v>
      </c>
      <c r="D144" s="4" t="str">
        <f>main!D144</f>
        <v>Переработчик</v>
      </c>
      <c r="E144" s="4" t="str">
        <f>main!E144</f>
        <v>Продукция обвалки</v>
      </c>
      <c r="F144">
        <f>main!F144*0.84</f>
        <v>178.30794330605033</v>
      </c>
      <c r="G144">
        <f>main!G144*0.84</f>
        <v>179.16416869352224</v>
      </c>
      <c r="H144">
        <f>main!H144*0.84</f>
        <v>163.47804824818769</v>
      </c>
      <c r="I144">
        <f>main!I144*0.84</f>
        <v>154.29207213000984</v>
      </c>
      <c r="J144">
        <f>main!J144*0.84</f>
        <v>145.11058289919958</v>
      </c>
      <c r="K144">
        <f>main!K144*0.84</f>
        <v>141.52175964293144</v>
      </c>
      <c r="L144">
        <f>main!L144*0.84</f>
        <v>136.01693959947877</v>
      </c>
      <c r="M144">
        <f>main!M144*0.84</f>
        <v>136.0059837534408</v>
      </c>
      <c r="N144">
        <f>main!N144*0.84</f>
        <v>133.12950103967566</v>
      </c>
      <c r="O144">
        <f>main!O144*0.84</f>
        <v>124.11804031287532</v>
      </c>
      <c r="P144">
        <f>main!P144*0.84</f>
        <v>124.6719078979519</v>
      </c>
      <c r="Q144">
        <f>main!Q144*0.84</f>
        <v>119.82798407055097</v>
      </c>
    </row>
    <row r="145" spans="1:17" x14ac:dyDescent="0.25">
      <c r="A145" s="4" t="str">
        <f>main!A145</f>
        <v>Томская область</v>
      </c>
      <c r="B145" s="4" t="str">
        <f>main!B145</f>
        <v>Сибирский ФО</v>
      </c>
      <c r="C145" s="4" t="str">
        <f>main!C145</f>
        <v>Окорок свиной</v>
      </c>
      <c r="D145" s="4" t="str">
        <f>main!D145</f>
        <v>Переработчик</v>
      </c>
      <c r="E145" s="4" t="str">
        <f>main!E145</f>
        <v>Продукция обвалки</v>
      </c>
      <c r="F145">
        <f>main!F145*0.84</f>
        <v>196.75215945007849</v>
      </c>
      <c r="G145">
        <f>main!G145*0.84</f>
        <v>194.7921517691955</v>
      </c>
      <c r="H145">
        <f>main!H145*0.84</f>
        <v>181.66274685487195</v>
      </c>
      <c r="I145">
        <f>main!I145*0.84</f>
        <v>172.39152129303514</v>
      </c>
      <c r="J145">
        <f>main!J145*0.84</f>
        <v>161.97214606800463</v>
      </c>
      <c r="K145">
        <f>main!K145*0.84</f>
        <v>153.97994060347906</v>
      </c>
      <c r="L145">
        <f>main!L145*0.84</f>
        <v>153.30134345344496</v>
      </c>
      <c r="M145">
        <f>main!M145*0.84</f>
        <v>149.7404235479259</v>
      </c>
      <c r="N145">
        <f>main!N145*0.84</f>
        <v>146.47915479443739</v>
      </c>
      <c r="O145">
        <f>main!O145*0.84</f>
        <v>133.10634454170167</v>
      </c>
      <c r="P145">
        <f>main!P145*0.84</f>
        <v>134.42368150856007</v>
      </c>
      <c r="Q145">
        <f>main!Q145*0.84</f>
        <v>130.59254264461171</v>
      </c>
    </row>
    <row r="146" spans="1:17" x14ac:dyDescent="0.25">
      <c r="A146" s="4" t="str">
        <f>main!A146</f>
        <v>Томская область</v>
      </c>
      <c r="B146" s="4" t="str">
        <f>main!B146</f>
        <v>Сибирский ФО</v>
      </c>
      <c r="C146" s="4" t="str">
        <f>main!C146</f>
        <v>Свинина полужирная</v>
      </c>
      <c r="D146" s="4" t="str">
        <f>main!D146</f>
        <v>Переработчик</v>
      </c>
      <c r="E146" s="4" t="str">
        <f>main!E146</f>
        <v>Продукция обвалки</v>
      </c>
      <c r="F146">
        <f>main!F146*0.84</f>
        <v>175.70050133730808</v>
      </c>
      <c r="G146">
        <f>main!G146*0.84</f>
        <v>172.48134773469047</v>
      </c>
      <c r="H146">
        <f>main!H146*0.84</f>
        <v>153.99528463320613</v>
      </c>
      <c r="I146">
        <f>main!I146*0.84</f>
        <v>142.52027993020505</v>
      </c>
      <c r="J146">
        <f>main!J146*0.84</f>
        <v>128.99375748791252</v>
      </c>
      <c r="K146">
        <f>main!K146*0.84</f>
        <v>123.42512053729079</v>
      </c>
      <c r="L146">
        <f>main!L146*0.84</f>
        <v>119.07116941874395</v>
      </c>
      <c r="M146">
        <f>main!M146*0.84</f>
        <v>116.26224436455057</v>
      </c>
      <c r="N146">
        <f>main!N146*0.84</f>
        <v>115.25662622564306</v>
      </c>
      <c r="O146">
        <f>main!O146*0.84</f>
        <v>108.52761715157092</v>
      </c>
      <c r="P146">
        <f>main!P146*0.84</f>
        <v>113.88374064682642</v>
      </c>
      <c r="Q146">
        <f>main!Q146*0.84</f>
        <v>113.54285805264338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Ребра свиные (ленточные с корейки)</v>
      </c>
      <c r="D147" s="4" t="str">
        <f>main!D147</f>
        <v>Переработчик</v>
      </c>
      <c r="E147" s="4" t="str">
        <f>main!E147</f>
        <v>Продукция обвалки</v>
      </c>
      <c r="F147">
        <f>main!F147*0.84</f>
        <v>209.15317733029414</v>
      </c>
      <c r="G147">
        <f>main!G147*0.84</f>
        <v>212.9514946321427</v>
      </c>
      <c r="H147">
        <f>main!H147*0.84</f>
        <v>204.53319159455657</v>
      </c>
      <c r="I147">
        <f>main!I147*0.84</f>
        <v>190.13437088776936</v>
      </c>
      <c r="J147">
        <f>main!J147*0.84</f>
        <v>172.78856968134968</v>
      </c>
      <c r="K147">
        <f>main!K147*0.84</f>
        <v>175.12775666635204</v>
      </c>
      <c r="L147">
        <f>main!L147*0.84</f>
        <v>185.75428641646778</v>
      </c>
      <c r="M147">
        <f>main!M147*0.84</f>
        <v>178.42788296983892</v>
      </c>
      <c r="N147">
        <f>main!N147*0.84</f>
        <v>178.74390328691564</v>
      </c>
      <c r="O147">
        <f>main!O147*0.84</f>
        <v>168.69116384244506</v>
      </c>
      <c r="P147">
        <f>main!P147*0.84</f>
        <v>168.84399974973323</v>
      </c>
      <c r="Q147">
        <f>main!Q147*0.84</f>
        <v>162.55640781817894</v>
      </c>
    </row>
    <row r="148" spans="1:17" x14ac:dyDescent="0.25">
      <c r="A148" s="4" t="str">
        <f>main!A148</f>
        <v>Кемеровская область-Кузбасс</v>
      </c>
      <c r="B148" s="4" t="str">
        <f>main!B148</f>
        <v>Сибирский ФО</v>
      </c>
      <c r="C148" s="4" t="str">
        <f>main!C148</f>
        <v>Шейка свиная</v>
      </c>
      <c r="D148" s="4" t="str">
        <f>main!D148</f>
        <v>Переработчик</v>
      </c>
      <c r="E148" s="4" t="str">
        <f>main!E148</f>
        <v>Продукция обвалки</v>
      </c>
      <c r="F148">
        <f>main!F148*0.84</f>
        <v>333.26535937103756</v>
      </c>
      <c r="G148">
        <f>main!G148*0.84</f>
        <v>291.77586654116004</v>
      </c>
      <c r="H148">
        <f>main!H148*0.84</f>
        <v>252.414107134148</v>
      </c>
      <c r="I148">
        <f>main!I148*0.84</f>
        <v>245.60784072131108</v>
      </c>
      <c r="J148">
        <f>main!J148*0.84</f>
        <v>255.37127305121854</v>
      </c>
      <c r="K148">
        <f>main!K148*0.84</f>
        <v>253.4601456906403</v>
      </c>
      <c r="L148">
        <f>main!L148*0.84</f>
        <v>264.76654314514155</v>
      </c>
      <c r="M148">
        <f>main!M148*0.84</f>
        <v>272.39344291005534</v>
      </c>
      <c r="N148">
        <f>main!N148*0.84</f>
        <v>273.4718606896995</v>
      </c>
      <c r="O148">
        <f>main!O148*0.84</f>
        <v>259.4632331300943</v>
      </c>
      <c r="P148">
        <f>main!P148*0.84</f>
        <v>256.50142649001162</v>
      </c>
      <c r="Q148">
        <f>main!Q148*0.84</f>
        <v>244.05883421403954</v>
      </c>
    </row>
    <row r="149" spans="1:17" x14ac:dyDescent="0.25">
      <c r="A149" s="4" t="str">
        <f>main!A149</f>
        <v>Новосибирская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>
        <f>main!F149*0.84</f>
        <v>324.09286068283615</v>
      </c>
      <c r="G149">
        <f>main!G149*0.84</f>
        <v>283.74528767107114</v>
      </c>
      <c r="H149">
        <f>main!H149*0.84</f>
        <v>245.46688624404092</v>
      </c>
      <c r="I149">
        <f>main!I149*0.84</f>
        <v>238.84794944104146</v>
      </c>
      <c r="J149">
        <f>main!J149*0.84</f>
        <v>248.34266176234246</v>
      </c>
      <c r="K149">
        <f>main!K149*0.84</f>
        <v>246.484134567713</v>
      </c>
      <c r="L149">
        <f>main!L149*0.84</f>
        <v>257.47934481687309</v>
      </c>
      <c r="M149">
        <f>main!M149*0.84</f>
        <v>264.89632859105586</v>
      </c>
      <c r="N149">
        <f>main!N149*0.84</f>
        <v>265.94506496100354</v>
      </c>
      <c r="O149">
        <f>main!O149*0.84</f>
        <v>252.32199837946246</v>
      </c>
      <c r="P149">
        <f>main!P149*0.84</f>
        <v>249.4417098652724</v>
      </c>
      <c r="Q149">
        <f>main!Q149*0.84</f>
        <v>237.34157640813629</v>
      </c>
    </row>
    <row r="150" spans="1:17" x14ac:dyDescent="0.25">
      <c r="A150" s="4" t="str">
        <f>main!A150</f>
        <v>Томская область</v>
      </c>
      <c r="B150" s="4" t="str">
        <f>main!B150</f>
        <v>Сибирский ФО</v>
      </c>
      <c r="C150" s="4" t="str">
        <f>main!C150</f>
        <v>Шпик хребтовой</v>
      </c>
      <c r="D150" s="4" t="str">
        <f>main!D150</f>
        <v>Переработчик</v>
      </c>
      <c r="E150" s="4" t="str">
        <f>main!E150</f>
        <v>Продукция обвалки</v>
      </c>
      <c r="F150">
        <f>main!F150*0.84</f>
        <v>116.23179252471878</v>
      </c>
      <c r="G150">
        <f>main!G150*0.84</f>
        <v>125.64602992273858</v>
      </c>
      <c r="H150">
        <f>main!H150*0.84</f>
        <v>122.87996753742888</v>
      </c>
      <c r="I150">
        <f>main!I150*0.84</f>
        <v>104.96804237798698</v>
      </c>
      <c r="J150">
        <f>main!J150*0.84</f>
        <v>85.672357076827026</v>
      </c>
      <c r="K150">
        <f>main!K150*0.84</f>
        <v>75.608438037864403</v>
      </c>
      <c r="L150">
        <f>main!L150*0.84</f>
        <v>68.918644336510852</v>
      </c>
      <c r="M150">
        <f>main!M150*0.84</f>
        <v>63.426179938895196</v>
      </c>
      <c r="N150">
        <f>main!N150*0.84</f>
        <v>56.886120631958953</v>
      </c>
      <c r="O150">
        <f>main!O150*0.84</f>
        <v>55.333613277418472</v>
      </c>
      <c r="P150">
        <f>main!P150*0.84</f>
        <v>65.303242565662629</v>
      </c>
      <c r="Q150">
        <f>main!Q150*0.84</f>
        <v>79.009900792167173</v>
      </c>
    </row>
    <row r="151" spans="1:17" x14ac:dyDescent="0.25">
      <c r="A151" s="4" t="str">
        <f>main!A151</f>
        <v>Забайкальский край</v>
      </c>
      <c r="B151" s="4" t="str">
        <f>main!B151</f>
        <v>Дальневосточный ФО</v>
      </c>
      <c r="C151" s="4" t="str">
        <f>main!C151</f>
        <v>Грудинка свиная</v>
      </c>
      <c r="D151" s="4" t="str">
        <f>main!D151</f>
        <v>Переработчик</v>
      </c>
      <c r="E151" s="4" t="str">
        <f>main!E151</f>
        <v>Продукция обвалки</v>
      </c>
      <c r="F151">
        <f>main!F151*0.84</f>
        <v>187.17306556508629</v>
      </c>
      <c r="G151">
        <f>main!G151*0.84</f>
        <v>199.64207866739801</v>
      </c>
      <c r="H151">
        <f>main!H151*0.84</f>
        <v>194.09018251546885</v>
      </c>
      <c r="I151">
        <f>main!I151*0.84</f>
        <v>174.48621309648604</v>
      </c>
      <c r="J151">
        <f>main!J151*0.84</f>
        <v>158.3002077855887</v>
      </c>
      <c r="K151">
        <f>main!K151*0.84</f>
        <v>146.31655061025981</v>
      </c>
      <c r="L151">
        <f>main!L151*0.84</f>
        <v>145.28620331915266</v>
      </c>
      <c r="M151">
        <f>main!M151*0.84</f>
        <v>137.73686227460411</v>
      </c>
      <c r="N151">
        <f>main!N151*0.84</f>
        <v>129.14058383056457</v>
      </c>
      <c r="O151">
        <f>main!O151*0.84</f>
        <v>124.79473984272923</v>
      </c>
      <c r="P151">
        <f>main!P151*0.84</f>
        <v>126.21254387903367</v>
      </c>
      <c r="Q151">
        <f>main!Q151*0.84</f>
        <v>126.68100015331365</v>
      </c>
    </row>
    <row r="152" spans="1:17" x14ac:dyDescent="0.25">
      <c r="A152" s="4" t="str">
        <f>main!A152</f>
        <v>Забайкальский край</v>
      </c>
      <c r="B152" s="4" t="str">
        <f>main!B152</f>
        <v>Дальневосточный ФО</v>
      </c>
      <c r="C152" s="4" t="str">
        <f>main!C152</f>
        <v>Лопатка свиная</v>
      </c>
      <c r="D152" s="4" t="str">
        <f>main!D152</f>
        <v>Переработчик</v>
      </c>
      <c r="E152" s="4" t="str">
        <f>main!E152</f>
        <v>Продукция обвалки</v>
      </c>
      <c r="F152">
        <f>main!F152*0.84</f>
        <v>243.61317863143944</v>
      </c>
      <c r="G152">
        <f>main!G152*0.84</f>
        <v>244.78299633220746</v>
      </c>
      <c r="H152">
        <f>main!H152*0.84</f>
        <v>223.35183857652325</v>
      </c>
      <c r="I152">
        <f>main!I152*0.84</f>
        <v>210.80150122480606</v>
      </c>
      <c r="J152">
        <f>main!J152*0.84</f>
        <v>198.25729408172404</v>
      </c>
      <c r="K152">
        <f>main!K152*0.84</f>
        <v>193.35406529227367</v>
      </c>
      <c r="L152">
        <f>main!L152*0.84</f>
        <v>185.8331064178966</v>
      </c>
      <c r="M152">
        <f>main!M152*0.84</f>
        <v>185.81813799625246</v>
      </c>
      <c r="N152">
        <f>main!N152*0.84</f>
        <v>181.88814427759945</v>
      </c>
      <c r="O152">
        <f>main!O152*0.84</f>
        <v>169.57623853148164</v>
      </c>
      <c r="P152">
        <f>main!P152*0.84</f>
        <v>170.33295996766481</v>
      </c>
      <c r="Q152">
        <f>main!Q152*0.84</f>
        <v>163.71495036718244</v>
      </c>
    </row>
    <row r="153" spans="1:17" x14ac:dyDescent="0.25">
      <c r="A153" s="4" t="str">
        <f>main!A153</f>
        <v>Забайкальский край</v>
      </c>
      <c r="B153" s="4" t="str">
        <f>main!B153</f>
        <v>Дальневосточный ФО</v>
      </c>
      <c r="C153" s="4" t="str">
        <f>main!C153</f>
        <v>Окорок свиной</v>
      </c>
      <c r="D153" s="4" t="str">
        <f>main!D153</f>
        <v>Переработчик</v>
      </c>
      <c r="E153" s="4" t="str">
        <f>main!E153</f>
        <v>Продукция обвалки</v>
      </c>
      <c r="F153">
        <f>main!F153*0.84</f>
        <v>197.05686270377507</v>
      </c>
      <c r="G153">
        <f>main!G153*0.84</f>
        <v>195.09381962689284</v>
      </c>
      <c r="H153">
        <f>main!H153*0.84</f>
        <v>181.94408165799101</v>
      </c>
      <c r="I153">
        <f>main!I153*0.84</f>
        <v>172.65849807028883</v>
      </c>
      <c r="J153">
        <f>main!J153*0.84</f>
        <v>162.22298671978237</v>
      </c>
      <c r="K153">
        <f>main!K153*0.84</f>
        <v>154.21840400350993</v>
      </c>
      <c r="L153">
        <f>main!L153*0.84</f>
        <v>153.53875593357668</v>
      </c>
      <c r="M153">
        <f>main!M153*0.84</f>
        <v>149.97232135475295</v>
      </c>
      <c r="N153">
        <f>main!N153*0.84</f>
        <v>146.7060019873187</v>
      </c>
      <c r="O153">
        <f>main!O153*0.84</f>
        <v>133.31248172658889</v>
      </c>
      <c r="P153">
        <f>main!P153*0.84</f>
        <v>134.63185880757428</v>
      </c>
      <c r="Q153">
        <f>main!Q153*0.84</f>
        <v>130.79478679158086</v>
      </c>
    </row>
    <row r="154" spans="1:17" x14ac:dyDescent="0.25">
      <c r="A154" s="4" t="str">
        <f>main!A154</f>
        <v>Забайкальский край</v>
      </c>
      <c r="B154" s="4" t="str">
        <f>main!B154</f>
        <v>Дальневосточный ФО</v>
      </c>
      <c r="C154" s="4" t="str">
        <f>main!C154</f>
        <v>Ребра свиные</v>
      </c>
      <c r="D154" s="4" t="str">
        <f>main!D154</f>
        <v>Переработчик</v>
      </c>
      <c r="E154" s="4" t="str">
        <f>main!E154</f>
        <v>Продукция обвалки</v>
      </c>
      <c r="F154">
        <f>main!F154*0.84</f>
        <v>134.24025389089778</v>
      </c>
      <c r="G154">
        <f>main!G154*0.84</f>
        <v>136.67811826124452</v>
      </c>
      <c r="H154">
        <f>main!H154*0.84</f>
        <v>131.27502015142494</v>
      </c>
      <c r="I154">
        <f>main!I154*0.84</f>
        <v>122.03346153835065</v>
      </c>
      <c r="J154">
        <f>main!J154*0.84</f>
        <v>110.90044989773067</v>
      </c>
      <c r="K154">
        <f>main!K154*0.84</f>
        <v>112.40180435370007</v>
      </c>
      <c r="L154">
        <f>main!L154*0.84</f>
        <v>119.2222030196117</v>
      </c>
      <c r="M154">
        <f>main!M154*0.84</f>
        <v>114.51991605779583</v>
      </c>
      <c r="N154">
        <f>main!N154*0.84</f>
        <v>114.72274657722929</v>
      </c>
      <c r="O154">
        <f>main!O154*0.84</f>
        <v>108.27062228942239</v>
      </c>
      <c r="P154">
        <f>main!P154*0.84</f>
        <v>108.36871657256883</v>
      </c>
      <c r="Q154">
        <f>main!Q154*0.84</f>
        <v>104.33316737351801</v>
      </c>
    </row>
    <row r="155" spans="1:17" x14ac:dyDescent="0.25">
      <c r="A155" s="4" t="str">
        <f>main!A155</f>
        <v>Забайкальский край</v>
      </c>
      <c r="B155" s="4" t="str">
        <f>main!B155</f>
        <v>Дальневосточный ФО</v>
      </c>
      <c r="C155" s="4" t="str">
        <f>main!C155</f>
        <v>Щековина свиная</v>
      </c>
      <c r="D155" s="4" t="str">
        <f>main!D155</f>
        <v>Переработчик</v>
      </c>
      <c r="E155" s="4" t="str">
        <f>main!E155</f>
        <v>Продукция обвалки</v>
      </c>
      <c r="F155">
        <f>main!F155*0.84</f>
        <v>91.477681353882886</v>
      </c>
      <c r="G155">
        <f>main!G155*0.84</f>
        <v>97.130572683913172</v>
      </c>
      <c r="H155">
        <f>main!H155*0.84</f>
        <v>94.170884950449775</v>
      </c>
      <c r="I155">
        <f>main!I155*0.84</f>
        <v>78.605219795427175</v>
      </c>
      <c r="J155">
        <f>main!J155*0.84</f>
        <v>74.704457450596166</v>
      </c>
      <c r="K155">
        <f>main!K155*0.84</f>
        <v>57.063862210642228</v>
      </c>
      <c r="L155">
        <f>main!L155*0.84</f>
        <v>66.492045904001202</v>
      </c>
      <c r="M155">
        <f>main!M155*0.84</f>
        <v>68.143205540141864</v>
      </c>
      <c r="N155">
        <f>main!N155*0.84</f>
        <v>64.472815281956471</v>
      </c>
      <c r="O155">
        <f>main!O155*0.84</f>
        <v>56.021685308552726</v>
      </c>
      <c r="P155">
        <f>main!P155*0.84</f>
        <v>59.085070005091644</v>
      </c>
      <c r="Q155">
        <f>main!Q155*0.84</f>
        <v>63.552639346629221</v>
      </c>
    </row>
    <row r="156" spans="1:17" x14ac:dyDescent="0.25">
      <c r="A156" s="4" t="str">
        <f>main!A156</f>
        <v>Новосибирская область</v>
      </c>
      <c r="B156" s="4" t="str">
        <f>main!B156</f>
        <v>Сибирский ФО</v>
      </c>
      <c r="C156" s="4" t="str">
        <f>main!C156</f>
        <v>Грудинка свиная</v>
      </c>
      <c r="D156" s="4" t="str">
        <f>main!D156</f>
        <v>Переработчик</v>
      </c>
      <c r="E156" s="4" t="str">
        <f>main!E156</f>
        <v>Продукция обвалки</v>
      </c>
      <c r="F156">
        <f>main!F156*0.84</f>
        <v>178.94102292880623</v>
      </c>
      <c r="G156">
        <f>main!G156*0.84</f>
        <v>190.86163742910398</v>
      </c>
      <c r="H156">
        <f>main!H156*0.84</f>
        <v>185.55391874841996</v>
      </c>
      <c r="I156">
        <f>main!I156*0.84</f>
        <v>166.81214983681349</v>
      </c>
      <c r="J156">
        <f>main!J156*0.84</f>
        <v>151.33801984530618</v>
      </c>
      <c r="K156">
        <f>main!K156*0.84</f>
        <v>139.8814148743532</v>
      </c>
      <c r="L156">
        <f>main!L156*0.84</f>
        <v>138.89638319959803</v>
      </c>
      <c r="M156">
        <f>main!M156*0.84</f>
        <v>131.67906907979378</v>
      </c>
      <c r="N156">
        <f>main!N156*0.84</f>
        <v>123.46086282499269</v>
      </c>
      <c r="O156">
        <f>main!O156*0.84</f>
        <v>119.30615303101411</v>
      </c>
      <c r="P156">
        <f>main!P156*0.84</f>
        <v>120.66160074889467</v>
      </c>
      <c r="Q156">
        <f>main!Q156*0.84</f>
        <v>121.10945388772102</v>
      </c>
    </row>
    <row r="157" spans="1:17" x14ac:dyDescent="0.25">
      <c r="A157" s="4" t="str">
        <f>main!A157</f>
        <v>Забайкальский край</v>
      </c>
      <c r="B157" s="4" t="str">
        <f>main!B157</f>
        <v>Дальневосточный ФО</v>
      </c>
      <c r="C157" s="4" t="str">
        <f>main!C157</f>
        <v>Свинина жирная</v>
      </c>
      <c r="D157" s="4" t="str">
        <f>main!D157</f>
        <v>Переработчик</v>
      </c>
      <c r="E157" s="4" t="str">
        <f>main!E157</f>
        <v>Продукция обвалки</v>
      </c>
      <c r="F157">
        <f>main!F157*0.84</f>
        <v>101.41596613169941</v>
      </c>
      <c r="G157">
        <f>main!G157*0.84</f>
        <v>113.29337654784388</v>
      </c>
      <c r="H157">
        <f>main!H157*0.84</f>
        <v>111.38167384780839</v>
      </c>
      <c r="I157">
        <f>main!I157*0.84</f>
        <v>99.995388237012762</v>
      </c>
      <c r="J157">
        <f>main!J157*0.84</f>
        <v>79.763532580554042</v>
      </c>
      <c r="K157">
        <f>main!K157*0.84</f>
        <v>68.840931982647959</v>
      </c>
      <c r="L157">
        <f>main!L157*0.84</f>
        <v>67.138617347804939</v>
      </c>
      <c r="M157">
        <f>main!M157*0.84</f>
        <v>59.734702436216573</v>
      </c>
      <c r="N157">
        <f>main!N157*0.84</f>
        <v>54.683457462555673</v>
      </c>
      <c r="O157">
        <f>main!O157*0.84</f>
        <v>54.058352422094252</v>
      </c>
      <c r="P157">
        <f>main!P157*0.84</f>
        <v>60.031162228522788</v>
      </c>
      <c r="Q157">
        <f>main!Q157*0.84</f>
        <v>66.304348824783659</v>
      </c>
    </row>
    <row r="158" spans="1:17" x14ac:dyDescent="0.25">
      <c r="A158" s="4" t="str">
        <f>main!A158</f>
        <v>Забайкальский край</v>
      </c>
      <c r="B158" s="4" t="str">
        <f>main!B158</f>
        <v>Дальневосточный ФО</v>
      </c>
      <c r="C158" s="4" t="str">
        <f>main!C158</f>
        <v>Шкурка свиная</v>
      </c>
      <c r="D158" s="4" t="str">
        <f>main!D158</f>
        <v>Переработчик</v>
      </c>
      <c r="E158" s="4" t="str">
        <f>main!E158</f>
        <v>Продукция обвалки</v>
      </c>
      <c r="F158">
        <f>main!F158*0.84</f>
        <v>23.533405319048683</v>
      </c>
      <c r="G158">
        <f>main!G158*0.84</f>
        <v>21.610836063084466</v>
      </c>
      <c r="H158">
        <f>main!H158*0.84</f>
        <v>18.063054195893933</v>
      </c>
      <c r="I158">
        <f>main!I158*0.84</f>
        <v>14.97496826891256</v>
      </c>
      <c r="J158">
        <f>main!J158*0.84</f>
        <v>12.447718702585918</v>
      </c>
      <c r="K158">
        <f>main!K158*0.84</f>
        <v>15.030389902333654</v>
      </c>
      <c r="L158">
        <f>main!L158*0.84</f>
        <v>15.511511093656642</v>
      </c>
      <c r="M158">
        <f>main!M158*0.84</f>
        <v>16.244721738629224</v>
      </c>
      <c r="N158">
        <f>main!N158*0.84</f>
        <v>19.656043814992938</v>
      </c>
      <c r="O158">
        <f>main!O158*0.84</f>
        <v>18.95177966340966</v>
      </c>
      <c r="P158">
        <f>main!P158*0.84</f>
        <v>23.184990040557111</v>
      </c>
      <c r="Q158">
        <f>main!Q158*0.84</f>
        <v>22.467441406222484</v>
      </c>
    </row>
    <row r="159" spans="1:17" x14ac:dyDescent="0.25">
      <c r="A159" s="4" t="str">
        <f>main!A159</f>
        <v>Забайкальский край</v>
      </c>
      <c r="B159" s="4" t="str">
        <f>main!B159</f>
        <v>Дальневосточный ФО</v>
      </c>
      <c r="C159" s="4" t="str">
        <f>main!C159</f>
        <v>Шпик боковой</v>
      </c>
      <c r="D159" s="4" t="str">
        <f>main!D159</f>
        <v>Переработчик</v>
      </c>
      <c r="E159" s="4" t="str">
        <f>main!E159</f>
        <v>Продукция обвалки</v>
      </c>
      <c r="F159">
        <f>main!F159*0.84</f>
        <v>97.105963632800623</v>
      </c>
      <c r="G159">
        <f>main!G159*0.84</f>
        <v>104.97109738446539</v>
      </c>
      <c r="H159">
        <f>main!H159*0.84</f>
        <v>102.66018788578569</v>
      </c>
      <c r="I159">
        <f>main!I159*0.84</f>
        <v>87.695652664010566</v>
      </c>
      <c r="J159">
        <f>main!J159*0.84</f>
        <v>71.575053691694777</v>
      </c>
      <c r="K159">
        <f>main!K159*0.84</f>
        <v>63.167142783901433</v>
      </c>
      <c r="L159">
        <f>main!L159*0.84</f>
        <v>57.57814815718239</v>
      </c>
      <c r="M159">
        <f>main!M159*0.84</f>
        <v>52.989463456859191</v>
      </c>
      <c r="N159">
        <f>main!N159*0.84</f>
        <v>47.525564574970666</v>
      </c>
      <c r="O159">
        <f>main!O159*0.84</f>
        <v>46.228520802049395</v>
      </c>
      <c r="P159">
        <f>main!P159*0.84</f>
        <v>54.557657246287363</v>
      </c>
      <c r="Q159">
        <f>main!Q159*0.84</f>
        <v>66.008898136228183</v>
      </c>
    </row>
    <row r="160" spans="1:17" x14ac:dyDescent="0.25">
      <c r="A160" s="4" t="str">
        <f>main!A160</f>
        <v>Забайкальский край</v>
      </c>
      <c r="B160" s="4" t="str">
        <f>main!B160</f>
        <v>Дальневосточный ФО</v>
      </c>
      <c r="C160" s="4" t="str">
        <f>main!C160</f>
        <v>Вырезка свиная</v>
      </c>
      <c r="D160" s="4" t="str">
        <f>main!D160</f>
        <v>Переработчик</v>
      </c>
      <c r="E160" s="4" t="str">
        <f>main!E160</f>
        <v>Продукция обвалки</v>
      </c>
      <c r="F160">
        <f>main!F160*0.84</f>
        <v>286.13164729409954</v>
      </c>
      <c r="G160">
        <f>main!G160*0.84</f>
        <v>276.89099200706073</v>
      </c>
      <c r="H160">
        <f>main!H160*0.84</f>
        <v>250.95139592189147</v>
      </c>
      <c r="I160">
        <f>main!I160*0.84</f>
        <v>243.92202335058616</v>
      </c>
      <c r="J160">
        <f>main!J160*0.84</f>
        <v>229.78606960256016</v>
      </c>
      <c r="K160">
        <f>main!K160*0.84</f>
        <v>226.38648428723116</v>
      </c>
      <c r="L160">
        <f>main!L160*0.84</f>
        <v>222.63462970124704</v>
      </c>
      <c r="M160">
        <f>main!M160*0.84</f>
        <v>215.60422858455138</v>
      </c>
      <c r="N160">
        <f>main!N160*0.84</f>
        <v>209.51639613651031</v>
      </c>
      <c r="O160">
        <f>main!O160*0.84</f>
        <v>199.53500467138207</v>
      </c>
      <c r="P160">
        <f>main!P160*0.84</f>
        <v>196.86124749686965</v>
      </c>
      <c r="Q160">
        <f>main!Q160*0.84</f>
        <v>190.32071437739344</v>
      </c>
    </row>
    <row r="161" spans="1:17" x14ac:dyDescent="0.25">
      <c r="A161" s="4" t="str">
        <f>main!A161</f>
        <v>Забайкальский край</v>
      </c>
      <c r="B161" s="4" t="str">
        <f>main!B161</f>
        <v>Дальневосточный ФО</v>
      </c>
      <c r="C161" s="4" t="str">
        <f>main!C161</f>
        <v>Шейка свиная</v>
      </c>
      <c r="D161" s="4" t="str">
        <f>main!D161</f>
        <v>Переработчик</v>
      </c>
      <c r="E161" s="4" t="str">
        <f>main!E161</f>
        <v>Продукция обвалки</v>
      </c>
      <c r="F161">
        <f>main!F161*0.84</f>
        <v>353.41437339911744</v>
      </c>
      <c r="G161">
        <f>main!G161*0.84</f>
        <v>309.41645192659661</v>
      </c>
      <c r="H161">
        <f>main!H161*0.84</f>
        <v>267.67490530149934</v>
      </c>
      <c r="I161">
        <f>main!I161*0.84</f>
        <v>260.45713630198526</v>
      </c>
      <c r="J161">
        <f>main!J161*0.84</f>
        <v>270.81085961007534</v>
      </c>
      <c r="K161">
        <f>main!K161*0.84</f>
        <v>268.78418669123567</v>
      </c>
      <c r="L161">
        <f>main!L161*0.84</f>
        <v>280.77416182494045</v>
      </c>
      <c r="M161">
        <f>main!M161*0.84</f>
        <v>288.86217915287983</v>
      </c>
      <c r="N161">
        <f>main!N161*0.84</f>
        <v>290.00579739323547</v>
      </c>
      <c r="O161">
        <f>main!O161*0.84</f>
        <v>275.15021702177688</v>
      </c>
      <c r="P161">
        <f>main!P161*0.84</f>
        <v>272.00934141499425</v>
      </c>
      <c r="Q161">
        <f>main!Q161*0.84</f>
        <v>258.81447783549572</v>
      </c>
    </row>
    <row r="162" spans="1:17" x14ac:dyDescent="0.25">
      <c r="A162" s="4" t="str">
        <f>main!A162</f>
        <v>Московская область</v>
      </c>
      <c r="B162" s="4" t="str">
        <f>main!B162</f>
        <v>Центральный ФО</v>
      </c>
      <c r="C162" s="4" t="str">
        <f>main!C162</f>
        <v>Грудинка свиная</v>
      </c>
      <c r="D162" s="4" t="str">
        <f>main!D162</f>
        <v>Переработчик</v>
      </c>
      <c r="E162" s="4" t="str">
        <f>main!E162</f>
        <v>Продукция обвалки</v>
      </c>
      <c r="F162">
        <f>main!F162*0.84</f>
        <v>159.58545363036873</v>
      </c>
      <c r="G162">
        <f>main!G162*0.84</f>
        <v>170.21664731332675</v>
      </c>
      <c r="H162">
        <f>main!H162*0.84</f>
        <v>165.48305029048899</v>
      </c>
      <c r="I162">
        <f>main!I162*0.84</f>
        <v>148.76852812759603</v>
      </c>
      <c r="J162">
        <f>main!J162*0.84</f>
        <v>134.96819316911936</v>
      </c>
      <c r="K162">
        <f>main!K162*0.84</f>
        <v>124.750818352385</v>
      </c>
      <c r="L162">
        <f>main!L162*0.84</f>
        <v>123.87233490525153</v>
      </c>
      <c r="M162">
        <f>main!M162*0.84</f>
        <v>117.4356982472613</v>
      </c>
      <c r="N162">
        <f>main!N162*0.84</f>
        <v>110.10643326523333</v>
      </c>
      <c r="O162">
        <f>main!O162*0.84</f>
        <v>106.40112725813397</v>
      </c>
      <c r="P162">
        <f>main!P162*0.84</f>
        <v>107.60995984101396</v>
      </c>
      <c r="Q162">
        <f>main!Q162*0.84</f>
        <v>108.00936991003891</v>
      </c>
    </row>
    <row r="163" spans="1:17" x14ac:dyDescent="0.25">
      <c r="A163" s="4" t="str">
        <f>main!A163</f>
        <v>Московская область</v>
      </c>
      <c r="B163" s="4" t="str">
        <f>main!B163</f>
        <v>Центральный ФО</v>
      </c>
      <c r="C163" s="4" t="str">
        <f>main!C163</f>
        <v>Шпик хребтовой</v>
      </c>
      <c r="D163" s="4" t="str">
        <f>main!D163</f>
        <v>Переработчик</v>
      </c>
      <c r="E163" s="4" t="str">
        <f>main!E163</f>
        <v>Продукция обвалки</v>
      </c>
      <c r="F163">
        <f>main!F163*0.84</f>
        <v>94.155395350692601</v>
      </c>
      <c r="G163">
        <f>main!G163*0.84</f>
        <v>101.78154672358244</v>
      </c>
      <c r="H163">
        <f>main!H163*0.84</f>
        <v>99.540854295147867</v>
      </c>
      <c r="I163">
        <f>main!I163*0.84</f>
        <v>85.03101702734007</v>
      </c>
      <c r="J163">
        <f>main!J163*0.84</f>
        <v>69.40024304863806</v>
      </c>
      <c r="K163">
        <f>main!K163*0.84</f>
        <v>61.24780682350309</v>
      </c>
      <c r="L163">
        <f>main!L163*0.84</f>
        <v>55.828634004400605</v>
      </c>
      <c r="M163">
        <f>main!M163*0.84</f>
        <v>51.379376657731655</v>
      </c>
      <c r="N163">
        <f>main!N163*0.84</f>
        <v>46.081498544644809</v>
      </c>
      <c r="O163">
        <f>main!O163*0.84</f>
        <v>44.823865494543391</v>
      </c>
      <c r="P163">
        <f>main!P163*0.84</f>
        <v>52.899920821099954</v>
      </c>
      <c r="Q163">
        <f>main!Q163*0.84</f>
        <v>64.003215334766665</v>
      </c>
    </row>
    <row r="164" spans="1:17" x14ac:dyDescent="0.25">
      <c r="A164" s="4" t="str">
        <f>main!A164</f>
        <v>Иркутская область</v>
      </c>
      <c r="B164" s="4" t="str">
        <f>main!B164</f>
        <v>Сибирский ФО</v>
      </c>
      <c r="C164" s="4" t="str">
        <f>main!C164</f>
        <v>Шейка свиная</v>
      </c>
      <c r="D164" s="4" t="str">
        <f>main!D164</f>
        <v>Переработчик</v>
      </c>
      <c r="E164" s="4" t="str">
        <f>main!E164</f>
        <v>Продукция обвалки</v>
      </c>
      <c r="F164">
        <f>main!F164*0.84</f>
        <v>313.82549863442915</v>
      </c>
      <c r="G164">
        <f>main!G164*0.84</f>
        <v>274.75614921269801</v>
      </c>
      <c r="H164">
        <f>main!H164*0.84</f>
        <v>237.69041938002968</v>
      </c>
      <c r="I164">
        <f>main!I164*0.84</f>
        <v>231.28117254177903</v>
      </c>
      <c r="J164">
        <f>main!J164*0.84</f>
        <v>240.4750894406111</v>
      </c>
      <c r="K164">
        <f>main!K164*0.84</f>
        <v>238.67544096223551</v>
      </c>
      <c r="L164">
        <f>main!L164*0.84</f>
        <v>249.32231955056039</v>
      </c>
      <c r="M164">
        <f>main!M164*0.84</f>
        <v>256.50433098516044</v>
      </c>
      <c r="N164">
        <f>main!N164*0.84</f>
        <v>257.51984306259857</v>
      </c>
      <c r="O164">
        <f>main!O164*0.84</f>
        <v>244.32835944313669</v>
      </c>
      <c r="P164">
        <f>main!P164*0.84</f>
        <v>241.53931935977221</v>
      </c>
      <c r="Q164">
        <f>main!Q164*0.84</f>
        <v>229.82252187238475</v>
      </c>
    </row>
    <row r="165" spans="1:17" x14ac:dyDescent="0.25">
      <c r="A165" s="4" t="str">
        <f>main!A165</f>
        <v>Иркутская область</v>
      </c>
      <c r="B165" s="4" t="str">
        <f>main!B165</f>
        <v>Сибирский ФО</v>
      </c>
      <c r="C165" s="4" t="str">
        <f>main!C165</f>
        <v>Шпик боковой</v>
      </c>
      <c r="D165" s="4" t="str">
        <f>main!D165</f>
        <v>Переработчик</v>
      </c>
      <c r="E165" s="4" t="str">
        <f>main!E165</f>
        <v>Продукция обвалки</v>
      </c>
      <c r="F165">
        <f>main!F165*0.84</f>
        <v>91.800333412117453</v>
      </c>
      <c r="G165">
        <f>main!G165*0.84</f>
        <v>99.235735664691745</v>
      </c>
      <c r="H165">
        <f>main!H165*0.84</f>
        <v>97.051088558297451</v>
      </c>
      <c r="I165">
        <f>main!I165*0.84</f>
        <v>82.904178612466879</v>
      </c>
      <c r="J165">
        <f>main!J165*0.84</f>
        <v>67.664369386561077</v>
      </c>
      <c r="K165">
        <f>main!K165*0.84</f>
        <v>59.715845982236502</v>
      </c>
      <c r="L165">
        <f>main!L165*0.84</f>
        <v>54.432220229739116</v>
      </c>
      <c r="M165">
        <f>main!M165*0.84</f>
        <v>50.094249937763507</v>
      </c>
      <c r="N165">
        <f>main!N165*0.84</f>
        <v>44.928885007302789</v>
      </c>
      <c r="O165">
        <f>main!O165*0.84</f>
        <v>43.702708505367902</v>
      </c>
      <c r="P165">
        <f>main!P165*0.84</f>
        <v>51.576761488430925</v>
      </c>
      <c r="Q165">
        <f>main!Q165*0.84</f>
        <v>62.402334834823776</v>
      </c>
    </row>
    <row r="166" spans="1:17" x14ac:dyDescent="0.25">
      <c r="A166" s="4" t="str">
        <f>main!A166</f>
        <v>Приморский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Переработчик</v>
      </c>
      <c r="E166" s="4" t="str">
        <f>main!E166</f>
        <v>Продукция обвалки</v>
      </c>
      <c r="F166">
        <f>main!F166*0.84</f>
        <v>180.40378804162103</v>
      </c>
      <c r="G166">
        <f>main!G166*0.84</f>
        <v>181.27007756553868</v>
      </c>
      <c r="H166">
        <f>main!H166*0.84</f>
        <v>165.39958130190169</v>
      </c>
      <c r="I166">
        <f>main!I166*0.84</f>
        <v>156.10563254194807</v>
      </c>
      <c r="J166">
        <f>main!J166*0.84</f>
        <v>146.81622340856754</v>
      </c>
      <c r="K166">
        <f>main!K166*0.84</f>
        <v>143.18521685867222</v>
      </c>
      <c r="L166">
        <f>main!L166*0.84</f>
        <v>137.61569275383889</v>
      </c>
      <c r="M166">
        <f>main!M166*0.84</f>
        <v>137.60460813197739</v>
      </c>
      <c r="N166">
        <f>main!N166*0.84</f>
        <v>134.69431502793557</v>
      </c>
      <c r="O166">
        <f>main!O166*0.84</f>
        <v>125.57693292615953</v>
      </c>
      <c r="P166">
        <f>main!P166*0.84</f>
        <v>126.13731071174014</v>
      </c>
      <c r="Q166">
        <f>main!Q166*0.84</f>
        <v>121.23645104589627</v>
      </c>
    </row>
    <row r="167" spans="1:17" x14ac:dyDescent="0.25">
      <c r="A167" s="4" t="str">
        <f>main!A167</f>
        <v>Приморский край</v>
      </c>
      <c r="B167" s="4" t="str">
        <f>main!B167</f>
        <v>Дальневосточный ФО</v>
      </c>
      <c r="C167" s="4" t="str">
        <f>main!C167</f>
        <v>Окорок свиной</v>
      </c>
      <c r="D167" s="4" t="str">
        <f>main!D167</f>
        <v>Переработчик</v>
      </c>
      <c r="E167" s="4" t="str">
        <f>main!E167</f>
        <v>Продукция обвалки</v>
      </c>
      <c r="F167">
        <f>main!F167*0.84</f>
        <v>196.3156667348706</v>
      </c>
      <c r="G167">
        <f>main!G167*0.84</f>
        <v>194.36000731159683</v>
      </c>
      <c r="H167">
        <f>main!H167*0.84</f>
        <v>181.25972985191535</v>
      </c>
      <c r="I167">
        <f>main!I167*0.84</f>
        <v>172.0090724120758</v>
      </c>
      <c r="J167">
        <f>main!J167*0.84</f>
        <v>161.61281246768797</v>
      </c>
      <c r="K167">
        <f>main!K167*0.84</f>
        <v>153.63833763175353</v>
      </c>
      <c r="L167">
        <f>main!L167*0.84</f>
        <v>152.96124594276941</v>
      </c>
      <c r="M167">
        <f>main!M167*0.84</f>
        <v>149.40822590275903</v>
      </c>
      <c r="N167">
        <f>main!N167*0.84</f>
        <v>146.15419224166902</v>
      </c>
      <c r="O167">
        <f>main!O167*0.84</f>
        <v>132.81104943590566</v>
      </c>
      <c r="P167">
        <f>main!P167*0.84</f>
        <v>134.12546390376266</v>
      </c>
      <c r="Q167">
        <f>main!Q167*0.84</f>
        <v>130.30282438340342</v>
      </c>
    </row>
    <row r="168" spans="1:17" x14ac:dyDescent="0.25">
      <c r="A168" s="4" t="str">
        <f>main!A168</f>
        <v>Приморский край</v>
      </c>
      <c r="B168" s="4" t="str">
        <f>main!B168</f>
        <v>Дальневосточный ФО</v>
      </c>
      <c r="C168" s="4" t="str">
        <f>main!C168</f>
        <v>Шейка свиная</v>
      </c>
      <c r="D168" s="4" t="str">
        <f>main!D168</f>
        <v>Переработчик</v>
      </c>
      <c r="E168" s="4" t="str">
        <f>main!E168</f>
        <v>Продукция обвалки</v>
      </c>
      <c r="F168">
        <f>main!F168*0.84</f>
        <v>327.43205977235556</v>
      </c>
      <c r="G168">
        <f>main!G168*0.84</f>
        <v>286.66877695821682</v>
      </c>
      <c r="H168">
        <f>main!H168*0.84</f>
        <v>247.99598485277397</v>
      </c>
      <c r="I168">
        <f>main!I168*0.84</f>
        <v>241.30885170722132</v>
      </c>
      <c r="J168">
        <f>main!J168*0.84</f>
        <v>250.90139011044141</v>
      </c>
      <c r="K168">
        <f>main!K168*0.84</f>
        <v>249.02371410672347</v>
      </c>
      <c r="L168">
        <f>main!L168*0.84</f>
        <v>260.13221039364356</v>
      </c>
      <c r="M168">
        <f>main!M168*0.84</f>
        <v>267.62561296154348</v>
      </c>
      <c r="N168">
        <f>main!N168*0.84</f>
        <v>268.685154689944</v>
      </c>
      <c r="O168">
        <f>main!O168*0.84</f>
        <v>254.9217266964616</v>
      </c>
      <c r="P168">
        <f>main!P168*0.84</f>
        <v>252.0117619445295</v>
      </c>
      <c r="Q168">
        <f>main!Q168*0.84</f>
        <v>239.78695818599277</v>
      </c>
    </row>
    <row r="169" spans="1:17" x14ac:dyDescent="0.25">
      <c r="A169" s="4" t="str">
        <f>main!A169</f>
        <v>Иркутская область</v>
      </c>
      <c r="B169" s="4" t="str">
        <f>main!B169</f>
        <v>Сибирский ФО</v>
      </c>
      <c r="C169" s="4" t="str">
        <f>main!C169</f>
        <v>Грудинка свиная</v>
      </c>
      <c r="D169" s="4" t="str">
        <f>main!D169</f>
        <v>Переработчик</v>
      </c>
      <c r="E169" s="4" t="str">
        <f>main!E169</f>
        <v>Продукция обвалки</v>
      </c>
      <c r="F169">
        <f>main!F169*0.84</f>
        <v>179.21138704237197</v>
      </c>
      <c r="G169">
        <f>main!G169*0.84</f>
        <v>191.15001254048218</v>
      </c>
      <c r="H169">
        <f>main!H169*0.84</f>
        <v>185.83427436470043</v>
      </c>
      <c r="I169">
        <f>main!I169*0.84</f>
        <v>167.06418829219081</v>
      </c>
      <c r="J169">
        <f>main!J169*0.84</f>
        <v>151.566678254175</v>
      </c>
      <c r="K169">
        <f>main!K169*0.84</f>
        <v>140.09276336291001</v>
      </c>
      <c r="L169">
        <f>main!L169*0.84</f>
        <v>139.10624339211614</v>
      </c>
      <c r="M169">
        <f>main!M169*0.84</f>
        <v>131.87802454681974</v>
      </c>
      <c r="N169">
        <f>main!N169*0.84</f>
        <v>123.64740130673036</v>
      </c>
      <c r="O169">
        <f>main!O169*0.84</f>
        <v>119.48641411245427</v>
      </c>
      <c r="P169">
        <f>main!P169*0.84</f>
        <v>120.84390979236575</v>
      </c>
      <c r="Q169">
        <f>main!Q169*0.84</f>
        <v>121.29243959781057</v>
      </c>
    </row>
    <row r="170" spans="1:17" x14ac:dyDescent="0.25">
      <c r="A170" s="4" t="str">
        <f>main!A170</f>
        <v>Иркутская область</v>
      </c>
      <c r="B170" s="4" t="str">
        <f>main!B170</f>
        <v>Сибирский ФО</v>
      </c>
      <c r="C170" s="4" t="str">
        <f>main!C170</f>
        <v>Карбонад свиной</v>
      </c>
      <c r="D170" s="4" t="str">
        <f>main!D170</f>
        <v>Переработчик</v>
      </c>
      <c r="E170" s="4" t="str">
        <f>main!E170</f>
        <v>Продукция обвалки</v>
      </c>
      <c r="F170">
        <f>main!F170*0.84</f>
        <v>241.89764495066652</v>
      </c>
      <c r="G170">
        <f>main!G170*0.84</f>
        <v>238.65413845952676</v>
      </c>
      <c r="H170">
        <f>main!H170*0.84</f>
        <v>222.53525255055956</v>
      </c>
      <c r="I170">
        <f>main!I170*0.84</f>
        <v>212.7974498367295</v>
      </c>
      <c r="J170">
        <f>main!J170*0.84</f>
        <v>203.6331144134073</v>
      </c>
      <c r="K170">
        <f>main!K170*0.84</f>
        <v>192.60469356740663</v>
      </c>
      <c r="L170">
        <f>main!L170*0.84</f>
        <v>187.1319399437601</v>
      </c>
      <c r="M170">
        <f>main!M170*0.84</f>
        <v>178.56770076098579</v>
      </c>
      <c r="N170">
        <f>main!N170*0.84</f>
        <v>174.93758232651115</v>
      </c>
      <c r="O170">
        <f>main!O170*0.84</f>
        <v>162.24346439031254</v>
      </c>
      <c r="P170">
        <f>main!P170*0.84</f>
        <v>162.70554973900641</v>
      </c>
      <c r="Q170">
        <f>main!Q170*0.84</f>
        <v>161.80098383871831</v>
      </c>
    </row>
    <row r="171" spans="1:17" x14ac:dyDescent="0.25">
      <c r="A171" s="4" t="str">
        <f>main!A171</f>
        <v>Иркутская область</v>
      </c>
      <c r="B171" s="4" t="str">
        <f>main!B171</f>
        <v>Сибирский ФО</v>
      </c>
      <c r="C171" s="4" t="str">
        <f>main!C171</f>
        <v>Окорок свиной</v>
      </c>
      <c r="D171" s="4" t="str">
        <f>main!D171</f>
        <v>Переработчик</v>
      </c>
      <c r="E171" s="4" t="str">
        <f>main!E171</f>
        <v>Продукция обвалки</v>
      </c>
      <c r="F171">
        <f>main!F171*0.84</f>
        <v>196.20415777424827</v>
      </c>
      <c r="G171">
        <f>main!G171*0.84</f>
        <v>194.24960918208262</v>
      </c>
      <c r="H171">
        <f>main!H171*0.84</f>
        <v>181.15677279089908</v>
      </c>
      <c r="I171">
        <f>main!I171*0.84</f>
        <v>171.91136980279708</v>
      </c>
      <c r="J171">
        <f>main!J171*0.84</f>
        <v>161.52101502206759</v>
      </c>
      <c r="K171">
        <f>main!K171*0.84</f>
        <v>153.55106975534812</v>
      </c>
      <c r="L171">
        <f>main!L171*0.84</f>
        <v>152.87436266017531</v>
      </c>
      <c r="M171">
        <f>main!M171*0.84</f>
        <v>149.32336076562586</v>
      </c>
      <c r="N171">
        <f>main!N171*0.84</f>
        <v>146.0711754232025</v>
      </c>
      <c r="O171">
        <f>main!O171*0.84</f>
        <v>132.73561163550963</v>
      </c>
      <c r="P171">
        <f>main!P171*0.84</f>
        <v>134.04927950482167</v>
      </c>
      <c r="Q171">
        <f>main!Q171*0.84</f>
        <v>130.22881127607067</v>
      </c>
    </row>
    <row r="172" spans="1:17" x14ac:dyDescent="0.25">
      <c r="A172" s="4" t="str">
        <f>main!A172</f>
        <v>Иркутская область</v>
      </c>
      <c r="B172" s="4" t="str">
        <f>main!B172</f>
        <v>Сибирский ФО</v>
      </c>
      <c r="C172" s="4" t="str">
        <f>main!C172</f>
        <v>Свинина полужирная</v>
      </c>
      <c r="D172" s="4" t="str">
        <f>main!D172</f>
        <v>Переработчик</v>
      </c>
      <c r="E172" s="4" t="str">
        <f>main!E172</f>
        <v>Продукция обвалки</v>
      </c>
      <c r="F172">
        <f>main!F172*0.84</f>
        <v>178.22195230259945</v>
      </c>
      <c r="G172">
        <f>main!G172*0.84</f>
        <v>174.95660112002636</v>
      </c>
      <c r="H172">
        <f>main!H172*0.84</f>
        <v>156.20524736030887</v>
      </c>
      <c r="I172">
        <f>main!I172*0.84</f>
        <v>144.56556662357491</v>
      </c>
      <c r="J172">
        <f>main!J172*0.84</f>
        <v>130.84492713090654</v>
      </c>
      <c r="K172">
        <f>main!K172*0.84</f>
        <v>125.19637552490458</v>
      </c>
      <c r="L172">
        <f>main!L172*0.84</f>
        <v>120.77994152118023</v>
      </c>
      <c r="M172">
        <f>main!M172*0.84</f>
        <v>117.93070601405462</v>
      </c>
      <c r="N172">
        <f>main!N172*0.84</f>
        <v>116.91065640336551</v>
      </c>
      <c r="O172">
        <f>main!O172*0.84</f>
        <v>110.08508035141831</v>
      </c>
      <c r="P172">
        <f>main!P172*0.84</f>
        <v>115.51806875402775</v>
      </c>
      <c r="Q172">
        <f>main!Q172*0.84</f>
        <v>115.17229420598224</v>
      </c>
    </row>
    <row r="173" spans="1:17" x14ac:dyDescent="0.25">
      <c r="A173" s="4" t="str">
        <f>main!A173</f>
        <v>Республика Хакасия</v>
      </c>
      <c r="B173" s="4" t="str">
        <f>main!B173</f>
        <v>Сибирский ФО</v>
      </c>
      <c r="C173" s="4" t="str">
        <f>main!C173</f>
        <v>Ребра свиные</v>
      </c>
      <c r="D173" s="4" t="str">
        <f>main!D173</f>
        <v>Переработчик</v>
      </c>
      <c r="E173" s="4" t="str">
        <f>main!E173</f>
        <v>Продукция обвалки</v>
      </c>
      <c r="F173">
        <f>main!F173*0.84</f>
        <v>207.29473286709623</v>
      </c>
      <c r="G173">
        <f>main!G173*0.84</f>
        <v>211.0592999680193</v>
      </c>
      <c r="H173">
        <f>main!H173*0.84</f>
        <v>202.71579832178392</v>
      </c>
      <c r="I173">
        <f>main!I173*0.84</f>
        <v>188.44491929372558</v>
      </c>
      <c r="J173">
        <f>main!J173*0.84</f>
        <v>171.25324535720097</v>
      </c>
      <c r="K173">
        <f>main!K173*0.84</f>
        <v>173.57164734072185</v>
      </c>
      <c r="L173">
        <f>main!L173*0.84</f>
        <v>184.10375435421369</v>
      </c>
      <c r="M173">
        <f>main!M173*0.84</f>
        <v>176.84245015252262</v>
      </c>
      <c r="N173">
        <f>main!N173*0.84</f>
        <v>177.15566245006059</v>
      </c>
      <c r="O173">
        <f>main!O173*0.84</f>
        <v>167.19224729030333</v>
      </c>
      <c r="P173">
        <f>main!P173*0.84</f>
        <v>167.34372516397562</v>
      </c>
      <c r="Q173">
        <f>main!Q173*0.84</f>
        <v>161.1120020485742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Окорок свиной</v>
      </c>
      <c r="D174" s="4" t="str">
        <f>main!D174</f>
        <v>Переработчик</v>
      </c>
      <c r="E174" s="4" t="str">
        <f>main!E174</f>
        <v>Продукция обвалки</v>
      </c>
      <c r="F174">
        <f>main!F174*0.84</f>
        <v>196.95890247239254</v>
      </c>
      <c r="G174">
        <f>main!G174*0.84</f>
        <v>194.99683525674848</v>
      </c>
      <c r="H174">
        <f>main!H174*0.84</f>
        <v>181.85363424046216</v>
      </c>
      <c r="I174">
        <f>main!I174*0.84</f>
        <v>172.57266667020943</v>
      </c>
      <c r="J174">
        <f>main!J174*0.84</f>
        <v>162.14234298529587</v>
      </c>
      <c r="K174">
        <f>main!K174*0.84</f>
        <v>154.14173947971545</v>
      </c>
      <c r="L174">
        <f>main!L174*0.84</f>
        <v>153.4624292740985</v>
      </c>
      <c r="M174">
        <f>main!M174*0.84</f>
        <v>149.89776762899425</v>
      </c>
      <c r="N174">
        <f>main!N174*0.84</f>
        <v>146.63307200303552</v>
      </c>
      <c r="O174">
        <f>main!O174*0.84</f>
        <v>133.24620988313757</v>
      </c>
      <c r="P174">
        <f>main!P174*0.84</f>
        <v>134.56493107991594</v>
      </c>
      <c r="Q174">
        <f>main!Q174*0.84</f>
        <v>130.72976653599613</v>
      </c>
    </row>
    <row r="175" spans="1:17" x14ac:dyDescent="0.25">
      <c r="A175" s="4" t="str">
        <f>main!A175</f>
        <v>Новосибирская область</v>
      </c>
      <c r="B175" s="4" t="str">
        <f>main!B175</f>
        <v>Сибирский ФО</v>
      </c>
      <c r="C175" s="4" t="str">
        <f>main!C175</f>
        <v>Шкурка свиная</v>
      </c>
      <c r="D175" s="4" t="str">
        <f>main!D175</f>
        <v>Переработчик</v>
      </c>
      <c r="E175" s="4" t="str">
        <f>main!E175</f>
        <v>Продукция обвалки</v>
      </c>
      <c r="F175">
        <f>main!F175*0.84</f>
        <v>25.534462360719417</v>
      </c>
      <c r="G175">
        <f>main!G175*0.84</f>
        <v>23.448416094284777</v>
      </c>
      <c r="H175">
        <f>main!H175*0.84</f>
        <v>19.5989645880681</v>
      </c>
      <c r="I175">
        <f>main!I175*0.84</f>
        <v>16.248297194201925</v>
      </c>
      <c r="J175">
        <f>main!J175*0.84</f>
        <v>13.506154352881893</v>
      </c>
      <c r="K175">
        <f>main!K175*0.84</f>
        <v>16.308431356401357</v>
      </c>
      <c r="L175">
        <f>main!L175*0.84</f>
        <v>16.830462519517273</v>
      </c>
      <c r="M175">
        <f>main!M175*0.84</f>
        <v>17.626018426650564</v>
      </c>
      <c r="N175">
        <f>main!N175*0.84</f>
        <v>21.327406898836266</v>
      </c>
      <c r="O175">
        <f>main!O175*0.84</f>
        <v>20.563258819677866</v>
      </c>
      <c r="P175">
        <f>main!P175*0.84</f>
        <v>25.156421159544792</v>
      </c>
      <c r="Q175">
        <f>main!Q175*0.84</f>
        <v>24.377859011525668</v>
      </c>
    </row>
    <row r="176" spans="1:17" x14ac:dyDescent="0.25">
      <c r="A176" s="4" t="str">
        <f>main!A176</f>
        <v>Алтайский край</v>
      </c>
      <c r="B176" s="4" t="str">
        <f>main!B176</f>
        <v>Сибирский ФО</v>
      </c>
      <c r="C176" s="4" t="str">
        <f>main!C176</f>
        <v>Ноги свиные</v>
      </c>
      <c r="D176" s="4" t="str">
        <f>main!D176</f>
        <v>Переработчик</v>
      </c>
      <c r="E176" s="4" t="str">
        <f>main!E176</f>
        <v>Продукция обвалки</v>
      </c>
      <c r="F176">
        <f>main!F176*0.84</f>
        <v>10.417676591467368</v>
      </c>
      <c r="G176">
        <f>main!G176*0.84</f>
        <v>13.313840311783411</v>
      </c>
      <c r="H176">
        <f>main!H176*0.84</f>
        <v>15.4755729934698</v>
      </c>
      <c r="I176">
        <f>main!I176*0.84</f>
        <v>17.907011474593258</v>
      </c>
      <c r="J176">
        <f>main!J176*0.84</f>
        <v>15.65288599611107</v>
      </c>
      <c r="K176">
        <f>main!K176*0.84</f>
        <v>11.881740994719861</v>
      </c>
      <c r="L176">
        <f>main!L176*0.84</f>
        <v>9.7438544304322825</v>
      </c>
      <c r="M176">
        <f>main!M176*0.84</f>
        <v>7.5429547575818674</v>
      </c>
      <c r="N176">
        <f>main!N176*0.84</f>
        <v>6.3607943149674684</v>
      </c>
      <c r="O176">
        <f>main!O176*0.84</f>
        <v>5.3252917672873377</v>
      </c>
      <c r="P176">
        <f>main!P176*0.84</f>
        <v>5.7403458702766175</v>
      </c>
      <c r="Q176">
        <f>main!Q176*0.84</f>
        <v>6.7263016226556251</v>
      </c>
    </row>
    <row r="177" spans="1:17" x14ac:dyDescent="0.25">
      <c r="A177" s="4" t="str">
        <f>main!A177</f>
        <v>Алтайский край</v>
      </c>
      <c r="B177" s="4" t="str">
        <f>main!B177</f>
        <v>Сибирский ФО</v>
      </c>
      <c r="C177" s="4" t="str">
        <f>main!C177</f>
        <v>Окорок свиной</v>
      </c>
      <c r="D177" s="4" t="str">
        <f>main!D177</f>
        <v>Переработчик</v>
      </c>
      <c r="E177" s="4" t="str">
        <f>main!E177</f>
        <v>Продукция обвалки</v>
      </c>
      <c r="F177">
        <f>main!F177*0.84</f>
        <v>204.40600176801587</v>
      </c>
      <c r="G177">
        <f>main!G177*0.84</f>
        <v>202.369747962194</v>
      </c>
      <c r="H177">
        <f>main!H177*0.84</f>
        <v>188.72959696394716</v>
      </c>
      <c r="I177">
        <f>main!I177*0.84</f>
        <v>179.09771208969076</v>
      </c>
      <c r="J177">
        <f>main!J177*0.84</f>
        <v>168.27301346060355</v>
      </c>
      <c r="K177">
        <f>main!K177*0.84</f>
        <v>159.96990375711562</v>
      </c>
      <c r="L177">
        <f>main!L177*0.84</f>
        <v>159.26490854569155</v>
      </c>
      <c r="M177">
        <f>main!M177*0.84</f>
        <v>155.56546553811447</v>
      </c>
      <c r="N177">
        <f>main!N177*0.84</f>
        <v>152.17733039156886</v>
      </c>
      <c r="O177">
        <f>main!O177*0.84</f>
        <v>138.28430536046324</v>
      </c>
      <c r="P177">
        <f>main!P177*0.84</f>
        <v>139.6528879627042</v>
      </c>
      <c r="Q177">
        <f>main!Q177*0.84</f>
        <v>135.67271422745003</v>
      </c>
    </row>
    <row r="178" spans="1:17" x14ac:dyDescent="0.25">
      <c r="A178" s="4" t="str">
        <f>main!A178</f>
        <v>Кемеровская область-Кузбасс</v>
      </c>
      <c r="B178" s="4" t="str">
        <f>main!B178</f>
        <v>Сибирский ФО</v>
      </c>
      <c r="C178" s="4" t="str">
        <f>main!C178</f>
        <v>Вырезка свиная</v>
      </c>
      <c r="D178" s="4" t="str">
        <f>main!D178</f>
        <v>Розница</v>
      </c>
      <c r="E178" s="4" t="str">
        <f>main!E178</f>
        <v>Продукция обвалки</v>
      </c>
      <c r="F178">
        <f>main!F178*0.84</f>
        <v>346.09935780483892</v>
      </c>
      <c r="G178">
        <f>main!G178*0.84</f>
        <v>334.92203823608537</v>
      </c>
      <c r="H178">
        <f>main!H178*0.84</f>
        <v>303.54599985761718</v>
      </c>
      <c r="I178">
        <f>main!I178*0.84</f>
        <v>295.04340548993048</v>
      </c>
      <c r="J178">
        <f>main!J178*0.84</f>
        <v>277.9448267048931</v>
      </c>
      <c r="K178">
        <f>main!K178*0.84</f>
        <v>273.83275344922572</v>
      </c>
      <c r="L178">
        <f>main!L178*0.84</f>
        <v>269.29458203384371</v>
      </c>
      <c r="M178">
        <f>main!M178*0.84</f>
        <v>260.79074355736157</v>
      </c>
      <c r="N178">
        <f>main!N178*0.84</f>
        <v>253.42701808128794</v>
      </c>
      <c r="O178">
        <f>main!O178*0.84</f>
        <v>241.35371822526457</v>
      </c>
      <c r="P178">
        <f>main!P178*0.84</f>
        <v>238.11959278064472</v>
      </c>
      <c r="Q178">
        <f>main!Q178*0.84</f>
        <v>230.20828924690704</v>
      </c>
    </row>
    <row r="179" spans="1:17" x14ac:dyDescent="0.25">
      <c r="A179" s="4" t="str">
        <f>main!A179</f>
        <v>Кемеровская область-Кузбасс</v>
      </c>
      <c r="B179" s="4" t="str">
        <f>main!B179</f>
        <v>Сибирский ФО</v>
      </c>
      <c r="C179" s="4" t="str">
        <f>main!C179</f>
        <v>Позвонки свиные</v>
      </c>
      <c r="D179" s="4" t="str">
        <f>main!D179</f>
        <v>Розница</v>
      </c>
      <c r="E179" s="4" t="str">
        <f>main!E179</f>
        <v>Продукция обвалки</v>
      </c>
      <c r="F179">
        <f>main!F179*0.84</f>
        <v>48.999968174411343</v>
      </c>
      <c r="G179">
        <f>main!G179*0.84</f>
        <v>57.920008990778541</v>
      </c>
      <c r="H179">
        <f>main!H179*0.84</f>
        <v>59.462860390275942</v>
      </c>
      <c r="I179">
        <f>main!I179*0.84</f>
        <v>54.44581525471159</v>
      </c>
      <c r="J179">
        <f>main!J179*0.84</f>
        <v>54.587606537630535</v>
      </c>
      <c r="K179">
        <f>main!K179*0.84</f>
        <v>54.898252747346852</v>
      </c>
      <c r="L179">
        <f>main!L179*0.84</f>
        <v>56.924102637526516</v>
      </c>
      <c r="M179">
        <f>main!M179*0.84</f>
        <v>51.812673732527834</v>
      </c>
      <c r="N179">
        <f>main!N179*0.84</f>
        <v>50.395363303954682</v>
      </c>
      <c r="O179">
        <f>main!O179*0.84</f>
        <v>46.651829709741591</v>
      </c>
      <c r="P179">
        <f>main!P179*0.84</f>
        <v>48.48345084210969</v>
      </c>
      <c r="Q179">
        <f>main!Q179*0.84</f>
        <v>41.39130170324124</v>
      </c>
    </row>
    <row r="180" spans="1:17" x14ac:dyDescent="0.25">
      <c r="A180" s="4" t="str">
        <f>main!A180</f>
        <v>Кемеровская область-Кузбасс</v>
      </c>
      <c r="B180" s="4" t="str">
        <f>main!B180</f>
        <v>Сибирский ФО</v>
      </c>
      <c r="C180" s="4" t="str">
        <f>main!C180</f>
        <v>Суповой набор свиной</v>
      </c>
      <c r="D180" s="4" t="str">
        <f>main!D180</f>
        <v>Розница</v>
      </c>
      <c r="E180" s="4" t="str">
        <f>main!E180</f>
        <v>Продукция обвалки</v>
      </c>
      <c r="F180">
        <f>main!F180*0.84</f>
        <v>17.282869939494148</v>
      </c>
      <c r="G180">
        <f>main!G180*0.84</f>
        <v>17.935560119518215</v>
      </c>
      <c r="H180">
        <f>main!H180*0.84</f>
        <v>17.81387089885483</v>
      </c>
      <c r="I180">
        <f>main!I180*0.84</f>
        <v>19.794538592869788</v>
      </c>
      <c r="J180">
        <f>main!J180*0.84</f>
        <v>17.228444000982666</v>
      </c>
      <c r="K180">
        <f>main!K180*0.84</f>
        <v>17.650680966000586</v>
      </c>
      <c r="L180">
        <f>main!L180*0.84</f>
        <v>17.700526631562052</v>
      </c>
      <c r="M180">
        <f>main!M180*0.84</f>
        <v>14.884254617546697</v>
      </c>
      <c r="N180">
        <f>main!N180*0.84</f>
        <v>15.442213876573087</v>
      </c>
      <c r="O180">
        <f>main!O180*0.84</f>
        <v>13.609953218649974</v>
      </c>
      <c r="P180">
        <f>main!P180*0.84</f>
        <v>12.480572628955303</v>
      </c>
      <c r="Q180">
        <f>main!Q180*0.84</f>
        <v>11.408874327907768</v>
      </c>
    </row>
    <row r="181" spans="1:17" x14ac:dyDescent="0.25">
      <c r="A181" s="4" t="str">
        <f>main!A181</f>
        <v>Забайкальский край</v>
      </c>
      <c r="B181" s="4" t="str">
        <f>main!B181</f>
        <v>Дальневосточный ФО</v>
      </c>
      <c r="C181" s="4" t="str">
        <f>main!C181</f>
        <v>Грудинка свиная</v>
      </c>
      <c r="D181" s="4" t="str">
        <f>main!D181</f>
        <v>Розница</v>
      </c>
      <c r="E181" s="4" t="str">
        <f>main!E181</f>
        <v>Продукция обвалки</v>
      </c>
      <c r="F181">
        <f>main!F181*0.84</f>
        <v>221.07124282258621</v>
      </c>
      <c r="G181">
        <f>main!G181*0.84</f>
        <v>235.79846981423165</v>
      </c>
      <c r="H181">
        <f>main!H181*0.84</f>
        <v>229.24109160052652</v>
      </c>
      <c r="I181">
        <f>main!I181*0.84</f>
        <v>206.08672443436245</v>
      </c>
      <c r="J181">
        <f>main!J181*0.84</f>
        <v>186.96933540400127</v>
      </c>
      <c r="K181">
        <f>main!K181*0.84</f>
        <v>172.81536524108523</v>
      </c>
      <c r="L181">
        <f>main!L181*0.84</f>
        <v>171.59841580716824</v>
      </c>
      <c r="M181">
        <f>main!M181*0.84</f>
        <v>162.68184331757803</v>
      </c>
      <c r="N181">
        <f>main!N181*0.84</f>
        <v>152.52872671645039</v>
      </c>
      <c r="O181">
        <f>main!O181*0.84</f>
        <v>147.39582402768323</v>
      </c>
      <c r="P181">
        <f>main!P181*0.84</f>
        <v>149.07040097302746</v>
      </c>
      <c r="Q181">
        <f>main!Q181*0.84</f>
        <v>149.62369751946406</v>
      </c>
    </row>
    <row r="182" spans="1:17" x14ac:dyDescent="0.25">
      <c r="A182" s="4" t="str">
        <f>main!A182</f>
        <v>Забайкальский край</v>
      </c>
      <c r="B182" s="4" t="str">
        <f>main!B182</f>
        <v>Дальневосточный ФО</v>
      </c>
      <c r="C182" s="4" t="str">
        <f>main!C182</f>
        <v>Лопатка свиная</v>
      </c>
      <c r="D182" s="4" t="str">
        <f>main!D182</f>
        <v>Розница</v>
      </c>
      <c r="E182" s="4" t="str">
        <f>main!E182</f>
        <v>Продукция обвалки</v>
      </c>
      <c r="F182">
        <f>main!F182*0.84</f>
        <v>220.12037879370521</v>
      </c>
      <c r="G182">
        <f>main!G182*0.84</f>
        <v>221.17738530238105</v>
      </c>
      <c r="H182">
        <f>main!H182*0.84</f>
        <v>201.81293798606478</v>
      </c>
      <c r="I182">
        <f>main!I182*0.84</f>
        <v>190.47289050846805</v>
      </c>
      <c r="J182">
        <f>main!J182*0.84</f>
        <v>179.13838207376892</v>
      </c>
      <c r="K182">
        <f>main!K182*0.84</f>
        <v>174.70799540704888</v>
      </c>
      <c r="L182">
        <f>main!L182*0.84</f>
        <v>167.91231905809249</v>
      </c>
      <c r="M182">
        <f>main!M182*0.84</f>
        <v>167.89879411391348</v>
      </c>
      <c r="N182">
        <f>main!N182*0.84</f>
        <v>164.34778874192767</v>
      </c>
      <c r="O182">
        <f>main!O182*0.84</f>
        <v>153.22317975430002</v>
      </c>
      <c r="P182">
        <f>main!P182*0.84</f>
        <v>153.90692687385121</v>
      </c>
      <c r="Q182">
        <f>main!Q182*0.84</f>
        <v>147.9271240228631</v>
      </c>
    </row>
    <row r="183" spans="1:17" x14ac:dyDescent="0.25">
      <c r="A183" s="4" t="str">
        <f>main!A183</f>
        <v>Забайкальский край</v>
      </c>
      <c r="B183" s="4" t="str">
        <f>main!B183</f>
        <v>Дальневосточный ФО</v>
      </c>
      <c r="C183" s="4" t="str">
        <f>main!C183</f>
        <v>Ноги свиные</v>
      </c>
      <c r="D183" s="4" t="str">
        <f>main!D183</f>
        <v>Розница</v>
      </c>
      <c r="E183" s="4" t="str">
        <f>main!E183</f>
        <v>Продукция обвалки</v>
      </c>
      <c r="F183">
        <f>main!F183*0.84</f>
        <v>35.593745808434782</v>
      </c>
      <c r="G183">
        <f>main!G183*0.84</f>
        <v>45.488976705213858</v>
      </c>
      <c r="H183">
        <f>main!H183*0.84</f>
        <v>52.874900322842066</v>
      </c>
      <c r="I183">
        <f>main!I183*0.84</f>
        <v>61.182319207091098</v>
      </c>
      <c r="J183">
        <f>main!J183*0.84</f>
        <v>53.480720045611434</v>
      </c>
      <c r="K183">
        <f>main!K183*0.84</f>
        <v>40.595968305841645</v>
      </c>
      <c r="L183">
        <f>main!L183*0.84</f>
        <v>33.291518962612251</v>
      </c>
      <c r="M183">
        <f>main!M183*0.84</f>
        <v>25.771774726218105</v>
      </c>
      <c r="N183">
        <f>main!N183*0.84</f>
        <v>21.732724566639586</v>
      </c>
      <c r="O183">
        <f>main!O183*0.84</f>
        <v>18.194755793803871</v>
      </c>
      <c r="P183">
        <f>main!P183*0.84</f>
        <v>19.612858007751313</v>
      </c>
      <c r="Q183">
        <f>main!Q183*0.84</f>
        <v>22.981541813628542</v>
      </c>
    </row>
    <row r="184" spans="1:17" x14ac:dyDescent="0.25">
      <c r="A184" s="4" t="str">
        <f>main!A184</f>
        <v>Забайкальский край</v>
      </c>
      <c r="B184" s="4" t="str">
        <f>main!B184</f>
        <v>Дальневосточный ФО</v>
      </c>
      <c r="C184" s="4" t="str">
        <f>main!C184</f>
        <v>Окорок свиной</v>
      </c>
      <c r="D184" s="4" t="str">
        <f>main!D184</f>
        <v>Розница</v>
      </c>
      <c r="E184" s="4" t="str">
        <f>main!E184</f>
        <v>Продукция обвалки</v>
      </c>
      <c r="F184">
        <f>main!F184*0.84</f>
        <v>237.64246641763879</v>
      </c>
      <c r="G184">
        <f>main!G184*0.84</f>
        <v>235.27511725723105</v>
      </c>
      <c r="H184">
        <f>main!H184*0.84</f>
        <v>219.41707445273835</v>
      </c>
      <c r="I184">
        <f>main!I184*0.84</f>
        <v>208.21904280019029</v>
      </c>
      <c r="J184">
        <f>main!J184*0.84</f>
        <v>195.63424559172387</v>
      </c>
      <c r="K184">
        <f>main!K184*0.84</f>
        <v>185.9810482696976</v>
      </c>
      <c r="L184">
        <f>main!L184*0.84</f>
        <v>185.16142066871564</v>
      </c>
      <c r="M184">
        <f>main!M184*0.84</f>
        <v>180.86044734558462</v>
      </c>
      <c r="N184">
        <f>main!N184*0.84</f>
        <v>176.92140061595299</v>
      </c>
      <c r="O184">
        <f>main!O184*0.84</f>
        <v>160.76936640053424</v>
      </c>
      <c r="P184">
        <f>main!P184*0.84</f>
        <v>162.36048086038232</v>
      </c>
      <c r="Q184">
        <f>main!Q184*0.84</f>
        <v>157.73312992628414</v>
      </c>
    </row>
    <row r="185" spans="1:17" x14ac:dyDescent="0.25">
      <c r="A185" s="4" t="str">
        <f>main!A185</f>
        <v>Приморский край</v>
      </c>
      <c r="B185" s="4" t="str">
        <f>main!B185</f>
        <v>Дальневосточный ФО</v>
      </c>
      <c r="C185" s="4" t="str">
        <f>main!C185</f>
        <v>Котлета на кости свиная</v>
      </c>
      <c r="D185" s="4" t="str">
        <f>main!D185</f>
        <v>Сети</v>
      </c>
      <c r="E185" s="4" t="str">
        <f>main!E185</f>
        <v>Продукция обвалки</v>
      </c>
      <c r="F185">
        <f>main!F185*0.84</f>
        <v>221.79203642072972</v>
      </c>
      <c r="G185">
        <f>main!G185*0.84</f>
        <v>213.27196696308226</v>
      </c>
      <c r="H185">
        <f>main!H185*0.84</f>
        <v>186.13648593137961</v>
      </c>
      <c r="I185">
        <f>main!I185*0.84</f>
        <v>184.15393425158874</v>
      </c>
      <c r="J185">
        <f>main!J185*0.84</f>
        <v>182.15219559677647</v>
      </c>
      <c r="K185">
        <f>main!K185*0.84</f>
        <v>170.47721234584873</v>
      </c>
      <c r="L185">
        <f>main!L185*0.84</f>
        <v>173.94801702384885</v>
      </c>
      <c r="M185">
        <f>main!M185*0.84</f>
        <v>167.97699685727821</v>
      </c>
      <c r="N185">
        <f>main!N185*0.84</f>
        <v>159.4094531185452</v>
      </c>
      <c r="O185">
        <f>main!O185*0.84</f>
        <v>148.2922915310703</v>
      </c>
      <c r="P185">
        <f>main!P185*0.84</f>
        <v>151.01754164998363</v>
      </c>
      <c r="Q185">
        <f>main!Q185*0.84</f>
        <v>144.0141114042668</v>
      </c>
    </row>
    <row r="186" spans="1:17" x14ac:dyDescent="0.25">
      <c r="A186" s="4" t="str">
        <f>main!A186</f>
        <v>Алтайский край</v>
      </c>
      <c r="B186" s="4" t="str">
        <f>main!B186</f>
        <v>Сибирский ФО</v>
      </c>
      <c r="C186" s="4" t="str">
        <f>main!C186</f>
        <v>Котлета на кости свиная</v>
      </c>
      <c r="D186" s="4" t="str">
        <f>main!D186</f>
        <v>Сети</v>
      </c>
      <c r="E186" s="4" t="str">
        <f>main!E186</f>
        <v>Продукция обвалки</v>
      </c>
      <c r="F186">
        <f>main!F186*0.84</f>
        <v>242.63856579521371</v>
      </c>
      <c r="G186">
        <f>main!G186*0.84</f>
        <v>233.31768364344151</v>
      </c>
      <c r="H186">
        <f>main!H186*0.84</f>
        <v>203.631702550749</v>
      </c>
      <c r="I186">
        <f>main!I186*0.84</f>
        <v>201.46280819384415</v>
      </c>
      <c r="J186">
        <f>main!J186*0.84</f>
        <v>199.2729234525402</v>
      </c>
      <c r="K186">
        <f>main!K186*0.84</f>
        <v>186.50059295139206</v>
      </c>
      <c r="L186">
        <f>main!L186*0.84</f>
        <v>190.29762319114212</v>
      </c>
      <c r="M186">
        <f>main!M186*0.84</f>
        <v>183.76537887375514</v>
      </c>
      <c r="N186">
        <f>main!N186*0.84</f>
        <v>174.39256026988733</v>
      </c>
      <c r="O186">
        <f>main!O186*0.84</f>
        <v>162.23048183447588</v>
      </c>
      <c r="P186">
        <f>main!P186*0.84</f>
        <v>165.21188184755843</v>
      </c>
      <c r="Q186">
        <f>main!Q186*0.84</f>
        <v>157.55018985044791</v>
      </c>
    </row>
    <row r="187" spans="1:17" x14ac:dyDescent="0.25">
      <c r="A187" s="4" t="str">
        <f>main!A187</f>
        <v>Амурская область</v>
      </c>
      <c r="B187" s="4" t="str">
        <f>main!B187</f>
        <v>Дальневосточный ФО</v>
      </c>
      <c r="C187" s="4" t="str">
        <f>main!C187</f>
        <v>Котлета на кости свиная</v>
      </c>
      <c r="D187" s="4" t="str">
        <f>main!D187</f>
        <v>Сети</v>
      </c>
      <c r="E187" s="4" t="str">
        <f>main!E187</f>
        <v>Продукция обвалки</v>
      </c>
      <c r="F187">
        <f>main!F187*0.84</f>
        <v>243.29890003335197</v>
      </c>
      <c r="G187">
        <f>main!G187*0.84</f>
        <v>233.95265135505792</v>
      </c>
      <c r="H187">
        <f>main!H187*0.84</f>
        <v>204.18588067459319</v>
      </c>
      <c r="I187">
        <f>main!I187*0.84</f>
        <v>202.01108373085893</v>
      </c>
      <c r="J187">
        <f>main!J187*0.84</f>
        <v>199.81523927796701</v>
      </c>
      <c r="K187">
        <f>main!K187*0.84</f>
        <v>187.00814922776252</v>
      </c>
      <c r="L187">
        <f>main!L187*0.84</f>
        <v>190.81551298173503</v>
      </c>
      <c r="M187">
        <f>main!M187*0.84</f>
        <v>184.26549133962428</v>
      </c>
      <c r="N187">
        <f>main!N187*0.84</f>
        <v>174.86716486559695</v>
      </c>
      <c r="O187">
        <f>main!O187*0.84</f>
        <v>162.67198766547963</v>
      </c>
      <c r="P187">
        <f>main!P187*0.84</f>
        <v>165.66150147737144</v>
      </c>
      <c r="Q187">
        <f>main!Q187*0.84</f>
        <v>157.97895839448574</v>
      </c>
    </row>
    <row r="188" spans="1:17" x14ac:dyDescent="0.25">
      <c r="A188" s="4" t="str">
        <f>main!A188</f>
        <v>Забайкальский край</v>
      </c>
      <c r="B188" s="4" t="str">
        <f>main!B188</f>
        <v>Дальневосточный ФО</v>
      </c>
      <c r="C188" s="4" t="str">
        <f>main!C188</f>
        <v>Котлета на кости свиная</v>
      </c>
      <c r="D188" s="4" t="str">
        <f>main!D188</f>
        <v>Сети</v>
      </c>
      <c r="E188" s="4" t="str">
        <f>main!E188</f>
        <v>Продукция обвалки</v>
      </c>
      <c r="F188">
        <f>main!F188*0.84</f>
        <v>232.7404781153563</v>
      </c>
      <c r="G188">
        <f>main!G188*0.84</f>
        <v>223.79982780549886</v>
      </c>
      <c r="H188">
        <f>main!H188*0.84</f>
        <v>195.32484317066562</v>
      </c>
      <c r="I188">
        <f>main!I188*0.84</f>
        <v>193.24442570712944</v>
      </c>
      <c r="J188">
        <f>main!J188*0.84</f>
        <v>191.14387413142168</v>
      </c>
      <c r="K188">
        <f>main!K188*0.84</f>
        <v>178.89257229182266</v>
      </c>
      <c r="L188">
        <f>main!L188*0.84</f>
        <v>182.53470820093349</v>
      </c>
      <c r="M188">
        <f>main!M188*0.84</f>
        <v>176.26893729756395</v>
      </c>
      <c r="N188">
        <f>main!N188*0.84</f>
        <v>167.27846920769804</v>
      </c>
      <c r="O188">
        <f>main!O188*0.84</f>
        <v>155.61252508765594</v>
      </c>
      <c r="P188">
        <f>main!P188*0.84</f>
        <v>158.4723032198907</v>
      </c>
      <c r="Q188">
        <f>main!Q188*0.84</f>
        <v>151.12315881353487</v>
      </c>
    </row>
    <row r="189" spans="1:17" x14ac:dyDescent="0.25">
      <c r="A189" s="4" t="str">
        <f>main!A189</f>
        <v>Кемеровская область-Кузбасс</v>
      </c>
      <c r="B189" s="4" t="str">
        <f>main!B189</f>
        <v>Сибирский ФО</v>
      </c>
      <c r="C189" s="4" t="str">
        <f>main!C189</f>
        <v>Котлета на кости свиная</v>
      </c>
      <c r="D189" s="4" t="str">
        <f>main!D189</f>
        <v>Сети</v>
      </c>
      <c r="E189" s="4" t="str">
        <f>main!E189</f>
        <v>Продукция обвалки</v>
      </c>
      <c r="F189">
        <f>main!F189*0.84</f>
        <v>227.25655803373775</v>
      </c>
      <c r="G189">
        <f>main!G189*0.84</f>
        <v>218.52657074293904</v>
      </c>
      <c r="H189">
        <f>main!H189*0.84</f>
        <v>190.72252457711306</v>
      </c>
      <c r="I189">
        <f>main!I189*0.84</f>
        <v>188.69112670483506</v>
      </c>
      <c r="J189">
        <f>main!J189*0.84</f>
        <v>186.64006912803018</v>
      </c>
      <c r="K189">
        <f>main!K189*0.84</f>
        <v>174.6774371439208</v>
      </c>
      <c r="L189">
        <f>main!L189*0.84</f>
        <v>178.23375565498512</v>
      </c>
      <c r="M189">
        <f>main!M189*0.84</f>
        <v>172.11562123995682</v>
      </c>
      <c r="N189">
        <f>main!N189*0.84</f>
        <v>163.33698999471889</v>
      </c>
      <c r="O189">
        <f>main!O189*0.84</f>
        <v>151.94592330789763</v>
      </c>
      <c r="P189">
        <f>main!P189*0.84</f>
        <v>154.73831825498416</v>
      </c>
      <c r="Q189">
        <f>main!Q189*0.84</f>
        <v>147.56233719743247</v>
      </c>
    </row>
    <row r="190" spans="1:17" x14ac:dyDescent="0.25">
      <c r="A190" s="4" t="str">
        <f>main!A190</f>
        <v>Новосибирская область</v>
      </c>
      <c r="B190" s="4" t="str">
        <f>main!B190</f>
        <v>Сибирский ФО</v>
      </c>
      <c r="C190" s="4" t="str">
        <f>main!C190</f>
        <v>Котлета на кости свиная</v>
      </c>
      <c r="D190" s="4" t="str">
        <f>main!D190</f>
        <v>Сети</v>
      </c>
      <c r="E190" s="4" t="str">
        <f>main!E190</f>
        <v>Продукция обвалки</v>
      </c>
      <c r="F190">
        <f>main!F190*0.84</f>
        <v>223.4668495771497</v>
      </c>
      <c r="G190">
        <f>main!G190*0.84</f>
        <v>214.88244271293183</v>
      </c>
      <c r="H190">
        <f>main!H190*0.84</f>
        <v>187.5420541409446</v>
      </c>
      <c r="I190">
        <f>main!I190*0.84</f>
        <v>185.54453166377891</v>
      </c>
      <c r="J190">
        <f>main!J190*0.84</f>
        <v>183.52767732542409</v>
      </c>
      <c r="K190">
        <f>main!K190*0.84</f>
        <v>171.76453303920769</v>
      </c>
      <c r="L190">
        <f>main!L190*0.84</f>
        <v>175.26154672557388</v>
      </c>
      <c r="M190">
        <f>main!M190*0.84</f>
        <v>169.24543773032568</v>
      </c>
      <c r="N190">
        <f>main!N190*0.84</f>
        <v>160.61319809356405</v>
      </c>
      <c r="O190">
        <f>main!O190*0.84</f>
        <v>149.41208773683113</v>
      </c>
      <c r="P190">
        <f>main!P190*0.84</f>
        <v>152.15791697493805</v>
      </c>
      <c r="Q190">
        <f>main!Q190*0.84</f>
        <v>145.1016018858117</v>
      </c>
    </row>
    <row r="191" spans="1:17" x14ac:dyDescent="0.25">
      <c r="A191" s="4" t="str">
        <f>main!A191</f>
        <v>Омская область</v>
      </c>
      <c r="B191" s="4" t="str">
        <f>main!B191</f>
        <v>Сибирский ФО</v>
      </c>
      <c r="C191" s="4" t="str">
        <f>main!C191</f>
        <v>Котлета на кости свиная</v>
      </c>
      <c r="D191" s="4" t="str">
        <f>main!D191</f>
        <v>Сети</v>
      </c>
      <c r="E191" s="4" t="str">
        <f>main!E191</f>
        <v>Продукция обвалки</v>
      </c>
      <c r="F191">
        <f>main!F191*0.84</f>
        <v>209.62710107849048</v>
      </c>
      <c r="G191">
        <f>main!G191*0.84</f>
        <v>201.57434368369391</v>
      </c>
      <c r="H191">
        <f>main!H191*0.84</f>
        <v>175.92720000421721</v>
      </c>
      <c r="I191">
        <f>main!I191*0.84</f>
        <v>174.05338808526946</v>
      </c>
      <c r="J191">
        <f>main!J191*0.84</f>
        <v>172.16144156592259</v>
      </c>
      <c r="K191">
        <f>main!K191*0.84</f>
        <v>161.12681230903928</v>
      </c>
      <c r="L191">
        <f>main!L191*0.84</f>
        <v>164.40724895050033</v>
      </c>
      <c r="M191">
        <f>main!M191*0.84</f>
        <v>158.76372960598695</v>
      </c>
      <c r="N191">
        <f>main!N191*0.84</f>
        <v>150.66610181782389</v>
      </c>
      <c r="O191">
        <f>main!O191*0.84</f>
        <v>140.15869860618318</v>
      </c>
      <c r="P191">
        <f>main!P191*0.84</f>
        <v>142.73447315319132</v>
      </c>
      <c r="Q191">
        <f>main!Q191*0.84</f>
        <v>136.11516975660723</v>
      </c>
    </row>
    <row r="192" spans="1:17" x14ac:dyDescent="0.25">
      <c r="A192" s="4" t="str">
        <f>main!A192</f>
        <v>Республика Хакасия</v>
      </c>
      <c r="B192" s="4" t="str">
        <f>main!B192</f>
        <v>Сибирский ФО</v>
      </c>
      <c r="C192" s="4" t="str">
        <f>main!C192</f>
        <v>Котлета на кости свиная</v>
      </c>
      <c r="D192" s="4" t="str">
        <f>main!D192</f>
        <v>Сети</v>
      </c>
      <c r="E192" s="4" t="str">
        <f>main!E192</f>
        <v>Продукция обвалки</v>
      </c>
      <c r="F192">
        <f>main!F192*0.84</f>
        <v>235.9462642644591</v>
      </c>
      <c r="G192">
        <f>main!G192*0.84</f>
        <v>226.88246471490169</v>
      </c>
      <c r="H192">
        <f>main!H192*0.84</f>
        <v>198.01526334116056</v>
      </c>
      <c r="I192">
        <f>main!I192*0.84</f>
        <v>195.9061900394008</v>
      </c>
      <c r="J192">
        <f>main!J192*0.84</f>
        <v>193.77670529658172</v>
      </c>
      <c r="K192">
        <f>main!K192*0.84</f>
        <v>181.35665303563832</v>
      </c>
      <c r="L192">
        <f>main!L192*0.84</f>
        <v>185.04895601901626</v>
      </c>
      <c r="M192">
        <f>main!M192*0.84</f>
        <v>178.69687988100026</v>
      </c>
      <c r="N192">
        <f>main!N192*0.84</f>
        <v>169.58257635730769</v>
      </c>
      <c r="O192">
        <f>main!O192*0.84</f>
        <v>157.7559445804425</v>
      </c>
      <c r="P192">
        <f>main!P192*0.84</f>
        <v>160.65511352771756</v>
      </c>
      <c r="Q192">
        <f>main!Q192*0.84</f>
        <v>153.20474141255735</v>
      </c>
    </row>
    <row r="193" spans="1:17" x14ac:dyDescent="0.25">
      <c r="A193" s="4" t="str">
        <f>main!A193</f>
        <v>Новосибирская область</v>
      </c>
      <c r="B193" s="4" t="str">
        <f>main!B193</f>
        <v>Сибирский ФО</v>
      </c>
      <c r="C193" s="4" t="str">
        <f>main!C193</f>
        <v>Позвонки свиные</v>
      </c>
      <c r="D193" s="4" t="str">
        <f>main!D193</f>
        <v>Сети</v>
      </c>
      <c r="E193" s="4" t="str">
        <f>main!E193</f>
        <v>Продукция обвалки</v>
      </c>
      <c r="F193">
        <f>main!F193*0.84</f>
        <v>76.11918435518777</v>
      </c>
      <c r="G193">
        <f>main!G193*0.84</f>
        <v>89.976055219676056</v>
      </c>
      <c r="H193">
        <f>main!H193*0.84</f>
        <v>92.372803513327639</v>
      </c>
      <c r="I193">
        <f>main!I193*0.84</f>
        <v>84.579055928982214</v>
      </c>
      <c r="J193">
        <f>main!J193*0.84</f>
        <v>84.799322129279503</v>
      </c>
      <c r="K193">
        <f>main!K193*0.84</f>
        <v>85.281896648970431</v>
      </c>
      <c r="L193">
        <f>main!L193*0.84</f>
        <v>88.428960759658011</v>
      </c>
      <c r="M193">
        <f>main!M193*0.84</f>
        <v>80.488592354659446</v>
      </c>
      <c r="N193">
        <f>main!N193*0.84</f>
        <v>78.286866153183496</v>
      </c>
      <c r="O193">
        <f>main!O193*0.84</f>
        <v>72.471459849581976</v>
      </c>
      <c r="P193">
        <f>main!P193*0.84</f>
        <v>75.316798567911846</v>
      </c>
      <c r="Q193">
        <f>main!Q193*0.84</f>
        <v>64.299472886097789</v>
      </c>
    </row>
    <row r="194" spans="1:17" x14ac:dyDescent="0.25">
      <c r="A194" s="4" t="str">
        <f>main!A194</f>
        <v>Забайкальский край</v>
      </c>
      <c r="B194" s="4" t="str">
        <f>main!B194</f>
        <v>Дальневосточный ФО</v>
      </c>
      <c r="C194" s="4" t="str">
        <f>main!C194</f>
        <v>Свинина 2 кат</v>
      </c>
      <c r="D194" s="4" t="str">
        <f>main!D194</f>
        <v>Дистрибьютор</v>
      </c>
      <c r="E194" s="4" t="str">
        <f>main!E194</f>
        <v>Мясо на кости</v>
      </c>
      <c r="F194">
        <f>main!F194*0.84</f>
        <v>169.23822628369354</v>
      </c>
      <c r="G194">
        <f>main!G194*0.84</f>
        <v>162.93771547540015</v>
      </c>
      <c r="H194">
        <f>main!H194*0.84</f>
        <v>153.85821116300289</v>
      </c>
      <c r="I194">
        <f>main!I194*0.84</f>
        <v>145.36167541811537</v>
      </c>
      <c r="J194">
        <f>main!J194*0.84</f>
        <v>136.16428863189992</v>
      </c>
      <c r="K194">
        <f>main!K194*0.84</f>
        <v>128.46446462813492</v>
      </c>
      <c r="L194">
        <f>main!L194*0.84</f>
        <v>127.7018826249808</v>
      </c>
      <c r="M194">
        <f>main!M194*0.84</f>
        <v>125.68225743520846</v>
      </c>
      <c r="N194">
        <f>main!N194*0.84</f>
        <v>123.23664334422735</v>
      </c>
      <c r="O194">
        <f>main!O194*0.84</f>
        <v>116.57419925073548</v>
      </c>
      <c r="P194">
        <f>main!P194*0.84</f>
        <v>116.12441035586934</v>
      </c>
      <c r="Q194">
        <f>main!Q194*0.84</f>
        <v>115.21598821301643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Свинина 2 кат</v>
      </c>
      <c r="D195" s="4" t="str">
        <f>main!D195</f>
        <v>Опт</v>
      </c>
      <c r="E195" s="4" t="str">
        <f>main!E195</f>
        <v>Мясо на кости</v>
      </c>
      <c r="F195">
        <f>main!F195*0.84</f>
        <v>174.17569426838659</v>
      </c>
      <c r="G195">
        <f>main!G195*0.84</f>
        <v>167.6913681892394</v>
      </c>
      <c r="H195">
        <f>main!H195*0.84</f>
        <v>158.34697241086687</v>
      </c>
      <c r="I195">
        <f>main!I195*0.84</f>
        <v>149.6025531106952</v>
      </c>
      <c r="J195">
        <f>main!J195*0.84</f>
        <v>140.13683567722012</v>
      </c>
      <c r="K195">
        <f>main!K195*0.84</f>
        <v>132.21237191362553</v>
      </c>
      <c r="L195">
        <f>main!L195*0.84</f>
        <v>131.42754183857323</v>
      </c>
      <c r="M195">
        <f>main!M195*0.84</f>
        <v>129.34899476729368</v>
      </c>
      <c r="N195">
        <f>main!N195*0.84</f>
        <v>126.83203071275948</v>
      </c>
      <c r="O195">
        <f>main!O195*0.84</f>
        <v>119.97521206728972</v>
      </c>
      <c r="P195">
        <f>main!P195*0.84</f>
        <v>119.5123007336162</v>
      </c>
      <c r="Q195">
        <f>main!Q195*0.84</f>
        <v>118.57737568213906</v>
      </c>
    </row>
    <row r="196" spans="1:17" x14ac:dyDescent="0.25">
      <c r="A196" s="4" t="str">
        <f>main!A196</f>
        <v>Республика Бурятия</v>
      </c>
      <c r="B196" s="4" t="str">
        <f>main!B196</f>
        <v>Дальневосточный ФО</v>
      </c>
      <c r="C196" s="4" t="str">
        <f>main!C196</f>
        <v>Свинина 4 кат</v>
      </c>
      <c r="D196" s="4" t="str">
        <f>main!D196</f>
        <v>Опт</v>
      </c>
      <c r="E196" s="4" t="str">
        <f>main!E196</f>
        <v>Мясо на кости</v>
      </c>
      <c r="F196">
        <f>main!F196*0.84</f>
        <v>129.16935437013584</v>
      </c>
      <c r="G196">
        <f>main!G196*0.84</f>
        <v>124.36055359751906</v>
      </c>
      <c r="H196">
        <f>main!H196*0.84</f>
        <v>117.43071430655846</v>
      </c>
      <c r="I196">
        <f>main!I196*0.84</f>
        <v>110.94581984358898</v>
      </c>
      <c r="J196">
        <f>main!J196*0.84</f>
        <v>103.92600795383076</v>
      </c>
      <c r="K196">
        <f>main!K196*0.84</f>
        <v>98.049195621475164</v>
      </c>
      <c r="L196">
        <f>main!L196*0.84</f>
        <v>97.467162666127436</v>
      </c>
      <c r="M196">
        <f>main!M196*0.84</f>
        <v>95.925704287833796</v>
      </c>
      <c r="N196">
        <f>main!N196*0.84</f>
        <v>94.059114214731778</v>
      </c>
      <c r="O196">
        <f>main!O196*0.84</f>
        <v>88.974071544520413</v>
      </c>
      <c r="P196">
        <f>main!P196*0.84</f>
        <v>88.630774746695764</v>
      </c>
      <c r="Q196">
        <f>main!Q196*0.84</f>
        <v>87.937430788510156</v>
      </c>
    </row>
    <row r="197" spans="1:17" x14ac:dyDescent="0.25">
      <c r="A197" s="4" t="str">
        <f>main!A197</f>
        <v>Республика Бурятия</v>
      </c>
      <c r="B197" s="4" t="str">
        <f>main!B197</f>
        <v>Дальневосточный ФО</v>
      </c>
      <c r="C197" s="4" t="str">
        <f>main!C197</f>
        <v>Свинина нестандарт</v>
      </c>
      <c r="D197" s="4" t="str">
        <f>main!D197</f>
        <v>Опт</v>
      </c>
      <c r="E197" s="4" t="str">
        <f>main!E197</f>
        <v>Мясо на кости</v>
      </c>
      <c r="F197">
        <f>main!F197*0.84</f>
        <v>114.6521191099681</v>
      </c>
      <c r="G197">
        <f>main!G197*0.84</f>
        <v>110.38377541771507</v>
      </c>
      <c r="H197">
        <f>main!H197*0.84</f>
        <v>104.2327749449292</v>
      </c>
      <c r="I197">
        <f>main!I197*0.84</f>
        <v>98.476712324584852</v>
      </c>
      <c r="J197">
        <f>main!J197*0.84</f>
        <v>92.2458511978205</v>
      </c>
      <c r="K197">
        <f>main!K197*0.84</f>
        <v>87.029528868102744</v>
      </c>
      <c r="L197">
        <f>main!L197*0.84</f>
        <v>86.51291010781047</v>
      </c>
      <c r="M197">
        <f>main!M197*0.84</f>
        <v>85.144694942123749</v>
      </c>
      <c r="N197">
        <f>main!N197*0.84</f>
        <v>83.48788935975989</v>
      </c>
      <c r="O197">
        <f>main!O197*0.84</f>
        <v>78.974350364792699</v>
      </c>
      <c r="P197">
        <f>main!P197*0.84</f>
        <v>78.669636405772067</v>
      </c>
      <c r="Q197">
        <f>main!Q197*0.84</f>
        <v>78.054216792770958</v>
      </c>
    </row>
    <row r="198" spans="1:17" x14ac:dyDescent="0.25">
      <c r="A198" s="4" t="str">
        <f>main!A198</f>
        <v>Забайкальский край</v>
      </c>
      <c r="B198" s="4" t="str">
        <f>main!B198</f>
        <v>Дальневосточный ФО</v>
      </c>
      <c r="C198" s="4" t="str">
        <f>main!C198</f>
        <v>Свинина 2 кат</v>
      </c>
      <c r="D198" s="4" t="str">
        <f>main!D198</f>
        <v>Опт</v>
      </c>
      <c r="E198" s="4" t="str">
        <f>main!E198</f>
        <v>Мясо на кости</v>
      </c>
      <c r="F198">
        <f>main!F198*0.84</f>
        <v>178.55119113656545</v>
      </c>
      <c r="G198">
        <f>main!G198*0.84</f>
        <v>171.90397121295425</v>
      </c>
      <c r="H198">
        <f>main!H198*0.84</f>
        <v>162.32483329886045</v>
      </c>
      <c r="I198">
        <f>main!I198*0.84</f>
        <v>153.36074397284131</v>
      </c>
      <c r="J198">
        <f>main!J198*0.84</f>
        <v>143.65723666197141</v>
      </c>
      <c r="K198">
        <f>main!K198*0.84</f>
        <v>135.53370111327354</v>
      </c>
      <c r="L198">
        <f>main!L198*0.84</f>
        <v>134.72915519009518</v>
      </c>
      <c r="M198">
        <f>main!M198*0.84</f>
        <v>132.59839258875016</v>
      </c>
      <c r="N198">
        <f>main!N198*0.84</f>
        <v>130.01819945748287</v>
      </c>
      <c r="O198">
        <f>main!O198*0.84</f>
        <v>122.98912951923118</v>
      </c>
      <c r="P198">
        <f>main!P198*0.84</f>
        <v>122.51458931219945</v>
      </c>
      <c r="Q198">
        <f>main!Q198*0.84</f>
        <v>121.55617785148533</v>
      </c>
    </row>
    <row r="199" spans="1:17" x14ac:dyDescent="0.25">
      <c r="A199" s="4" t="str">
        <f>main!A199</f>
        <v>Иркутская область</v>
      </c>
      <c r="B199" s="4" t="str">
        <f>main!B199</f>
        <v>Сибирский ФО</v>
      </c>
      <c r="C199" s="4" t="str">
        <f>main!C199</f>
        <v>Свинина (хряк)</v>
      </c>
      <c r="D199" s="4" t="str">
        <f>main!D199</f>
        <v>Опт</v>
      </c>
      <c r="E199" s="4" t="str">
        <f>main!E199</f>
        <v>Мясо на кости</v>
      </c>
      <c r="F199">
        <f>main!F199*0.84</f>
        <v>89.20477168770806</v>
      </c>
      <c r="G199">
        <f>main!G199*0.84</f>
        <v>85.8837984034123</v>
      </c>
      <c r="H199">
        <f>main!H199*0.84</f>
        <v>81.098029094608108</v>
      </c>
      <c r="I199">
        <f>main!I199*0.84</f>
        <v>76.619540115477449</v>
      </c>
      <c r="J199">
        <f>main!J199*0.84</f>
        <v>71.77163544048652</v>
      </c>
      <c r="K199">
        <f>main!K199*0.84</f>
        <v>67.713089937061042</v>
      </c>
      <c r="L199">
        <f>main!L199*0.84</f>
        <v>67.311136105599303</v>
      </c>
      <c r="M199">
        <f>main!M199*0.84</f>
        <v>66.24659999041701</v>
      </c>
      <c r="N199">
        <f>main!N199*0.84</f>
        <v>64.957526880796323</v>
      </c>
      <c r="O199">
        <f>main!O199*0.84</f>
        <v>61.445780053304752</v>
      </c>
      <c r="P199">
        <f>main!P199*0.84</f>
        <v>61.208698180283093</v>
      </c>
      <c r="Q199">
        <f>main!Q199*0.84</f>
        <v>60.729872612155162</v>
      </c>
    </row>
    <row r="200" spans="1:17" x14ac:dyDescent="0.25">
      <c r="A200" s="4" t="str">
        <f>main!A200</f>
        <v>Иркутская область</v>
      </c>
      <c r="B200" s="4" t="str">
        <f>main!B200</f>
        <v>Сибирский ФО</v>
      </c>
      <c r="C200" s="4" t="str">
        <f>main!C200</f>
        <v>Свинина 4 кат</v>
      </c>
      <c r="D200" s="4" t="str">
        <f>main!D200</f>
        <v>Опт</v>
      </c>
      <c r="E200" s="4" t="str">
        <f>main!E200</f>
        <v>Мясо на кости</v>
      </c>
      <c r="F200">
        <f>main!F200*0.84</f>
        <v>130.2763909659979</v>
      </c>
      <c r="G200">
        <f>main!G200*0.84</f>
        <v>125.42637671466201</v>
      </c>
      <c r="H200">
        <f>main!H200*0.84</f>
        <v>118.43714573798817</v>
      </c>
      <c r="I200">
        <f>main!I200*0.84</f>
        <v>111.89667295672626</v>
      </c>
      <c r="J200">
        <f>main!J200*0.84</f>
        <v>104.81669827761351</v>
      </c>
      <c r="K200">
        <f>main!K200*0.84</f>
        <v>98.889519150822366</v>
      </c>
      <c r="L200">
        <f>main!L200*0.84</f>
        <v>98.302497924187634</v>
      </c>
      <c r="M200">
        <f>main!M200*0.84</f>
        <v>96.747828588511013</v>
      </c>
      <c r="N200">
        <f>main!N200*0.84</f>
        <v>94.865241040385044</v>
      </c>
      <c r="O200">
        <f>main!O200*0.84</f>
        <v>89.736617380279483</v>
      </c>
      <c r="P200">
        <f>main!P200*0.84</f>
        <v>89.390378382114136</v>
      </c>
      <c r="Q200">
        <f>main!Q200*0.84</f>
        <v>88.691092169753972</v>
      </c>
    </row>
    <row r="201" spans="1:17" x14ac:dyDescent="0.25">
      <c r="A201" s="4" t="str">
        <f>main!A201</f>
        <v>Иркутская область</v>
      </c>
      <c r="B201" s="4" t="str">
        <f>main!B201</f>
        <v>Сибирский ФО</v>
      </c>
      <c r="C201" s="4" t="str">
        <f>main!C201</f>
        <v>Свинина нестандарт</v>
      </c>
      <c r="D201" s="4" t="str">
        <f>main!D201</f>
        <v>Опт</v>
      </c>
      <c r="E201" s="4" t="str">
        <f>main!E201</f>
        <v>Мясо на кости</v>
      </c>
      <c r="F201">
        <f>main!F201*0.84</f>
        <v>110.50443380590141</v>
      </c>
      <c r="G201">
        <f>main!G201*0.84</f>
        <v>106.39050284097081</v>
      </c>
      <c r="H201">
        <f>main!H201*0.84</f>
        <v>100.46202258381055</v>
      </c>
      <c r="I201">
        <f>main!I201*0.84</f>
        <v>94.91419280316444</v>
      </c>
      <c r="J201">
        <f>main!J201*0.84</f>
        <v>88.908740952109795</v>
      </c>
      <c r="K201">
        <f>main!K201*0.84</f>
        <v>83.881125674962902</v>
      </c>
      <c r="L201">
        <f>main!L201*0.84</f>
        <v>83.383196251217598</v>
      </c>
      <c r="M201">
        <f>main!M201*0.84</f>
        <v>82.064477998275052</v>
      </c>
      <c r="N201">
        <f>main!N201*0.84</f>
        <v>80.467609451693974</v>
      </c>
      <c r="O201">
        <f>main!O201*0.84</f>
        <v>76.117353433998233</v>
      </c>
      <c r="P201">
        <f>main!P201*0.84</f>
        <v>75.823662887537139</v>
      </c>
      <c r="Q201">
        <f>main!Q201*0.84</f>
        <v>75.230506856792459</v>
      </c>
    </row>
    <row r="202" spans="1:17" x14ac:dyDescent="0.25">
      <c r="A202" s="4" t="str">
        <f>main!A202</f>
        <v>Республика Бурятия</v>
      </c>
      <c r="B202" s="4" t="str">
        <f>main!B202</f>
        <v>Дальневосточный ФО</v>
      </c>
      <c r="C202" s="4" t="str">
        <f>main!C202</f>
        <v>Свинина (хряк)</v>
      </c>
      <c r="D202" s="4" t="str">
        <f>main!D202</f>
        <v>Опт</v>
      </c>
      <c r="E202" s="4" t="str">
        <f>main!E202</f>
        <v>Мясо на кости</v>
      </c>
      <c r="F202">
        <f>main!F202*0.84</f>
        <v>92.126513767540047</v>
      </c>
      <c r="G202">
        <f>main!G202*0.84</f>
        <v>88.69676796797242</v>
      </c>
      <c r="H202">
        <f>main!H202*0.84</f>
        <v>83.754249380969824</v>
      </c>
      <c r="I202">
        <f>main!I202*0.84</f>
        <v>79.129075538946424</v>
      </c>
      <c r="J202">
        <f>main!J202*0.84</f>
        <v>74.122386453436278</v>
      </c>
      <c r="K202">
        <f>main!K202*0.84</f>
        <v>69.930910581422609</v>
      </c>
      <c r="L202">
        <f>main!L202*0.84</f>
        <v>69.515791474143072</v>
      </c>
      <c r="M202">
        <f>main!M202*0.84</f>
        <v>68.41638839047485</v>
      </c>
      <c r="N202">
        <f>main!N202*0.84</f>
        <v>67.085094006396503</v>
      </c>
      <c r="O202">
        <f>main!O202*0.84</f>
        <v>63.458326218865729</v>
      </c>
      <c r="P202">
        <f>main!P202*0.84</f>
        <v>63.213479154905649</v>
      </c>
      <c r="Q202">
        <f>main!Q202*0.84</f>
        <v>62.718970515291403</v>
      </c>
    </row>
    <row r="203" spans="1:17" x14ac:dyDescent="0.25">
      <c r="A203" s="4" t="str">
        <f>main!A203</f>
        <v>Забайкальский край</v>
      </c>
      <c r="B203" s="4" t="str">
        <f>main!B203</f>
        <v>Дальневосточный ФО</v>
      </c>
      <c r="C203" s="4" t="str">
        <f>main!C203</f>
        <v>Свинина 4 кат</v>
      </c>
      <c r="D203" s="4" t="str">
        <f>main!D203</f>
        <v>Опт</v>
      </c>
      <c r="E203" s="4" t="str">
        <f>main!E203</f>
        <v>Мясо на кости</v>
      </c>
      <c r="F203">
        <f>main!F203*0.84</f>
        <v>136.53485173002485</v>
      </c>
      <c r="G203">
        <f>main!G203*0.84</f>
        <v>131.45184342910034</v>
      </c>
      <c r="H203">
        <f>main!H203*0.84</f>
        <v>124.12685071145492</v>
      </c>
      <c r="I203">
        <f>main!I203*0.84</f>
        <v>117.27217447417006</v>
      </c>
      <c r="J203">
        <f>main!J203*0.84</f>
        <v>109.85207873850229</v>
      </c>
      <c r="K203">
        <f>main!K203*0.84</f>
        <v>103.64015870254623</v>
      </c>
      <c r="L203">
        <f>main!L203*0.84</f>
        <v>103.02493705304667</v>
      </c>
      <c r="M203">
        <f>main!M203*0.84</f>
        <v>101.39558160604766</v>
      </c>
      <c r="N203">
        <f>main!N203*0.84</f>
        <v>99.422554798609781</v>
      </c>
      <c r="O203">
        <f>main!O203*0.84</f>
        <v>94.047552729398561</v>
      </c>
      <c r="P203">
        <f>main!P203*0.84</f>
        <v>93.684680455096796</v>
      </c>
      <c r="Q203">
        <f>main!Q203*0.84</f>
        <v>92.951800624657167</v>
      </c>
    </row>
    <row r="204" spans="1:17" x14ac:dyDescent="0.25">
      <c r="A204" s="4" t="str">
        <f>main!A204</f>
        <v>Забайкальский край</v>
      </c>
      <c r="B204" s="4" t="str">
        <f>main!B204</f>
        <v>Дальневосточный ФО</v>
      </c>
      <c r="C204" s="4" t="str">
        <f>main!C204</f>
        <v>Свинина нестандарт</v>
      </c>
      <c r="D204" s="4" t="str">
        <f>main!D204</f>
        <v>Опт</v>
      </c>
      <c r="E204" s="4" t="str">
        <f>main!E204</f>
        <v>Мясо на кости</v>
      </c>
      <c r="F204">
        <f>main!F204*0.84</f>
        <v>123.5205148866158</v>
      </c>
      <c r="G204">
        <f>main!G204*0.84</f>
        <v>118.92201278588756</v>
      </c>
      <c r="H204">
        <f>main!H204*0.84</f>
        <v>112.29522950997102</v>
      </c>
      <c r="I204">
        <f>main!I204*0.84</f>
        <v>106.09393271664622</v>
      </c>
      <c r="J204">
        <f>main!J204*0.84</f>
        <v>99.381111527299197</v>
      </c>
      <c r="K204">
        <f>main!K204*0.84</f>
        <v>93.761304192004445</v>
      </c>
      <c r="L204">
        <f>main!L204*0.84</f>
        <v>93.204724725643416</v>
      </c>
      <c r="M204">
        <f>main!M204*0.84</f>
        <v>91.730677468137429</v>
      </c>
      <c r="N204">
        <f>main!N204*0.84</f>
        <v>89.945717188386169</v>
      </c>
      <c r="O204">
        <f>main!O204*0.84</f>
        <v>85.083053812016928</v>
      </c>
      <c r="P204">
        <f>main!P204*0.84</f>
        <v>84.754770083782759</v>
      </c>
      <c r="Q204">
        <f>main!Q204*0.84</f>
        <v>84.09174747190842</v>
      </c>
    </row>
    <row r="205" spans="1:17" x14ac:dyDescent="0.25">
      <c r="A205" s="4" t="str">
        <f>main!A205</f>
        <v>Еврейская автономная область</v>
      </c>
      <c r="B205" s="4" t="str">
        <f>main!B205</f>
        <v>Дальневосточный ФО</v>
      </c>
      <c r="C205" s="4" t="str">
        <f>main!C205</f>
        <v>Свинина 2 кат</v>
      </c>
      <c r="D205" s="4" t="str">
        <f>main!D205</f>
        <v>Опт</v>
      </c>
      <c r="E205" s="4" t="str">
        <f>main!E205</f>
        <v>Мясо на кости</v>
      </c>
      <c r="F205">
        <f>main!F205*0.84</f>
        <v>177.44828835666095</v>
      </c>
      <c r="G205">
        <f>main!G205*0.84</f>
        <v>170.84212801537862</v>
      </c>
      <c r="H205">
        <f>main!H205*0.84</f>
        <v>161.32216001086255</v>
      </c>
      <c r="I205">
        <f>main!I205*0.84</f>
        <v>152.41344146660097</v>
      </c>
      <c r="J205">
        <f>main!J205*0.84</f>
        <v>142.76987228955065</v>
      </c>
      <c r="K205">
        <f>main!K205*0.84</f>
        <v>134.69651545924879</v>
      </c>
      <c r="L205">
        <f>main!L205*0.84</f>
        <v>133.89693918051577</v>
      </c>
      <c r="M205">
        <f>main!M205*0.84</f>
        <v>131.7793382051525</v>
      </c>
      <c r="N205">
        <f>main!N205*0.84</f>
        <v>129.21508281229544</v>
      </c>
      <c r="O205">
        <f>main!O205*0.84</f>
        <v>122.22943112695873</v>
      </c>
      <c r="P205">
        <f>main!P205*0.84</f>
        <v>121.75782213371605</v>
      </c>
      <c r="Q205">
        <f>main!Q205*0.84</f>
        <v>120.80533073804091</v>
      </c>
    </row>
    <row r="206" spans="1:17" x14ac:dyDescent="0.25">
      <c r="A206" s="4" t="str">
        <f>main!A206</f>
        <v>Челябинская область</v>
      </c>
      <c r="B206" s="4" t="str">
        <f>main!B206</f>
        <v>Уральский ФО</v>
      </c>
      <c r="C206" s="4" t="str">
        <f>main!C206</f>
        <v>Свинина (хряк)</v>
      </c>
      <c r="D206" s="4" t="str">
        <f>main!D206</f>
        <v>Опт</v>
      </c>
      <c r="E206" s="4" t="str">
        <f>main!E206</f>
        <v>Мясо на кости</v>
      </c>
      <c r="F206">
        <f>main!F206*0.84</f>
        <v>90.078186418260557</v>
      </c>
      <c r="G206">
        <f>main!G206*0.84</f>
        <v>86.724697082060857</v>
      </c>
      <c r="H206">
        <f>main!H206*0.84</f>
        <v>81.892069725954357</v>
      </c>
      <c r="I206">
        <f>main!I206*0.84</f>
        <v>77.36973131846932</v>
      </c>
      <c r="J206">
        <f>main!J206*0.84</f>
        <v>72.47436022127539</v>
      </c>
      <c r="K206">
        <f>main!K206*0.84</f>
        <v>68.376077006960173</v>
      </c>
      <c r="L206">
        <f>main!L206*0.84</f>
        <v>67.97018759682075</v>
      </c>
      <c r="M206">
        <f>main!M206*0.84</f>
        <v>66.89522847952081</v>
      </c>
      <c r="N206">
        <f>main!N206*0.84</f>
        <v>65.5935338988577</v>
      </c>
      <c r="O206">
        <f>main!O206*0.84</f>
        <v>62.047403132580442</v>
      </c>
      <c r="P206">
        <f>main!P206*0.84</f>
        <v>61.807999962207454</v>
      </c>
      <c r="Q206">
        <f>main!Q206*0.84</f>
        <v>61.32448615491186</v>
      </c>
    </row>
    <row r="207" spans="1:17" x14ac:dyDescent="0.25">
      <c r="A207" s="4" t="str">
        <f>main!A207</f>
        <v>Челябинская область</v>
      </c>
      <c r="B207" s="4" t="str">
        <f>main!B207</f>
        <v>Уральский ФО</v>
      </c>
      <c r="C207" s="4" t="str">
        <f>main!C207</f>
        <v>Свинина 2 кат</v>
      </c>
      <c r="D207" s="4" t="str">
        <f>main!D207</f>
        <v>Опт</v>
      </c>
      <c r="E207" s="4" t="str">
        <f>main!E207</f>
        <v>Мясо на кости</v>
      </c>
      <c r="F207">
        <f>main!F207*0.84</f>
        <v>154.63349189611029</v>
      </c>
      <c r="G207">
        <f>main!G207*0.84</f>
        <v>148.87669564263015</v>
      </c>
      <c r="H207">
        <f>main!H207*0.84</f>
        <v>140.58072441117642</v>
      </c>
      <c r="I207">
        <f>main!I207*0.84</f>
        <v>132.81741336672198</v>
      </c>
      <c r="J207">
        <f>main!J207*0.84</f>
        <v>124.41373255357303</v>
      </c>
      <c r="K207">
        <f>main!K207*0.84</f>
        <v>117.37837949632825</v>
      </c>
      <c r="L207">
        <f>main!L207*0.84</f>
        <v>116.68160595648281</v>
      </c>
      <c r="M207">
        <f>main!M207*0.84</f>
        <v>114.83626816091689</v>
      </c>
      <c r="N207">
        <f>main!N207*0.84</f>
        <v>112.60170298599706</v>
      </c>
      <c r="O207">
        <f>main!O207*0.84</f>
        <v>106.51420716804707</v>
      </c>
      <c r="P207">
        <f>main!P207*0.84</f>
        <v>106.10323366072222</v>
      </c>
      <c r="Q207">
        <f>main!Q207*0.84</f>
        <v>105.27320553321384</v>
      </c>
    </row>
    <row r="208" spans="1:17" x14ac:dyDescent="0.25">
      <c r="A208" s="4" t="str">
        <f>main!A208</f>
        <v>Челябинская область</v>
      </c>
      <c r="B208" s="4" t="str">
        <f>main!B208</f>
        <v>Уральский ФО</v>
      </c>
      <c r="C208" s="4" t="str">
        <f>main!C208</f>
        <v>Свинина 4 кат</v>
      </c>
      <c r="D208" s="4" t="str">
        <f>main!D208</f>
        <v>Опт</v>
      </c>
      <c r="E208" s="4" t="str">
        <f>main!E208</f>
        <v>Мясо на кости</v>
      </c>
      <c r="F208">
        <f>main!F208*0.84</f>
        <v>142.2374072167228</v>
      </c>
      <c r="G208">
        <f>main!G208*0.84</f>
        <v>136.94210046959145</v>
      </c>
      <c r="H208">
        <f>main!H208*0.84</f>
        <v>129.31116991349126</v>
      </c>
      <c r="I208">
        <f>main!I208*0.84</f>
        <v>122.17019921665141</v>
      </c>
      <c r="J208">
        <f>main!J208*0.84</f>
        <v>114.44019354141066</v>
      </c>
      <c r="K208">
        <f>main!K208*0.84</f>
        <v>107.96882459380227</v>
      </c>
      <c r="L208">
        <f>main!L208*0.84</f>
        <v>107.32790741273375</v>
      </c>
      <c r="M208">
        <f>main!M208*0.84</f>
        <v>105.63049981841606</v>
      </c>
      <c r="N208">
        <f>main!N208*0.84</f>
        <v>103.57506698274736</v>
      </c>
      <c r="O208">
        <f>main!O208*0.84</f>
        <v>97.975570968199733</v>
      </c>
      <c r="P208">
        <f>main!P208*0.84</f>
        <v>97.59754286186994</v>
      </c>
      <c r="Q208">
        <f>main!Q208*0.84</f>
        <v>96.8340533530573</v>
      </c>
    </row>
    <row r="209" spans="1:17" x14ac:dyDescent="0.25">
      <c r="A209" s="4" t="str">
        <f>main!A209</f>
        <v>Челябинская область</v>
      </c>
      <c r="B209" s="4" t="str">
        <f>main!B209</f>
        <v>Уральский ФО</v>
      </c>
      <c r="C209" s="4" t="str">
        <f>main!C209</f>
        <v>Свинина нестандарт</v>
      </c>
      <c r="D209" s="4" t="str">
        <f>main!D209</f>
        <v>Опт</v>
      </c>
      <c r="E209" s="4" t="str">
        <f>main!E209</f>
        <v>Мясо на кости</v>
      </c>
      <c r="F209">
        <f>main!F209*0.84</f>
        <v>117.29828153946362</v>
      </c>
      <c r="G209">
        <f>main!G209*0.84</f>
        <v>112.93142479047606</v>
      </c>
      <c r="H209">
        <f>main!H209*0.84</f>
        <v>106.63845968170048</v>
      </c>
      <c r="I209">
        <f>main!I209*0.84</f>
        <v>100.74954756179156</v>
      </c>
      <c r="J209">
        <f>main!J209*0.84</f>
        <v>94.374878621050087</v>
      </c>
      <c r="K209">
        <f>main!K209*0.84</f>
        <v>89.038163957756723</v>
      </c>
      <c r="L209">
        <f>main!L209*0.84</f>
        <v>88.509621674685533</v>
      </c>
      <c r="M209">
        <f>main!M209*0.84</f>
        <v>87.109828204166661</v>
      </c>
      <c r="N209">
        <f>main!N209*0.84</f>
        <v>85.414783671497631</v>
      </c>
      <c r="O209">
        <f>main!O209*0.84</f>
        <v>80.797072530343684</v>
      </c>
      <c r="P209">
        <f>main!P209*0.84</f>
        <v>80.485325795685213</v>
      </c>
      <c r="Q209">
        <f>main!Q209*0.84</f>
        <v>79.855702343531888</v>
      </c>
    </row>
    <row r="210" spans="1:17" x14ac:dyDescent="0.25">
      <c r="A210" s="4" t="str">
        <f>main!A210</f>
        <v>Республика Бурятия</v>
      </c>
      <c r="B210" s="4" t="str">
        <f>main!B210</f>
        <v>Дальневосточный ФО</v>
      </c>
      <c r="C210" s="4" t="str">
        <f>main!C210</f>
        <v>Свинина 2 кат</v>
      </c>
      <c r="D210" s="4" t="str">
        <f>main!D210</f>
        <v>Переработчик</v>
      </c>
      <c r="E210" s="4" t="str">
        <f>main!E210</f>
        <v>Мясо на кости</v>
      </c>
      <c r="F210">
        <f>main!F210*0.84</f>
        <v>176.08977622253695</v>
      </c>
      <c r="G210">
        <f>main!G210*0.84</f>
        <v>169.53419145494266</v>
      </c>
      <c r="H210">
        <f>main!H210*0.84</f>
        <v>160.08710661075671</v>
      </c>
      <c r="I210">
        <f>main!I210*0.84</f>
        <v>151.24659161105427</v>
      </c>
      <c r="J210">
        <f>main!J210*0.84</f>
        <v>141.67685186264825</v>
      </c>
      <c r="K210">
        <f>main!K210*0.84</f>
        <v>133.66530319808666</v>
      </c>
      <c r="L210">
        <f>main!L210*0.84</f>
        <v>132.87184833132596</v>
      </c>
      <c r="M210">
        <f>main!M210*0.84</f>
        <v>130.7704593276132</v>
      </c>
      <c r="N210">
        <f>main!N210*0.84</f>
        <v>128.22583541217668</v>
      </c>
      <c r="O210">
        <f>main!O210*0.84</f>
        <v>121.29366461790511</v>
      </c>
      <c r="P210">
        <f>main!P210*0.84</f>
        <v>120.82566617816968</v>
      </c>
      <c r="Q210">
        <f>main!Q210*0.84</f>
        <v>119.88046688505949</v>
      </c>
    </row>
    <row r="211" spans="1:17" x14ac:dyDescent="0.25">
      <c r="A211" s="4" t="str">
        <f>main!A211</f>
        <v>Республика Бурятия</v>
      </c>
      <c r="B211" s="4" t="str">
        <f>main!B211</f>
        <v>Дальневосточный ФО</v>
      </c>
      <c r="C211" s="4" t="str">
        <f>main!C211</f>
        <v>Свинина 4 кат</v>
      </c>
      <c r="D211" s="4" t="str">
        <f>main!D211</f>
        <v>Переработчик</v>
      </c>
      <c r="E211" s="4" t="str">
        <f>main!E211</f>
        <v>Мясо на кости</v>
      </c>
      <c r="F211">
        <f>main!F211*0.84</f>
        <v>143.9495013671519</v>
      </c>
      <c r="G211">
        <f>main!G211*0.84</f>
        <v>138.59045566496016</v>
      </c>
      <c r="H211">
        <f>main!H211*0.84</f>
        <v>130.86767253770387</v>
      </c>
      <c r="I211">
        <f>main!I211*0.84</f>
        <v>123.64074685618257</v>
      </c>
      <c r="J211">
        <f>main!J211*0.84</f>
        <v>115.81769605478036</v>
      </c>
      <c r="K211">
        <f>main!K211*0.84</f>
        <v>109.26843203626711</v>
      </c>
      <c r="L211">
        <f>main!L211*0.84</f>
        <v>108.61980021403571</v>
      </c>
      <c r="M211">
        <f>main!M211*0.84</f>
        <v>106.90196113358513</v>
      </c>
      <c r="N211">
        <f>main!N211*0.84</f>
        <v>104.82178730605352</v>
      </c>
      <c r="O211">
        <f>main!O211*0.84</f>
        <v>99.154890847702447</v>
      </c>
      <c r="P211">
        <f>main!P211*0.84</f>
        <v>98.772312463620764</v>
      </c>
      <c r="Q211">
        <f>main!Q211*0.84</f>
        <v>97.99963292563416</v>
      </c>
    </row>
    <row r="212" spans="1:17" x14ac:dyDescent="0.25">
      <c r="A212" s="4" t="str">
        <f>main!A212</f>
        <v>Республика Саха (Якутия)</v>
      </c>
      <c r="B212" s="4" t="str">
        <f>main!B212</f>
        <v>Дальневосточный ФО</v>
      </c>
      <c r="C212" s="4" t="str">
        <f>main!C212</f>
        <v>Свинина 2 кат</v>
      </c>
      <c r="D212" s="4" t="str">
        <f>main!D212</f>
        <v>Переработчик</v>
      </c>
      <c r="E212" s="4" t="str">
        <f>main!E212</f>
        <v>Мясо на кости</v>
      </c>
      <c r="F212">
        <f>main!F212*0.84</f>
        <v>180.02980725594634</v>
      </c>
      <c r="G212">
        <f>main!G212*0.84</f>
        <v>173.32754044933446</v>
      </c>
      <c r="H212">
        <f>main!H212*0.84</f>
        <v>163.66907588589496</v>
      </c>
      <c r="I212">
        <f>main!I212*0.84</f>
        <v>154.63075324399227</v>
      </c>
      <c r="J212">
        <f>main!J212*0.84</f>
        <v>144.84688935732444</v>
      </c>
      <c r="K212">
        <f>main!K212*0.84</f>
        <v>136.65608127724659</v>
      </c>
      <c r="L212">
        <f>main!L212*0.84</f>
        <v>135.84487275740216</v>
      </c>
      <c r="M212">
        <f>main!M212*0.84</f>
        <v>133.69646490872572</v>
      </c>
      <c r="N212">
        <f>main!N212*0.84</f>
        <v>131.09490471106855</v>
      </c>
      <c r="O212">
        <f>main!O212*0.84</f>
        <v>124.00762571776215</v>
      </c>
      <c r="P212">
        <f>main!P212*0.84</f>
        <v>123.52915575369576</v>
      </c>
      <c r="Q212">
        <f>main!Q212*0.84</f>
        <v>122.56280750675361</v>
      </c>
    </row>
    <row r="213" spans="1:17" x14ac:dyDescent="0.25">
      <c r="A213" s="4" t="str">
        <f>main!A213</f>
        <v>Хабаровский край</v>
      </c>
      <c r="B213" s="4" t="str">
        <f>main!B213</f>
        <v>Дальневосточный ФО</v>
      </c>
      <c r="C213" s="4" t="str">
        <f>main!C213</f>
        <v>Свинина 2 кат</v>
      </c>
      <c r="D213" s="4" t="str">
        <f>main!D213</f>
        <v>Переработчик</v>
      </c>
      <c r="E213" s="4" t="str">
        <f>main!E213</f>
        <v>Мясо на кости</v>
      </c>
      <c r="F213">
        <f>main!F213*0.84</f>
        <v>174.49871096095515</v>
      </c>
      <c r="G213">
        <f>main!G213*0.84</f>
        <v>168.00235940619598</v>
      </c>
      <c r="H213">
        <f>main!H213*0.84</f>
        <v>158.64063402376439</v>
      </c>
      <c r="I213">
        <f>main!I213*0.84</f>
        <v>149.87999780301357</v>
      </c>
      <c r="J213">
        <f>main!J213*0.84</f>
        <v>140.39672576898994</v>
      </c>
      <c r="K213">
        <f>main!K213*0.84</f>
        <v>132.45756572939626</v>
      </c>
      <c r="L213">
        <f>main!L213*0.84</f>
        <v>131.67128015151886</v>
      </c>
      <c r="M213">
        <f>main!M213*0.84</f>
        <v>129.58887832080728</v>
      </c>
      <c r="N213">
        <f>main!N213*0.84</f>
        <v>127.06724644274222</v>
      </c>
      <c r="O213">
        <f>main!O213*0.84</f>
        <v>120.19771151737072</v>
      </c>
      <c r="P213">
        <f>main!P213*0.84</f>
        <v>119.73394169371916</v>
      </c>
      <c r="Q213">
        <f>main!Q213*0.84</f>
        <v>118.79728278150333</v>
      </c>
    </row>
    <row r="214" spans="1:17" x14ac:dyDescent="0.25">
      <c r="A214" s="4" t="str">
        <f>main!A214</f>
        <v>Хабаровский край</v>
      </c>
      <c r="B214" s="4" t="str">
        <f>main!B214</f>
        <v>Дальневосточный ФО</v>
      </c>
      <c r="C214" s="4" t="str">
        <f>main!C214</f>
        <v>Свинина 4 кат</v>
      </c>
      <c r="D214" s="4" t="str">
        <f>main!D214</f>
        <v>Переработчик</v>
      </c>
      <c r="E214" s="4" t="str">
        <f>main!E214</f>
        <v>Мясо на кости</v>
      </c>
      <c r="F214">
        <f>main!F214*0.84</f>
        <v>91.859120849767066</v>
      </c>
      <c r="G214">
        <f>main!G214*0.84</f>
        <v>88.439329727729941</v>
      </c>
      <c r="H214">
        <f>main!H214*0.84</f>
        <v>83.511156570854681</v>
      </c>
      <c r="I214">
        <f>main!I214*0.84</f>
        <v>78.899407080608512</v>
      </c>
      <c r="J214">
        <f>main!J214*0.84</f>
        <v>73.907249677110499</v>
      </c>
      <c r="K214">
        <f>main!K214*0.84</f>
        <v>69.727939368704497</v>
      </c>
      <c r="L214">
        <f>main!L214*0.84</f>
        <v>69.314025125310295</v>
      </c>
      <c r="M214">
        <f>main!M214*0.84</f>
        <v>68.217813007915836</v>
      </c>
      <c r="N214">
        <f>main!N214*0.84</f>
        <v>66.890382643816281</v>
      </c>
      <c r="O214">
        <f>main!O214*0.84</f>
        <v>63.274141380964807</v>
      </c>
      <c r="P214">
        <f>main!P214*0.84</f>
        <v>63.030004974210392</v>
      </c>
      <c r="Q214">
        <f>main!Q214*0.84</f>
        <v>62.536931622903516</v>
      </c>
    </row>
    <row r="215" spans="1:17" x14ac:dyDescent="0.25">
      <c r="A215" s="4" t="str">
        <f>main!A215</f>
        <v>Хабаровский край</v>
      </c>
      <c r="B215" s="4" t="str">
        <f>main!B215</f>
        <v>Дальневосточный ФО</v>
      </c>
      <c r="C215" s="4" t="str">
        <f>main!C215</f>
        <v>Свинина нестандарт</v>
      </c>
      <c r="D215" s="4" t="str">
        <f>main!D215</f>
        <v>Переработчик</v>
      </c>
      <c r="E215" s="4" t="str">
        <f>main!E215</f>
        <v>Мясо на кости</v>
      </c>
      <c r="F215">
        <f>main!F215*0.84</f>
        <v>133.33272923164716</v>
      </c>
      <c r="G215">
        <f>main!G215*0.84</f>
        <v>128.36893163065454</v>
      </c>
      <c r="H215">
        <f>main!H215*0.84</f>
        <v>121.21573039104146</v>
      </c>
      <c r="I215">
        <f>main!I215*0.84</f>
        <v>114.52181540057661</v>
      </c>
      <c r="J215">
        <f>main!J215*0.84</f>
        <v>107.2757415735588</v>
      </c>
      <c r="K215">
        <f>main!K215*0.84</f>
        <v>101.20950836153976</v>
      </c>
      <c r="L215">
        <f>main!L215*0.84</f>
        <v>100.60871537300396</v>
      </c>
      <c r="M215">
        <f>main!M215*0.84</f>
        <v>99.017572848702557</v>
      </c>
      <c r="N215">
        <f>main!N215*0.84</f>
        <v>97.090819014428291</v>
      </c>
      <c r="O215">
        <f>main!O215*0.84</f>
        <v>91.841875712166029</v>
      </c>
      <c r="P215">
        <f>main!P215*0.84</f>
        <v>91.487513803231479</v>
      </c>
      <c r="Q215">
        <f>main!Q215*0.84</f>
        <v>90.771822045755812</v>
      </c>
    </row>
    <row r="216" spans="1:17" x14ac:dyDescent="0.25">
      <c r="A216" s="4" t="str">
        <f>main!A216</f>
        <v>Республика Бурятия</v>
      </c>
      <c r="B216" s="4" t="str">
        <f>main!B216</f>
        <v>Дальневосточный ФО</v>
      </c>
      <c r="C216" s="4" t="str">
        <f>main!C216</f>
        <v>Свинина 2 кат</v>
      </c>
      <c r="D216" s="4" t="str">
        <f>main!D216</f>
        <v>Розница</v>
      </c>
      <c r="E216" s="4" t="str">
        <f>main!E216</f>
        <v>Мясо на кости</v>
      </c>
      <c r="F216">
        <f>main!F216*0.84</f>
        <v>180.76595704810416</v>
      </c>
      <c r="G216">
        <f>main!G216*0.84</f>
        <v>174.03628437803073</v>
      </c>
      <c r="H216">
        <f>main!H216*0.84</f>
        <v>164.33832592861026</v>
      </c>
      <c r="I216">
        <f>main!I216*0.84</f>
        <v>155.26304518829201</v>
      </c>
      <c r="J216">
        <f>main!J216*0.84</f>
        <v>145.43917465230066</v>
      </c>
      <c r="K216">
        <f>main!K216*0.84</f>
        <v>137.21487399808933</v>
      </c>
      <c r="L216">
        <f>main!L216*0.84</f>
        <v>136.40034841096374</v>
      </c>
      <c r="M216">
        <f>main!M216*0.84</f>
        <v>134.24315562819567</v>
      </c>
      <c r="N216">
        <f>main!N216*0.84</f>
        <v>131.63095753658092</v>
      </c>
      <c r="O216">
        <f>main!O216*0.84</f>
        <v>124.51469834806457</v>
      </c>
      <c r="P216">
        <f>main!P216*0.84</f>
        <v>124.03427189929172</v>
      </c>
      <c r="Q216">
        <f>main!Q216*0.84</f>
        <v>123.06397221190768</v>
      </c>
    </row>
    <row r="217" spans="1:17" x14ac:dyDescent="0.25">
      <c r="A217" s="4" t="str">
        <f>main!A217</f>
        <v>Забайкальский край</v>
      </c>
      <c r="B217" s="4" t="str">
        <f>main!B217</f>
        <v>Дальневосточный ФО</v>
      </c>
      <c r="C217" s="4" t="str">
        <f>main!C217</f>
        <v>Свинина 2 кат</v>
      </c>
      <c r="D217" s="4" t="str">
        <f>main!D217</f>
        <v>Розница</v>
      </c>
      <c r="E217" s="4" t="str">
        <f>main!E217</f>
        <v>Мясо на кости</v>
      </c>
      <c r="F217">
        <f>main!F217*0.84</f>
        <v>179.44829825665317</v>
      </c>
      <c r="G217">
        <f>main!G217*0.84</f>
        <v>172.76768024544427</v>
      </c>
      <c r="H217">
        <f>main!H217*0.84</f>
        <v>163.14041320506277</v>
      </c>
      <c r="I217">
        <f>main!I217*0.84</f>
        <v>154.13128498398899</v>
      </c>
      <c r="J217">
        <f>main!J217*0.84</f>
        <v>144.37902366905456</v>
      </c>
      <c r="K217">
        <f>main!K217*0.84</f>
        <v>136.21467247788107</v>
      </c>
      <c r="L217">
        <f>main!L217*0.84</f>
        <v>135.40608421888001</v>
      </c>
      <c r="M217">
        <f>main!M217*0.84</f>
        <v>133.26461587937266</v>
      </c>
      <c r="N217">
        <f>main!N217*0.84</f>
        <v>130.6714589049939</v>
      </c>
      <c r="O217">
        <f>main!O217*0.84</f>
        <v>123.60707232366043</v>
      </c>
      <c r="P217">
        <f>main!P217*0.84</f>
        <v>123.1301478513892</v>
      </c>
      <c r="Q217">
        <f>main!Q217*0.84</f>
        <v>122.16692097757193</v>
      </c>
    </row>
    <row r="218" spans="1:17" x14ac:dyDescent="0.25">
      <c r="A218" s="4" t="str">
        <f>main!A218</f>
        <v>Забайкальский край</v>
      </c>
      <c r="B218" s="4" t="str">
        <f>main!B218</f>
        <v>Дальневосточный ФО</v>
      </c>
      <c r="C218" s="4" t="str">
        <f>main!C218</f>
        <v>Свинина 4 кат</v>
      </c>
      <c r="D218" s="4" t="str">
        <f>main!D218</f>
        <v>Розница</v>
      </c>
      <c r="E218" s="4" t="str">
        <f>main!E218</f>
        <v>Мясо на кости</v>
      </c>
      <c r="F218">
        <f>main!F218*0.84</f>
        <v>157.14561705210699</v>
      </c>
      <c r="G218">
        <f>main!G218*0.84</f>
        <v>151.29529776872573</v>
      </c>
      <c r="H218">
        <f>main!H218*0.84</f>
        <v>142.8645529007951</v>
      </c>
      <c r="I218">
        <f>main!I218*0.84</f>
        <v>134.97512164312255</v>
      </c>
      <c r="J218">
        <f>main!J218*0.84</f>
        <v>126.43491737884531</v>
      </c>
      <c r="K218">
        <f>main!K218*0.84</f>
        <v>119.28527027585591</v>
      </c>
      <c r="L218">
        <f>main!L218*0.84</f>
        <v>118.57717718087389</v>
      </c>
      <c r="M218">
        <f>main!M218*0.84</f>
        <v>116.70186063076579</v>
      </c>
      <c r="N218">
        <f>main!N218*0.84</f>
        <v>114.43099344054649</v>
      </c>
      <c r="O218">
        <f>main!O218*0.84</f>
        <v>108.24460215568449</v>
      </c>
      <c r="P218">
        <f>main!P218*0.84</f>
        <v>107.8269521071166</v>
      </c>
      <c r="Q218">
        <f>main!Q218*0.84</f>
        <v>106.98343961400455</v>
      </c>
    </row>
    <row r="219" spans="1:17" x14ac:dyDescent="0.25">
      <c r="A219" s="4" t="str">
        <f>main!A219</f>
        <v>Республика Бурятия</v>
      </c>
      <c r="B219" s="4" t="str">
        <f>main!B219</f>
        <v>Дальневосточный ФО</v>
      </c>
      <c r="C219" s="4" t="str">
        <f>main!C219</f>
        <v>Свинина 2 кат</v>
      </c>
      <c r="D219" s="4" t="str">
        <f>main!D219</f>
        <v>Сети</v>
      </c>
      <c r="E219" s="4" t="str">
        <f>main!E219</f>
        <v>Мясо на кости</v>
      </c>
      <c r="F219">
        <f>main!F219*0.84</f>
        <v>176.49194310289536</v>
      </c>
      <c r="G219">
        <f>main!G219*0.84</f>
        <v>169.92138620499651</v>
      </c>
      <c r="H219">
        <f>main!H219*0.84</f>
        <v>160.45272540835171</v>
      </c>
      <c r="I219">
        <f>main!I219*0.84</f>
        <v>151.59201978535208</v>
      </c>
      <c r="J219">
        <f>main!J219*0.84</f>
        <v>142.00042395612743</v>
      </c>
      <c r="K219">
        <f>main!K219*0.84</f>
        <v>133.97057792301678</v>
      </c>
      <c r="L219">
        <f>main!L219*0.84</f>
        <v>133.1753109052311</v>
      </c>
      <c r="M219">
        <f>main!M219*0.84</f>
        <v>131.06912259358475</v>
      </c>
      <c r="N219">
        <f>main!N219*0.84</f>
        <v>128.51868707747664</v>
      </c>
      <c r="O219">
        <f>main!O219*0.84</f>
        <v>121.57068407782521</v>
      </c>
      <c r="P219">
        <f>main!P219*0.84</f>
        <v>121.10161678857133</v>
      </c>
      <c r="Q219">
        <f>main!Q219*0.84</f>
        <v>120.15425877926998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Свинина 2 кат</v>
      </c>
      <c r="D220" s="4" t="str">
        <f>main!D220</f>
        <v>Сети</v>
      </c>
      <c r="E220" s="4" t="str">
        <f>main!E220</f>
        <v>Мясо на кости</v>
      </c>
      <c r="F220">
        <f>main!F220*0.84</f>
        <v>169.16062281725013</v>
      </c>
      <c r="G220">
        <f>main!G220*0.84</f>
        <v>162.86300108130067</v>
      </c>
      <c r="H220">
        <f>main!H220*0.84</f>
        <v>153.78766013685936</v>
      </c>
      <c r="I220">
        <f>main!I220*0.84</f>
        <v>145.29502044217895</v>
      </c>
      <c r="J220">
        <f>main!J220*0.84</f>
        <v>136.10185107842477</v>
      </c>
      <c r="K220">
        <f>main!K220*0.84</f>
        <v>128.40555779609795</v>
      </c>
      <c r="L220">
        <f>main!L220*0.84</f>
        <v>127.64332547166705</v>
      </c>
      <c r="M220">
        <f>main!M220*0.84</f>
        <v>125.62462637240681</v>
      </c>
      <c r="N220">
        <f>main!N220*0.84</f>
        <v>123.18013370733055</v>
      </c>
      <c r="O220">
        <f>main!O220*0.84</f>
        <v>116.52074464914597</v>
      </c>
      <c r="P220">
        <f>main!P220*0.84</f>
        <v>116.07116200305811</v>
      </c>
      <c r="Q220">
        <f>main!Q220*0.84</f>
        <v>115.16315641330212</v>
      </c>
    </row>
    <row r="221" spans="1:17" x14ac:dyDescent="0.25">
      <c r="A221" s="4" t="str">
        <f>main!A221</f>
        <v>Монголия</v>
      </c>
      <c r="B221" s="4" t="str">
        <f>main!B221</f>
        <v>Монголия</v>
      </c>
      <c r="C221" s="4" t="str">
        <f>main!C221</f>
        <v>Свинина 2 кат</v>
      </c>
      <c r="D221" s="4" t="str">
        <f>main!D221</f>
        <v>Экспорт</v>
      </c>
      <c r="E221" s="4" t="str">
        <f>main!E221</f>
        <v>Мясо на кости</v>
      </c>
      <c r="F221">
        <f>main!F221*0.84</f>
        <v>172.18267830684485</v>
      </c>
      <c r="G221">
        <f>main!G221*0.84</f>
        <v>165.77254952273279</v>
      </c>
      <c r="H221">
        <f>main!H221*0.84</f>
        <v>156.53507756065667</v>
      </c>
      <c r="I221">
        <f>main!I221*0.84</f>
        <v>147.89071680948558</v>
      </c>
      <c r="J221">
        <f>main!J221*0.84</f>
        <v>138.53331142271486</v>
      </c>
      <c r="K221">
        <f>main!K221*0.84</f>
        <v>130.69952381708728</v>
      </c>
      <c r="L221">
        <f>main!L221*0.84</f>
        <v>129.92367420784137</v>
      </c>
      <c r="M221">
        <f>main!M221*0.84</f>
        <v>127.86891103768117</v>
      </c>
      <c r="N221">
        <f>main!N221*0.84</f>
        <v>125.3807474972278</v>
      </c>
      <c r="O221">
        <f>main!O221*0.84</f>
        <v>118.6023884156095</v>
      </c>
      <c r="P221">
        <f>main!P221*0.84</f>
        <v>118.14477397298998</v>
      </c>
      <c r="Q221">
        <f>main!Q221*0.84</f>
        <v>117.2205468582041</v>
      </c>
    </row>
    <row r="222" spans="1:17" x14ac:dyDescent="0.25">
      <c r="A222" s="4" t="str">
        <f>main!A222</f>
        <v>Республика Бурятия</v>
      </c>
      <c r="B222" s="4" t="str">
        <f>main!B222</f>
        <v>Дальневосточный ФО</v>
      </c>
      <c r="C222" s="4" t="str">
        <f>main!C222</f>
        <v>Карбонад свиной</v>
      </c>
      <c r="D222" s="4" t="str">
        <f>main!D222</f>
        <v>Опт</v>
      </c>
      <c r="E222" s="4" t="str">
        <f>main!E222</f>
        <v>Продукция обвалки</v>
      </c>
      <c r="F222">
        <f>main!F222*0.84</f>
        <v>315.10625696297581</v>
      </c>
      <c r="G222">
        <f>main!G222*0.84</f>
        <v>310.88112616409347</v>
      </c>
      <c r="H222">
        <f>main!H222*0.84</f>
        <v>289.88397339634417</v>
      </c>
      <c r="I222">
        <f>main!I222*0.84</f>
        <v>277.19909353806901</v>
      </c>
      <c r="J222">
        <f>main!J222*0.84</f>
        <v>265.26123679132309</v>
      </c>
      <c r="K222">
        <f>main!K222*0.84</f>
        <v>250.89514234792969</v>
      </c>
      <c r="L222">
        <f>main!L222*0.84</f>
        <v>243.76609853280897</v>
      </c>
      <c r="M222">
        <f>main!M222*0.84</f>
        <v>232.6099529110935</v>
      </c>
      <c r="N222">
        <f>main!N222*0.84</f>
        <v>227.88120479759741</v>
      </c>
      <c r="O222">
        <f>main!O222*0.84</f>
        <v>211.3453018162439</v>
      </c>
      <c r="P222">
        <f>main!P222*0.84</f>
        <v>211.94723402874666</v>
      </c>
      <c r="Q222">
        <f>main!Q222*0.84</f>
        <v>210.7689076540758</v>
      </c>
    </row>
    <row r="223" spans="1:17" x14ac:dyDescent="0.25">
      <c r="A223" s="4" t="str">
        <f>main!A223</f>
        <v>Республика Бурятия</v>
      </c>
      <c r="B223" s="4" t="str">
        <f>main!B223</f>
        <v>Дальневосточный ФО</v>
      </c>
      <c r="C223" s="4" t="str">
        <f>main!C223</f>
        <v>Лопатка свиная</v>
      </c>
      <c r="D223" s="4" t="str">
        <f>main!D223</f>
        <v>Опт</v>
      </c>
      <c r="E223" s="4" t="str">
        <f>main!E223</f>
        <v>Продукция обвалки</v>
      </c>
      <c r="F223">
        <f>main!F223*0.84</f>
        <v>265.29029089642773</v>
      </c>
      <c r="G223">
        <f>main!G223*0.84</f>
        <v>266.5642009528375</v>
      </c>
      <c r="H223">
        <f>main!H223*0.84</f>
        <v>243.22606256807379</v>
      </c>
      <c r="I223">
        <f>main!I223*0.84</f>
        <v>229.55897499264131</v>
      </c>
      <c r="J223">
        <f>main!J223*0.84</f>
        <v>215.89856310216655</v>
      </c>
      <c r="K223">
        <f>main!K223*0.84</f>
        <v>210.55903673010204</v>
      </c>
      <c r="L223">
        <f>main!L223*0.84</f>
        <v>202.36885022700591</v>
      </c>
      <c r="M223">
        <f>main!M223*0.84</f>
        <v>202.35254988991187</v>
      </c>
      <c r="N223">
        <f>main!N223*0.84</f>
        <v>198.07285868970831</v>
      </c>
      <c r="O223">
        <f>main!O223*0.84</f>
        <v>184.66541876701652</v>
      </c>
      <c r="P223">
        <f>main!P223*0.84</f>
        <v>185.48947455521471</v>
      </c>
      <c r="Q223">
        <f>main!Q223*0.84</f>
        <v>178.28258327810732</v>
      </c>
    </row>
    <row r="224" spans="1:17" x14ac:dyDescent="0.25">
      <c r="A224" s="4" t="str">
        <f>main!A224</f>
        <v>Республика Бурятия</v>
      </c>
      <c r="B224" s="4" t="str">
        <f>main!B224</f>
        <v>Дальневосточный ФО</v>
      </c>
      <c r="C224" s="4" t="str">
        <f>main!C224</f>
        <v>Свинина полужирная</v>
      </c>
      <c r="D224" s="4" t="str">
        <f>main!D224</f>
        <v>Опт</v>
      </c>
      <c r="E224" s="4" t="str">
        <f>main!E224</f>
        <v>Продукция обвалки</v>
      </c>
      <c r="F224">
        <f>main!F224*0.84</f>
        <v>4.0476104736306304</v>
      </c>
      <c r="G224">
        <f>main!G224*0.84</f>
        <v>3.9734508682851328</v>
      </c>
      <c r="H224">
        <f>main!H224*0.84</f>
        <v>3.5475876404841054</v>
      </c>
      <c r="I224">
        <f>main!I224*0.84</f>
        <v>3.2832380861725863</v>
      </c>
      <c r="J224">
        <f>main!J224*0.84</f>
        <v>2.9716277407694487</v>
      </c>
      <c r="K224">
        <f>main!K224*0.84</f>
        <v>2.8433431139549148</v>
      </c>
      <c r="L224">
        <f>main!L224*0.84</f>
        <v>2.7430411909952683</v>
      </c>
      <c r="M224">
        <f>main!M224*0.84</f>
        <v>2.6783320161069755</v>
      </c>
      <c r="N224">
        <f>main!N224*0.84</f>
        <v>2.6551656023487089</v>
      </c>
      <c r="O224">
        <f>main!O224*0.84</f>
        <v>2.5001494959741359</v>
      </c>
      <c r="P224">
        <f>main!P224*0.84</f>
        <v>2.6235384527070207</v>
      </c>
      <c r="Q224">
        <f>main!Q224*0.84</f>
        <v>2.615685544217905</v>
      </c>
    </row>
    <row r="225" spans="1:17" x14ac:dyDescent="0.25">
      <c r="A225" s="4" t="str">
        <f>main!A225</f>
        <v>Республика Бурятия</v>
      </c>
      <c r="B225" s="4" t="str">
        <f>main!B225</f>
        <v>Дальневосточный ФО</v>
      </c>
      <c r="C225" s="4" t="str">
        <f>main!C225</f>
        <v>Шейка свиная</v>
      </c>
      <c r="D225" s="4" t="str">
        <f>main!D225</f>
        <v>Опт</v>
      </c>
      <c r="E225" s="4" t="str">
        <f>main!E225</f>
        <v>Продукция обвалки</v>
      </c>
      <c r="F225">
        <f>main!F225*0.84</f>
        <v>312.96626751032301</v>
      </c>
      <c r="G225">
        <f>main!G225*0.84</f>
        <v>274.00388709260142</v>
      </c>
      <c r="H225">
        <f>main!H225*0.84</f>
        <v>237.03964050093336</v>
      </c>
      <c r="I225">
        <f>main!I225*0.84</f>
        <v>230.64794170893597</v>
      </c>
      <c r="J225">
        <f>main!J225*0.84</f>
        <v>239.81668633978376</v>
      </c>
      <c r="K225">
        <f>main!K225*0.84</f>
        <v>238.02196516652458</v>
      </c>
      <c r="L225">
        <f>main!L225*0.84</f>
        <v>248.63969338466774</v>
      </c>
      <c r="M225">
        <f>main!M225*0.84</f>
        <v>255.80204100040936</v>
      </c>
      <c r="N225">
        <f>main!N225*0.84</f>
        <v>256.81477268050043</v>
      </c>
      <c r="O225">
        <f>main!O225*0.84</f>
        <v>243.65940637256458</v>
      </c>
      <c r="P225">
        <f>main!P225*0.84</f>
        <v>240.87800247573188</v>
      </c>
      <c r="Q225">
        <f>main!Q225*0.84</f>
        <v>229.19328471774759</v>
      </c>
    </row>
    <row r="226" spans="1:17" x14ac:dyDescent="0.25">
      <c r="A226" s="4" t="str">
        <f>main!A226</f>
        <v>Республика Бурятия</v>
      </c>
      <c r="B226" s="4" t="str">
        <f>main!B226</f>
        <v>Дальневосточный ФО</v>
      </c>
      <c r="C226" s="4" t="str">
        <f>main!C226</f>
        <v>Вырезка свиная</v>
      </c>
      <c r="D226" s="4" t="str">
        <f>main!D226</f>
        <v>Сети</v>
      </c>
      <c r="E226" s="4" t="str">
        <f>main!E226</f>
        <v>Продукция обвалки</v>
      </c>
      <c r="F226">
        <f>main!F226*0.84</f>
        <v>341.81594991121472</v>
      </c>
      <c r="G226">
        <f>main!G226*0.84</f>
        <v>330.77696350544079</v>
      </c>
      <c r="H226">
        <f>main!H226*0.84</f>
        <v>299.78924243363679</v>
      </c>
      <c r="I226">
        <f>main!I226*0.84</f>
        <v>291.39187819426309</v>
      </c>
      <c r="J226">
        <f>main!J226*0.84</f>
        <v>274.50491548329785</v>
      </c>
      <c r="K226">
        <f>main!K226*0.84</f>
        <v>270.44373422336895</v>
      </c>
      <c r="L226">
        <f>main!L226*0.84</f>
        <v>265.96172829580104</v>
      </c>
      <c r="M226">
        <f>main!M226*0.84</f>
        <v>257.56313534501794</v>
      </c>
      <c r="N226">
        <f>main!N226*0.84</f>
        <v>250.29054508523234</v>
      </c>
      <c r="O226">
        <f>main!O226*0.84</f>
        <v>238.36666725713008</v>
      </c>
      <c r="P226">
        <f>main!P226*0.84</f>
        <v>235.1725681175179</v>
      </c>
      <c r="Q226">
        <f>main!Q226*0.84</f>
        <v>227.35917675622747</v>
      </c>
    </row>
    <row r="227" spans="1:17" x14ac:dyDescent="0.25">
      <c r="A227" s="4" t="str">
        <f>main!A227</f>
        <v>Республика Бурятия</v>
      </c>
      <c r="B227" s="4" t="str">
        <f>main!B227</f>
        <v>Дальневосточный ФО</v>
      </c>
      <c r="C227" s="4" t="str">
        <f>main!C227</f>
        <v>Грудинка свиная</v>
      </c>
      <c r="D227" s="4" t="str">
        <f>main!D227</f>
        <v>Сети</v>
      </c>
      <c r="E227" s="4" t="str">
        <f>main!E227</f>
        <v>Продукция обвалки</v>
      </c>
      <c r="F227">
        <f>main!F227*0.84</f>
        <v>215.98243308214185</v>
      </c>
      <c r="G227">
        <f>main!G227*0.84</f>
        <v>230.37065598077209</v>
      </c>
      <c r="H227">
        <f>main!H227*0.84</f>
        <v>223.96422119009938</v>
      </c>
      <c r="I227">
        <f>main!I227*0.84</f>
        <v>201.34284134360928</v>
      </c>
      <c r="J227">
        <f>main!J227*0.84</f>
        <v>182.66551296639977</v>
      </c>
      <c r="K227">
        <f>main!K227*0.84</f>
        <v>168.83735117327163</v>
      </c>
      <c r="L227">
        <f>main!L227*0.84</f>
        <v>167.64841453764478</v>
      </c>
      <c r="M227">
        <f>main!M227*0.84</f>
        <v>158.93709145253192</v>
      </c>
      <c r="N227">
        <f>main!N227*0.84</f>
        <v>149.01768810146797</v>
      </c>
      <c r="O227">
        <f>main!O227*0.84</f>
        <v>144.00293902176298</v>
      </c>
      <c r="P227">
        <f>main!P227*0.84</f>
        <v>145.63896910157288</v>
      </c>
      <c r="Q227">
        <f>main!Q227*0.84</f>
        <v>146.17952938788397</v>
      </c>
    </row>
    <row r="228" spans="1:17" x14ac:dyDescent="0.25">
      <c r="A228" s="4" t="str">
        <f>main!A228</f>
        <v>Республика Бурятия</v>
      </c>
      <c r="B228" s="4" t="str">
        <f>main!B228</f>
        <v>Дальневосточный ФО</v>
      </c>
      <c r="C228" s="4" t="str">
        <f>main!C228</f>
        <v>Карбонад свиной</v>
      </c>
      <c r="D228" s="4" t="str">
        <f>main!D228</f>
        <v>Сети</v>
      </c>
      <c r="E228" s="4" t="str">
        <f>main!E228</f>
        <v>Продукция обвалки</v>
      </c>
      <c r="F228">
        <f>main!F228*0.84</f>
        <v>296.70694780858923</v>
      </c>
      <c r="G228">
        <f>main!G228*0.84</f>
        <v>292.72852581370091</v>
      </c>
      <c r="H228">
        <f>main!H228*0.84</f>
        <v>272.95741377538434</v>
      </c>
      <c r="I228">
        <f>main!I228*0.84</f>
        <v>261.01321430964759</v>
      </c>
      <c r="J228">
        <f>main!J228*0.84</f>
        <v>249.77241867187854</v>
      </c>
      <c r="K228">
        <f>main!K228*0.84</f>
        <v>236.24517210016086</v>
      </c>
      <c r="L228">
        <f>main!L228*0.84</f>
        <v>229.53239891829827</v>
      </c>
      <c r="M228">
        <f>main!M228*0.84</f>
        <v>219.02766966083934</v>
      </c>
      <c r="N228">
        <f>main!N228*0.84</f>
        <v>214.57503697358709</v>
      </c>
      <c r="O228">
        <f>main!O228*0.84</f>
        <v>199.00467873905407</v>
      </c>
      <c r="P228">
        <f>main!P228*0.84</f>
        <v>199.57146364291694</v>
      </c>
      <c r="Q228">
        <f>main!Q228*0.84</f>
        <v>198.46194069811543</v>
      </c>
    </row>
    <row r="229" spans="1:17" x14ac:dyDescent="0.25">
      <c r="A229" s="4" t="str">
        <f>main!A229</f>
        <v>Республика Бурятия</v>
      </c>
      <c r="B229" s="4" t="str">
        <f>main!B229</f>
        <v>Дальневосточный ФО</v>
      </c>
      <c r="C229" s="4" t="str">
        <f>main!C229</f>
        <v>Лопатка свиная</v>
      </c>
      <c r="D229" s="4" t="str">
        <f>main!D229</f>
        <v>Сети</v>
      </c>
      <c r="E229" s="4" t="str">
        <f>main!E229</f>
        <v>Продукция обвалки</v>
      </c>
      <c r="F229">
        <f>main!F229*0.84</f>
        <v>247.5894929905526</v>
      </c>
      <c r="G229">
        <f>main!G229*0.84</f>
        <v>248.77840474422547</v>
      </c>
      <c r="H229">
        <f>main!H229*0.84</f>
        <v>226.99744234827071</v>
      </c>
      <c r="I229">
        <f>main!I229*0.84</f>
        <v>214.24225529628814</v>
      </c>
      <c r="J229">
        <f>main!J229*0.84</f>
        <v>201.49329851171737</v>
      </c>
      <c r="K229">
        <f>main!K229*0.84</f>
        <v>196.51003801318197</v>
      </c>
      <c r="L229">
        <f>main!L229*0.84</f>
        <v>188.86632019392971</v>
      </c>
      <c r="M229">
        <f>main!M229*0.84</f>
        <v>188.85110745401735</v>
      </c>
      <c r="N229">
        <f>main!N229*0.84</f>
        <v>184.85696740903467</v>
      </c>
      <c r="O229">
        <f>main!O229*0.84</f>
        <v>172.34410370209812</v>
      </c>
      <c r="P229">
        <f>main!P229*0.84</f>
        <v>173.11317653211577</v>
      </c>
      <c r="Q229">
        <f>main!Q229*0.84</f>
        <v>166.38714614740908</v>
      </c>
    </row>
    <row r="230" spans="1:17" x14ac:dyDescent="0.25">
      <c r="A230" s="4" t="str">
        <f>main!A230</f>
        <v>Республика Бурятия</v>
      </c>
      <c r="B230" s="4" t="str">
        <f>main!B230</f>
        <v>Дальневосточный ФО</v>
      </c>
      <c r="C230" s="4" t="str">
        <f>main!C230</f>
        <v>Окорок свиной</v>
      </c>
      <c r="D230" s="4" t="str">
        <f>main!D230</f>
        <v>Сети</v>
      </c>
      <c r="E230" s="4" t="str">
        <f>main!E230</f>
        <v>Продукция обвалки</v>
      </c>
      <c r="F230">
        <f>main!F230*0.84</f>
        <v>284.6419267546728</v>
      </c>
      <c r="G230">
        <f>main!G230*0.84</f>
        <v>281.80637788801835</v>
      </c>
      <c r="H230">
        <f>main!H230*0.84</f>
        <v>262.81202924960581</v>
      </c>
      <c r="I230">
        <f>main!I230*0.84</f>
        <v>249.39932000832303</v>
      </c>
      <c r="J230">
        <f>main!J230*0.84</f>
        <v>234.32557927824939</v>
      </c>
      <c r="K230">
        <f>main!K230*0.84</f>
        <v>222.7632321670402</v>
      </c>
      <c r="L230">
        <f>main!L230*0.84</f>
        <v>221.78150367767665</v>
      </c>
      <c r="M230">
        <f>main!M230*0.84</f>
        <v>216.62991039524974</v>
      </c>
      <c r="N230">
        <f>main!N230*0.84</f>
        <v>211.91182331426236</v>
      </c>
      <c r="O230">
        <f>main!O230*0.84</f>
        <v>192.56533945811373</v>
      </c>
      <c r="P230">
        <f>main!P230*0.84</f>
        <v>194.47113471586212</v>
      </c>
      <c r="Q230">
        <f>main!Q230*0.84</f>
        <v>188.9286148728936</v>
      </c>
    </row>
    <row r="231" spans="1:17" x14ac:dyDescent="0.25">
      <c r="A231" s="4" t="str">
        <f>main!A231</f>
        <v>Республика Бурятия</v>
      </c>
      <c r="B231" s="4" t="str">
        <f>main!B231</f>
        <v>Дальневосточный ФО</v>
      </c>
      <c r="C231" s="4" t="str">
        <f>main!C231</f>
        <v>Позвонки свиные</v>
      </c>
      <c r="D231" s="4" t="str">
        <f>main!D231</f>
        <v>Сети</v>
      </c>
      <c r="E231" s="4" t="str">
        <f>main!E231</f>
        <v>Продукция обвалки</v>
      </c>
      <c r="F231">
        <f>main!F231*0.84</f>
        <v>64.483844689356005</v>
      </c>
      <c r="G231">
        <f>main!G231*0.84</f>
        <v>76.22259775503079</v>
      </c>
      <c r="H231">
        <f>main!H231*0.84</f>
        <v>78.252986625281139</v>
      </c>
      <c r="I231">
        <f>main!I231*0.84</f>
        <v>71.650566840646107</v>
      </c>
      <c r="J231">
        <f>main!J231*0.84</f>
        <v>71.837163840740175</v>
      </c>
      <c r="K231">
        <f>main!K231*0.84</f>
        <v>72.245973533623712</v>
      </c>
      <c r="L231">
        <f>main!L231*0.84</f>
        <v>74.911987299537032</v>
      </c>
      <c r="M231">
        <f>main!M231*0.84</f>
        <v>68.185358692811803</v>
      </c>
      <c r="N231">
        <f>main!N231*0.84</f>
        <v>66.320181449687738</v>
      </c>
      <c r="O231">
        <f>main!O231*0.84</f>
        <v>61.393699905467344</v>
      </c>
      <c r="P231">
        <f>main!P231*0.84</f>
        <v>63.804109075713406</v>
      </c>
      <c r="Q231">
        <f>main!Q231*0.84</f>
        <v>54.470857226309796</v>
      </c>
    </row>
    <row r="232" spans="1:17" x14ac:dyDescent="0.25">
      <c r="A232" s="4" t="str">
        <f>main!A232</f>
        <v>Республика Бурятия</v>
      </c>
      <c r="B232" s="4" t="str">
        <f>main!B232</f>
        <v>Дальневосточный ФО</v>
      </c>
      <c r="C232" s="4" t="str">
        <f>main!C232</f>
        <v>Ребра свиные</v>
      </c>
      <c r="D232" s="4" t="str">
        <f>main!D232</f>
        <v>Сети</v>
      </c>
      <c r="E232" s="4" t="str">
        <f>main!E232</f>
        <v>Продукция обвалки</v>
      </c>
      <c r="F232">
        <f>main!F232*0.84</f>
        <v>117.24469652007659</v>
      </c>
      <c r="G232">
        <f>main!G232*0.84</f>
        <v>119.3739138000939</v>
      </c>
      <c r="H232">
        <f>main!H232*0.84</f>
        <v>114.65487774501571</v>
      </c>
      <c r="I232">
        <f>main!I232*0.84</f>
        <v>106.58335148104564</v>
      </c>
      <c r="J232">
        <f>main!J232*0.84</f>
        <v>96.859840586766296</v>
      </c>
      <c r="K232">
        <f>main!K232*0.84</f>
        <v>98.171115278650163</v>
      </c>
      <c r="L232">
        <f>main!L232*0.84</f>
        <v>104.12801381357588</v>
      </c>
      <c r="M232">
        <f>main!M232*0.84</f>
        <v>100.02106234552745</v>
      </c>
      <c r="N232">
        <f>main!N232*0.84</f>
        <v>100.19821340124068</v>
      </c>
      <c r="O232">
        <f>main!O232*0.84</f>
        <v>94.562963674667941</v>
      </c>
      <c r="P232">
        <f>main!P232*0.84</f>
        <v>94.648638679925341</v>
      </c>
      <c r="Q232">
        <f>main!Q232*0.84</f>
        <v>91.124012292380684</v>
      </c>
    </row>
    <row r="233" spans="1:17" x14ac:dyDescent="0.25">
      <c r="A233" s="4" t="str">
        <f>main!A233</f>
        <v>Республика Бурятия</v>
      </c>
      <c r="B233" s="4" t="str">
        <f>main!B233</f>
        <v>Дальневосточный ФО</v>
      </c>
      <c r="C233" s="4" t="str">
        <f>main!C233</f>
        <v>Рулька свиная</v>
      </c>
      <c r="D233" s="4" t="str">
        <f>main!D233</f>
        <v>Сети</v>
      </c>
      <c r="E233" s="4" t="str">
        <f>main!E233</f>
        <v>Продукция обвалки</v>
      </c>
      <c r="F233">
        <f>main!F233*0.84</f>
        <v>162.38595850112821</v>
      </c>
      <c r="G233">
        <f>main!G233*0.84</f>
        <v>155.24365490721573</v>
      </c>
      <c r="H233">
        <f>main!H233*0.84</f>
        <v>136.95724630278394</v>
      </c>
      <c r="I233">
        <f>main!I233*0.84</f>
        <v>137.38853780306147</v>
      </c>
      <c r="J233">
        <f>main!J233*0.84</f>
        <v>147.55695852498729</v>
      </c>
      <c r="K233">
        <f>main!K233*0.84</f>
        <v>146.4351307482946</v>
      </c>
      <c r="L233">
        <f>main!L233*0.84</f>
        <v>128.81536232193824</v>
      </c>
      <c r="M233">
        <f>main!M233*0.84</f>
        <v>129.45723458335493</v>
      </c>
      <c r="N233">
        <f>main!N233*0.84</f>
        <v>130.95892359579187</v>
      </c>
      <c r="O233">
        <f>main!O233*0.84</f>
        <v>135.19559573203017</v>
      </c>
      <c r="P233">
        <f>main!P233*0.84</f>
        <v>125.91650536147333</v>
      </c>
      <c r="Q233">
        <f>main!Q233*0.84</f>
        <v>130.70585759279371</v>
      </c>
    </row>
    <row r="234" spans="1:17" x14ac:dyDescent="0.25">
      <c r="A234" s="4" t="str">
        <f>main!A234</f>
        <v>Республика Бурятия</v>
      </c>
      <c r="B234" s="4" t="str">
        <f>main!B234</f>
        <v>Дальневосточный ФО</v>
      </c>
      <c r="C234" s="4" t="str">
        <f>main!C234</f>
        <v>Свинина полужирная</v>
      </c>
      <c r="D234" s="4" t="str">
        <f>main!D234</f>
        <v>Сети</v>
      </c>
      <c r="E234" s="4" t="str">
        <f>main!E234</f>
        <v>Продукция обвалки</v>
      </c>
      <c r="F234">
        <f>main!F234*0.84</f>
        <v>131.561553376338</v>
      </c>
      <c r="G234">
        <f>main!G234*0.84</f>
        <v>129.15110579483482</v>
      </c>
      <c r="H234">
        <f>main!H234*0.84</f>
        <v>115.30905549370763</v>
      </c>
      <c r="I234">
        <f>main!I234*0.84</f>
        <v>106.71676672823986</v>
      </c>
      <c r="J234">
        <f>main!J234*0.84</f>
        <v>96.588336298371615</v>
      </c>
      <c r="K234">
        <f>main!K234*0.84</f>
        <v>92.418635461797464</v>
      </c>
      <c r="L234">
        <f>main!L234*0.84</f>
        <v>89.158470760383295</v>
      </c>
      <c r="M234">
        <f>main!M234*0.84</f>
        <v>87.055195353456909</v>
      </c>
      <c r="N234">
        <f>main!N234*0.84</f>
        <v>86.302205558600818</v>
      </c>
      <c r="O234">
        <f>main!O234*0.84</f>
        <v>81.263637770061308</v>
      </c>
      <c r="P234">
        <f>main!P234*0.84</f>
        <v>85.274212138079278</v>
      </c>
      <c r="Q234">
        <f>main!Q234*0.84</f>
        <v>85.018965037084513</v>
      </c>
    </row>
    <row r="235" spans="1:17" x14ac:dyDescent="0.25">
      <c r="A235" s="4" t="str">
        <f>main!A235</f>
        <v>Республика Бурятия</v>
      </c>
      <c r="B235" s="4" t="str">
        <f>main!B235</f>
        <v>Дальневосточный ФО</v>
      </c>
      <c r="C235" s="4" t="str">
        <f>main!C235</f>
        <v>Шейка свиная</v>
      </c>
      <c r="D235" s="4" t="str">
        <f>main!D235</f>
        <v>Сети</v>
      </c>
      <c r="E235" s="4" t="str">
        <f>main!E235</f>
        <v>Продукция обвалки</v>
      </c>
      <c r="F235">
        <f>main!F235*0.84</f>
        <v>289.52750902144248</v>
      </c>
      <c r="G235">
        <f>main!G235*0.84</f>
        <v>253.48311025084115</v>
      </c>
      <c r="H235">
        <f>main!H235*0.84</f>
        <v>219.28720050096058</v>
      </c>
      <c r="I235">
        <f>main!I235*0.84</f>
        <v>213.37419062809519</v>
      </c>
      <c r="J235">
        <f>main!J235*0.84</f>
        <v>221.85626703505338</v>
      </c>
      <c r="K235">
        <f>main!K235*0.84</f>
        <v>220.19595662902978</v>
      </c>
      <c r="L235">
        <f>main!L235*0.84</f>
        <v>230.01849893341489</v>
      </c>
      <c r="M235">
        <f>main!M235*0.84</f>
        <v>236.64444197969843</v>
      </c>
      <c r="N235">
        <f>main!N235*0.84</f>
        <v>237.58132787151169</v>
      </c>
      <c r="O235">
        <f>main!O235*0.84</f>
        <v>225.41119698903361</v>
      </c>
      <c r="P235">
        <f>main!P235*0.84</f>
        <v>222.83809878187316</v>
      </c>
      <c r="Q235">
        <f>main!Q235*0.84</f>
        <v>212.02847622094905</v>
      </c>
    </row>
    <row r="236" spans="1:17" x14ac:dyDescent="0.25">
      <c r="A236" s="4" t="str">
        <f>main!A236</f>
        <v>Республика Бурятия</v>
      </c>
      <c r="B236" s="4" t="str">
        <f>main!B236</f>
        <v>Дальневосточный ФО</v>
      </c>
      <c r="C236" s="4" t="str">
        <f>main!C236</f>
        <v>Шкурка свиная</v>
      </c>
      <c r="D236" s="4" t="str">
        <f>main!D236</f>
        <v>Сети</v>
      </c>
      <c r="E236" s="4" t="str">
        <f>main!E236</f>
        <v>Продукция обвалки</v>
      </c>
      <c r="F236">
        <f>main!F236*0.84</f>
        <v>7.1668594923305129</v>
      </c>
      <c r="G236">
        <f>main!G236*0.84</f>
        <v>6.5813605585821957</v>
      </c>
      <c r="H236">
        <f>main!H236*0.84</f>
        <v>5.5009196361198782</v>
      </c>
      <c r="I236">
        <f>main!I236*0.84</f>
        <v>4.5604744417729099</v>
      </c>
      <c r="J236">
        <f>main!J236*0.84</f>
        <v>3.7908262630091052</v>
      </c>
      <c r="K236">
        <f>main!K236*0.84</f>
        <v>4.5773525371517767</v>
      </c>
      <c r="L236">
        <f>main!L236*0.84</f>
        <v>4.7238731078149385</v>
      </c>
      <c r="M236">
        <f>main!M236*0.84</f>
        <v>4.9471649603776493</v>
      </c>
      <c r="N236">
        <f>main!N236*0.84</f>
        <v>5.9860484399646232</v>
      </c>
      <c r="O236">
        <f>main!O236*0.84</f>
        <v>5.7715719478694814</v>
      </c>
      <c r="P236">
        <f>main!P236*0.84</f>
        <v>7.0607531591382982</v>
      </c>
      <c r="Q236">
        <f>main!Q236*0.84</f>
        <v>6.8422310127905552</v>
      </c>
    </row>
    <row r="237" spans="1:17" x14ac:dyDescent="0.25">
      <c r="A237" s="4" t="str">
        <f>main!A237</f>
        <v>Республика Бурятия</v>
      </c>
      <c r="B237" s="4" t="str">
        <f>main!B237</f>
        <v>Дальневосточный ФО</v>
      </c>
      <c r="C237" s="4" t="str">
        <f>main!C237</f>
        <v>Шпик боковой</v>
      </c>
      <c r="D237" s="4" t="str">
        <f>main!D237</f>
        <v>Сети</v>
      </c>
      <c r="E237" s="4" t="str">
        <f>main!E237</f>
        <v>Продукция обвалки</v>
      </c>
      <c r="F237">
        <f>main!F237*0.84</f>
        <v>98.128968222947123</v>
      </c>
      <c r="G237">
        <f>main!G237*0.84</f>
        <v>106.07696061304212</v>
      </c>
      <c r="H237">
        <f>main!H237*0.84</f>
        <v>103.74170584311312</v>
      </c>
      <c r="I237">
        <f>main!I237*0.84</f>
        <v>88.61952028094106</v>
      </c>
      <c r="J237">
        <f>main!J237*0.84</f>
        <v>72.329091916818285</v>
      </c>
      <c r="K237">
        <f>main!K237*0.84</f>
        <v>63.832604250910066</v>
      </c>
      <c r="L237">
        <f>main!L237*0.84</f>
        <v>58.184729953534969</v>
      </c>
      <c r="M237">
        <f>main!M237*0.84</f>
        <v>53.54770377823381</v>
      </c>
      <c r="N237">
        <f>main!N237*0.84</f>
        <v>48.026243100682507</v>
      </c>
      <c r="O237">
        <f>main!O237*0.84</f>
        <v>46.715535061595901</v>
      </c>
      <c r="P237">
        <f>main!P237*0.84</f>
        <v>55.132418380440178</v>
      </c>
      <c r="Q237">
        <f>main!Q237*0.84</f>
        <v>66.704297298726829</v>
      </c>
    </row>
    <row r="238" spans="1:17" x14ac:dyDescent="0.25">
      <c r="A238" s="4" t="str">
        <f>main!A238</f>
        <v>Республика Бурятия</v>
      </c>
      <c r="B238" s="4" t="str">
        <f>main!B238</f>
        <v>Дальневосточный ФО</v>
      </c>
      <c r="C238" s="4" t="str">
        <f>main!C238</f>
        <v>Шпик хребтовой</v>
      </c>
      <c r="D238" s="4" t="str">
        <f>main!D238</f>
        <v>Сети</v>
      </c>
      <c r="E238" s="4" t="str">
        <f>main!E238</f>
        <v>Продукция обвалки</v>
      </c>
      <c r="F238">
        <f>main!F238*0.84</f>
        <v>103.15841492460012</v>
      </c>
      <c r="G238">
        <f>main!G238*0.84</f>
        <v>111.51376922662622</v>
      </c>
      <c r="H238">
        <f>main!H238*0.84</f>
        <v>109.05882462796637</v>
      </c>
      <c r="I238">
        <f>main!I238*0.84</f>
        <v>93.161575109912775</v>
      </c>
      <c r="J238">
        <f>main!J238*0.84</f>
        <v>76.036206333308499</v>
      </c>
      <c r="K238">
        <f>main!K238*0.84</f>
        <v>67.104244488462115</v>
      </c>
      <c r="L238">
        <f>main!L238*0.84</f>
        <v>61.166897232482718</v>
      </c>
      <c r="M238">
        <f>main!M238*0.84</f>
        <v>56.29220753717123</v>
      </c>
      <c r="N238">
        <f>main!N238*0.84</f>
        <v>50.48775303327168</v>
      </c>
      <c r="O238">
        <f>main!O238*0.84</f>
        <v>49.109866704803331</v>
      </c>
      <c r="P238">
        <f>main!P238*0.84</f>
        <v>57.958144206351953</v>
      </c>
      <c r="Q238">
        <f>main!Q238*0.84</f>
        <v>70.123121669456424</v>
      </c>
    </row>
    <row r="239" spans="1:17" x14ac:dyDescent="0.25">
      <c r="A239" s="4" t="str">
        <f>main!A239</f>
        <v>Республика Бурятия</v>
      </c>
      <c r="B239" s="4" t="str">
        <f>main!B239</f>
        <v>Дальневосточный ФО</v>
      </c>
      <c r="C239" s="4" t="str">
        <f>main!C239</f>
        <v>Щековина свиная</v>
      </c>
      <c r="D239" s="4" t="str">
        <f>main!D239</f>
        <v>Сети</v>
      </c>
      <c r="E239" s="4" t="str">
        <f>main!E239</f>
        <v>Продукция обвалки</v>
      </c>
      <c r="F239">
        <f>main!F239*0.84</f>
        <v>128.74636634990924</v>
      </c>
      <c r="G239">
        <f>main!G239*0.84</f>
        <v>136.70228748106294</v>
      </c>
      <c r="H239">
        <f>main!H239*0.84</f>
        <v>132.53680104137371</v>
      </c>
      <c r="I239">
        <f>main!I239*0.84</f>
        <v>110.62956860097154</v>
      </c>
      <c r="J239">
        <f>main!J239*0.84</f>
        <v>105.13960678232048</v>
      </c>
      <c r="K239">
        <f>main!K239*0.84</f>
        <v>80.312102370533466</v>
      </c>
      <c r="L239">
        <f>main!L239*0.84</f>
        <v>93.581397938964614</v>
      </c>
      <c r="M239">
        <f>main!M239*0.84</f>
        <v>95.905252241681112</v>
      </c>
      <c r="N239">
        <f>main!N239*0.84</f>
        <v>90.739517804234993</v>
      </c>
      <c r="O239">
        <f>main!O239*0.84</f>
        <v>78.845334878703795</v>
      </c>
      <c r="P239">
        <f>main!P239*0.84</f>
        <v>83.156765192351159</v>
      </c>
      <c r="Q239">
        <f>main!Q239*0.84</f>
        <v>89.44445537673738</v>
      </c>
    </row>
    <row r="240" spans="1:17" x14ac:dyDescent="0.25">
      <c r="A240" s="4" t="str">
        <f>main!A240</f>
        <v>Красноярский край</v>
      </c>
      <c r="B240" s="4" t="str">
        <f>main!B240</f>
        <v>Сибирский ФО</v>
      </c>
      <c r="C240" s="4" t="str">
        <f>main!C240</f>
        <v>Свинина 3 кат</v>
      </c>
      <c r="D240" s="4" t="str">
        <f>main!D240</f>
        <v>Опт</v>
      </c>
      <c r="E240" s="4" t="str">
        <f>main!E240</f>
        <v>Мясо на кости</v>
      </c>
      <c r="F240">
        <f>main!F240*0.84</f>
        <v>161.8819161401326</v>
      </c>
      <c r="G240">
        <f>main!G240*0.84</f>
        <v>155.85527083247956</v>
      </c>
      <c r="H240">
        <f>main!H240*0.84</f>
        <v>147.17042705947975</v>
      </c>
      <c r="I240">
        <f>main!I240*0.84</f>
        <v>139.04321184847959</v>
      </c>
      <c r="J240">
        <f>main!J240*0.84</f>
        <v>130.24560962155326</v>
      </c>
      <c r="K240">
        <f>main!K240*0.84</f>
        <v>122.88047533101877</v>
      </c>
      <c r="L240">
        <f>main!L240*0.84</f>
        <v>122.15104062471526</v>
      </c>
      <c r="M240">
        <f>main!M240*0.84</f>
        <v>120.21920286687225</v>
      </c>
      <c r="N240">
        <f>main!N240*0.84</f>
        <v>117.87989274834334</v>
      </c>
      <c r="O240">
        <f>main!O240*0.84</f>
        <v>111.50704637838059</v>
      </c>
      <c r="P240">
        <f>main!P240*0.84</f>
        <v>111.07680854288455</v>
      </c>
      <c r="Q240">
        <f>main!Q240*0.84</f>
        <v>110.20787295794972</v>
      </c>
    </row>
    <row r="241" spans="1:17" x14ac:dyDescent="0.25">
      <c r="A241" s="4" t="str">
        <f>main!A241</f>
        <v>Красноярский край</v>
      </c>
      <c r="B241" s="4" t="str">
        <f>main!B241</f>
        <v>Сибирский ФО</v>
      </c>
      <c r="C241" s="4" t="str">
        <f>main!C241</f>
        <v>Свинина нестандарт</v>
      </c>
      <c r="D241" s="4" t="str">
        <f>main!D241</f>
        <v>Опт</v>
      </c>
      <c r="E241" s="4" t="str">
        <f>main!E241</f>
        <v>Мясо на кости</v>
      </c>
      <c r="F241">
        <f>main!F241*0.84</f>
        <v>116.13809540962197</v>
      </c>
      <c r="G241">
        <f>main!G241*0.84</f>
        <v>111.81443082478798</v>
      </c>
      <c r="H241">
        <f>main!H241*0.84</f>
        <v>105.58370883448742</v>
      </c>
      <c r="I241">
        <f>main!I241*0.84</f>
        <v>99.753043383427396</v>
      </c>
      <c r="J241">
        <f>main!J241*0.84</f>
        <v>93.441425685980519</v>
      </c>
      <c r="K241">
        <f>main!K241*0.84</f>
        <v>88.15749595909044</v>
      </c>
      <c r="L241">
        <f>main!L241*0.84</f>
        <v>87.634181437396549</v>
      </c>
      <c r="M241">
        <f>main!M241*0.84</f>
        <v>86.248233190761837</v>
      </c>
      <c r="N241">
        <f>main!N241*0.84</f>
        <v>84.569954182109484</v>
      </c>
      <c r="O241">
        <f>main!O241*0.84</f>
        <v>79.997916382007674</v>
      </c>
      <c r="P241">
        <f>main!P241*0.84</f>
        <v>79.689253104607289</v>
      </c>
      <c r="Q241">
        <f>main!Q241*0.84</f>
        <v>79.065857198046487</v>
      </c>
    </row>
    <row r="242" spans="1:17" x14ac:dyDescent="0.25">
      <c r="A242" s="4" t="str">
        <f>main!A242</f>
        <v>Красноярский край</v>
      </c>
      <c r="B242" s="4" t="str">
        <f>main!B242</f>
        <v>Сибирский ФО</v>
      </c>
      <c r="C242" s="4" t="str">
        <f>main!C242</f>
        <v>Свинина 4 кат</v>
      </c>
      <c r="D242" s="4" t="str">
        <f>main!D242</f>
        <v>Опт</v>
      </c>
      <c r="E242" s="4" t="str">
        <f>main!E242</f>
        <v>Мясо на кости</v>
      </c>
      <c r="F242">
        <f>main!F242*0.84</f>
        <v>124.06149863942588</v>
      </c>
      <c r="G242">
        <f>main!G242*0.84</f>
        <v>119.44285644353985</v>
      </c>
      <c r="H242">
        <f>main!H242*0.84</f>
        <v>112.78704979374123</v>
      </c>
      <c r="I242">
        <f>main!I242*0.84</f>
        <v>106.55859313296754</v>
      </c>
      <c r="J242">
        <f>main!J242*0.84</f>
        <v>99.816371748824622</v>
      </c>
      <c r="K242">
        <f>main!K242*0.84</f>
        <v>94.171951299950237</v>
      </c>
      <c r="L242">
        <f>main!L242*0.84</f>
        <v>93.612934178202764</v>
      </c>
      <c r="M242">
        <f>main!M242*0.84</f>
        <v>92.132431024541248</v>
      </c>
      <c r="N242">
        <f>main!N242*0.84</f>
        <v>90.339653140470219</v>
      </c>
      <c r="O242">
        <f>main!O242*0.84</f>
        <v>85.455692719764528</v>
      </c>
      <c r="P242">
        <f>main!P242*0.84</f>
        <v>85.125971204750996</v>
      </c>
      <c r="Q242">
        <f>main!Q242*0.84</f>
        <v>84.460044747623911</v>
      </c>
    </row>
    <row r="243" spans="1:17" x14ac:dyDescent="0.25">
      <c r="A243" s="4" t="str">
        <f>main!A243</f>
        <v>Иркутская область</v>
      </c>
      <c r="B243" s="4" t="str">
        <f>main!B243</f>
        <v>Сибирский ФО</v>
      </c>
      <c r="C243" s="4" t="str">
        <f>main!C243</f>
        <v>Свинина 3 кат</v>
      </c>
      <c r="D243" s="4" t="str">
        <f>main!D243</f>
        <v>Опт</v>
      </c>
      <c r="E243" s="4" t="str">
        <f>main!E243</f>
        <v>Мясо на кости</v>
      </c>
      <c r="F243">
        <f>main!F243*0.84</f>
        <v>165.413492454037</v>
      </c>
      <c r="G243">
        <f>main!G243*0.84</f>
        <v>159.25537132543812</v>
      </c>
      <c r="H243">
        <f>main!H243*0.84</f>
        <v>150.38106112351284</v>
      </c>
      <c r="I243">
        <f>main!I243*0.84</f>
        <v>142.07654457199524</v>
      </c>
      <c r="J243">
        <f>main!J243*0.84</f>
        <v>133.08701600527397</v>
      </c>
      <c r="K243">
        <f>main!K243*0.84</f>
        <v>125.56120574530841</v>
      </c>
      <c r="L243">
        <f>main!L243*0.84</f>
        <v>124.81585786974706</v>
      </c>
      <c r="M243">
        <f>main!M243*0.84</f>
        <v>122.84187561157579</v>
      </c>
      <c r="N243">
        <f>main!N243*0.84</f>
        <v>120.4515316752959</v>
      </c>
      <c r="O243">
        <f>main!O243*0.84</f>
        <v>113.93965684663348</v>
      </c>
      <c r="P243">
        <f>main!P243*0.84</f>
        <v>113.5000330476808</v>
      </c>
      <c r="Q243">
        <f>main!Q243*0.84</f>
        <v>112.61214097641793</v>
      </c>
    </row>
    <row r="244" spans="1:17" x14ac:dyDescent="0.25">
      <c r="A244" s="4" t="str">
        <f>main!A244</f>
        <v>Самарская область</v>
      </c>
      <c r="B244" s="4" t="str">
        <f>main!B244</f>
        <v>Приволжский ФО</v>
      </c>
      <c r="C244" s="4" t="str">
        <f>main!C244</f>
        <v>Свинина 2 кат</v>
      </c>
      <c r="D244" s="4" t="str">
        <f>main!D244</f>
        <v>Опт</v>
      </c>
      <c r="E244" s="4" t="str">
        <f>main!E244</f>
        <v>Мясо на кости</v>
      </c>
      <c r="F244">
        <f>main!F244*0.84</f>
        <v>169.23822628369359</v>
      </c>
      <c r="G244">
        <f>main!G244*0.84</f>
        <v>162.93771547540021</v>
      </c>
      <c r="H244">
        <f>main!H244*0.84</f>
        <v>153.85821116300295</v>
      </c>
      <c r="I244">
        <f>main!I244*0.84</f>
        <v>145.36167541811542</v>
      </c>
      <c r="J244">
        <f>main!J244*0.84</f>
        <v>136.16428863189998</v>
      </c>
      <c r="K244">
        <f>main!K244*0.84</f>
        <v>128.46446462813498</v>
      </c>
      <c r="L244">
        <f>main!L244*0.84</f>
        <v>127.70188262498084</v>
      </c>
      <c r="M244">
        <f>main!M244*0.84</f>
        <v>125.6822574352085</v>
      </c>
      <c r="N244">
        <f>main!N244*0.84</f>
        <v>123.23664334422739</v>
      </c>
      <c r="O244">
        <f>main!O244*0.84</f>
        <v>116.57419925073553</v>
      </c>
      <c r="P244">
        <f>main!P244*0.84</f>
        <v>116.12441035586937</v>
      </c>
      <c r="Q244">
        <f>main!Q244*0.84</f>
        <v>115.21598821301646</v>
      </c>
    </row>
    <row r="245" spans="1:17" x14ac:dyDescent="0.25">
      <c r="A245" s="4" t="str">
        <f>main!A245</f>
        <v>Красноярский край</v>
      </c>
      <c r="B245" s="4" t="str">
        <f>main!B245</f>
        <v>Сибирский ФО</v>
      </c>
      <c r="C245" s="4" t="str">
        <f>main!C245</f>
        <v>Свинина (хряк)</v>
      </c>
      <c r="D245" s="4" t="str">
        <f>main!D245</f>
        <v>Опт</v>
      </c>
      <c r="E245" s="4" t="str">
        <f>main!E245</f>
        <v>Мясо на кости</v>
      </c>
      <c r="F245">
        <f>main!F245*0.84</f>
        <v>87.212767239280353</v>
      </c>
      <c r="G245">
        <f>main!G245*0.84</f>
        <v>83.965953592751347</v>
      </c>
      <c r="H245">
        <f>main!H245*0.84</f>
        <v>79.287053833321295</v>
      </c>
      <c r="I245">
        <f>main!I245*0.84</f>
        <v>74.908572620590107</v>
      </c>
      <c r="J245">
        <f>main!J245*0.84</f>
        <v>70.168925020814214</v>
      </c>
      <c r="K245">
        <f>main!K245*0.84</f>
        <v>66.20100965458893</v>
      </c>
      <c r="L245">
        <f>main!L245*0.84</f>
        <v>65.808031731087993</v>
      </c>
      <c r="M245">
        <f>main!M245*0.84</f>
        <v>64.767267446008915</v>
      </c>
      <c r="N245">
        <f>main!N245*0.84</f>
        <v>63.506980233377035</v>
      </c>
      <c r="O245">
        <f>main!O245*0.84</f>
        <v>60.073653149244095</v>
      </c>
      <c r="P245">
        <f>main!P245*0.84</f>
        <v>59.841865478951348</v>
      </c>
      <c r="Q245">
        <f>main!Q245*0.84</f>
        <v>59.37373241800308</v>
      </c>
    </row>
    <row r="246" spans="1:17" x14ac:dyDescent="0.25">
      <c r="A246" s="4" t="str">
        <f>main!A246</f>
        <v>Томская область</v>
      </c>
      <c r="B246" s="4" t="str">
        <f>main!B246</f>
        <v>Сибирский ФО</v>
      </c>
      <c r="C246" s="4" t="str">
        <f>main!C246</f>
        <v>Свинина 2 кат</v>
      </c>
      <c r="D246" s="4" t="str">
        <f>main!D246</f>
        <v>Опт</v>
      </c>
      <c r="E246" s="4" t="str">
        <f>main!E246</f>
        <v>Мясо на кости</v>
      </c>
      <c r="F246">
        <f>main!F246*0.84</f>
        <v>162.0208004627286</v>
      </c>
      <c r="G246">
        <f>main!G246*0.84</f>
        <v>155.98898467914447</v>
      </c>
      <c r="H246">
        <f>main!H246*0.84</f>
        <v>147.2966898660716</v>
      </c>
      <c r="I246">
        <f>main!I246*0.84</f>
        <v>139.16250202461285</v>
      </c>
      <c r="J246">
        <f>main!J246*0.84</f>
        <v>130.35735201807719</v>
      </c>
      <c r="K246">
        <f>main!K246*0.84</f>
        <v>122.98589891373597</v>
      </c>
      <c r="L246">
        <f>main!L246*0.84</f>
        <v>122.25583839914283</v>
      </c>
      <c r="M246">
        <f>main!M246*0.84</f>
        <v>120.32234324815323</v>
      </c>
      <c r="N246">
        <f>main!N246*0.84</f>
        <v>117.98102615127306</v>
      </c>
      <c r="O246">
        <f>main!O246*0.84</f>
        <v>111.60271228702678</v>
      </c>
      <c r="P246">
        <f>main!P246*0.84</f>
        <v>111.17210533500581</v>
      </c>
      <c r="Q246">
        <f>main!Q246*0.84</f>
        <v>110.30242425895638</v>
      </c>
    </row>
    <row r="247" spans="1:17" x14ac:dyDescent="0.25">
      <c r="A247" s="4" t="str">
        <f>main!A247</f>
        <v>Томская область</v>
      </c>
      <c r="B247" s="4" t="str">
        <f>main!B247</f>
        <v>Сибирский ФО</v>
      </c>
      <c r="C247" s="4" t="str">
        <f>main!C247</f>
        <v>Свинина 3 кат</v>
      </c>
      <c r="D247" s="4" t="str">
        <f>main!D247</f>
        <v>Опт</v>
      </c>
      <c r="E247" s="4" t="str">
        <f>main!E247</f>
        <v>Мясо на кости</v>
      </c>
      <c r="F247">
        <f>main!F247*0.84</f>
        <v>155.68786285777716</v>
      </c>
      <c r="G247">
        <f>main!G247*0.84</f>
        <v>149.89181379607629</v>
      </c>
      <c r="H247">
        <f>main!H247*0.84</f>
        <v>141.53927635080939</v>
      </c>
      <c r="I247">
        <f>main!I247*0.84</f>
        <v>133.72303104462878</v>
      </c>
      <c r="J247">
        <f>main!J247*0.84</f>
        <v>125.26204959814451</v>
      </c>
      <c r="K247">
        <f>main!K247*0.84</f>
        <v>118.17872587246512</v>
      </c>
      <c r="L247">
        <f>main!L247*0.84</f>
        <v>117.47720137098605</v>
      </c>
      <c r="M247">
        <f>main!M247*0.84</f>
        <v>115.61928110986072</v>
      </c>
      <c r="N247">
        <f>main!N247*0.84</f>
        <v>113.36947951620976</v>
      </c>
      <c r="O247">
        <f>main!O247*0.84</f>
        <v>107.24047600971822</v>
      </c>
      <c r="P247">
        <f>main!P247*0.84</f>
        <v>106.82670027289689</v>
      </c>
      <c r="Q247">
        <f>main!Q247*0.84</f>
        <v>105.99101258519698</v>
      </c>
    </row>
    <row r="248" spans="1:17" x14ac:dyDescent="0.25">
      <c r="A248" s="4" t="str">
        <f>main!A248</f>
        <v>Республика Бурятия</v>
      </c>
      <c r="B248" s="4" t="str">
        <f>main!B248</f>
        <v>Дальневосточный ФО</v>
      </c>
      <c r="C248" s="4" t="str">
        <f>main!C248</f>
        <v>Свинина 3 кат</v>
      </c>
      <c r="D248" s="4" t="str">
        <f>main!D248</f>
        <v>Переработчик</v>
      </c>
      <c r="E248" s="4" t="str">
        <f>main!E248</f>
        <v>Мясо на кости</v>
      </c>
      <c r="F248">
        <f>main!F248*0.84</f>
        <v>155.06944454831458</v>
      </c>
      <c r="G248">
        <f>main!G248*0.84</f>
        <v>149.29641836583181</v>
      </c>
      <c r="H248">
        <f>main!H248*0.84</f>
        <v>140.97705860051897</v>
      </c>
      <c r="I248">
        <f>main!I248*0.84</f>
        <v>133.19186073194763</v>
      </c>
      <c r="J248">
        <f>main!J248*0.84</f>
        <v>124.7644877231828</v>
      </c>
      <c r="K248">
        <f>main!K248*0.84</f>
        <v>117.70930014763996</v>
      </c>
      <c r="L248">
        <f>main!L248*0.84</f>
        <v>117.01056221916849</v>
      </c>
      <c r="M248">
        <f>main!M248*0.84</f>
        <v>115.16002192900501</v>
      </c>
      <c r="N248">
        <f>main!N248*0.84</f>
        <v>112.91915692471069</v>
      </c>
      <c r="O248">
        <f>main!O248*0.84</f>
        <v>106.81449884834838</v>
      </c>
      <c r="P248">
        <f>main!P248*0.84</f>
        <v>106.40236669816871</v>
      </c>
      <c r="Q248">
        <f>main!Q248*0.84</f>
        <v>105.56999850215928</v>
      </c>
    </row>
    <row r="249" spans="1:17" x14ac:dyDescent="0.25">
      <c r="A249" s="4" t="str">
        <f>main!A249</f>
        <v>Иркутская область</v>
      </c>
      <c r="B249" s="4" t="str">
        <f>main!B249</f>
        <v>Сибирский ФО</v>
      </c>
      <c r="C249" s="4" t="str">
        <f>main!C249</f>
        <v>Свинина 2 кат</v>
      </c>
      <c r="D249" s="4" t="str">
        <f>main!D249</f>
        <v>Переработчик</v>
      </c>
      <c r="E249" s="4" t="str">
        <f>main!E249</f>
        <v>Мясо на кости</v>
      </c>
      <c r="F249">
        <f>main!F249*0.84</f>
        <v>166.66444446501342</v>
      </c>
      <c r="G249">
        <f>main!G249*0.84</f>
        <v>160.4597520809784</v>
      </c>
      <c r="H249">
        <f>main!H249*0.84</f>
        <v>151.51832923891459</v>
      </c>
      <c r="I249">
        <f>main!I249*0.84</f>
        <v>143.15100915470944</v>
      </c>
      <c r="J249">
        <f>main!J249*0.84</f>
        <v>134.09349660027689</v>
      </c>
      <c r="K249">
        <f>main!K249*0.84</f>
        <v>126.51077183267799</v>
      </c>
      <c r="L249">
        <f>main!L249*0.84</f>
        <v>125.75978720759895</v>
      </c>
      <c r="M249">
        <f>main!M249*0.84</f>
        <v>123.77087655973675</v>
      </c>
      <c r="N249">
        <f>main!N249*0.84</f>
        <v>121.36245546717625</v>
      </c>
      <c r="O249">
        <f>main!O249*0.84</f>
        <v>114.80133409404343</v>
      </c>
      <c r="P249">
        <f>main!P249*0.84</f>
        <v>114.35838560695792</v>
      </c>
      <c r="Q249">
        <f>main!Q249*0.84</f>
        <v>113.46377878494771</v>
      </c>
    </row>
    <row r="250" spans="1:17" x14ac:dyDescent="0.25">
      <c r="A250" s="4" t="str">
        <f>main!A250</f>
        <v>Хабаровский край</v>
      </c>
      <c r="B250" s="4" t="str">
        <f>main!B250</f>
        <v>Дальневосточный ФО</v>
      </c>
      <c r="C250" s="4" t="str">
        <f>main!C250</f>
        <v>Свинина 3 кат</v>
      </c>
      <c r="D250" s="4" t="str">
        <f>main!D250</f>
        <v>Переработчик</v>
      </c>
      <c r="E250" s="4" t="str">
        <f>main!E250</f>
        <v>Мясо на кости</v>
      </c>
      <c r="F250">
        <f>main!F250*0.84</f>
        <v>163.32639538065774</v>
      </c>
      <c r="G250">
        <f>main!G250*0.84</f>
        <v>157.24597405994234</v>
      </c>
      <c r="H250">
        <f>main!H250*0.84</f>
        <v>148.48363505562565</v>
      </c>
      <c r="I250">
        <f>main!I250*0.84</f>
        <v>140.28390035674514</v>
      </c>
      <c r="J250">
        <f>main!J250*0.84</f>
        <v>131.4077967500094</v>
      </c>
      <c r="K250">
        <f>main!K250*0.84</f>
        <v>123.9769430521438</v>
      </c>
      <c r="L250">
        <f>main!L250*0.84</f>
        <v>123.2409995688521</v>
      </c>
      <c r="M250">
        <f>main!M250*0.84</f>
        <v>121.29192394032034</v>
      </c>
      <c r="N250">
        <f>main!N250*0.84</f>
        <v>118.93174005785328</v>
      </c>
      <c r="O250">
        <f>main!O250*0.84</f>
        <v>112.50202850798681</v>
      </c>
      <c r="P250">
        <f>main!P250*0.84</f>
        <v>112.06795164193886</v>
      </c>
      <c r="Q250">
        <f>main!Q250*0.84</f>
        <v>111.19126250772736</v>
      </c>
    </row>
    <row r="251" spans="1:17" x14ac:dyDescent="0.25">
      <c r="A251" s="4" t="str">
        <f>main!A251</f>
        <v>Красноярский край</v>
      </c>
      <c r="B251" s="4" t="str">
        <f>main!B251</f>
        <v>Сибирский ФО</v>
      </c>
      <c r="C251" s="4" t="str">
        <f>main!C251</f>
        <v>Свинина 2 кат</v>
      </c>
      <c r="D251" s="4" t="str">
        <f>main!D251</f>
        <v>Фирменная розница</v>
      </c>
      <c r="E251" s="4" t="str">
        <f>main!E251</f>
        <v>Мясо на кости</v>
      </c>
      <c r="F251">
        <f>main!F251*0.84</f>
        <v>204.66018062214107</v>
      </c>
      <c r="G251">
        <f>main!G251*0.84</f>
        <v>197.04095824932116</v>
      </c>
      <c r="H251">
        <f>main!H251*0.84</f>
        <v>186.06109256921286</v>
      </c>
      <c r="I251">
        <f>main!I251*0.84</f>
        <v>175.78621213353492</v>
      </c>
      <c r="J251">
        <f>main!J251*0.84</f>
        <v>164.66379090369301</v>
      </c>
      <c r="K251">
        <f>main!K251*0.84</f>
        <v>155.35237582937253</v>
      </c>
      <c r="L251">
        <f>main!L251*0.84</f>
        <v>154.43018363951171</v>
      </c>
      <c r="M251">
        <f>main!M251*0.84</f>
        <v>151.98784620071729</v>
      </c>
      <c r="N251">
        <f>main!N251*0.84</f>
        <v>149.03035939301921</v>
      </c>
      <c r="O251">
        <f>main!O251*0.84</f>
        <v>140.97345025670347</v>
      </c>
      <c r="P251">
        <f>main!P251*0.84</f>
        <v>140.42951950012113</v>
      </c>
      <c r="Q251">
        <f>main!Q251*0.84</f>
        <v>139.33096249015949</v>
      </c>
    </row>
    <row r="252" spans="1:17" x14ac:dyDescent="0.25">
      <c r="A252" s="4" t="str">
        <f>main!A252</f>
        <v>Алтайский край</v>
      </c>
      <c r="B252" s="4" t="str">
        <f>main!B252</f>
        <v>Сибирский ФО</v>
      </c>
      <c r="C252" s="4" t="str">
        <f>main!C252</f>
        <v>Окорок свиной</v>
      </c>
      <c r="D252" s="4" t="str">
        <f>main!D252</f>
        <v>Дистрибьютор</v>
      </c>
      <c r="E252" s="4" t="str">
        <f>main!E252</f>
        <v>Продукция обвалки</v>
      </c>
      <c r="F252">
        <f>main!F252*0.84</f>
        <v>198.2306388979716</v>
      </c>
      <c r="G252">
        <f>main!G252*0.84</f>
        <v>196.25590288535395</v>
      </c>
      <c r="H252">
        <f>main!H252*0.84</f>
        <v>183.0278380356927</v>
      </c>
      <c r="I252">
        <f>main!I252*0.84</f>
        <v>173.68694453990145</v>
      </c>
      <c r="J252">
        <f>main!J252*0.84</f>
        <v>163.18927369578779</v>
      </c>
      <c r="K252">
        <f>main!K252*0.84</f>
        <v>155.13701139856636</v>
      </c>
      <c r="L252">
        <f>main!L252*0.84</f>
        <v>154.45331498079091</v>
      </c>
      <c r="M252">
        <f>main!M252*0.84</f>
        <v>150.86563680786264</v>
      </c>
      <c r="N252">
        <f>main!N252*0.84</f>
        <v>147.57986149322855</v>
      </c>
      <c r="O252">
        <f>main!O252*0.84</f>
        <v>134.10656225386876</v>
      </c>
      <c r="P252">
        <f>main!P252*0.84</f>
        <v>135.43379825124802</v>
      </c>
      <c r="Q252">
        <f>main!Q252*0.84</f>
        <v>131.57387057965352</v>
      </c>
    </row>
    <row r="253" spans="1:17" x14ac:dyDescent="0.25">
      <c r="A253" s="4" t="str">
        <f>main!A253</f>
        <v>Новосибирская область</v>
      </c>
      <c r="B253" s="4" t="str">
        <f>main!B253</f>
        <v>Сибирский ФО</v>
      </c>
      <c r="C253" s="4" t="str">
        <f>main!C253</f>
        <v>Карбонад свиной</v>
      </c>
      <c r="D253" s="4" t="str">
        <f>main!D253</f>
        <v>Дистрибьютор</v>
      </c>
      <c r="E253" s="4" t="str">
        <f>main!E253</f>
        <v>Продукция обвалки</v>
      </c>
      <c r="F253">
        <f>main!F253*0.84</f>
        <v>253.76607540047391</v>
      </c>
      <c r="G253">
        <f>main!G253*0.84</f>
        <v>250.3634299842262</v>
      </c>
      <c r="H253">
        <f>main!H253*0.84</f>
        <v>233.45368942936949</v>
      </c>
      <c r="I253">
        <f>main!I253*0.84</f>
        <v>223.23811259638006</v>
      </c>
      <c r="J253">
        <f>main!J253*0.84</f>
        <v>213.62413956863807</v>
      </c>
      <c r="K253">
        <f>main!K253*0.84</f>
        <v>202.05462190539197</v>
      </c>
      <c r="L253">
        <f>main!L253*0.84</f>
        <v>196.31335390342468</v>
      </c>
      <c r="M253">
        <f>main!M253*0.84</f>
        <v>187.3289201498558</v>
      </c>
      <c r="N253">
        <f>main!N253*0.84</f>
        <v>183.52069411878628</v>
      </c>
      <c r="O253">
        <f>main!O253*0.84</f>
        <v>170.20375384846304</v>
      </c>
      <c r="P253">
        <f>main!P253*0.84</f>
        <v>170.68851088469634</v>
      </c>
      <c r="Q253">
        <f>main!Q253*0.84</f>
        <v>169.73956349620886</v>
      </c>
    </row>
    <row r="254" spans="1:17" x14ac:dyDescent="0.25">
      <c r="A254" s="4" t="str">
        <f>main!A254</f>
        <v>Омская область</v>
      </c>
      <c r="B254" s="4" t="str">
        <f>main!B254</f>
        <v>Сибирский ФО</v>
      </c>
      <c r="C254" s="4" t="str">
        <f>main!C254</f>
        <v>Карбонад свиной</v>
      </c>
      <c r="D254" s="4" t="str">
        <f>main!D254</f>
        <v>Дистрибьютор</v>
      </c>
      <c r="E254" s="4" t="str">
        <f>main!E254</f>
        <v>Продукция обвалки</v>
      </c>
      <c r="F254">
        <f>main!F254*0.84</f>
        <v>259.71864851044973</v>
      </c>
      <c r="G254">
        <f>main!G254*0.84</f>
        <v>256.23618747828266</v>
      </c>
      <c r="H254">
        <f>main!H254*0.84</f>
        <v>238.92979632005168</v>
      </c>
      <c r="I254">
        <f>main!I254*0.84</f>
        <v>228.4745934146529</v>
      </c>
      <c r="J254">
        <f>main!J254*0.84</f>
        <v>218.63510609295079</v>
      </c>
      <c r="K254">
        <f>main!K254*0.84</f>
        <v>206.79420306178687</v>
      </c>
      <c r="L254">
        <f>main!L254*0.84</f>
        <v>200.91826253721487</v>
      </c>
      <c r="M254">
        <f>main!M254*0.84</f>
        <v>191.72308154847892</v>
      </c>
      <c r="N254">
        <f>main!N254*0.84</f>
        <v>187.82552622533009</v>
      </c>
      <c r="O254">
        <f>main!O254*0.84</f>
        <v>174.19621141701876</v>
      </c>
      <c r="P254">
        <f>main!P254*0.84</f>
        <v>174.69233936520001</v>
      </c>
      <c r="Q254">
        <f>main!Q254*0.84</f>
        <v>173.72113258408655</v>
      </c>
    </row>
    <row r="255" spans="1:17" x14ac:dyDescent="0.25">
      <c r="A255" s="4" t="str">
        <f>main!A255</f>
        <v>Омская область</v>
      </c>
      <c r="B255" s="4" t="str">
        <f>main!B255</f>
        <v>Сибирский ФО</v>
      </c>
      <c r="C255" s="4" t="str">
        <f>main!C255</f>
        <v>Окорок свиной</v>
      </c>
      <c r="D255" s="4" t="str">
        <f>main!D255</f>
        <v>Дистрибьютор</v>
      </c>
      <c r="E255" s="4" t="str">
        <f>main!E255</f>
        <v>Продукция обвалки</v>
      </c>
      <c r="F255">
        <f>main!F255*0.84</f>
        <v>209.16105972891359</v>
      </c>
      <c r="G255">
        <f>main!G255*0.84</f>
        <v>207.07743693790522</v>
      </c>
      <c r="H255">
        <f>main!H255*0.84</f>
        <v>193.11997770002225</v>
      </c>
      <c r="I255">
        <f>main!I255*0.84</f>
        <v>183.26402811898802</v>
      </c>
      <c r="J255">
        <f>main!J255*0.84</f>
        <v>172.18751658350206</v>
      </c>
      <c r="K255">
        <f>main!K255*0.84</f>
        <v>163.69125321742942</v>
      </c>
      <c r="L255">
        <f>main!L255*0.84</f>
        <v>162.96985783642387</v>
      </c>
      <c r="M255">
        <f>main!M255*0.84</f>
        <v>159.18435538943737</v>
      </c>
      <c r="N255">
        <f>main!N255*0.84</f>
        <v>155.71740269907301</v>
      </c>
      <c r="O255">
        <f>main!O255*0.84</f>
        <v>141.50118686777702</v>
      </c>
      <c r="P255">
        <f>main!P255*0.84</f>
        <v>142.90160654692204</v>
      </c>
      <c r="Q255">
        <f>main!Q255*0.84</f>
        <v>138.82884278670835</v>
      </c>
    </row>
    <row r="256" spans="1:17" x14ac:dyDescent="0.25">
      <c r="A256" s="4" t="str">
        <f>main!A256</f>
        <v>Новосибирская область</v>
      </c>
      <c r="B256" s="4" t="str">
        <f>main!B256</f>
        <v>Сибирский ФО</v>
      </c>
      <c r="C256" s="4" t="str">
        <f>main!C256</f>
        <v>Ребра свиные (ленточные с корейки)</v>
      </c>
      <c r="D256" s="4" t="str">
        <f>main!D256</f>
        <v>Дистрибьютор</v>
      </c>
      <c r="E256" s="4" t="str">
        <f>main!E256</f>
        <v>Продукция обвалки</v>
      </c>
      <c r="F256">
        <f>main!F256*0.84</f>
        <v>212.58839383990386</v>
      </c>
      <c r="G256">
        <f>main!G256*0.84</f>
        <v>216.44909624376513</v>
      </c>
      <c r="H256">
        <f>main!H256*0.84</f>
        <v>207.89252758694846</v>
      </c>
      <c r="I256">
        <f>main!I256*0.84</f>
        <v>193.25721481610452</v>
      </c>
      <c r="J256">
        <f>main!J256*0.84</f>
        <v>175.62651914412001</v>
      </c>
      <c r="K256">
        <f>main!K256*0.84</f>
        <v>178.0041258837372</v>
      </c>
      <c r="L256">
        <f>main!L256*0.84</f>
        <v>188.80519006313298</v>
      </c>
      <c r="M256">
        <f>main!M256*0.84</f>
        <v>181.35845479846927</v>
      </c>
      <c r="N256">
        <f>main!N256*0.84</f>
        <v>181.67966556124921</v>
      </c>
      <c r="O256">
        <f>main!O256*0.84</f>
        <v>171.4618158519132</v>
      </c>
      <c r="P256">
        <f>main!P256*0.84</f>
        <v>171.61716199805443</v>
      </c>
      <c r="Q256">
        <f>main!Q256*0.84</f>
        <v>165.22630010959747</v>
      </c>
    </row>
    <row r="257" spans="1:17" x14ac:dyDescent="0.25">
      <c r="A257" s="4" t="str">
        <f>main!A257</f>
        <v>Республика Хакасия</v>
      </c>
      <c r="B257" s="4" t="str">
        <f>main!B257</f>
        <v>Сибирский ФО</v>
      </c>
      <c r="C257" s="4" t="str">
        <f>main!C257</f>
        <v>Суповой набор свиной</v>
      </c>
      <c r="D257" s="4" t="str">
        <f>main!D257</f>
        <v>Дистрибьютор</v>
      </c>
      <c r="E257" s="4" t="str">
        <f>main!E257</f>
        <v>Продукция обвалки</v>
      </c>
      <c r="F257">
        <f>main!F257*0.84</f>
        <v>6.5157131666721453</v>
      </c>
      <c r="G257">
        <f>main!G257*0.84</f>
        <v>6.7617800534003845</v>
      </c>
      <c r="H257">
        <f>main!H257*0.84</f>
        <v>6.7159027158925317</v>
      </c>
      <c r="I257">
        <f>main!I257*0.84</f>
        <v>7.462622596206181</v>
      </c>
      <c r="J257">
        <f>main!J257*0.84</f>
        <v>6.4951943636371592</v>
      </c>
      <c r="K257">
        <f>main!K257*0.84</f>
        <v>6.654379438920059</v>
      </c>
      <c r="L257">
        <f>main!L257*0.84</f>
        <v>6.6731714601837391</v>
      </c>
      <c r="M257">
        <f>main!M257*0.84</f>
        <v>5.6114253088273971</v>
      </c>
      <c r="N257">
        <f>main!N257*0.84</f>
        <v>5.821778248080685</v>
      </c>
      <c r="O257">
        <f>main!O257*0.84</f>
        <v>5.1310084317596329</v>
      </c>
      <c r="P257">
        <f>main!P257*0.84</f>
        <v>4.7052272967849573</v>
      </c>
      <c r="Q257">
        <f>main!Q257*0.84</f>
        <v>4.3011926222614516</v>
      </c>
    </row>
    <row r="258" spans="1:17" x14ac:dyDescent="0.25">
      <c r="A258" s="4" t="str">
        <f>main!A258</f>
        <v>Республика Хакасия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Дистрибьютор</v>
      </c>
      <c r="E258" s="4" t="str">
        <f>main!E258</f>
        <v>Продукция обвалки</v>
      </c>
      <c r="F258">
        <f>main!F258*0.84</f>
        <v>238.65972746721343</v>
      </c>
      <c r="G258">
        <f>main!G258*0.84</f>
        <v>235.45963688604459</v>
      </c>
      <c r="H258">
        <f>main!H258*0.84</f>
        <v>219.55651009498476</v>
      </c>
      <c r="I258">
        <f>main!I258*0.84</f>
        <v>209.94905260077832</v>
      </c>
      <c r="J258">
        <f>main!J258*0.84</f>
        <v>200.90738625882503</v>
      </c>
      <c r="K258">
        <f>main!K258*0.84</f>
        <v>190.02658618308621</v>
      </c>
      <c r="L258">
        <f>main!L258*0.84</f>
        <v>184.6270880251729</v>
      </c>
      <c r="M258">
        <f>main!M258*0.84</f>
        <v>176.17748534408113</v>
      </c>
      <c r="N258">
        <f>main!N258*0.84</f>
        <v>172.5959578082421</v>
      </c>
      <c r="O258">
        <f>main!O258*0.84</f>
        <v>160.0717568069976</v>
      </c>
      <c r="P258">
        <f>main!P258*0.84</f>
        <v>160.52765691883357</v>
      </c>
      <c r="Q258">
        <f>main!Q258*0.84</f>
        <v>159.63519907252868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Лопатка свиная</v>
      </c>
      <c r="D259" s="4" t="str">
        <f>main!D259</f>
        <v>Дистрибьютор</v>
      </c>
      <c r="E259" s="4" t="str">
        <f>main!E259</f>
        <v>Продукция обвалки</v>
      </c>
      <c r="F259">
        <f>main!F259*0.84</f>
        <v>197.34696725814018</v>
      </c>
      <c r="G259">
        <f>main!G259*0.84</f>
        <v>198.29461703960266</v>
      </c>
      <c r="H259">
        <f>main!H259*0.84</f>
        <v>180.93359407822325</v>
      </c>
      <c r="I259">
        <f>main!I259*0.84</f>
        <v>170.76677540141003</v>
      </c>
      <c r="J259">
        <f>main!J259*0.84</f>
        <v>160.60492270422736</v>
      </c>
      <c r="K259">
        <f>main!K259*0.84</f>
        <v>156.63289895408877</v>
      </c>
      <c r="L259">
        <f>main!L259*0.84</f>
        <v>150.54029578266099</v>
      </c>
      <c r="M259">
        <f>main!M259*0.84</f>
        <v>150.52817011428496</v>
      </c>
      <c r="N259">
        <f>main!N259*0.84</f>
        <v>147.34454784033124</v>
      </c>
      <c r="O259">
        <f>main!O259*0.84</f>
        <v>137.37087862500394</v>
      </c>
      <c r="P259">
        <f>main!P259*0.84</f>
        <v>137.98388602193097</v>
      </c>
      <c r="Q259">
        <f>main!Q259*0.84</f>
        <v>132.62274697650867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Окорок свиной</v>
      </c>
      <c r="D260" s="4" t="str">
        <f>main!D260</f>
        <v>Дистрибьютор</v>
      </c>
      <c r="E260" s="4" t="str">
        <f>main!E260</f>
        <v>Продукция обвалки</v>
      </c>
      <c r="F260">
        <f>main!F260*0.84</f>
        <v>211.33727789040387</v>
      </c>
      <c r="G260">
        <f>main!G260*0.84</f>
        <v>209.23197602698417</v>
      </c>
      <c r="H260">
        <f>main!H260*0.84</f>
        <v>195.12929627663533</v>
      </c>
      <c r="I260">
        <f>main!I260*0.84</f>
        <v>185.17080037792235</v>
      </c>
      <c r="J260">
        <f>main!J260*0.84</f>
        <v>173.97904317672442</v>
      </c>
      <c r="K260">
        <f>main!K260*0.84</f>
        <v>165.39438036064894</v>
      </c>
      <c r="L260">
        <f>main!L260*0.84</f>
        <v>164.665479214795</v>
      </c>
      <c r="M260">
        <f>main!M260*0.84</f>
        <v>160.84059047293042</v>
      </c>
      <c r="N260">
        <f>main!N260*0.84</f>
        <v>157.3375658415481</v>
      </c>
      <c r="O260">
        <f>main!O260*0.84</f>
        <v>142.97343726244031</v>
      </c>
      <c r="P260">
        <f>main!P260*0.84</f>
        <v>144.38842762096232</v>
      </c>
      <c r="Q260">
        <f>main!Q260*0.84</f>
        <v>140.27328875290627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Суповой набор свиной</v>
      </c>
      <c r="D261" s="4" t="str">
        <f>main!D261</f>
        <v>Дистрибьютор</v>
      </c>
      <c r="E261" s="4" t="str">
        <f>main!E261</f>
        <v>Продукция обвалки</v>
      </c>
      <c r="F261">
        <f>main!F261*0.84</f>
        <v>7.3174581416193485</v>
      </c>
      <c r="G261">
        <f>main!G261*0.84</f>
        <v>7.5938030477890157</v>
      </c>
      <c r="H261">
        <f>main!H261*0.84</f>
        <v>7.5422805991674622</v>
      </c>
      <c r="I261">
        <f>main!I261*0.84</f>
        <v>8.3808828101516628</v>
      </c>
      <c r="J261">
        <f>main!J261*0.84</f>
        <v>7.2944145424792524</v>
      </c>
      <c r="K261">
        <f>main!K261*0.84</f>
        <v>7.4731870107197578</v>
      </c>
      <c r="L261">
        <f>main!L261*0.84</f>
        <v>7.4942913511773392</v>
      </c>
      <c r="M261">
        <f>main!M261*0.84</f>
        <v>6.3018995406668123</v>
      </c>
      <c r="N261">
        <f>main!N261*0.84</f>
        <v>6.5381359722865744</v>
      </c>
      <c r="O261">
        <f>main!O261*0.84</f>
        <v>5.7623683644860888</v>
      </c>
      <c r="P261">
        <f>main!P261*0.84</f>
        <v>5.2841957450090939</v>
      </c>
      <c r="Q261">
        <f>main!Q261*0.84</f>
        <v>4.8304454427841472</v>
      </c>
    </row>
    <row r="262" spans="1:17" x14ac:dyDescent="0.25">
      <c r="A262" s="4" t="str">
        <f>main!A262</f>
        <v>Кемеровская область-Кузбасс</v>
      </c>
      <c r="B262" s="4" t="str">
        <f>main!B262</f>
        <v>Сибирский ФО</v>
      </c>
      <c r="C262" s="4" t="str">
        <f>main!C262</f>
        <v>Ребра свиные (ленточные с корейки)</v>
      </c>
      <c r="D262" s="4" t="str">
        <f>main!D262</f>
        <v>Дистрибьютор</v>
      </c>
      <c r="E262" s="4" t="str">
        <f>main!E262</f>
        <v>Продукция обвалки</v>
      </c>
      <c r="F262">
        <f>main!F262*0.84</f>
        <v>212.98301515373925</v>
      </c>
      <c r="G262">
        <f>main!G262*0.84</f>
        <v>216.85088406103671</v>
      </c>
      <c r="H262">
        <f>main!H262*0.84</f>
        <v>208.27843210831529</v>
      </c>
      <c r="I262">
        <f>main!I262*0.84</f>
        <v>193.61595225534751</v>
      </c>
      <c r="J262">
        <f>main!J262*0.84</f>
        <v>175.95252926385021</v>
      </c>
      <c r="K262">
        <f>main!K262*0.84</f>
        <v>178.33454948191945</v>
      </c>
      <c r="L262">
        <f>main!L262*0.84</f>
        <v>189.15566334540341</v>
      </c>
      <c r="M262">
        <f>main!M262*0.84</f>
        <v>181.69510493451403</v>
      </c>
      <c r="N262">
        <f>main!N262*0.84</f>
        <v>182.01691195097905</v>
      </c>
      <c r="O262">
        <f>main!O262*0.84</f>
        <v>171.7800951606842</v>
      </c>
      <c r="P262">
        <f>main!P262*0.84</f>
        <v>171.93572967111092</v>
      </c>
      <c r="Q262">
        <f>main!Q262*0.84</f>
        <v>165.53300462178515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Карбонад свиной</v>
      </c>
      <c r="D263" s="4" t="str">
        <f>main!D263</f>
        <v>Дистрибьютор</v>
      </c>
      <c r="E263" s="4" t="str">
        <f>main!E263</f>
        <v>Продукция обвалки</v>
      </c>
      <c r="F263">
        <f>main!F263*0.84</f>
        <v>250.57911243752972</v>
      </c>
      <c r="G263">
        <f>main!G263*0.84</f>
        <v>247.21919970294758</v>
      </c>
      <c r="H263">
        <f>main!H263*0.84</f>
        <v>230.5218229038698</v>
      </c>
      <c r="I263">
        <f>main!I263*0.84</f>
        <v>220.43454007141008</v>
      </c>
      <c r="J263">
        <f>main!J263*0.84</f>
        <v>210.94130570393941</v>
      </c>
      <c r="K263">
        <f>main!K263*0.84</f>
        <v>199.51708572965236</v>
      </c>
      <c r="L263">
        <f>main!L263*0.84</f>
        <v>193.84792038543287</v>
      </c>
      <c r="M263">
        <f>main!M263*0.84</f>
        <v>184.97631911969935</v>
      </c>
      <c r="N263">
        <f>main!N263*0.84</f>
        <v>181.21591932110152</v>
      </c>
      <c r="O263">
        <f>main!O263*0.84</f>
        <v>168.06622203372737</v>
      </c>
      <c r="P263">
        <f>main!P263*0.84</f>
        <v>168.54489116905404</v>
      </c>
      <c r="Q263">
        <f>main!Q263*0.84</f>
        <v>167.60786129229902</v>
      </c>
    </row>
    <row r="264" spans="1:17" x14ac:dyDescent="0.25">
      <c r="A264" s="4" t="str">
        <f>main!A264</f>
        <v>Республика Бурятия</v>
      </c>
      <c r="B264" s="4" t="str">
        <f>main!B264</f>
        <v>Дальневосточный ФО</v>
      </c>
      <c r="C264" s="4" t="str">
        <f>main!C264</f>
        <v>Шкурка свиная</v>
      </c>
      <c r="D264" s="4" t="str">
        <f>main!D264</f>
        <v>Опт</v>
      </c>
      <c r="E264" s="4" t="str">
        <f>main!E264</f>
        <v>Продукция обвалки</v>
      </c>
      <c r="F264">
        <f>main!F264*0.84</f>
        <v>19.554550547191798</v>
      </c>
      <c r="G264">
        <f>main!G264*0.84</f>
        <v>17.957035135098053</v>
      </c>
      <c r="H264">
        <f>main!H264*0.84</f>
        <v>15.009086085147629</v>
      </c>
      <c r="I264">
        <f>main!I264*0.84</f>
        <v>12.443110972980142</v>
      </c>
      <c r="J264">
        <f>main!J264*0.84</f>
        <v>10.343150141977864</v>
      </c>
      <c r="K264">
        <f>main!K264*0.84</f>
        <v>12.48916232498161</v>
      </c>
      <c r="L264">
        <f>main!L264*0.84</f>
        <v>12.88893909028617</v>
      </c>
      <c r="M264">
        <f>main!M264*0.84</f>
        <v>13.498183881869741</v>
      </c>
      <c r="N264">
        <f>main!N264*0.84</f>
        <v>16.332744756959535</v>
      </c>
      <c r="O264">
        <f>main!O264*0.84</f>
        <v>15.747552398947363</v>
      </c>
      <c r="P264">
        <f>main!P264*0.84</f>
        <v>19.265042756784489</v>
      </c>
      <c r="Q264">
        <f>main!Q264*0.84</f>
        <v>18.668811958481466</v>
      </c>
    </row>
    <row r="265" spans="1:17" x14ac:dyDescent="0.25">
      <c r="A265" s="4" t="str">
        <f>main!A265</f>
        <v>Красноярский край</v>
      </c>
      <c r="B265" s="4" t="str">
        <f>main!B265</f>
        <v>Сибирский ФО</v>
      </c>
      <c r="C265" s="4" t="str">
        <f>main!C265</f>
        <v>Свинина полужирная</v>
      </c>
      <c r="D265" s="4" t="str">
        <f>main!D265</f>
        <v>Опт</v>
      </c>
      <c r="E265" s="4" t="str">
        <f>main!E265</f>
        <v>Продукция обвалки</v>
      </c>
      <c r="F265">
        <f>main!F265*0.84</f>
        <v>172.40217216769636</v>
      </c>
      <c r="G265">
        <f>main!G265*0.84</f>
        <v>169.24344997049965</v>
      </c>
      <c r="H265">
        <f>main!H265*0.84</f>
        <v>151.10441559514203</v>
      </c>
      <c r="I265">
        <f>main!I265*0.84</f>
        <v>139.84482486333206</v>
      </c>
      <c r="J265">
        <f>main!J265*0.84</f>
        <v>126.57222840984004</v>
      </c>
      <c r="K265">
        <f>main!K265*0.84</f>
        <v>121.10812842723725</v>
      </c>
      <c r="L265">
        <f>main!L265*0.84</f>
        <v>116.83591164563346</v>
      </c>
      <c r="M265">
        <f>main!M265*0.84</f>
        <v>114.07971700126237</v>
      </c>
      <c r="N265">
        <f>main!N265*0.84</f>
        <v>113.09297678026518</v>
      </c>
      <c r="O265">
        <f>main!O265*0.84</f>
        <v>106.49028770381778</v>
      </c>
      <c r="P265">
        <f>main!P265*0.84</f>
        <v>111.74586362962427</v>
      </c>
      <c r="Q265">
        <f>main!Q265*0.84</f>
        <v>111.41138023746539</v>
      </c>
    </row>
    <row r="266" spans="1:17" x14ac:dyDescent="0.25">
      <c r="A266" s="4" t="str">
        <f>main!A266</f>
        <v>Красноярский край</v>
      </c>
      <c r="B266" s="4" t="str">
        <f>main!B266</f>
        <v>Сибирский ФО</v>
      </c>
      <c r="C266" s="4" t="str">
        <f>main!C266</f>
        <v>Позвонки свиные</v>
      </c>
      <c r="D266" s="4" t="str">
        <f>main!D266</f>
        <v>Опт</v>
      </c>
      <c r="E266" s="4" t="str">
        <f>main!E266</f>
        <v>Продукция обвалки</v>
      </c>
      <c r="F266">
        <f>main!F266*0.84</f>
        <v>37.921106895831471</v>
      </c>
      <c r="G266">
        <f>main!G266*0.84</f>
        <v>44.824332222603907</v>
      </c>
      <c r="H266">
        <f>main!H266*0.84</f>
        <v>46.018345913316416</v>
      </c>
      <c r="I266">
        <f>main!I266*0.84</f>
        <v>42.135651455031038</v>
      </c>
      <c r="J266">
        <f>main!J266*0.84</f>
        <v>42.245383820107847</v>
      </c>
      <c r="K266">
        <f>main!K266*0.84</f>
        <v>42.485793121671207</v>
      </c>
      <c r="L266">
        <f>main!L266*0.84</f>
        <v>44.053599655074834</v>
      </c>
      <c r="M266">
        <f>main!M266*0.84</f>
        <v>40.09786153689948</v>
      </c>
      <c r="N266">
        <f>main!N266*0.84</f>
        <v>39.001004084355955</v>
      </c>
      <c r="O266">
        <f>main!O266*0.84</f>
        <v>36.103881027275584</v>
      </c>
      <c r="P266">
        <f>main!P266*0.84</f>
        <v>37.521373800045716</v>
      </c>
      <c r="Q266">
        <f>main!Q266*0.84</f>
        <v>32.032755018520547</v>
      </c>
    </row>
    <row r="267" spans="1:17" x14ac:dyDescent="0.25">
      <c r="A267" s="4" t="str">
        <f>main!A267</f>
        <v>Красноярский край</v>
      </c>
      <c r="B267" s="4" t="str">
        <f>main!B267</f>
        <v>Сибирский ФО</v>
      </c>
      <c r="C267" s="4" t="str">
        <f>main!C267</f>
        <v>Суповой набор свиной</v>
      </c>
      <c r="D267" s="4" t="str">
        <f>main!D267</f>
        <v>Опт</v>
      </c>
      <c r="E267" s="4" t="str">
        <f>main!E267</f>
        <v>Продукция обвалки</v>
      </c>
      <c r="F267">
        <f>main!F267*0.84</f>
        <v>6.5521580857180259</v>
      </c>
      <c r="G267">
        <f>main!G267*0.84</f>
        <v>6.7996013202898986</v>
      </c>
      <c r="H267">
        <f>main!H267*0.84</f>
        <v>6.7534673729822066</v>
      </c>
      <c r="I267">
        <f>main!I267*0.84</f>
        <v>7.5043639481398179</v>
      </c>
      <c r="J267">
        <f>main!J267*0.84</f>
        <v>6.5315245130336699</v>
      </c>
      <c r="K267">
        <f>main!K267*0.84</f>
        <v>6.6915999723825346</v>
      </c>
      <c r="L267">
        <f>main!L267*0.84</f>
        <v>6.7104971047332338</v>
      </c>
      <c r="M267">
        <f>main!M267*0.84</f>
        <v>5.6428121940202978</v>
      </c>
      <c r="N267">
        <f>main!N267*0.84</f>
        <v>5.8543417191124707</v>
      </c>
      <c r="O267">
        <f>main!O267*0.84</f>
        <v>5.1597081584258877</v>
      </c>
      <c r="P267">
        <f>main!P267*0.84</f>
        <v>4.7315454638892005</v>
      </c>
      <c r="Q267">
        <f>main!Q267*0.84</f>
        <v>4.3252508662186697</v>
      </c>
    </row>
    <row r="268" spans="1:17" x14ac:dyDescent="0.25">
      <c r="A268" s="4" t="str">
        <f>main!A268</f>
        <v>Приморский край</v>
      </c>
      <c r="B268" s="4" t="str">
        <f>main!B268</f>
        <v>Дальневосточный ФО</v>
      </c>
      <c r="C268" s="4" t="str">
        <f>main!C268</f>
        <v>Лопатка свиная</v>
      </c>
      <c r="D268" s="4" t="str">
        <f>main!D268</f>
        <v>Опт</v>
      </c>
      <c r="E268" s="4" t="str">
        <f>main!E268</f>
        <v>Продукция обвалки</v>
      </c>
      <c r="F268">
        <f>main!F268*0.84</f>
        <v>179.99046285008373</v>
      </c>
      <c r="G268">
        <f>main!G268*0.84</f>
        <v>180.85476760811986</v>
      </c>
      <c r="H268">
        <f>main!H268*0.84</f>
        <v>165.02063242081704</v>
      </c>
      <c r="I268">
        <f>main!I268*0.84</f>
        <v>155.74797713365049</v>
      </c>
      <c r="J268">
        <f>main!J268*0.84</f>
        <v>146.47985107226643</v>
      </c>
      <c r="K268">
        <f>main!K268*0.84</f>
        <v>142.85716356319611</v>
      </c>
      <c r="L268">
        <f>main!L268*0.84</f>
        <v>137.30039985903059</v>
      </c>
      <c r="M268">
        <f>main!M268*0.84</f>
        <v>137.28934063327358</v>
      </c>
      <c r="N268">
        <f>main!N268*0.84</f>
        <v>134.38571533520036</v>
      </c>
      <c r="O268">
        <f>main!O268*0.84</f>
        <v>125.28922217231215</v>
      </c>
      <c r="P268">
        <f>main!P268*0.84</f>
        <v>125.84831606990973</v>
      </c>
      <c r="Q268">
        <f>main!Q268*0.84</f>
        <v>120.9586848199549</v>
      </c>
    </row>
    <row r="269" spans="1:17" x14ac:dyDescent="0.25">
      <c r="A269" s="4" t="str">
        <f>main!A269</f>
        <v>Приморский край</v>
      </c>
      <c r="B269" s="4" t="str">
        <f>main!B269</f>
        <v>Дальневосточный ФО</v>
      </c>
      <c r="C269" s="4" t="str">
        <f>main!C269</f>
        <v>Окорок свиной</v>
      </c>
      <c r="D269" s="4" t="str">
        <f>main!D269</f>
        <v>Опт</v>
      </c>
      <c r="E269" s="4" t="str">
        <f>main!E269</f>
        <v>Продукция обвалки</v>
      </c>
      <c r="F269">
        <f>main!F269*0.84</f>
        <v>192.24806194618967</v>
      </c>
      <c r="G269">
        <f>main!G269*0.84</f>
        <v>190.33292323003744</v>
      </c>
      <c r="H269">
        <f>main!H269*0.84</f>
        <v>177.50407979400939</v>
      </c>
      <c r="I269">
        <f>main!I269*0.84</f>
        <v>168.44509334572422</v>
      </c>
      <c r="J269">
        <f>main!J269*0.84</f>
        <v>158.26424095101137</v>
      </c>
      <c r="K269">
        <f>main!K269*0.84</f>
        <v>150.45499496598507</v>
      </c>
      <c r="L269">
        <f>main!L269*0.84</f>
        <v>149.79193242425288</v>
      </c>
      <c r="M269">
        <f>main!M269*0.84</f>
        <v>146.31252994910321</v>
      </c>
      <c r="N269">
        <f>main!N269*0.84</f>
        <v>143.1259189401251</v>
      </c>
      <c r="O269">
        <f>main!O269*0.84</f>
        <v>130.05924225892264</v>
      </c>
      <c r="P269">
        <f>main!P269*0.84</f>
        <v>131.34642243278421</v>
      </c>
      <c r="Q269">
        <f>main!Q269*0.84</f>
        <v>127.60298691624708</v>
      </c>
    </row>
    <row r="270" spans="1:17" x14ac:dyDescent="0.25">
      <c r="A270" s="4" t="str">
        <f>main!A270</f>
        <v>Приморский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Опт</v>
      </c>
      <c r="E270" s="4" t="str">
        <f>main!E270</f>
        <v>Продукция обвалки</v>
      </c>
      <c r="F270">
        <f>main!F270*0.84</f>
        <v>329.11590860708947</v>
      </c>
      <c r="G270">
        <f>main!G270*0.84</f>
        <v>288.14299694257414</v>
      </c>
      <c r="H270">
        <f>main!H270*0.84</f>
        <v>249.27132652335854</v>
      </c>
      <c r="I270">
        <f>main!I270*0.84</f>
        <v>242.54980419379416</v>
      </c>
      <c r="J270">
        <f>main!J270*0.84</f>
        <v>252.19167308903636</v>
      </c>
      <c r="K270">
        <f>main!K270*0.84</f>
        <v>250.30434096748724</v>
      </c>
      <c r="L270">
        <f>main!L270*0.84</f>
        <v>261.46996369627556</v>
      </c>
      <c r="M270">
        <f>main!M270*0.84</f>
        <v>269.0019017612521</v>
      </c>
      <c r="N270">
        <f>main!N270*0.84</f>
        <v>270.06689227834465</v>
      </c>
      <c r="O270">
        <f>main!O270*0.84</f>
        <v>256.23268461776161</v>
      </c>
      <c r="P270">
        <f>main!P270*0.84</f>
        <v>253.30775511020948</v>
      </c>
      <c r="Q270">
        <f>main!Q270*0.84</f>
        <v>241.02008419816931</v>
      </c>
    </row>
    <row r="271" spans="1:17" x14ac:dyDescent="0.25">
      <c r="A271" s="4" t="str">
        <f>main!A271</f>
        <v>Иркутская область</v>
      </c>
      <c r="B271" s="4" t="str">
        <f>main!B271</f>
        <v>Сибирский ФО</v>
      </c>
      <c r="C271" s="4" t="str">
        <f>main!C271</f>
        <v>Грудинка свиная</v>
      </c>
      <c r="D271" s="4" t="str">
        <f>main!D271</f>
        <v>Опт</v>
      </c>
      <c r="E271" s="4" t="str">
        <f>main!E271</f>
        <v>Продукция обвалки</v>
      </c>
      <c r="F271">
        <f>main!F271*0.84</f>
        <v>173.34100264688536</v>
      </c>
      <c r="G271">
        <f>main!G271*0.84</f>
        <v>184.88855745476596</v>
      </c>
      <c r="H271">
        <f>main!H271*0.84</f>
        <v>179.74694563865702</v>
      </c>
      <c r="I271">
        <f>main!I271*0.84</f>
        <v>161.59170677089531</v>
      </c>
      <c r="J271">
        <f>main!J271*0.84</f>
        <v>146.60184494986785</v>
      </c>
      <c r="K271">
        <f>main!K271*0.84</f>
        <v>135.50377833501233</v>
      </c>
      <c r="L271">
        <f>main!L271*0.84</f>
        <v>134.5495735621418</v>
      </c>
      <c r="M271">
        <f>main!M271*0.84</f>
        <v>127.5581277468234</v>
      </c>
      <c r="N271">
        <f>main!N271*0.84</f>
        <v>119.59711305690014</v>
      </c>
      <c r="O271">
        <f>main!O271*0.84</f>
        <v>115.57242632153029</v>
      </c>
      <c r="P271">
        <f>main!P271*0.84</f>
        <v>116.88545484124722</v>
      </c>
      <c r="Q271">
        <f>main!Q271*0.84</f>
        <v>117.31929226350005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Карбонад свиной</v>
      </c>
      <c r="D272" s="4" t="str">
        <f>main!D272</f>
        <v>Опт</v>
      </c>
      <c r="E272" s="4" t="str">
        <f>main!E272</f>
        <v>Продукция обвалки</v>
      </c>
      <c r="F272">
        <f>main!F272*0.84</f>
        <v>249.61543713365302</v>
      </c>
      <c r="G272">
        <f>main!G272*0.84</f>
        <v>246.26844592670344</v>
      </c>
      <c r="H272">
        <f>main!H272*0.84</f>
        <v>229.63528377626201</v>
      </c>
      <c r="I272">
        <f>main!I272*0.84</f>
        <v>219.58679454177735</v>
      </c>
      <c r="J272">
        <f>main!J272*0.84</f>
        <v>210.13006918507321</v>
      </c>
      <c r="K272">
        <f>main!K272*0.84</f>
        <v>198.74978439176826</v>
      </c>
      <c r="L272">
        <f>main!L272*0.84</f>
        <v>193.10242148184855</v>
      </c>
      <c r="M272">
        <f>main!M272*0.84</f>
        <v>184.26493855488025</v>
      </c>
      <c r="N272">
        <f>main!N272*0.84</f>
        <v>180.51900047411419</v>
      </c>
      <c r="O272">
        <f>main!O272*0.84</f>
        <v>167.41987419565629</v>
      </c>
      <c r="P272">
        <f>main!P272*0.84</f>
        <v>167.89670246875002</v>
      </c>
      <c r="Q272">
        <f>main!Q272*0.84</f>
        <v>166.96327621458929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Лопатка свиная</v>
      </c>
      <c r="D273" s="4" t="str">
        <f>main!D273</f>
        <v>Опт</v>
      </c>
      <c r="E273" s="4" t="str">
        <f>main!E273</f>
        <v>Продукция обвалки</v>
      </c>
      <c r="F273">
        <f>main!F273*0.84</f>
        <v>184.79088185947234</v>
      </c>
      <c r="G273">
        <f>main!G273*0.84</f>
        <v>185.67823797770103</v>
      </c>
      <c r="H273">
        <f>main!H273*0.84</f>
        <v>169.42179995086576</v>
      </c>
      <c r="I273">
        <f>main!I273*0.84</f>
        <v>159.90183916760137</v>
      </c>
      <c r="J273">
        <f>main!J273*0.84</f>
        <v>150.38652840641717</v>
      </c>
      <c r="K273">
        <f>main!K273*0.84</f>
        <v>146.6672223448511</v>
      </c>
      <c r="L273">
        <f>main!L273*0.84</f>
        <v>140.96225748772574</v>
      </c>
      <c r="M273">
        <f>main!M273*0.84</f>
        <v>140.95090330790998</v>
      </c>
      <c r="N273">
        <f>main!N273*0.84</f>
        <v>137.9698371396023</v>
      </c>
      <c r="O273">
        <f>main!O273*0.84</f>
        <v>128.63073679627544</v>
      </c>
      <c r="P273">
        <f>main!P273*0.84</f>
        <v>129.20474195601196</v>
      </c>
      <c r="Q273">
        <f>main!Q273*0.84</f>
        <v>124.1847022475782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Окорок свиной</v>
      </c>
      <c r="D274" s="4" t="str">
        <f>main!D274</f>
        <v>Опт</v>
      </c>
      <c r="E274" s="4" t="str">
        <f>main!E274</f>
        <v>Продукция обвалки</v>
      </c>
      <c r="F274">
        <f>main!F274*0.84</f>
        <v>196.44143519103466</v>
      </c>
      <c r="G274">
        <f>main!G274*0.84</f>
        <v>194.48452288626376</v>
      </c>
      <c r="H274">
        <f>main!H274*0.84</f>
        <v>181.37585281228502</v>
      </c>
      <c r="I274">
        <f>main!I274*0.84</f>
        <v>172.11926899415855</v>
      </c>
      <c r="J274">
        <f>main!J274*0.84</f>
        <v>161.7163487481003</v>
      </c>
      <c r="K274">
        <f>main!K274*0.84</f>
        <v>153.73676511262113</v>
      </c>
      <c r="L274">
        <f>main!L274*0.84</f>
        <v>153.05923964890152</v>
      </c>
      <c r="M274">
        <f>main!M274*0.84</f>
        <v>149.50394338788146</v>
      </c>
      <c r="N274">
        <f>main!N274*0.84</f>
        <v>146.24782504961482</v>
      </c>
      <c r="O274">
        <f>main!O274*0.84</f>
        <v>132.89613403932472</v>
      </c>
      <c r="P274">
        <f>main!P274*0.84</f>
        <v>134.21139057893853</v>
      </c>
      <c r="Q274">
        <f>main!Q274*0.84</f>
        <v>130.38630210746425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Свинина полужирная</v>
      </c>
      <c r="D275" s="4" t="str">
        <f>main!D275</f>
        <v>Опт</v>
      </c>
      <c r="E275" s="4" t="str">
        <f>main!E275</f>
        <v>Продукция обвалки</v>
      </c>
      <c r="F275">
        <f>main!F275*0.84</f>
        <v>175.01075533261672</v>
      </c>
      <c r="G275">
        <f>main!G275*0.84</f>
        <v>171.80423913466777</v>
      </c>
      <c r="H275">
        <f>main!H275*0.84</f>
        <v>153.39074661818276</v>
      </c>
      <c r="I275">
        <f>main!I275*0.84</f>
        <v>141.96078924622211</v>
      </c>
      <c r="J275">
        <f>main!J275*0.84</f>
        <v>128.48736776118884</v>
      </c>
      <c r="K275">
        <f>main!K275*0.84</f>
        <v>122.94059156257993</v>
      </c>
      <c r="L275">
        <f>main!L275*0.84</f>
        <v>118.60373271392294</v>
      </c>
      <c r="M275">
        <f>main!M275*0.84</f>
        <v>115.80583463357914</v>
      </c>
      <c r="N275">
        <f>main!N275*0.84</f>
        <v>114.804164241481</v>
      </c>
      <c r="O275">
        <f>main!O275*0.84</f>
        <v>108.10157118266805</v>
      </c>
      <c r="P275">
        <f>main!P275*0.84</f>
        <v>113.43666818822452</v>
      </c>
      <c r="Q275">
        <f>main!Q275*0.84</f>
        <v>113.09712379402166</v>
      </c>
    </row>
    <row r="276" spans="1:17" x14ac:dyDescent="0.25">
      <c r="A276" s="4" t="str">
        <f>main!A276</f>
        <v>Иркутская область</v>
      </c>
      <c r="B276" s="4" t="str">
        <f>main!B276</f>
        <v>Сибирский ФО</v>
      </c>
      <c r="C276" s="4" t="str">
        <f>main!C276</f>
        <v>Шейка свиная</v>
      </c>
      <c r="D276" s="4" t="str">
        <f>main!D276</f>
        <v>Опт</v>
      </c>
      <c r="E276" s="4" t="str">
        <f>main!E276</f>
        <v>Продукция обвалки</v>
      </c>
      <c r="F276">
        <f>main!F276*0.84</f>
        <v>330.7421530956542</v>
      </c>
      <c r="G276">
        <f>main!G276*0.84</f>
        <v>289.5667839684873</v>
      </c>
      <c r="H276">
        <f>main!H276*0.84</f>
        <v>250.50303884814863</v>
      </c>
      <c r="I276">
        <f>main!I276*0.84</f>
        <v>243.74830378605643</v>
      </c>
      <c r="J276">
        <f>main!J276*0.84</f>
        <v>253.43781558077654</v>
      </c>
      <c r="K276">
        <f>main!K276*0.84</f>
        <v>251.54115767648497</v>
      </c>
      <c r="L276">
        <f>main!L276*0.84</f>
        <v>262.76195255572003</v>
      </c>
      <c r="M276">
        <f>main!M276*0.84</f>
        <v>270.33110782122088</v>
      </c>
      <c r="N276">
        <f>main!N276*0.84</f>
        <v>271.40136072434069</v>
      </c>
      <c r="O276">
        <f>main!O276*0.84</f>
        <v>257.49879476392067</v>
      </c>
      <c r="P276">
        <f>main!P276*0.84</f>
        <v>254.55941244394987</v>
      </c>
      <c r="Q276">
        <f>main!Q276*0.84</f>
        <v>242.21102505915522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Позвонки свиные</v>
      </c>
      <c r="D277" s="4" t="str">
        <f>main!D277</f>
        <v>Опт</v>
      </c>
      <c r="E277" s="4" t="str">
        <f>main!E277</f>
        <v>Продукция обвалки</v>
      </c>
      <c r="F277">
        <f>main!F277*0.84</f>
        <v>38.864413008320753</v>
      </c>
      <c r="G277">
        <f>main!G277*0.84</f>
        <v>45.939359447151524</v>
      </c>
      <c r="H277">
        <f>main!H277*0.84</f>
        <v>47.163074813396321</v>
      </c>
      <c r="I277">
        <f>main!I277*0.84</f>
        <v>43.183796428236391</v>
      </c>
      <c r="J277">
        <f>main!J277*0.84</f>
        <v>43.296258439654984</v>
      </c>
      <c r="K277">
        <f>main!K277*0.84</f>
        <v>43.542648040376996</v>
      </c>
      <c r="L277">
        <f>main!L277*0.84</f>
        <v>45.149454529404885</v>
      </c>
      <c r="M277">
        <f>main!M277*0.84</f>
        <v>41.09531548752939</v>
      </c>
      <c r="N277">
        <f>main!N277*0.84</f>
        <v>39.971173168477186</v>
      </c>
      <c r="O277">
        <f>main!O277*0.84</f>
        <v>37.001982755982205</v>
      </c>
      <c r="P277">
        <f>main!P277*0.84</f>
        <v>38.454736355938529</v>
      </c>
      <c r="Q277">
        <f>main!Q277*0.84</f>
        <v>32.829585493217571</v>
      </c>
    </row>
    <row r="278" spans="1:17" x14ac:dyDescent="0.25">
      <c r="A278" s="4" t="str">
        <f>main!A278</f>
        <v>Республика Хакасия</v>
      </c>
      <c r="B278" s="4" t="str">
        <f>main!B278</f>
        <v>Сибирский ФО</v>
      </c>
      <c r="C278" s="4" t="str">
        <f>main!C278</f>
        <v>Ребра свиные (ленточные с корейки)</v>
      </c>
      <c r="D278" s="4" t="str">
        <f>main!D278</f>
        <v>Опт</v>
      </c>
      <c r="E278" s="4" t="str">
        <f>main!E278</f>
        <v>Продукция обвалки</v>
      </c>
      <c r="F278">
        <f>main!F278*0.84</f>
        <v>215.35626588823408</v>
      </c>
      <c r="G278">
        <f>main!G278*0.84</f>
        <v>219.26723411365575</v>
      </c>
      <c r="H278">
        <f>main!H278*0.84</f>
        <v>210.59926009370034</v>
      </c>
      <c r="I278">
        <f>main!I278*0.84</f>
        <v>195.77339753598753</v>
      </c>
      <c r="J278">
        <f>main!J278*0.84</f>
        <v>177.91315259811105</v>
      </c>
      <c r="K278">
        <f>main!K278*0.84</f>
        <v>180.32171545493503</v>
      </c>
      <c r="L278">
        <f>main!L278*0.84</f>
        <v>191.26340802468823</v>
      </c>
      <c r="M278">
        <f>main!M278*0.84</f>
        <v>183.719717277093</v>
      </c>
      <c r="N278">
        <f>main!N278*0.84</f>
        <v>184.04511016042935</v>
      </c>
      <c r="O278">
        <f>main!O278*0.84</f>
        <v>173.69422543401799</v>
      </c>
      <c r="P278">
        <f>main!P278*0.84</f>
        <v>173.85159416590793</v>
      </c>
      <c r="Q278">
        <f>main!Q278*0.84</f>
        <v>167.37752412263927</v>
      </c>
    </row>
    <row r="279" spans="1:17" x14ac:dyDescent="0.25">
      <c r="A279" s="4" t="str">
        <f>main!A279</f>
        <v>Республика Хакасия</v>
      </c>
      <c r="B279" s="4" t="str">
        <f>main!B279</f>
        <v>Сибирский ФО</v>
      </c>
      <c r="C279" s="4" t="str">
        <f>main!C279</f>
        <v>Суповой набор свиной</v>
      </c>
      <c r="D279" s="4" t="str">
        <f>main!D279</f>
        <v>Опт</v>
      </c>
      <c r="E279" s="4" t="str">
        <f>main!E279</f>
        <v>Продукция обвалки</v>
      </c>
      <c r="F279">
        <f>main!F279*0.84</f>
        <v>6.5157131666721453</v>
      </c>
      <c r="G279">
        <f>main!G279*0.84</f>
        <v>6.7617800534003845</v>
      </c>
      <c r="H279">
        <f>main!H279*0.84</f>
        <v>6.7159027158925317</v>
      </c>
      <c r="I279">
        <f>main!I279*0.84</f>
        <v>7.462622596206181</v>
      </c>
      <c r="J279">
        <f>main!J279*0.84</f>
        <v>6.4951943636371592</v>
      </c>
      <c r="K279">
        <f>main!K279*0.84</f>
        <v>6.654379438920059</v>
      </c>
      <c r="L279">
        <f>main!L279*0.84</f>
        <v>6.6731714601837391</v>
      </c>
      <c r="M279">
        <f>main!M279*0.84</f>
        <v>5.6114253088273971</v>
      </c>
      <c r="N279">
        <f>main!N279*0.84</f>
        <v>5.821778248080685</v>
      </c>
      <c r="O279">
        <f>main!O279*0.84</f>
        <v>5.1310084317596329</v>
      </c>
      <c r="P279">
        <f>main!P279*0.84</f>
        <v>4.7052272967849573</v>
      </c>
      <c r="Q279">
        <f>main!Q279*0.84</f>
        <v>4.3011926222614516</v>
      </c>
    </row>
    <row r="280" spans="1:17" x14ac:dyDescent="0.25">
      <c r="A280" s="4" t="str">
        <f>main!A280</f>
        <v>Республика Хакасия</v>
      </c>
      <c r="B280" s="4" t="str">
        <f>main!B280</f>
        <v>Сибирский ФО</v>
      </c>
      <c r="C280" s="4" t="str">
        <f>main!C280</f>
        <v>Шейка свиная</v>
      </c>
      <c r="D280" s="4" t="str">
        <f>main!D280</f>
        <v>Опт</v>
      </c>
      <c r="E280" s="4" t="str">
        <f>main!E280</f>
        <v>Продукция обвалки</v>
      </c>
      <c r="F280">
        <f>main!F280*0.84</f>
        <v>338.13307683834165</v>
      </c>
      <c r="G280">
        <f>main!G280*0.84</f>
        <v>296.03758304473138</v>
      </c>
      <c r="H280">
        <f>main!H280*0.84</f>
        <v>256.1009006269062</v>
      </c>
      <c r="I280">
        <f>main!I280*0.84</f>
        <v>249.19522099582358</v>
      </c>
      <c r="J280">
        <f>main!J280*0.84</f>
        <v>259.10125929648905</v>
      </c>
      <c r="K280">
        <f>main!K280*0.84</f>
        <v>257.16221775949339</v>
      </c>
      <c r="L280">
        <f>main!L280*0.84</f>
        <v>268.63375793535465</v>
      </c>
      <c r="M280">
        <f>main!M280*0.84</f>
        <v>276.37205719668509</v>
      </c>
      <c r="N280">
        <f>main!N280*0.84</f>
        <v>277.46622648759615</v>
      </c>
      <c r="O280">
        <f>main!O280*0.84</f>
        <v>263.25298707996228</v>
      </c>
      <c r="P280">
        <f>main!P280*0.84</f>
        <v>260.24791990435949</v>
      </c>
      <c r="Q280">
        <f>main!Q280*0.84</f>
        <v>247.62358949672378</v>
      </c>
    </row>
    <row r="281" spans="1:17" x14ac:dyDescent="0.25">
      <c r="A281" s="4" t="str">
        <f>main!A281</f>
        <v>Республика Хакасия</v>
      </c>
      <c r="B281" s="4" t="str">
        <f>main!B281</f>
        <v>Сибирский ФО</v>
      </c>
      <c r="C281" s="4" t="str">
        <f>main!C281</f>
        <v>Щековина свиная</v>
      </c>
      <c r="D281" s="4" t="str">
        <f>main!D281</f>
        <v>Опт</v>
      </c>
      <c r="E281" s="4" t="str">
        <f>main!E281</f>
        <v>Продукция обвалки</v>
      </c>
      <c r="F281">
        <f>main!F281*0.84</f>
        <v>86.405112943946179</v>
      </c>
      <c r="G281">
        <f>main!G281*0.84</f>
        <v>91.744543355847284</v>
      </c>
      <c r="H281">
        <f>main!H281*0.84</f>
        <v>88.948974544921555</v>
      </c>
      <c r="I281">
        <f>main!I281*0.84</f>
        <v>74.246447809854857</v>
      </c>
      <c r="J281">
        <f>main!J281*0.84</f>
        <v>70.561988322204002</v>
      </c>
      <c r="K281">
        <f>main!K281*0.84</f>
        <v>53.899589346325712</v>
      </c>
      <c r="L281">
        <f>main!L281*0.84</f>
        <v>62.804966754499119</v>
      </c>
      <c r="M281">
        <f>main!M281*0.84</f>
        <v>64.364567224665208</v>
      </c>
      <c r="N281">
        <f>main!N281*0.84</f>
        <v>60.897705361605873</v>
      </c>
      <c r="O281">
        <f>main!O281*0.84</f>
        <v>52.915202645658702</v>
      </c>
      <c r="P281">
        <f>main!P281*0.84</f>
        <v>55.80871827458283</v>
      </c>
      <c r="Q281">
        <f>main!Q281*0.84</f>
        <v>60.028554499411683</v>
      </c>
    </row>
    <row r="282" spans="1:17" x14ac:dyDescent="0.25">
      <c r="A282" s="4" t="str">
        <f>main!A282</f>
        <v>Алтайский край</v>
      </c>
      <c r="B282" s="4" t="str">
        <f>main!B282</f>
        <v>Сибирский ФО</v>
      </c>
      <c r="C282" s="4" t="str">
        <f>main!C282</f>
        <v>Окорок свиной</v>
      </c>
      <c r="D282" s="4" t="str">
        <f>main!D282</f>
        <v>Опт</v>
      </c>
      <c r="E282" s="4" t="str">
        <f>main!E282</f>
        <v>Продукция обвалки</v>
      </c>
      <c r="F282">
        <f>main!F282*0.84</f>
        <v>215.19348585542392</v>
      </c>
      <c r="G282">
        <f>main!G282*0.84</f>
        <v>213.0497691799298</v>
      </c>
      <c r="H282">
        <f>main!H282*0.84</f>
        <v>198.68976205920751</v>
      </c>
      <c r="I282">
        <f>main!I282*0.84</f>
        <v>188.54955647071537</v>
      </c>
      <c r="J282">
        <f>main!J282*0.84</f>
        <v>177.15358663040033</v>
      </c>
      <c r="K282">
        <f>main!K282*0.84</f>
        <v>168.41228204502215</v>
      </c>
      <c r="L282">
        <f>main!L282*0.84</f>
        <v>167.6700808584352</v>
      </c>
      <c r="M282">
        <f>main!M282*0.84</f>
        <v>163.77540051814123</v>
      </c>
      <c r="N282">
        <f>main!N282*0.84</f>
        <v>160.20845724628032</v>
      </c>
      <c r="O282">
        <f>main!O282*0.84</f>
        <v>145.5822307183854</v>
      </c>
      <c r="P282">
        <f>main!P282*0.84</f>
        <v>147.02303998186079</v>
      </c>
      <c r="Q282">
        <f>main!Q282*0.84</f>
        <v>142.83281340832011</v>
      </c>
    </row>
    <row r="283" spans="1:17" x14ac:dyDescent="0.25">
      <c r="A283" s="4" t="str">
        <f>main!A283</f>
        <v>Красноярский край</v>
      </c>
      <c r="B283" s="4" t="str">
        <f>main!B283</f>
        <v>Сибирский ФО</v>
      </c>
      <c r="C283" s="4" t="str">
        <f>main!C283</f>
        <v>Ребра свиные (ленточные с корейки)</v>
      </c>
      <c r="D283" s="4" t="str">
        <f>main!D283</f>
        <v>Опт</v>
      </c>
      <c r="E283" s="4" t="str">
        <f>main!E283</f>
        <v>Продукция обвалки</v>
      </c>
      <c r="F283">
        <f>main!F283*0.84</f>
        <v>215.35626588823408</v>
      </c>
      <c r="G283">
        <f>main!G283*0.84</f>
        <v>219.26723411365575</v>
      </c>
      <c r="H283">
        <f>main!H283*0.84</f>
        <v>210.59926009370034</v>
      </c>
      <c r="I283">
        <f>main!I283*0.84</f>
        <v>195.77339753598753</v>
      </c>
      <c r="J283">
        <f>main!J283*0.84</f>
        <v>177.91315259811105</v>
      </c>
      <c r="K283">
        <f>main!K283*0.84</f>
        <v>180.32171545493503</v>
      </c>
      <c r="L283">
        <f>main!L283*0.84</f>
        <v>191.26340802468823</v>
      </c>
      <c r="M283">
        <f>main!M283*0.84</f>
        <v>183.719717277093</v>
      </c>
      <c r="N283">
        <f>main!N283*0.84</f>
        <v>184.04511016042935</v>
      </c>
      <c r="O283">
        <f>main!O283*0.84</f>
        <v>173.69422543401799</v>
      </c>
      <c r="P283">
        <f>main!P283*0.84</f>
        <v>173.85159416590793</v>
      </c>
      <c r="Q283">
        <f>main!Q283*0.84</f>
        <v>167.37752412263927</v>
      </c>
    </row>
    <row r="284" spans="1:17" x14ac:dyDescent="0.25">
      <c r="A284" s="4" t="str">
        <f>main!A284</f>
        <v>Кемеровская область-Кузбасс</v>
      </c>
      <c r="B284" s="4" t="str">
        <f>main!B284</f>
        <v>Сибирский ФО</v>
      </c>
      <c r="C284" s="4" t="str">
        <f>main!C284</f>
        <v>Щековина свиная</v>
      </c>
      <c r="D284" s="4" t="str">
        <f>main!D284</f>
        <v>Опт</v>
      </c>
      <c r="E284" s="4" t="str">
        <f>main!E284</f>
        <v>Продукция обвалки</v>
      </c>
      <c r="F284">
        <f>main!F284*0.84</f>
        <v>65.19891837894653</v>
      </c>
      <c r="G284">
        <f>main!G284*0.84</f>
        <v>69.227905504296913</v>
      </c>
      <c r="H284">
        <f>main!H284*0.84</f>
        <v>67.118446277682423</v>
      </c>
      <c r="I284">
        <f>main!I284*0.84</f>
        <v>56.024324553823782</v>
      </c>
      <c r="J284">
        <f>main!J284*0.84</f>
        <v>53.244132905191556</v>
      </c>
      <c r="K284">
        <f>main!K284*0.84</f>
        <v>40.671145569008161</v>
      </c>
      <c r="L284">
        <f>main!L284*0.84</f>
        <v>47.39089808117582</v>
      </c>
      <c r="M284">
        <f>main!M284*0.84</f>
        <v>48.567729640022243</v>
      </c>
      <c r="N284">
        <f>main!N284*0.84</f>
        <v>45.951731165634229</v>
      </c>
      <c r="O284">
        <f>main!O284*0.84</f>
        <v>39.928354477562635</v>
      </c>
      <c r="P284">
        <f>main!P284*0.84</f>
        <v>42.111721675297993</v>
      </c>
      <c r="Q284">
        <f>main!Q284*0.84</f>
        <v>45.295893863969546</v>
      </c>
    </row>
    <row r="285" spans="1:17" x14ac:dyDescent="0.25">
      <c r="A285" s="4" t="str">
        <f>main!A285</f>
        <v>Иркутская область</v>
      </c>
      <c r="B285" s="4" t="str">
        <f>main!B285</f>
        <v>Сибирский ФО</v>
      </c>
      <c r="C285" s="4" t="str">
        <f>main!C285</f>
        <v>Ноги свиные</v>
      </c>
      <c r="D285" s="4" t="str">
        <f>main!D285</f>
        <v>Опт</v>
      </c>
      <c r="E285" s="4" t="str">
        <f>main!E285</f>
        <v>Продукция обвалки</v>
      </c>
      <c r="F285">
        <f>main!F285*0.84</f>
        <v>10.338527289232307</v>
      </c>
      <c r="G285">
        <f>main!G285*0.84</f>
        <v>13.212687126474339</v>
      </c>
      <c r="H285">
        <f>main!H285*0.84</f>
        <v>15.357995835706605</v>
      </c>
      <c r="I285">
        <f>main!I285*0.84</f>
        <v>17.770961228563333</v>
      </c>
      <c r="J285">
        <f>main!J285*0.84</f>
        <v>15.533961685716186</v>
      </c>
      <c r="K285">
        <f>main!K285*0.84</f>
        <v>11.79146832203581</v>
      </c>
      <c r="L285">
        <f>main!L285*0.84</f>
        <v>9.6698245570264945</v>
      </c>
      <c r="M285">
        <f>main!M285*0.84</f>
        <v>7.4856464316215225</v>
      </c>
      <c r="N285">
        <f>main!N285*0.84</f>
        <v>6.312467566937797</v>
      </c>
      <c r="O285">
        <f>main!O285*0.84</f>
        <v>5.2848323496928087</v>
      </c>
      <c r="P285">
        <f>main!P285*0.84</f>
        <v>5.696733039120728</v>
      </c>
      <c r="Q285">
        <f>main!Q285*0.84</f>
        <v>6.6751978976185251</v>
      </c>
    </row>
    <row r="286" spans="1:17" x14ac:dyDescent="0.25">
      <c r="A286" s="4" t="str">
        <f>main!A286</f>
        <v>Иркутская область</v>
      </c>
      <c r="B286" s="4" t="str">
        <f>main!B286</f>
        <v>Сибирский ФО</v>
      </c>
      <c r="C286" s="4" t="str">
        <f>main!C286</f>
        <v>Позвонки свиные</v>
      </c>
      <c r="D286" s="4" t="str">
        <f>main!D286</f>
        <v>Опт</v>
      </c>
      <c r="E286" s="4" t="str">
        <f>main!E286</f>
        <v>Продукция обвалки</v>
      </c>
      <c r="F286">
        <f>main!F286*0.84</f>
        <v>41.640442508915093</v>
      </c>
      <c r="G286">
        <f>main!G286*0.84</f>
        <v>49.22074226480521</v>
      </c>
      <c r="H286">
        <f>main!H286*0.84</f>
        <v>50.531865871496059</v>
      </c>
      <c r="I286">
        <f>main!I286*0.84</f>
        <v>46.268353315967566</v>
      </c>
      <c r="J286">
        <f>main!J286*0.84</f>
        <v>46.388848328201775</v>
      </c>
      <c r="K286">
        <f>main!K286*0.84</f>
        <v>46.652837186118212</v>
      </c>
      <c r="L286">
        <f>main!L286*0.84</f>
        <v>48.374415567219522</v>
      </c>
      <c r="M286">
        <f>main!M286*0.84</f>
        <v>44.030695165210062</v>
      </c>
      <c r="N286">
        <f>main!N286*0.84</f>
        <v>42.826256966225557</v>
      </c>
      <c r="O286">
        <f>main!O286*0.84</f>
        <v>39.644981524266647</v>
      </c>
      <c r="P286">
        <f>main!P286*0.84</f>
        <v>41.201503238505573</v>
      </c>
      <c r="Q286">
        <f>main!Q286*0.84</f>
        <v>35.174555885590259</v>
      </c>
    </row>
    <row r="287" spans="1:17" x14ac:dyDescent="0.25">
      <c r="A287" s="4" t="str">
        <f>main!A287</f>
        <v>Иркутская область</v>
      </c>
      <c r="B287" s="4" t="str">
        <f>main!B287</f>
        <v>Сибирский ФО</v>
      </c>
      <c r="C287" s="4" t="str">
        <f>main!C287</f>
        <v>Суповой набор свиной</v>
      </c>
      <c r="D287" s="4" t="str">
        <f>main!D287</f>
        <v>Опт</v>
      </c>
      <c r="E287" s="4" t="str">
        <f>main!E287</f>
        <v>Продукция обвалки</v>
      </c>
      <c r="F287">
        <f>main!F287*0.84</f>
        <v>6.7176019908908851</v>
      </c>
      <c r="G287">
        <f>main!G287*0.84</f>
        <v>6.9712932393996327</v>
      </c>
      <c r="H287">
        <f>main!H287*0.84</f>
        <v>6.9239943964493502</v>
      </c>
      <c r="I287">
        <f>main!I287*0.84</f>
        <v>7.6938513294233886</v>
      </c>
      <c r="J287">
        <f>main!J287*0.84</f>
        <v>6.6964474144703727</v>
      </c>
      <c r="K287">
        <f>main!K287*0.84</f>
        <v>6.8605648259166294</v>
      </c>
      <c r="L287">
        <f>main!L287*0.84</f>
        <v>6.8799391163779502</v>
      </c>
      <c r="M287">
        <f>main!M287*0.84</f>
        <v>5.7852948498601657</v>
      </c>
      <c r="N287">
        <f>main!N287*0.84</f>
        <v>6.0021655572365225</v>
      </c>
      <c r="O287">
        <f>main!O287*0.84</f>
        <v>5.2899922962800963</v>
      </c>
      <c r="P287">
        <f>main!P287*0.84</f>
        <v>4.8510183686646631</v>
      </c>
      <c r="Q287">
        <f>main!Q287*0.84</f>
        <v>4.4344647137476709</v>
      </c>
    </row>
    <row r="288" spans="1:17" x14ac:dyDescent="0.25">
      <c r="A288" s="4" t="str">
        <f>main!A288</f>
        <v>Алтайский край</v>
      </c>
      <c r="B288" s="4" t="str">
        <f>main!B288</f>
        <v>Сибирский ФО</v>
      </c>
      <c r="C288" s="4" t="str">
        <f>main!C288</f>
        <v>Карбонад свиной</v>
      </c>
      <c r="D288" s="4" t="str">
        <f>main!D288</f>
        <v>Опт</v>
      </c>
      <c r="E288" s="4" t="str">
        <f>main!E288</f>
        <v>Продукция обвалки</v>
      </c>
      <c r="F288">
        <f>main!F288*0.84</f>
        <v>260.9617981889653</v>
      </c>
      <c r="G288">
        <f>main!G288*0.84</f>
        <v>257.46266827168961</v>
      </c>
      <c r="H288">
        <f>main!H288*0.84</f>
        <v>240.07343964788581</v>
      </c>
      <c r="I288">
        <f>main!I288*0.84</f>
        <v>229.56819265745426</v>
      </c>
      <c r="J288">
        <f>main!J288*0.84</f>
        <v>219.68160838845597</v>
      </c>
      <c r="K288">
        <f>main!K288*0.84</f>
        <v>207.7840285846346</v>
      </c>
      <c r="L288">
        <f>main!L288*0.84</f>
        <v>201.87996272668363</v>
      </c>
      <c r="M288">
        <f>main!M288*0.84</f>
        <v>192.64076877871042</v>
      </c>
      <c r="N288">
        <f>main!N288*0.84</f>
        <v>188.72455771145252</v>
      </c>
      <c r="O288">
        <f>main!O288*0.84</f>
        <v>175.03000585366664</v>
      </c>
      <c r="P288">
        <f>main!P288*0.84</f>
        <v>175.5285085304352</v>
      </c>
      <c r="Q288">
        <f>main!Q288*0.84</f>
        <v>174.55265304425325</v>
      </c>
    </row>
    <row r="289" spans="1:17" x14ac:dyDescent="0.25">
      <c r="A289" s="4" t="str">
        <f>main!A289</f>
        <v>Амурская область</v>
      </c>
      <c r="B289" s="4" t="str">
        <f>main!B289</f>
        <v>Дальневосточный ФО</v>
      </c>
      <c r="C289" s="4" t="str">
        <f>main!C289</f>
        <v>Свинина жирная</v>
      </c>
      <c r="D289" s="4" t="str">
        <f>main!D289</f>
        <v>Опт</v>
      </c>
      <c r="E289" s="4" t="str">
        <f>main!E289</f>
        <v>Продукция обвалки</v>
      </c>
      <c r="F289">
        <f>main!F289*0.84</f>
        <v>98.97865718987525</v>
      </c>
      <c r="G289">
        <f>main!G289*0.84</f>
        <v>110.57062025766638</v>
      </c>
      <c r="H289">
        <f>main!H289*0.84</f>
        <v>108.70486111329208</v>
      </c>
      <c r="I289">
        <f>main!I289*0.84</f>
        <v>97.592219749964542</v>
      </c>
      <c r="J289">
        <f>main!J289*0.84</f>
        <v>77.846592096670008</v>
      </c>
      <c r="K289">
        <f>main!K289*0.84</f>
        <v>67.186492100204518</v>
      </c>
      <c r="L289">
        <f>main!L289*0.84</f>
        <v>65.525088840952122</v>
      </c>
      <c r="M289">
        <f>main!M289*0.84</f>
        <v>58.299110685348367</v>
      </c>
      <c r="N289">
        <f>main!N289*0.84</f>
        <v>53.369261237572026</v>
      </c>
      <c r="O289">
        <f>main!O289*0.84</f>
        <v>52.759179217280007</v>
      </c>
      <c r="P289">
        <f>main!P289*0.84</f>
        <v>58.588445720772192</v>
      </c>
      <c r="Q289">
        <f>main!Q289*0.84</f>
        <v>64.710870120822818</v>
      </c>
    </row>
    <row r="290" spans="1:17" x14ac:dyDescent="0.25">
      <c r="A290" s="4" t="str">
        <f>main!A290</f>
        <v>Республика Хакасия</v>
      </c>
      <c r="B290" s="4" t="str">
        <f>main!B290</f>
        <v>Сибирский ФО</v>
      </c>
      <c r="C290" s="4" t="str">
        <f>main!C290</f>
        <v>Грудинка свиная</v>
      </c>
      <c r="D290" s="4" t="str">
        <f>main!D290</f>
        <v>Опт</v>
      </c>
      <c r="E290" s="4" t="str">
        <f>main!E290</f>
        <v>Продукция обвалки</v>
      </c>
      <c r="F290">
        <f>main!F290*0.84</f>
        <v>173.86028264959191</v>
      </c>
      <c r="G290">
        <f>main!G290*0.84</f>
        <v>185.44243062469968</v>
      </c>
      <c r="H290">
        <f>main!H290*0.84</f>
        <v>180.28541601203932</v>
      </c>
      <c r="I290">
        <f>main!I290*0.84</f>
        <v>162.07578924790903</v>
      </c>
      <c r="J290">
        <f>main!J290*0.84</f>
        <v>147.04102209364746</v>
      </c>
      <c r="K290">
        <f>main!K290*0.84</f>
        <v>135.90970884946708</v>
      </c>
      <c r="L290">
        <f>main!L290*0.84</f>
        <v>134.95264555236125</v>
      </c>
      <c r="M290">
        <f>main!M290*0.84</f>
        <v>127.94025536758345</v>
      </c>
      <c r="N290">
        <f>main!N290*0.84</f>
        <v>119.95539175751662</v>
      </c>
      <c r="O290">
        <f>main!O290*0.84</f>
        <v>115.91864821327334</v>
      </c>
      <c r="P290">
        <f>main!P290*0.84</f>
        <v>117.23561019041159</v>
      </c>
      <c r="Q290">
        <f>main!Q290*0.84</f>
        <v>117.67074726533956</v>
      </c>
    </row>
    <row r="291" spans="1:17" x14ac:dyDescent="0.25">
      <c r="A291" s="4" t="str">
        <f>main!A291</f>
        <v>Республика Хакасия</v>
      </c>
      <c r="B291" s="4" t="str">
        <f>main!B291</f>
        <v>Сибирский ФО</v>
      </c>
      <c r="C291" s="4" t="str">
        <f>main!C291</f>
        <v>Лопатка свиная</v>
      </c>
      <c r="D291" s="4" t="str">
        <f>main!D291</f>
        <v>Опт</v>
      </c>
      <c r="E291" s="4" t="str">
        <f>main!E291</f>
        <v>Продукция обвалки</v>
      </c>
      <c r="F291">
        <f>main!F291*0.84</f>
        <v>171.0300680690687</v>
      </c>
      <c r="G291">
        <f>main!G291*0.84</f>
        <v>171.85134548154176</v>
      </c>
      <c r="H291">
        <f>main!H291*0.84</f>
        <v>156.80547485030252</v>
      </c>
      <c r="I291">
        <f>main!I291*0.84</f>
        <v>147.99443653286662</v>
      </c>
      <c r="J291">
        <f>main!J291*0.84</f>
        <v>139.18770196453838</v>
      </c>
      <c r="K291">
        <f>main!K291*0.84</f>
        <v>135.74536129015877</v>
      </c>
      <c r="L291">
        <f>main!L291*0.84</f>
        <v>130.46522777909189</v>
      </c>
      <c r="M291">
        <f>main!M291*0.84</f>
        <v>130.45471911044322</v>
      </c>
      <c r="N291">
        <f>main!N291*0.84</f>
        <v>127.69564385438279</v>
      </c>
      <c r="O291">
        <f>main!O291*0.84</f>
        <v>119.05199785112531</v>
      </c>
      <c r="P291">
        <f>main!P291*0.84</f>
        <v>119.58325859599468</v>
      </c>
      <c r="Q291">
        <f>main!Q291*0.84</f>
        <v>114.93704594522237</v>
      </c>
    </row>
    <row r="292" spans="1:17" x14ac:dyDescent="0.25">
      <c r="A292" s="4" t="str">
        <f>main!A292</f>
        <v>Алтайский край</v>
      </c>
      <c r="B292" s="4" t="str">
        <f>main!B292</f>
        <v>Сибирский ФО</v>
      </c>
      <c r="C292" s="4" t="str">
        <f>main!C292</f>
        <v>Вырезка свиная</v>
      </c>
      <c r="D292" s="4" t="str">
        <f>main!D292</f>
        <v>Опт</v>
      </c>
      <c r="E292" s="4" t="str">
        <f>main!E292</f>
        <v>Продукция обвалки</v>
      </c>
      <c r="F292">
        <f>main!F292*0.84</f>
        <v>322.43244589716363</v>
      </c>
      <c r="G292">
        <f>main!G292*0.84</f>
        <v>312.01945203902517</v>
      </c>
      <c r="H292">
        <f>main!H292*0.84</f>
        <v>282.78896498727681</v>
      </c>
      <c r="I292">
        <f>main!I292*0.84</f>
        <v>274.86779369174798</v>
      </c>
      <c r="J292">
        <f>main!J292*0.84</f>
        <v>258.93844723472921</v>
      </c>
      <c r="K292">
        <f>main!K292*0.84</f>
        <v>255.10756512635857</v>
      </c>
      <c r="L292">
        <f>main!L292*0.84</f>
        <v>250.879722235684</v>
      </c>
      <c r="M292">
        <f>main!M292*0.84</f>
        <v>242.95739190581185</v>
      </c>
      <c r="N292">
        <f>main!N292*0.84</f>
        <v>236.09721154828424</v>
      </c>
      <c r="O292">
        <f>main!O292*0.84</f>
        <v>224.84950618610728</v>
      </c>
      <c r="P292">
        <f>main!P292*0.84</f>
        <v>221.83653619950869</v>
      </c>
      <c r="Q292">
        <f>main!Q292*0.84</f>
        <v>214.46622218102294</v>
      </c>
    </row>
    <row r="293" spans="1:17" x14ac:dyDescent="0.25">
      <c r="A293" s="4" t="str">
        <f>main!A293</f>
        <v>Алтайский край</v>
      </c>
      <c r="B293" s="4" t="str">
        <f>main!B293</f>
        <v>Сибирский ФО</v>
      </c>
      <c r="C293" s="4" t="str">
        <f>main!C293</f>
        <v>Шейка свиная</v>
      </c>
      <c r="D293" s="4" t="str">
        <f>main!D293</f>
        <v>Опт</v>
      </c>
      <c r="E293" s="4" t="str">
        <f>main!E293</f>
        <v>Продукция обвалки</v>
      </c>
      <c r="F293">
        <f>main!F293*0.84</f>
        <v>342.97187744324435</v>
      </c>
      <c r="G293">
        <f>main!G293*0.84</f>
        <v>300.27398265788025</v>
      </c>
      <c r="H293">
        <f>main!H293*0.84</f>
        <v>259.76579258144892</v>
      </c>
      <c r="I293">
        <f>main!I293*0.84</f>
        <v>252.76129030015835</v>
      </c>
      <c r="J293">
        <f>main!J293*0.84</f>
        <v>262.80908741534046</v>
      </c>
      <c r="K293">
        <f>main!K293*0.84</f>
        <v>260.84229752716334</v>
      </c>
      <c r="L293">
        <f>main!L293*0.84</f>
        <v>272.47799938771146</v>
      </c>
      <c r="M293">
        <f>main!M293*0.84</f>
        <v>280.32703637247545</v>
      </c>
      <c r="N293">
        <f>main!N293*0.84</f>
        <v>281.43686360219635</v>
      </c>
      <c r="O293">
        <f>main!O293*0.84</f>
        <v>267.02022785106851</v>
      </c>
      <c r="P293">
        <f>main!P293*0.84</f>
        <v>263.97215713081681</v>
      </c>
      <c r="Q293">
        <f>main!Q293*0.84</f>
        <v>251.16716821386234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жирная</v>
      </c>
      <c r="D294" s="4" t="str">
        <f>main!D294</f>
        <v>Опт</v>
      </c>
      <c r="E294" s="4" t="str">
        <f>main!E294</f>
        <v>Продукция обвалки</v>
      </c>
      <c r="F294">
        <f>main!F294*0.84</f>
        <v>99.279233759258858</v>
      </c>
      <c r="G294">
        <f>main!G294*0.84</f>
        <v>110.90639908772177</v>
      </c>
      <c r="H294">
        <f>main!H294*0.84</f>
        <v>109.03497404022417</v>
      </c>
      <c r="I294">
        <f>main!I294*0.84</f>
        <v>97.888586011578951</v>
      </c>
      <c r="J294">
        <f>main!J294*0.84</f>
        <v>78.082995198661351</v>
      </c>
      <c r="K294">
        <f>main!K294*0.84</f>
        <v>67.390522806194582</v>
      </c>
      <c r="L294">
        <f>main!L294*0.84</f>
        <v>65.724074228019859</v>
      </c>
      <c r="M294">
        <f>main!M294*0.84</f>
        <v>58.476152354587256</v>
      </c>
      <c r="N294">
        <f>main!N294*0.84</f>
        <v>53.531332030496159</v>
      </c>
      <c r="O294">
        <f>main!O294*0.84</f>
        <v>52.919397324323079</v>
      </c>
      <c r="P294">
        <f>main!P294*0.84</f>
        <v>58.766366037335871</v>
      </c>
      <c r="Q294">
        <f>main!Q294*0.84</f>
        <v>64.907382903426395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Шпик боковой</v>
      </c>
      <c r="D295" s="4" t="str">
        <f>main!D295</f>
        <v>Опт</v>
      </c>
      <c r="E295" s="4" t="str">
        <f>main!E295</f>
        <v>Продукция обвалки</v>
      </c>
      <c r="F295">
        <f>main!F295*0.84</f>
        <v>84.942846266611852</v>
      </c>
      <c r="G295">
        <f>main!G295*0.84</f>
        <v>91.822823789519958</v>
      </c>
      <c r="H295">
        <f>main!H295*0.84</f>
        <v>89.801369875271376</v>
      </c>
      <c r="I295">
        <f>main!I295*0.84</f>
        <v>76.711234447531524</v>
      </c>
      <c r="J295">
        <f>main!J295*0.84</f>
        <v>62.609839342601148</v>
      </c>
      <c r="K295">
        <f>main!K295*0.84</f>
        <v>55.255070830496948</v>
      </c>
      <c r="L295">
        <f>main!L295*0.84</f>
        <v>50.366132050613864</v>
      </c>
      <c r="M295">
        <f>main!M295*0.84</f>
        <v>46.352208245280778</v>
      </c>
      <c r="N295">
        <f>main!N295*0.84</f>
        <v>41.572696201143067</v>
      </c>
      <c r="O295">
        <f>main!O295*0.84</f>
        <v>40.438115113817311</v>
      </c>
      <c r="P295">
        <f>main!P295*0.84</f>
        <v>47.723976146945034</v>
      </c>
      <c r="Q295">
        <f>main!Q295*0.84</f>
        <v>57.740878900254621</v>
      </c>
    </row>
    <row r="296" spans="1:17" x14ac:dyDescent="0.25">
      <c r="A296" s="4" t="str">
        <f>main!A296</f>
        <v>Новосибирская область</v>
      </c>
      <c r="B296" s="4" t="str">
        <f>main!B296</f>
        <v>Сибирский ФО</v>
      </c>
      <c r="C296" s="4" t="str">
        <f>main!C296</f>
        <v>Щековина свиная</v>
      </c>
      <c r="D296" s="4" t="str">
        <f>main!D296</f>
        <v>Опт</v>
      </c>
      <c r="E296" s="4" t="str">
        <f>main!E296</f>
        <v>Продукция обвалки</v>
      </c>
      <c r="F296">
        <f>main!F296*0.84</f>
        <v>76.744558465907801</v>
      </c>
      <c r="G296">
        <f>main!G296*0.84</f>
        <v>81.487011955744947</v>
      </c>
      <c r="H296">
        <f>main!H296*0.84</f>
        <v>79.004002713054192</v>
      </c>
      <c r="I296">
        <f>main!I296*0.84</f>
        <v>65.945297224781882</v>
      </c>
      <c r="J296">
        <f>main!J296*0.84</f>
        <v>62.672780044592258</v>
      </c>
      <c r="K296">
        <f>main!K296*0.84</f>
        <v>47.873326530583888</v>
      </c>
      <c r="L296">
        <f>main!L296*0.84</f>
        <v>55.783035040610471</v>
      </c>
      <c r="M296">
        <f>main!M296*0.84</f>
        <v>57.16826382381646</v>
      </c>
      <c r="N296">
        <f>main!N296*0.84</f>
        <v>54.089015688172154</v>
      </c>
      <c r="O296">
        <f>main!O296*0.84</f>
        <v>46.998999536168533</v>
      </c>
      <c r="P296">
        <f>main!P296*0.84</f>
        <v>49.569004617928499</v>
      </c>
      <c r="Q296">
        <f>main!Q296*0.84</f>
        <v>53.317040548198328</v>
      </c>
    </row>
    <row r="297" spans="1:17" x14ac:dyDescent="0.25">
      <c r="A297" s="4" t="str">
        <f>main!A297</f>
        <v>Новосибирская область</v>
      </c>
      <c r="B297" s="4" t="str">
        <f>main!B297</f>
        <v>Сибирский ФО</v>
      </c>
      <c r="C297" s="4" t="str">
        <f>main!C297</f>
        <v>Свинина полужирная</v>
      </c>
      <c r="D297" s="4" t="str">
        <f>main!D297</f>
        <v>Опт</v>
      </c>
      <c r="E297" s="4" t="str">
        <f>main!E297</f>
        <v>Продукция обвалки</v>
      </c>
      <c r="F297">
        <f>main!F297*0.84</f>
        <v>178.29307972347181</v>
      </c>
      <c r="G297">
        <f>main!G297*0.84</f>
        <v>175.02642535683603</v>
      </c>
      <c r="H297">
        <f>main!H297*0.84</f>
        <v>156.26758803286867</v>
      </c>
      <c r="I297">
        <f>main!I297*0.84</f>
        <v>144.62326196226937</v>
      </c>
      <c r="J297">
        <f>main!J297*0.84</f>
        <v>130.89714663630875</v>
      </c>
      <c r="K297">
        <f>main!K297*0.84</f>
        <v>125.24634072379624</v>
      </c>
      <c r="L297">
        <f>main!L297*0.84</f>
        <v>120.82814414505754</v>
      </c>
      <c r="M297">
        <f>main!M297*0.84</f>
        <v>117.97777152339322</v>
      </c>
      <c r="N297">
        <f>main!N297*0.84</f>
        <v>116.9573148164007</v>
      </c>
      <c r="O297">
        <f>main!O297*0.84</f>
        <v>110.12901471382858</v>
      </c>
      <c r="P297">
        <f>main!P297*0.84</f>
        <v>115.56417139283559</v>
      </c>
      <c r="Q297">
        <f>main!Q297*0.84</f>
        <v>115.21825884803107</v>
      </c>
    </row>
    <row r="298" spans="1:17" x14ac:dyDescent="0.25">
      <c r="A298" s="4" t="str">
        <f>main!A298</f>
        <v>Новосибирская область</v>
      </c>
      <c r="B298" s="4" t="str">
        <f>main!B298</f>
        <v>Сибирский ФО</v>
      </c>
      <c r="C298" s="4" t="str">
        <f>main!C298</f>
        <v>Лопатка свиная</v>
      </c>
      <c r="D298" s="4" t="str">
        <f>main!D298</f>
        <v>Опт</v>
      </c>
      <c r="E298" s="4" t="str">
        <f>main!E298</f>
        <v>Продукция обвалки</v>
      </c>
      <c r="F298">
        <f>main!F298*0.84</f>
        <v>183.08481767086582</v>
      </c>
      <c r="G298">
        <f>main!G298*0.84</f>
        <v>183.96398135838243</v>
      </c>
      <c r="H298">
        <f>main!H298*0.84</f>
        <v>167.85762934484393</v>
      </c>
      <c r="I298">
        <f>main!I298*0.84</f>
        <v>158.42556069135256</v>
      </c>
      <c r="J298">
        <f>main!J298*0.84</f>
        <v>148.99809912905616</v>
      </c>
      <c r="K298">
        <f>main!K298*0.84</f>
        <v>145.31313120589959</v>
      </c>
      <c r="L298">
        <f>main!L298*0.84</f>
        <v>139.66083689259145</v>
      </c>
      <c r="M298">
        <f>main!M298*0.84</f>
        <v>139.64958753915769</v>
      </c>
      <c r="N298">
        <f>main!N298*0.84</f>
        <v>136.69604377986957</v>
      </c>
      <c r="O298">
        <f>main!O298*0.84</f>
        <v>127.44316578955727</v>
      </c>
      <c r="P298">
        <f>main!P298*0.84</f>
        <v>128.01187150141385</v>
      </c>
      <c r="Q298">
        <f>main!Q298*0.84</f>
        <v>123.03817883070057</v>
      </c>
    </row>
    <row r="299" spans="1:17" x14ac:dyDescent="0.25">
      <c r="A299" s="4" t="str">
        <f>main!A299</f>
        <v>Кемеровская область-Кузбасс</v>
      </c>
      <c r="B299" s="4" t="str">
        <f>main!B299</f>
        <v>Сибирский ФО</v>
      </c>
      <c r="C299" s="4" t="str">
        <f>main!C299</f>
        <v>Окорок свиной</v>
      </c>
      <c r="D299" s="4" t="str">
        <f>main!D299</f>
        <v>Опт</v>
      </c>
      <c r="E299" s="4" t="str">
        <f>main!E299</f>
        <v>Продукция обвалки</v>
      </c>
      <c r="F299">
        <f>main!F299*0.84</f>
        <v>201.58099365362747</v>
      </c>
      <c r="G299">
        <f>main!G299*0.84</f>
        <v>199.57288204262693</v>
      </c>
      <c r="H299">
        <f>main!H299*0.84</f>
        <v>186.12124575000627</v>
      </c>
      <c r="I299">
        <f>main!I299*0.84</f>
        <v>176.62247904591746</v>
      </c>
      <c r="J299">
        <f>main!J299*0.84</f>
        <v>165.94738395683635</v>
      </c>
      <c r="K299">
        <f>main!K299*0.84</f>
        <v>157.7590279889732</v>
      </c>
      <c r="L299">
        <f>main!L299*0.84</f>
        <v>157.06377621548961</v>
      </c>
      <c r="M299">
        <f>main!M299*0.84</f>
        <v>153.41546163087818</v>
      </c>
      <c r="N299">
        <f>main!N299*0.84</f>
        <v>150.07415245421046</v>
      </c>
      <c r="O299">
        <f>main!O299*0.84</f>
        <v>136.37313699281802</v>
      </c>
      <c r="P299">
        <f>main!P299*0.84</f>
        <v>137.7228049989948</v>
      </c>
      <c r="Q299">
        <f>main!Q299*0.84</f>
        <v>133.79763954628376</v>
      </c>
    </row>
    <row r="300" spans="1:17" x14ac:dyDescent="0.25">
      <c r="A300" s="4" t="str">
        <f>main!A300</f>
        <v>Кемеровская область-Кузбасс</v>
      </c>
      <c r="B300" s="4" t="str">
        <f>main!B300</f>
        <v>Сибирский ФО</v>
      </c>
      <c r="C300" s="4" t="str">
        <f>main!C300</f>
        <v>Карбонад свиной</v>
      </c>
      <c r="D300" s="4" t="str">
        <f>main!D300</f>
        <v>Опт</v>
      </c>
      <c r="E300" s="4" t="str">
        <f>main!E300</f>
        <v>Продукция обвалки</v>
      </c>
      <c r="F300">
        <f>main!F300*0.84</f>
        <v>255.49480132109943</v>
      </c>
      <c r="G300">
        <f>main!G300*0.84</f>
        <v>252.06897612670181</v>
      </c>
      <c r="H300">
        <f>main!H300*0.84</f>
        <v>235.04404166043631</v>
      </c>
      <c r="I300">
        <f>main!I300*0.84</f>
        <v>224.75887344318696</v>
      </c>
      <c r="J300">
        <f>main!J300*0.84</f>
        <v>215.07940732561011</v>
      </c>
      <c r="K300">
        <f>main!K300*0.84</f>
        <v>203.43107485214156</v>
      </c>
      <c r="L300">
        <f>main!L300*0.84</f>
        <v>197.65069571683387</v>
      </c>
      <c r="M300">
        <f>main!M300*0.84</f>
        <v>188.60505747213108</v>
      </c>
      <c r="N300">
        <f>main!N300*0.84</f>
        <v>184.77088873362467</v>
      </c>
      <c r="O300">
        <f>main!O300*0.84</f>
        <v>171.36322971851885</v>
      </c>
      <c r="P300">
        <f>main!P300*0.84</f>
        <v>171.85128905610355</v>
      </c>
      <c r="Q300">
        <f>main!Q300*0.84</f>
        <v>170.89587717095236</v>
      </c>
    </row>
    <row r="301" spans="1:17" x14ac:dyDescent="0.25">
      <c r="A301" s="4" t="str">
        <f>main!A301</f>
        <v>Московская область</v>
      </c>
      <c r="B301" s="4" t="str">
        <f>main!B301</f>
        <v>Центральный ФО</v>
      </c>
      <c r="C301" s="4" t="str">
        <f>main!C301</f>
        <v>Шкурка свиная</v>
      </c>
      <c r="D301" s="4" t="str">
        <f>main!D301</f>
        <v>Опт</v>
      </c>
      <c r="E301" s="4" t="str">
        <f>main!E301</f>
        <v>Продукция обвалки</v>
      </c>
      <c r="F301">
        <f>main!F301*0.84</f>
        <v>23.750965930865348</v>
      </c>
      <c r="G301">
        <f>main!G301*0.84</f>
        <v>21.81062298945626</v>
      </c>
      <c r="H301">
        <f>main!H301*0.84</f>
        <v>18.230042741276925</v>
      </c>
      <c r="I301">
        <f>main!I301*0.84</f>
        <v>15.113408210533873</v>
      </c>
      <c r="J301">
        <f>main!J301*0.84</f>
        <v>12.562794836275092</v>
      </c>
      <c r="K301">
        <f>main!K301*0.84</f>
        <v>15.169342203484391</v>
      </c>
      <c r="L301">
        <f>main!L301*0.84</f>
        <v>15.654911243273128</v>
      </c>
      <c r="M301">
        <f>main!M301*0.84</f>
        <v>16.394900242434069</v>
      </c>
      <c r="N301">
        <f>main!N301*0.84</f>
        <v>19.837759162190213</v>
      </c>
      <c r="O301">
        <f>main!O301*0.84</f>
        <v>19.126984259713822</v>
      </c>
      <c r="P301">
        <f>main!P301*0.84</f>
        <v>23.399329637814805</v>
      </c>
      <c r="Q301">
        <f>main!Q301*0.84</f>
        <v>22.675147440773141</v>
      </c>
    </row>
    <row r="302" spans="1:17" x14ac:dyDescent="0.25">
      <c r="A302" s="4" t="str">
        <f>main!A302</f>
        <v>Республика Бурятия</v>
      </c>
      <c r="B302" s="4" t="str">
        <f>main!B302</f>
        <v>Дальневосточный ФО</v>
      </c>
      <c r="C302" s="4" t="str">
        <f>main!C302</f>
        <v>Свинина жирная</v>
      </c>
      <c r="D302" s="4" t="str">
        <f>main!D302</f>
        <v>Опт</v>
      </c>
      <c r="E302" s="4" t="str">
        <f>main!E302</f>
        <v>Продукция обвалки</v>
      </c>
      <c r="F302">
        <f>main!F302*0.84</f>
        <v>99.279233759258886</v>
      </c>
      <c r="G302">
        <f>main!G302*0.84</f>
        <v>110.90639908772179</v>
      </c>
      <c r="H302">
        <f>main!H302*0.84</f>
        <v>109.0349740402242</v>
      </c>
      <c r="I302">
        <f>main!I302*0.84</f>
        <v>97.888586011578965</v>
      </c>
      <c r="J302">
        <f>main!J302*0.84</f>
        <v>78.082995198661365</v>
      </c>
      <c r="K302">
        <f>main!K302*0.84</f>
        <v>67.390522806194596</v>
      </c>
      <c r="L302">
        <f>main!L302*0.84</f>
        <v>65.724074228019873</v>
      </c>
      <c r="M302">
        <f>main!M302*0.84</f>
        <v>58.476152354587271</v>
      </c>
      <c r="N302">
        <f>main!N302*0.84</f>
        <v>53.531332030496174</v>
      </c>
      <c r="O302">
        <f>main!O302*0.84</f>
        <v>52.919397324323086</v>
      </c>
      <c r="P302">
        <f>main!P302*0.84</f>
        <v>58.766366037335885</v>
      </c>
      <c r="Q302">
        <f>main!Q302*0.84</f>
        <v>64.907382903426424</v>
      </c>
    </row>
    <row r="303" spans="1:17" x14ac:dyDescent="0.25">
      <c r="A303" s="4" t="str">
        <f>main!A303</f>
        <v>Тюменская область</v>
      </c>
      <c r="B303" s="4" t="str">
        <f>main!B303</f>
        <v>Уральский ФО</v>
      </c>
      <c r="C303" s="4" t="str">
        <f>main!C303</f>
        <v>Шейка свиная</v>
      </c>
      <c r="D303" s="4" t="str">
        <f>main!D303</f>
        <v>Опт</v>
      </c>
      <c r="E303" s="4" t="str">
        <f>main!E303</f>
        <v>Продукция обвалки</v>
      </c>
      <c r="F303">
        <f>main!F303*0.84</f>
        <v>311.53985132840359</v>
      </c>
      <c r="G303">
        <f>main!G303*0.84</f>
        <v>272.75505097500024</v>
      </c>
      <c r="H303">
        <f>main!H303*0.84</f>
        <v>235.959277490387</v>
      </c>
      <c r="I303">
        <f>main!I303*0.84</f>
        <v>229.59671034461908</v>
      </c>
      <c r="J303">
        <f>main!J303*0.84</f>
        <v>238.72366630024197</v>
      </c>
      <c r="K303">
        <f>main!K303*0.84</f>
        <v>236.93712498401322</v>
      </c>
      <c r="L303">
        <f>main!L303*0.84</f>
        <v>247.50646044894987</v>
      </c>
      <c r="M303">
        <f>main!M303*0.84</f>
        <v>254.63616400812626</v>
      </c>
      <c r="N303">
        <f>main!N303*0.84</f>
        <v>255.64427992924783</v>
      </c>
      <c r="O303">
        <f>main!O303*0.84</f>
        <v>242.54887224730066</v>
      </c>
      <c r="P303">
        <f>main!P303*0.84</f>
        <v>239.78014524232103</v>
      </c>
      <c r="Q303">
        <f>main!Q303*0.84</f>
        <v>228.14868328926343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Котлетное мясо</v>
      </c>
      <c r="D304" s="4" t="str">
        <f>main!D304</f>
        <v>Опт</v>
      </c>
      <c r="E304" s="4" t="str">
        <f>main!E304</f>
        <v>Продукция обвалки</v>
      </c>
      <c r="F304">
        <f>main!F304*0.84</f>
        <v>188.60767384214867</v>
      </c>
      <c r="G304">
        <f>main!G304*0.84</f>
        <v>179.38916375654517</v>
      </c>
      <c r="H304">
        <f>main!H304*0.84</f>
        <v>171.04465363127662</v>
      </c>
      <c r="I304">
        <f>main!I304*0.84</f>
        <v>155.4169791587847</v>
      </c>
      <c r="J304">
        <f>main!J304*0.84</f>
        <v>147.00803097951598</v>
      </c>
      <c r="K304">
        <f>main!K304*0.84</f>
        <v>135.68446589214497</v>
      </c>
      <c r="L304">
        <f>main!L304*0.84</f>
        <v>134.49925673634488</v>
      </c>
      <c r="M304">
        <f>main!M304*0.84</f>
        <v>133.04090061559609</v>
      </c>
      <c r="N304">
        <f>main!N304*0.84</f>
        <v>133.90060336230829</v>
      </c>
      <c r="O304">
        <f>main!O304*0.84</f>
        <v>124.96144379359369</v>
      </c>
      <c r="P304">
        <f>main!P304*0.84</f>
        <v>127.91240920973962</v>
      </c>
      <c r="Q304">
        <f>main!Q304*0.84</f>
        <v>134.47374544667804</v>
      </c>
    </row>
    <row r="305" spans="1:17" x14ac:dyDescent="0.25">
      <c r="A305" s="4" t="str">
        <f>main!A305</f>
        <v>Иркутская область</v>
      </c>
      <c r="B305" s="4" t="str">
        <f>main!B305</f>
        <v>Сибирский ФО</v>
      </c>
      <c r="C305" s="4" t="str">
        <f>main!C305</f>
        <v>Ребра свиные (ленточные с корейки)</v>
      </c>
      <c r="D305" s="4" t="str">
        <f>main!D305</f>
        <v>Опт</v>
      </c>
      <c r="E305" s="4" t="str">
        <f>main!E305</f>
        <v>Продукция обвалки</v>
      </c>
      <c r="F305">
        <f>main!F305*0.84</f>
        <v>215.35627140954549</v>
      </c>
      <c r="G305">
        <f>main!G305*0.84</f>
        <v>219.26723973523673</v>
      </c>
      <c r="H305">
        <f>main!H305*0.84</f>
        <v>210.59926549305149</v>
      </c>
      <c r="I305">
        <f>main!I305*0.84</f>
        <v>195.77340255523271</v>
      </c>
      <c r="J305">
        <f>main!J305*0.84</f>
        <v>177.91315715945464</v>
      </c>
      <c r="K305">
        <f>main!K305*0.84</f>
        <v>180.32172007802944</v>
      </c>
      <c r="L305">
        <f>main!L305*0.84</f>
        <v>191.26341292830617</v>
      </c>
      <c r="M305">
        <f>main!M305*0.84</f>
        <v>183.71972198730552</v>
      </c>
      <c r="N305">
        <f>main!N305*0.84</f>
        <v>184.04511487898426</v>
      </c>
      <c r="O305">
        <f>main!O305*0.84</f>
        <v>173.6942298871966</v>
      </c>
      <c r="P305">
        <f>main!P305*0.84</f>
        <v>173.85159862312116</v>
      </c>
      <c r="Q305">
        <f>main!Q305*0.84</f>
        <v>167.37752841387007</v>
      </c>
    </row>
    <row r="306" spans="1:17" x14ac:dyDescent="0.25">
      <c r="A306" s="4" t="str">
        <f>main!A306</f>
        <v>Самарская область</v>
      </c>
      <c r="B306" s="4" t="str">
        <f>main!B306</f>
        <v>Приволжский ФО</v>
      </c>
      <c r="C306" s="4" t="str">
        <f>main!C306</f>
        <v>Грудинка свиная</v>
      </c>
      <c r="D306" s="4" t="str">
        <f>main!D306</f>
        <v>Переработчик</v>
      </c>
      <c r="E306" s="4" t="str">
        <f>main!E306</f>
        <v>Продукция обвалки</v>
      </c>
      <c r="F306">
        <f>main!F306*0.84</f>
        <v>185.61642086047334</v>
      </c>
      <c r="G306">
        <f>main!G306*0.84</f>
        <v>197.98173408930774</v>
      </c>
      <c r="H306">
        <f>main!H306*0.84</f>
        <v>192.47601087214017</v>
      </c>
      <c r="I306">
        <f>main!I306*0.84</f>
        <v>173.0350799496062</v>
      </c>
      <c r="J306">
        <f>main!J306*0.84</f>
        <v>156.98368727317086</v>
      </c>
      <c r="K306">
        <f>main!K306*0.84</f>
        <v>145.09969345713759</v>
      </c>
      <c r="L306">
        <f>main!L306*0.84</f>
        <v>144.07791515884878</v>
      </c>
      <c r="M306">
        <f>main!M306*0.84</f>
        <v>136.59135901192869</v>
      </c>
      <c r="N306">
        <f>main!N306*0.84</f>
        <v>128.06657243173663</v>
      </c>
      <c r="O306">
        <f>main!O306*0.84</f>
        <v>123.75687111758307</v>
      </c>
      <c r="P306">
        <f>main!P306*0.84</f>
        <v>125.1628838358438</v>
      </c>
      <c r="Q306">
        <f>main!Q306*0.84</f>
        <v>125.62744414370096</v>
      </c>
    </row>
    <row r="307" spans="1:17" x14ac:dyDescent="0.25">
      <c r="A307" s="4" t="str">
        <f>main!A307</f>
        <v>Владимирская область</v>
      </c>
      <c r="B307" s="4" t="str">
        <f>main!B307</f>
        <v>Центральный ФО</v>
      </c>
      <c r="C307" s="4" t="str">
        <f>main!C307</f>
        <v>Шкурка свиная</v>
      </c>
      <c r="D307" s="4" t="str">
        <f>main!D307</f>
        <v>Переработчик</v>
      </c>
      <c r="E307" s="4" t="str">
        <f>main!E307</f>
        <v>Продукция обвалки</v>
      </c>
      <c r="F307">
        <f>main!F307*0.84</f>
        <v>24.893652560680536</v>
      </c>
      <c r="G307">
        <f>main!G307*0.84</f>
        <v>22.859957460758888</v>
      </c>
      <c r="H307">
        <f>main!H307*0.84</f>
        <v>19.107111327121068</v>
      </c>
      <c r="I307">
        <f>main!I307*0.84</f>
        <v>15.840531879667392</v>
      </c>
      <c r="J307">
        <f>main!J307*0.84</f>
        <v>13.167205525689091</v>
      </c>
      <c r="K307">
        <f>main!K307*0.84</f>
        <v>15.899156922155971</v>
      </c>
      <c r="L307">
        <f>main!L307*0.84</f>
        <v>16.408087253912107</v>
      </c>
      <c r="M307">
        <f>main!M307*0.84</f>
        <v>17.183677985567336</v>
      </c>
      <c r="N307">
        <f>main!N307*0.84</f>
        <v>20.792176857289924</v>
      </c>
      <c r="O307">
        <f>main!O307*0.84</f>
        <v>20.047205746531645</v>
      </c>
      <c r="P307">
        <f>main!P307*0.84</f>
        <v>24.525098636077814</v>
      </c>
      <c r="Q307">
        <f>main!Q307*0.84</f>
        <v>23.766075190199423</v>
      </c>
    </row>
    <row r="308" spans="1:17" x14ac:dyDescent="0.25">
      <c r="A308" s="4" t="str">
        <f>main!A308</f>
        <v>Владимирская область</v>
      </c>
      <c r="B308" s="4" t="str">
        <f>main!B308</f>
        <v>Центральный ФО</v>
      </c>
      <c r="C308" s="4" t="str">
        <f>main!C308</f>
        <v>Щековина свиная</v>
      </c>
      <c r="D308" s="4" t="str">
        <f>main!D308</f>
        <v>Переработчик</v>
      </c>
      <c r="E308" s="4" t="str">
        <f>main!E308</f>
        <v>Продукция обвалки</v>
      </c>
      <c r="F308">
        <f>main!F308*0.84</f>
        <v>49.390741728144754</v>
      </c>
      <c r="G308">
        <f>main!G308*0.84</f>
        <v>52.442857736843116</v>
      </c>
      <c r="H308">
        <f>main!H308*0.84</f>
        <v>50.844859511746613</v>
      </c>
      <c r="I308">
        <f>main!I308*0.84</f>
        <v>42.440626521577251</v>
      </c>
      <c r="J308">
        <f>main!J308*0.84</f>
        <v>40.334522139994753</v>
      </c>
      <c r="K308">
        <f>main!K308*0.84</f>
        <v>30.809990357682342</v>
      </c>
      <c r="L308">
        <f>main!L308*0.84</f>
        <v>35.900466841916426</v>
      </c>
      <c r="M308">
        <f>main!M308*0.84</f>
        <v>36.791962974454762</v>
      </c>
      <c r="N308">
        <f>main!N308*0.84</f>
        <v>34.810241371977362</v>
      </c>
      <c r="O308">
        <f>main!O308*0.84</f>
        <v>30.24729692859319</v>
      </c>
      <c r="P308">
        <f>main!P308*0.84</f>
        <v>31.901283344967112</v>
      </c>
      <c r="Q308">
        <f>main!Q308*0.84</f>
        <v>34.313418854248837</v>
      </c>
    </row>
    <row r="309" spans="1:17" x14ac:dyDescent="0.25">
      <c r="A309" s="4" t="str">
        <f>main!A309</f>
        <v>Кемеровская область-Кузбасс</v>
      </c>
      <c r="B309" s="4" t="str">
        <f>main!B309</f>
        <v>Сибирский ФО</v>
      </c>
      <c r="C309" s="4" t="str">
        <f>main!C309</f>
        <v>Вырезка свиная</v>
      </c>
      <c r="D309" s="4" t="str">
        <f>main!D309</f>
        <v>Переработчик</v>
      </c>
      <c r="E309" s="4" t="str">
        <f>main!E309</f>
        <v>Продукция обвалки</v>
      </c>
      <c r="F309">
        <f>main!F309*0.84</f>
        <v>309.54923107311214</v>
      </c>
      <c r="G309">
        <f>main!G309*0.84</f>
        <v>299.55230215677153</v>
      </c>
      <c r="H309">
        <f>main!H309*0.84</f>
        <v>271.48975787533431</v>
      </c>
      <c r="I309">
        <f>main!I309*0.84</f>
        <v>263.8850874554368</v>
      </c>
      <c r="J309">
        <f>main!J309*0.84</f>
        <v>248.59221910421627</v>
      </c>
      <c r="K309">
        <f>main!K309*0.84</f>
        <v>244.91440495719925</v>
      </c>
      <c r="L309">
        <f>main!L309*0.84</f>
        <v>240.85549112095453</v>
      </c>
      <c r="M309">
        <f>main!M309*0.84</f>
        <v>233.2497079774638</v>
      </c>
      <c r="N309">
        <f>main!N309*0.84</f>
        <v>226.6636351993761</v>
      </c>
      <c r="O309">
        <f>main!O309*0.84</f>
        <v>215.86534678112787</v>
      </c>
      <c r="P309">
        <f>main!P309*0.84</f>
        <v>212.97276399528931</v>
      </c>
      <c r="Q309">
        <f>main!Q309*0.84</f>
        <v>205.89694062136843</v>
      </c>
    </row>
    <row r="310" spans="1:17" x14ac:dyDescent="0.25">
      <c r="A310" s="4" t="str">
        <f>main!A310</f>
        <v>Кемеровская область-Кузбасс</v>
      </c>
      <c r="B310" s="4" t="str">
        <f>main!B310</f>
        <v>Сибирский ФО</v>
      </c>
      <c r="C310" s="4" t="str">
        <f>main!C310</f>
        <v>Шпик боковой</v>
      </c>
      <c r="D310" s="4" t="str">
        <f>main!D310</f>
        <v>Переработчик</v>
      </c>
      <c r="E310" s="4" t="str">
        <f>main!E310</f>
        <v>Продукция обвалки</v>
      </c>
      <c r="F310">
        <f>main!F310*0.84</f>
        <v>94.918975213891358</v>
      </c>
      <c r="G310">
        <f>main!G310*0.84</f>
        <v>102.60697302266897</v>
      </c>
      <c r="H310">
        <f>main!H310*0.84</f>
        <v>100.34810906395084</v>
      </c>
      <c r="I310">
        <f>main!I310*0.84</f>
        <v>85.720600158583423</v>
      </c>
      <c r="J310">
        <f>main!J310*0.84</f>
        <v>69.963063988379886</v>
      </c>
      <c r="K310">
        <f>main!K310*0.84</f>
        <v>61.744513271193355</v>
      </c>
      <c r="L310">
        <f>main!L310*0.84</f>
        <v>56.281392134265332</v>
      </c>
      <c r="M310">
        <f>main!M310*0.84</f>
        <v>51.796052274178528</v>
      </c>
      <c r="N310">
        <f>main!N310*0.84</f>
        <v>46.455209517060744</v>
      </c>
      <c r="O310">
        <f>main!O310*0.84</f>
        <v>45.187377335313457</v>
      </c>
      <c r="P310">
        <f>main!P310*0.84</f>
        <v>53.32892772137744</v>
      </c>
      <c r="Q310">
        <f>main!Q310*0.84</f>
        <v>64.522267548689996</v>
      </c>
    </row>
    <row r="311" spans="1:17" x14ac:dyDescent="0.25">
      <c r="A311" s="4" t="str">
        <f>main!A311</f>
        <v>Новосибирская область</v>
      </c>
      <c r="B311" s="4" t="str">
        <f>main!B311</f>
        <v>Сибирский ФО</v>
      </c>
      <c r="C311" s="4" t="str">
        <f>main!C311</f>
        <v>Свинина полужирная</v>
      </c>
      <c r="D311" s="4" t="str">
        <f>main!D311</f>
        <v>Переработчик</v>
      </c>
      <c r="E311" s="4" t="str">
        <f>main!E311</f>
        <v>Продукция обвалки</v>
      </c>
      <c r="F311">
        <f>main!F311*0.84</f>
        <v>177.20438653554905</v>
      </c>
      <c r="G311">
        <f>main!G311*0.84</f>
        <v>173.95767901352315</v>
      </c>
      <c r="H311">
        <f>main!H311*0.84</f>
        <v>155.31338690039416</v>
      </c>
      <c r="I311">
        <f>main!I311*0.84</f>
        <v>143.74016341263587</v>
      </c>
      <c r="J311">
        <f>main!J311*0.84</f>
        <v>130.09786249088648</v>
      </c>
      <c r="K311">
        <f>main!K311*0.84</f>
        <v>124.48156152894619</v>
      </c>
      <c r="L311">
        <f>main!L311*0.84</f>
        <v>120.09034334177286</v>
      </c>
      <c r="M311">
        <f>main!M311*0.84</f>
        <v>117.25737566516339</v>
      </c>
      <c r="N311">
        <f>main!N311*0.84</f>
        <v>116.24315007082649</v>
      </c>
      <c r="O311">
        <f>main!O311*0.84</f>
        <v>109.45654493374767</v>
      </c>
      <c r="P311">
        <f>main!P311*0.84</f>
        <v>114.85851345951338</v>
      </c>
      <c r="Q311">
        <f>main!Q311*0.84</f>
        <v>114.51471312585987</v>
      </c>
    </row>
    <row r="312" spans="1:17" x14ac:dyDescent="0.25">
      <c r="A312" s="4" t="str">
        <f>main!A312</f>
        <v>Томская область</v>
      </c>
      <c r="B312" s="4" t="str">
        <f>main!B312</f>
        <v>Сибирский ФО</v>
      </c>
      <c r="C312" s="4" t="str">
        <f>main!C312</f>
        <v>Карбонад свиной</v>
      </c>
      <c r="D312" s="4" t="str">
        <f>main!D312</f>
        <v>Переработчик</v>
      </c>
      <c r="E312" s="4" t="str">
        <f>main!E312</f>
        <v>Продукция обвалки</v>
      </c>
      <c r="F312">
        <f>main!F312*0.84</f>
        <v>245.64669314035007</v>
      </c>
      <c r="G312">
        <f>main!G312*0.84</f>
        <v>242.35291719685037</v>
      </c>
      <c r="H312">
        <f>main!H312*0.84</f>
        <v>225.98421289858442</v>
      </c>
      <c r="I312">
        <f>main!I312*0.84</f>
        <v>216.09548894844701</v>
      </c>
      <c r="J312">
        <f>main!J312*0.84</f>
        <v>206.78912016578613</v>
      </c>
      <c r="K312">
        <f>main!K312*0.84</f>
        <v>195.58977545148485</v>
      </c>
      <c r="L312">
        <f>main!L312*0.84</f>
        <v>190.03220241147113</v>
      </c>
      <c r="M312">
        <f>main!M312*0.84</f>
        <v>181.33523045483813</v>
      </c>
      <c r="N312">
        <f>main!N312*0.84</f>
        <v>177.64885066673233</v>
      </c>
      <c r="O312">
        <f>main!O312*0.84</f>
        <v>164.75799307282421</v>
      </c>
      <c r="P312">
        <f>main!P312*0.84</f>
        <v>165.22724004659446</v>
      </c>
      <c r="Q312">
        <f>main!Q312*0.84</f>
        <v>164.308654740902</v>
      </c>
    </row>
    <row r="313" spans="1:17" x14ac:dyDescent="0.25">
      <c r="A313" s="4" t="str">
        <f>main!A313</f>
        <v>Томская область</v>
      </c>
      <c r="B313" s="4" t="str">
        <f>main!B313</f>
        <v>Сибирский ФО</v>
      </c>
      <c r="C313" s="4" t="str">
        <f>main!C313</f>
        <v>Свинина жирная</v>
      </c>
      <c r="D313" s="4" t="str">
        <f>main!D313</f>
        <v>Переработчик</v>
      </c>
      <c r="E313" s="4" t="str">
        <f>main!E313</f>
        <v>Продукция обвалки</v>
      </c>
      <c r="F313">
        <f>main!F313*0.84</f>
        <v>99.897877807497991</v>
      </c>
      <c r="G313">
        <f>main!G313*0.84</f>
        <v>111.59749611888569</v>
      </c>
      <c r="H313">
        <f>main!H313*0.84</f>
        <v>109.71440955947345</v>
      </c>
      <c r="I313">
        <f>main!I313*0.84</f>
        <v>98.498564441443293</v>
      </c>
      <c r="J313">
        <f>main!J313*0.84</f>
        <v>78.569557981422875</v>
      </c>
      <c r="K313">
        <f>main!K313*0.84</f>
        <v>67.810457008576435</v>
      </c>
      <c r="L313">
        <f>main!L313*0.84</f>
        <v>66.133624199424617</v>
      </c>
      <c r="M313">
        <f>main!M313*0.84</f>
        <v>58.840537959192261</v>
      </c>
      <c r="N313">
        <f>main!N313*0.84</f>
        <v>53.864904709303126</v>
      </c>
      <c r="O313">
        <f>main!O313*0.84</f>
        <v>53.249156821364323</v>
      </c>
      <c r="P313">
        <f>main!P313*0.84</f>
        <v>59.132560066127404</v>
      </c>
      <c r="Q313">
        <f>main!Q313*0.84</f>
        <v>65.311843782096688</v>
      </c>
    </row>
    <row r="314" spans="1:17" x14ac:dyDescent="0.25">
      <c r="A314" s="4" t="str">
        <f>main!A314</f>
        <v>Красноярский край</v>
      </c>
      <c r="B314" s="4" t="str">
        <f>main!B314</f>
        <v>Сибирский ФО</v>
      </c>
      <c r="C314" s="4" t="str">
        <f>main!C314</f>
        <v>Грудинка свиная</v>
      </c>
      <c r="D314" s="4" t="str">
        <f>main!D314</f>
        <v>Переработчик</v>
      </c>
      <c r="E314" s="4" t="str">
        <f>main!E314</f>
        <v>Продукция обвалки</v>
      </c>
      <c r="F314">
        <f>main!F314*0.84</f>
        <v>170.33982180524123</v>
      </c>
      <c r="G314">
        <f>main!G314*0.84</f>
        <v>181.68744526550037</v>
      </c>
      <c r="H314">
        <f>main!H314*0.84</f>
        <v>176.63485397334162</v>
      </c>
      <c r="I314">
        <f>main!I314*0.84</f>
        <v>158.79395016902936</v>
      </c>
      <c r="J314">
        <f>main!J314*0.84</f>
        <v>144.0636189000883</v>
      </c>
      <c r="K314">
        <f>main!K314*0.84</f>
        <v>133.15770131169046</v>
      </c>
      <c r="L314">
        <f>main!L314*0.84</f>
        <v>132.22001739101077</v>
      </c>
      <c r="M314">
        <f>main!M314*0.84</f>
        <v>125.34961964231208</v>
      </c>
      <c r="N314">
        <f>main!N314*0.84</f>
        <v>117.52643988124358</v>
      </c>
      <c r="O314">
        <f>main!O314*0.84</f>
        <v>113.57143552072658</v>
      </c>
      <c r="P314">
        <f>main!P314*0.84</f>
        <v>114.86173060762769</v>
      </c>
      <c r="Q314">
        <f>main!Q314*0.84</f>
        <v>115.28805668207374</v>
      </c>
    </row>
    <row r="315" spans="1:17" x14ac:dyDescent="0.25">
      <c r="A315" s="4" t="str">
        <f>main!A315</f>
        <v>Красноярский край</v>
      </c>
      <c r="B315" s="4" t="str">
        <f>main!B315</f>
        <v>Сибирский ФО</v>
      </c>
      <c r="C315" s="4" t="str">
        <f>main!C315</f>
        <v>Карбонад свиной</v>
      </c>
      <c r="D315" s="4" t="str">
        <f>main!D315</f>
        <v>Переработчик</v>
      </c>
      <c r="E315" s="4" t="str">
        <f>main!E315</f>
        <v>Продукция обвалки</v>
      </c>
      <c r="F315">
        <f>main!F315*0.84</f>
        <v>248.90998850468316</v>
      </c>
      <c r="G315">
        <f>main!G315*0.84</f>
        <v>245.57245636959721</v>
      </c>
      <c r="H315">
        <f>main!H315*0.84</f>
        <v>228.98630189451919</v>
      </c>
      <c r="I315">
        <f>main!I315*0.84</f>
        <v>218.96621111581553</v>
      </c>
      <c r="J315">
        <f>main!J315*0.84</f>
        <v>209.53621180624225</v>
      </c>
      <c r="K315">
        <f>main!K315*0.84</f>
        <v>198.18808931185964</v>
      </c>
      <c r="L315">
        <f>main!L315*0.84</f>
        <v>192.5566866505041</v>
      </c>
      <c r="M315">
        <f>main!M315*0.84</f>
        <v>183.74417970373139</v>
      </c>
      <c r="N315">
        <f>main!N315*0.84</f>
        <v>180.0088281752781</v>
      </c>
      <c r="O315">
        <f>main!O315*0.84</f>
        <v>166.94672188556748</v>
      </c>
      <c r="P315">
        <f>main!P315*0.84</f>
        <v>167.42220257433164</v>
      </c>
      <c r="Q315">
        <f>main!Q315*0.84</f>
        <v>166.49141431515548</v>
      </c>
    </row>
    <row r="316" spans="1:17" x14ac:dyDescent="0.25">
      <c r="A316" s="4" t="str">
        <f>main!A316</f>
        <v>Красноярский край</v>
      </c>
      <c r="B316" s="4" t="str">
        <f>main!B316</f>
        <v>Сибирский ФО</v>
      </c>
      <c r="C316" s="4" t="str">
        <f>main!C316</f>
        <v>Окорок свиной</v>
      </c>
      <c r="D316" s="4" t="str">
        <f>main!D316</f>
        <v>Переработчик</v>
      </c>
      <c r="E316" s="4" t="str">
        <f>main!E316</f>
        <v>Продукция обвалки</v>
      </c>
      <c r="F316">
        <f>main!F316*0.84</f>
        <v>203.86021482759821</v>
      </c>
      <c r="G316">
        <f>main!G316*0.84</f>
        <v>201.82939804771974</v>
      </c>
      <c r="H316">
        <f>main!H316*0.84</f>
        <v>188.22566778181815</v>
      </c>
      <c r="I316">
        <f>main!I316*0.84</f>
        <v>178.6195011199944</v>
      </c>
      <c r="J316">
        <f>main!J316*0.84</f>
        <v>167.8237056497901</v>
      </c>
      <c r="K316">
        <f>main!K316*0.84</f>
        <v>159.54276618006151</v>
      </c>
      <c r="L316">
        <f>main!L316*0.84</f>
        <v>158.83965338488809</v>
      </c>
      <c r="M316">
        <f>main!M316*0.84</f>
        <v>155.15008830488105</v>
      </c>
      <c r="N316">
        <f>main!N316*0.84</f>
        <v>151.77099985901631</v>
      </c>
      <c r="O316">
        <f>main!O316*0.84</f>
        <v>137.9150707622731</v>
      </c>
      <c r="P316">
        <f>main!P316*0.84</f>
        <v>139.27999909553606</v>
      </c>
      <c r="Q316">
        <f>main!Q316*0.84</f>
        <v>135.31045287036724</v>
      </c>
    </row>
    <row r="317" spans="1:17" x14ac:dyDescent="0.25">
      <c r="A317" s="4" t="str">
        <f>main!A317</f>
        <v>Красноярский край</v>
      </c>
      <c r="B317" s="4" t="str">
        <f>main!B317</f>
        <v>Сибирский ФО</v>
      </c>
      <c r="C317" s="4" t="str">
        <f>main!C317</f>
        <v>Шейка свиная</v>
      </c>
      <c r="D317" s="4" t="str">
        <f>main!D317</f>
        <v>Переработчик</v>
      </c>
      <c r="E317" s="4" t="str">
        <f>main!E317</f>
        <v>Продукция обвалки</v>
      </c>
      <c r="F317">
        <f>main!F317*0.84</f>
        <v>330.87438122822738</v>
      </c>
      <c r="G317">
        <f>main!G317*0.84</f>
        <v>289.6825505097068</v>
      </c>
      <c r="H317">
        <f>main!H317*0.84</f>
        <v>250.60318800881882</v>
      </c>
      <c r="I317">
        <f>main!I317*0.84</f>
        <v>243.84575245634483</v>
      </c>
      <c r="J317">
        <f>main!J317*0.84</f>
        <v>253.53913804228927</v>
      </c>
      <c r="K317">
        <f>main!K317*0.84</f>
        <v>251.64172186896403</v>
      </c>
      <c r="L317">
        <f>main!L317*0.84</f>
        <v>262.86700273445445</v>
      </c>
      <c r="M317">
        <f>main!M317*0.84</f>
        <v>270.43918408918091</v>
      </c>
      <c r="N317">
        <f>main!N317*0.84</f>
        <v>271.50986487106201</v>
      </c>
      <c r="O317">
        <f>main!O317*0.84</f>
        <v>257.60174077322972</v>
      </c>
      <c r="P317">
        <f>main!P317*0.84</f>
        <v>254.66118331113853</v>
      </c>
      <c r="Q317">
        <f>main!Q317*0.84</f>
        <v>242.30785913740146</v>
      </c>
    </row>
    <row r="318" spans="1:17" x14ac:dyDescent="0.25">
      <c r="A318" s="4" t="str">
        <f>main!A318</f>
        <v>Красноярский край</v>
      </c>
      <c r="B318" s="4" t="str">
        <f>main!B318</f>
        <v>Сибирский ФО</v>
      </c>
      <c r="C318" s="4" t="str">
        <f>main!C318</f>
        <v>Шпик хребтовой</v>
      </c>
      <c r="D318" s="4" t="str">
        <f>main!D318</f>
        <v>Переработчик</v>
      </c>
      <c r="E318" s="4" t="str">
        <f>main!E318</f>
        <v>Продукция обвалки</v>
      </c>
      <c r="F318">
        <f>main!F318*0.84</f>
        <v>111.23033393591726</v>
      </c>
      <c r="G318">
        <f>main!G318*0.84</f>
        <v>120.23947632964786</v>
      </c>
      <c r="H318">
        <f>main!H318*0.84</f>
        <v>117.59243771721187</v>
      </c>
      <c r="I318">
        <f>main!I318*0.84</f>
        <v>100.45126339955543</v>
      </c>
      <c r="J318">
        <f>main!J318*0.84</f>
        <v>81.985872193324568</v>
      </c>
      <c r="K318">
        <f>main!K318*0.84</f>
        <v>72.355003985129414</v>
      </c>
      <c r="L318">
        <f>main!L318*0.84</f>
        <v>65.953072368995208</v>
      </c>
      <c r="M318">
        <f>main!M318*0.84</f>
        <v>60.696948929721898</v>
      </c>
      <c r="N318">
        <f>main!N318*0.84</f>
        <v>54.438308631143371</v>
      </c>
      <c r="O318">
        <f>main!O318*0.84</f>
        <v>52.952605728929413</v>
      </c>
      <c r="P318">
        <f>main!P318*0.84</f>
        <v>62.493241478075795</v>
      </c>
      <c r="Q318">
        <f>main!Q318*0.84</f>
        <v>75.610101663772014</v>
      </c>
    </row>
    <row r="319" spans="1:17" x14ac:dyDescent="0.25">
      <c r="A319" s="4" t="str">
        <f>main!A319</f>
        <v>Красноярский край</v>
      </c>
      <c r="B319" s="4" t="str">
        <f>main!B319</f>
        <v>Сибирский ФО</v>
      </c>
      <c r="C319" s="4" t="str">
        <f>main!C319</f>
        <v>Свинина полужирная</v>
      </c>
      <c r="D319" s="4" t="str">
        <f>main!D319</f>
        <v>Переработчик</v>
      </c>
      <c r="E319" s="4" t="str">
        <f>main!E319</f>
        <v>Продукция обвалки</v>
      </c>
      <c r="F319">
        <f>main!F319*0.84</f>
        <v>175.72421301850957</v>
      </c>
      <c r="G319">
        <f>main!G319*0.84</f>
        <v>172.50462497465026</v>
      </c>
      <c r="H319">
        <f>main!H319*0.84</f>
        <v>154.01606708441122</v>
      </c>
      <c r="I319">
        <f>main!I319*0.84</f>
        <v>142.53951377084141</v>
      </c>
      <c r="J319">
        <f>main!J319*0.84</f>
        <v>129.01116585516959</v>
      </c>
      <c r="K319">
        <f>main!K319*0.84</f>
        <v>123.44177738851292</v>
      </c>
      <c r="L319">
        <f>main!L319*0.84</f>
        <v>119.08723868199621</v>
      </c>
      <c r="M319">
        <f>main!M319*0.84</f>
        <v>116.27793454900171</v>
      </c>
      <c r="N319">
        <f>main!N319*0.84</f>
        <v>115.27218069678354</v>
      </c>
      <c r="O319">
        <f>main!O319*0.84</f>
        <v>108.54226350852417</v>
      </c>
      <c r="P319">
        <f>main!P319*0.84</f>
        <v>113.89910984003701</v>
      </c>
      <c r="Q319">
        <f>main!Q319*0.84</f>
        <v>113.55818124200459</v>
      </c>
    </row>
    <row r="320" spans="1:17" x14ac:dyDescent="0.25">
      <c r="A320" s="4" t="str">
        <f>main!A320</f>
        <v>Красноярский край</v>
      </c>
      <c r="B320" s="4" t="str">
        <f>main!B320</f>
        <v>Сибирский ФО</v>
      </c>
      <c r="C320" s="4" t="str">
        <f>main!C320</f>
        <v>Шпик боковой</v>
      </c>
      <c r="D320" s="4" t="str">
        <f>main!D320</f>
        <v>Переработчик</v>
      </c>
      <c r="E320" s="4" t="str">
        <f>main!E320</f>
        <v>Продукция обвалки</v>
      </c>
      <c r="F320">
        <f>main!F320*0.84</f>
        <v>93.611103590186076</v>
      </c>
      <c r="G320">
        <f>main!G320*0.84</f>
        <v>101.19316984887529</v>
      </c>
      <c r="H320">
        <f>main!H320*0.84</f>
        <v>98.965430373610133</v>
      </c>
      <c r="I320">
        <f>main!I320*0.84</f>
        <v>84.539471303559807</v>
      </c>
      <c r="J320">
        <f>main!J320*0.84</f>
        <v>68.999055412732218</v>
      </c>
      <c r="K320">
        <f>main!K320*0.84</f>
        <v>60.89374663949598</v>
      </c>
      <c r="L320">
        <f>main!L320*0.84</f>
        <v>55.505900873965018</v>
      </c>
      <c r="M320">
        <f>main!M320*0.84</f>
        <v>51.082363711520728</v>
      </c>
      <c r="N320">
        <f>main!N320*0.84</f>
        <v>45.815111473821908</v>
      </c>
      <c r="O320">
        <f>main!O320*0.84</f>
        <v>44.564748525495979</v>
      </c>
      <c r="P320">
        <f>main!P320*0.84</f>
        <v>52.594117941433538</v>
      </c>
      <c r="Q320">
        <f>main!Q320*0.84</f>
        <v>63.633226736419381</v>
      </c>
    </row>
    <row r="321" spans="1:17" x14ac:dyDescent="0.25">
      <c r="A321" s="4" t="str">
        <f>main!A321</f>
        <v>Новосибирская область</v>
      </c>
      <c r="B321" s="4" t="str">
        <f>main!B321</f>
        <v>Сибирский ФО</v>
      </c>
      <c r="C321" s="4" t="str">
        <f>main!C321</f>
        <v>Карбонад свиной</v>
      </c>
      <c r="D321" s="4" t="str">
        <f>main!D321</f>
        <v>Переработчик</v>
      </c>
      <c r="E321" s="4" t="str">
        <f>main!E321</f>
        <v>Продукция обвалки</v>
      </c>
      <c r="F321">
        <f>main!F321*0.84</f>
        <v>240.0763215498398</v>
      </c>
      <c r="G321">
        <f>main!G321*0.84</f>
        <v>236.85723643855374</v>
      </c>
      <c r="H321">
        <f>main!H321*0.84</f>
        <v>220.85971468799841</v>
      </c>
      <c r="I321">
        <f>main!I321*0.84</f>
        <v>211.19523095153562</v>
      </c>
      <c r="J321">
        <f>main!J321*0.84</f>
        <v>202.09989669010125</v>
      </c>
      <c r="K321">
        <f>main!K321*0.84</f>
        <v>191.15451229104522</v>
      </c>
      <c r="L321">
        <f>main!L321*0.84</f>
        <v>185.72296474959819</v>
      </c>
      <c r="M321">
        <f>main!M321*0.84</f>
        <v>177.22320841549757</v>
      </c>
      <c r="N321">
        <f>main!N321*0.84</f>
        <v>173.62042228371575</v>
      </c>
      <c r="O321">
        <f>main!O321*0.84</f>
        <v>161.02188235140707</v>
      </c>
      <c r="P321">
        <f>main!P321*0.84</f>
        <v>161.48048851427035</v>
      </c>
      <c r="Q321">
        <f>main!Q321*0.84</f>
        <v>160.58273337496388</v>
      </c>
    </row>
    <row r="322" spans="1:17" x14ac:dyDescent="0.25">
      <c r="A322" s="4" t="str">
        <f>main!A322</f>
        <v>Иркутская область</v>
      </c>
      <c r="B322" s="4" t="str">
        <f>main!B322</f>
        <v>Сибирский ФО</v>
      </c>
      <c r="C322" s="4" t="str">
        <f>main!C322</f>
        <v>Ребра свиные</v>
      </c>
      <c r="D322" s="4" t="str">
        <f>main!D322</f>
        <v>Переработчик</v>
      </c>
      <c r="E322" s="4" t="str">
        <f>main!E322</f>
        <v>Продукция обвалки</v>
      </c>
      <c r="F322">
        <f>main!F322*0.84</f>
        <v>112.73528511545823</v>
      </c>
      <c r="G322">
        <f>main!G322*0.84</f>
        <v>114.78260942316719</v>
      </c>
      <c r="H322">
        <f>main!H322*0.84</f>
        <v>110.24507475482278</v>
      </c>
      <c r="I322">
        <f>main!I322*0.84</f>
        <v>102.48399180869771</v>
      </c>
      <c r="J322">
        <f>main!J322*0.84</f>
        <v>93.134462102659867</v>
      </c>
      <c r="K322">
        <f>main!K322*0.84</f>
        <v>94.395303152548209</v>
      </c>
      <c r="L322">
        <f>main!L322*0.84</f>
        <v>100.12309020536139</v>
      </c>
      <c r="M322">
        <f>main!M322*0.84</f>
        <v>96.174098409160976</v>
      </c>
      <c r="N322">
        <f>main!N322*0.84</f>
        <v>96.344435962731382</v>
      </c>
      <c r="O322">
        <f>main!O322*0.84</f>
        <v>90.925926610257605</v>
      </c>
      <c r="P322">
        <f>main!P322*0.84</f>
        <v>91.008306423005109</v>
      </c>
      <c r="Q322">
        <f>main!Q322*0.84</f>
        <v>87.619242588827547</v>
      </c>
    </row>
    <row r="323" spans="1:17" x14ac:dyDescent="0.25">
      <c r="A323" s="4" t="str">
        <f>main!A323</f>
        <v>Хабаровский край</v>
      </c>
      <c r="B323" s="4" t="str">
        <f>main!B323</f>
        <v>Дальневосточный ФО</v>
      </c>
      <c r="C323" s="4" t="str">
        <f>main!C323</f>
        <v>Карбонад свиной</v>
      </c>
      <c r="D323" s="4" t="str">
        <f>main!D323</f>
        <v>Переработчик</v>
      </c>
      <c r="E323" s="4" t="str">
        <f>main!E323</f>
        <v>Продукция обвалки</v>
      </c>
      <c r="F323">
        <f>main!F323*0.84</f>
        <v>239.88023536956439</v>
      </c>
      <c r="G323">
        <f>main!G323*0.84</f>
        <v>236.66377949759425</v>
      </c>
      <c r="H323">
        <f>main!H323*0.84</f>
        <v>220.6793239791175</v>
      </c>
      <c r="I323">
        <f>main!I323*0.84</f>
        <v>211.02273386451623</v>
      </c>
      <c r="J323">
        <f>main!J323*0.84</f>
        <v>201.93482836299512</v>
      </c>
      <c r="K323">
        <f>main!K323*0.84</f>
        <v>190.9983837819295</v>
      </c>
      <c r="L323">
        <f>main!L323*0.84</f>
        <v>185.57127254391926</v>
      </c>
      <c r="M323">
        <f>main!M323*0.84</f>
        <v>177.07845852192202</v>
      </c>
      <c r="N323">
        <f>main!N323*0.84</f>
        <v>173.47861502340936</v>
      </c>
      <c r="O323">
        <f>main!O323*0.84</f>
        <v>160.89036515034692</v>
      </c>
      <c r="P323">
        <f>main!P323*0.84</f>
        <v>161.34859673928244</v>
      </c>
      <c r="Q323">
        <f>main!Q323*0.84</f>
        <v>160.45157485586293</v>
      </c>
    </row>
    <row r="324" spans="1:17" x14ac:dyDescent="0.25">
      <c r="A324" s="4" t="str">
        <f>main!A324</f>
        <v>Хабаровский край</v>
      </c>
      <c r="B324" s="4" t="str">
        <f>main!B324</f>
        <v>Дальневосточный ФО</v>
      </c>
      <c r="C324" s="4" t="str">
        <f>main!C324</f>
        <v>Окорок свиной</v>
      </c>
      <c r="D324" s="4" t="str">
        <f>main!D324</f>
        <v>Переработчик</v>
      </c>
      <c r="E324" s="4" t="str">
        <f>main!E324</f>
        <v>Продукция обвалки</v>
      </c>
      <c r="F324">
        <f>main!F324*0.84</f>
        <v>198.91621198004478</v>
      </c>
      <c r="G324">
        <f>main!G324*0.84</f>
        <v>196.93464641846344</v>
      </c>
      <c r="H324">
        <f>main!H324*0.84</f>
        <v>183.66083281250874</v>
      </c>
      <c r="I324">
        <f>main!I324*0.84</f>
        <v>174.28763419386249</v>
      </c>
      <c r="J324">
        <f>main!J324*0.84</f>
        <v>163.75365755668273</v>
      </c>
      <c r="K324">
        <f>main!K324*0.84</f>
        <v>155.67354681831489</v>
      </c>
      <c r="L324">
        <f>main!L324*0.84</f>
        <v>154.98748586263073</v>
      </c>
      <c r="M324">
        <f>main!M324*0.84</f>
        <v>151.38739984197434</v>
      </c>
      <c r="N324">
        <f>main!N324*0.84</f>
        <v>148.09026079909935</v>
      </c>
      <c r="O324">
        <f>main!O324*0.84</f>
        <v>134.57036466968981</v>
      </c>
      <c r="P324">
        <f>main!P324*0.84</f>
        <v>135.90219086199767</v>
      </c>
      <c r="Q324">
        <f>main!Q324*0.84</f>
        <v>132.02891377819773</v>
      </c>
    </row>
    <row r="325" spans="1:17" x14ac:dyDescent="0.25">
      <c r="A325" s="4" t="str">
        <f>main!A325</f>
        <v>Хабаровский край</v>
      </c>
      <c r="B325" s="4" t="str">
        <f>main!B325</f>
        <v>Дальневосточный ФО</v>
      </c>
      <c r="C325" s="4" t="str">
        <f>main!C325</f>
        <v>Щековина свиная</v>
      </c>
      <c r="D325" s="4" t="str">
        <f>main!D325</f>
        <v>Переработчик</v>
      </c>
      <c r="E325" s="4" t="str">
        <f>main!E325</f>
        <v>Продукция обвалки</v>
      </c>
      <c r="F325">
        <f>main!F325*0.84</f>
        <v>46.585856245032957</v>
      </c>
      <c r="G325">
        <f>main!G325*0.84</f>
        <v>49.464643496437269</v>
      </c>
      <c r="H325">
        <f>main!H325*0.84</f>
        <v>47.957395113654982</v>
      </c>
      <c r="I325">
        <f>main!I325*0.84</f>
        <v>40.030436006930522</v>
      </c>
      <c r="J325">
        <f>main!J325*0.84</f>
        <v>38.043936664655469</v>
      </c>
      <c r="K325">
        <f>main!K325*0.84</f>
        <v>29.060300199864106</v>
      </c>
      <c r="L325">
        <f>main!L325*0.84</f>
        <v>33.861690043704328</v>
      </c>
      <c r="M325">
        <f>main!M325*0.84</f>
        <v>34.702558376924109</v>
      </c>
      <c r="N325">
        <f>main!N325*0.84</f>
        <v>32.833378152848212</v>
      </c>
      <c r="O325">
        <f>main!O325*0.84</f>
        <v>28.529561962688895</v>
      </c>
      <c r="P325">
        <f>main!P325*0.84</f>
        <v>30.089618984074448</v>
      </c>
      <c r="Q325">
        <f>main!Q325*0.84</f>
        <v>32.364770037635253</v>
      </c>
    </row>
    <row r="326" spans="1:17" x14ac:dyDescent="0.25">
      <c r="A326" s="4" t="str">
        <f>main!A326</f>
        <v>Иркутская область</v>
      </c>
      <c r="B326" s="4" t="str">
        <f>main!B326</f>
        <v>Сибирский ФО</v>
      </c>
      <c r="C326" s="4" t="str">
        <f>main!C326</f>
        <v>Лопатка свиная</v>
      </c>
      <c r="D326" s="4" t="str">
        <f>main!D326</f>
        <v>Переработчик</v>
      </c>
      <c r="E326" s="4" t="str">
        <f>main!E326</f>
        <v>Продукция обвалки</v>
      </c>
      <c r="F326">
        <f>main!F326*0.84</f>
        <v>179.8405875367452</v>
      </c>
      <c r="G326">
        <f>main!G326*0.84</f>
        <v>180.70417260139104</v>
      </c>
      <c r="H326">
        <f>main!H326*0.84</f>
        <v>164.88322225696859</v>
      </c>
      <c r="I326">
        <f>main!I326*0.84</f>
        <v>155.61828816844019</v>
      </c>
      <c r="J326">
        <f>main!J326*0.84</f>
        <v>146.35787953427706</v>
      </c>
      <c r="K326">
        <f>main!K326*0.84</f>
        <v>142.7382085818451</v>
      </c>
      <c r="L326">
        <f>main!L326*0.84</f>
        <v>137.18607191006851</v>
      </c>
      <c r="M326">
        <f>main!M326*0.84</f>
        <v>137.17502189316014</v>
      </c>
      <c r="N326">
        <f>main!N326*0.84</f>
        <v>134.27381439958873</v>
      </c>
      <c r="O326">
        <f>main!O326*0.84</f>
        <v>125.1848957478245</v>
      </c>
      <c r="P326">
        <f>main!P326*0.84</f>
        <v>125.74352409646045</v>
      </c>
      <c r="Q326">
        <f>main!Q326*0.84</f>
        <v>120.85796436787452</v>
      </c>
    </row>
    <row r="327" spans="1:17" x14ac:dyDescent="0.25">
      <c r="A327" s="4" t="str">
        <f>main!A327</f>
        <v>Иркутская область</v>
      </c>
      <c r="B327" s="4" t="str">
        <f>main!B327</f>
        <v>Сибирский ФО</v>
      </c>
      <c r="C327" s="4" t="str">
        <f>main!C327</f>
        <v>Свинина жирная</v>
      </c>
      <c r="D327" s="4" t="str">
        <f>main!D327</f>
        <v>Переработчик</v>
      </c>
      <c r="E327" s="4" t="str">
        <f>main!E327</f>
        <v>Продукция обвалки</v>
      </c>
      <c r="F327">
        <f>main!F327*0.84</f>
        <v>94.140481771219171</v>
      </c>
      <c r="G327">
        <f>main!G327*0.84</f>
        <v>105.16581813017379</v>
      </c>
      <c r="H327">
        <f>main!H327*0.84</f>
        <v>103.39125915243874</v>
      </c>
      <c r="I327">
        <f>main!I327*0.84</f>
        <v>92.821814775278142</v>
      </c>
      <c r="J327">
        <f>main!J327*0.84</f>
        <v>74.041373082779586</v>
      </c>
      <c r="K327">
        <f>main!K327*0.84</f>
        <v>63.902349399406269</v>
      </c>
      <c r="L327">
        <f>main!L327*0.84</f>
        <v>62.322157187440268</v>
      </c>
      <c r="M327">
        <f>main!M327*0.84</f>
        <v>55.449392046447549</v>
      </c>
      <c r="N327">
        <f>main!N327*0.84</f>
        <v>50.760518553418216</v>
      </c>
      <c r="O327">
        <f>main!O327*0.84</f>
        <v>50.18025795036646</v>
      </c>
      <c r="P327">
        <f>main!P327*0.84</f>
        <v>55.724584096950316</v>
      </c>
      <c r="Q327">
        <f>main!Q327*0.84</f>
        <v>61.547738289908921</v>
      </c>
    </row>
    <row r="328" spans="1:17" x14ac:dyDescent="0.25">
      <c r="A328" s="4" t="str">
        <f>main!A328</f>
        <v>Иркутская область</v>
      </c>
      <c r="B328" s="4" t="str">
        <f>main!B328</f>
        <v>Сибирский ФО</v>
      </c>
      <c r="C328" s="4" t="str">
        <f>main!C328</f>
        <v>Шкурка свиная</v>
      </c>
      <c r="D328" s="4" t="str">
        <f>main!D328</f>
        <v>Переработчик</v>
      </c>
      <c r="E328" s="4" t="str">
        <f>main!E328</f>
        <v>Продукция обвалки</v>
      </c>
      <c r="F328">
        <f>main!F328*0.84</f>
        <v>23.5393100528937</v>
      </c>
      <c r="G328">
        <f>main!G328*0.84</f>
        <v>21.616258407763905</v>
      </c>
      <c r="H328">
        <f>main!H328*0.84</f>
        <v>18.067586371582443</v>
      </c>
      <c r="I328">
        <f>main!I328*0.84</f>
        <v>14.97872561727616</v>
      </c>
      <c r="J328">
        <f>main!J328*0.84</f>
        <v>12.450841942292195</v>
      </c>
      <c r="K328">
        <f>main!K328*0.84</f>
        <v>15.034161156461856</v>
      </c>
      <c r="L328">
        <f>main!L328*0.84</f>
        <v>15.515403065230677</v>
      </c>
      <c r="M328">
        <f>main!M328*0.84</f>
        <v>16.248797679061664</v>
      </c>
      <c r="N328">
        <f>main!N328*0.84</f>
        <v>19.660975685480867</v>
      </c>
      <c r="O328">
        <f>main!O328*0.84</f>
        <v>18.956534827963395</v>
      </c>
      <c r="P328">
        <f>main!P328*0.84</f>
        <v>23.190807354011444</v>
      </c>
      <c r="Q328">
        <f>main!Q328*0.84</f>
        <v>22.473078680551613</v>
      </c>
    </row>
    <row r="329" spans="1:17" x14ac:dyDescent="0.25">
      <c r="A329" s="4" t="str">
        <f>main!A329</f>
        <v>Иркутская область</v>
      </c>
      <c r="B329" s="4" t="str">
        <f>main!B329</f>
        <v>Сибирский ФО</v>
      </c>
      <c r="C329" s="4" t="str">
        <f>main!C329</f>
        <v>Шпик хребтовой</v>
      </c>
      <c r="D329" s="4" t="str">
        <f>main!D329</f>
        <v>Переработчик</v>
      </c>
      <c r="E329" s="4" t="str">
        <f>main!E329</f>
        <v>Продукция обвалки</v>
      </c>
      <c r="F329">
        <f>main!F329*0.84</f>
        <v>112.30956495752183</v>
      </c>
      <c r="G329">
        <f>main!G329*0.84</f>
        <v>121.40612007047493</v>
      </c>
      <c r="H329">
        <f>main!H329*0.84</f>
        <v>118.73339812072584</v>
      </c>
      <c r="I329">
        <f>main!I329*0.84</f>
        <v>101.42590867646911</v>
      </c>
      <c r="J329">
        <f>main!J329*0.84</f>
        <v>82.781353906571255</v>
      </c>
      <c r="K329">
        <f>main!K329*0.84</f>
        <v>73.057040579877608</v>
      </c>
      <c r="L329">
        <f>main!L329*0.84</f>
        <v>66.592993145568244</v>
      </c>
      <c r="M329">
        <f>main!M329*0.84</f>
        <v>61.285871284656508</v>
      </c>
      <c r="N329">
        <f>main!N329*0.84</f>
        <v>54.966505476009999</v>
      </c>
      <c r="O329">
        <f>main!O329*0.84</f>
        <v>53.466387291523475</v>
      </c>
      <c r="P329">
        <f>main!P329*0.84</f>
        <v>63.099592663559257</v>
      </c>
      <c r="Q329">
        <f>main!Q329*0.84</f>
        <v>76.343721391185838</v>
      </c>
    </row>
    <row r="330" spans="1:17" x14ac:dyDescent="0.25">
      <c r="A330" s="4" t="str">
        <f>main!A330</f>
        <v>Иркутская область</v>
      </c>
      <c r="B330" s="4" t="str">
        <f>main!B330</f>
        <v>Сибирский ФО</v>
      </c>
      <c r="C330" s="4" t="str">
        <f>main!C330</f>
        <v>Щековина свиная</v>
      </c>
      <c r="D330" s="4" t="str">
        <f>main!D330</f>
        <v>Переработчик</v>
      </c>
      <c r="E330" s="4" t="str">
        <f>main!E330</f>
        <v>Продукция обвалки</v>
      </c>
      <c r="F330">
        <f>main!F330*0.84</f>
        <v>64.809576666977904</v>
      </c>
      <c r="G330">
        <f>main!G330*0.84</f>
        <v>68.814504302019472</v>
      </c>
      <c r="H330">
        <f>main!H330*0.84</f>
        <v>66.717641917301094</v>
      </c>
      <c r="I330">
        <f>main!I330*0.84</f>
        <v>55.689769825371179</v>
      </c>
      <c r="J330">
        <f>main!J330*0.84</f>
        <v>52.926180362833335</v>
      </c>
      <c r="K330">
        <f>main!K330*0.84</f>
        <v>40.428273849089017</v>
      </c>
      <c r="L330">
        <f>main!L330*0.84</f>
        <v>47.107898702514134</v>
      </c>
      <c r="M330">
        <f>main!M330*0.84</f>
        <v>48.277702696713597</v>
      </c>
      <c r="N330">
        <f>main!N330*0.84</f>
        <v>45.677325912835933</v>
      </c>
      <c r="O330">
        <f>main!O330*0.84</f>
        <v>39.689918407227388</v>
      </c>
      <c r="P330">
        <f>main!P330*0.84</f>
        <v>41.860247414395197</v>
      </c>
      <c r="Q330">
        <f>main!Q330*0.84</f>
        <v>45.025405007702844</v>
      </c>
    </row>
    <row r="331" spans="1:17" x14ac:dyDescent="0.25">
      <c r="A331" s="4" t="str">
        <f>main!A331</f>
        <v>Республика Бурятия</v>
      </c>
      <c r="B331" s="4" t="str">
        <f>main!B331</f>
        <v>Дальневосточный ФО</v>
      </c>
      <c r="C331" s="4" t="str">
        <f>main!C331</f>
        <v>Окорок свиной</v>
      </c>
      <c r="D331" s="4" t="str">
        <f>main!D331</f>
        <v>Переработчик</v>
      </c>
      <c r="E331" s="4" t="str">
        <f>main!E331</f>
        <v>Продукция обвалки</v>
      </c>
      <c r="F331">
        <f>main!F331*0.84</f>
        <v>201.13953481120095</v>
      </c>
      <c r="G331">
        <f>main!G331*0.84</f>
        <v>199.1358209294267</v>
      </c>
      <c r="H331">
        <f>main!H331*0.84</f>
        <v>185.71364348448233</v>
      </c>
      <c r="I331">
        <f>main!I331*0.84</f>
        <v>176.23567891296398</v>
      </c>
      <c r="J331">
        <f>main!J331*0.84</f>
        <v>165.58396209499566</v>
      </c>
      <c r="K331">
        <f>main!K331*0.84</f>
        <v>157.41353848316186</v>
      </c>
      <c r="L331">
        <f>main!L331*0.84</f>
        <v>156.71980929887459</v>
      </c>
      <c r="M331">
        <f>main!M331*0.84</f>
        <v>153.07948445924924</v>
      </c>
      <c r="N331">
        <f>main!N331*0.84</f>
        <v>149.74549269110591</v>
      </c>
      <c r="O331">
        <f>main!O331*0.84</f>
        <v>136.07448221339786</v>
      </c>
      <c r="P331">
        <f>main!P331*0.84</f>
        <v>137.42119447030052</v>
      </c>
      <c r="Q331">
        <f>main!Q331*0.84</f>
        <v>133.50462506112356</v>
      </c>
    </row>
    <row r="332" spans="1:17" x14ac:dyDescent="0.25">
      <c r="A332" s="4" t="str">
        <f>main!A332</f>
        <v>Республика Хакасия</v>
      </c>
      <c r="B332" s="4" t="str">
        <f>main!B332</f>
        <v>Сибирский ФО</v>
      </c>
      <c r="C332" s="4" t="str">
        <f>main!C332</f>
        <v>Лопатка свиная</v>
      </c>
      <c r="D332" s="4" t="str">
        <f>main!D332</f>
        <v>Переработчик</v>
      </c>
      <c r="E332" s="4" t="str">
        <f>main!E332</f>
        <v>Продукция обвалки</v>
      </c>
      <c r="F332">
        <f>main!F332*0.84</f>
        <v>192.87097209716421</v>
      </c>
      <c r="G332">
        <f>main!G332*0.84</f>
        <v>193.79712838473083</v>
      </c>
      <c r="H332">
        <f>main!H332*0.84</f>
        <v>176.82986802251557</v>
      </c>
      <c r="I332">
        <f>main!I332*0.84</f>
        <v>166.8936413422868</v>
      </c>
      <c r="J332">
        <f>main!J332*0.84</f>
        <v>156.9622680090948</v>
      </c>
      <c r="K332">
        <f>main!K332*0.84</f>
        <v>153.08033309757334</v>
      </c>
      <c r="L332">
        <f>main!L332*0.84</f>
        <v>147.12591528917363</v>
      </c>
      <c r="M332">
        <f>main!M332*0.84</f>
        <v>147.11406464115251</v>
      </c>
      <c r="N332">
        <f>main!N332*0.84</f>
        <v>144.00264959739127</v>
      </c>
      <c r="O332">
        <f>main!O332*0.84</f>
        <v>134.25519158644789</v>
      </c>
      <c r="P332">
        <f>main!P332*0.84</f>
        <v>134.85429546015177</v>
      </c>
      <c r="Q332">
        <f>main!Q332*0.84</f>
        <v>129.61475155631197</v>
      </c>
    </row>
    <row r="333" spans="1:17" x14ac:dyDescent="0.25">
      <c r="A333" s="4" t="str">
        <f>main!A333</f>
        <v>Новосибирская область</v>
      </c>
      <c r="B333" s="4" t="str">
        <f>main!B333</f>
        <v>Сибирский ФО</v>
      </c>
      <c r="C333" s="4" t="str">
        <f>main!C333</f>
        <v>Свинина жирная</v>
      </c>
      <c r="D333" s="4" t="str">
        <f>main!D333</f>
        <v>Переработчик</v>
      </c>
      <c r="E333" s="4" t="str">
        <f>main!E333</f>
        <v>Продукция обвалки</v>
      </c>
      <c r="F333">
        <f>main!F333*0.84</f>
        <v>72.63501951523439</v>
      </c>
      <c r="G333">
        <f>main!G333*0.84</f>
        <v>81.141726794902496</v>
      </c>
      <c r="H333">
        <f>main!H333*0.84</f>
        <v>79.772548269855633</v>
      </c>
      <c r="I333">
        <f>main!I333*0.84</f>
        <v>71.617588956327324</v>
      </c>
      <c r="J333">
        <f>main!J333*0.84</f>
        <v>57.127353478730747</v>
      </c>
      <c r="K333">
        <f>main!K333*0.84</f>
        <v>49.304489507235836</v>
      </c>
      <c r="L333">
        <f>main!L333*0.84</f>
        <v>48.085276582100143</v>
      </c>
      <c r="M333">
        <f>main!M333*0.84</f>
        <v>42.782526683785449</v>
      </c>
      <c r="N333">
        <f>main!N333*0.84</f>
        <v>39.164779979468356</v>
      </c>
      <c r="O333">
        <f>main!O333*0.84</f>
        <v>38.717074173914774</v>
      </c>
      <c r="P333">
        <f>main!P333*0.84</f>
        <v>42.994853831284878</v>
      </c>
      <c r="Q333">
        <f>main!Q333*0.84</f>
        <v>47.487766024720003</v>
      </c>
    </row>
    <row r="334" spans="1:17" x14ac:dyDescent="0.25">
      <c r="A334" s="4" t="str">
        <f>main!A334</f>
        <v>Алтайский край</v>
      </c>
      <c r="B334" s="4" t="str">
        <f>main!B334</f>
        <v>Сибирский ФО</v>
      </c>
      <c r="C334" s="4" t="str">
        <f>main!C334</f>
        <v>Карбонад свиной</v>
      </c>
      <c r="D334" s="4" t="str">
        <f>main!D334</f>
        <v>Переработчик</v>
      </c>
      <c r="E334" s="4" t="str">
        <f>main!E334</f>
        <v>Продукция обвалки</v>
      </c>
      <c r="F334">
        <f>main!F334*0.84</f>
        <v>238.73877299065592</v>
      </c>
      <c r="G334">
        <f>main!G334*0.84</f>
        <v>235.53762252042353</v>
      </c>
      <c r="H334">
        <f>main!H334*0.84</f>
        <v>219.62922851903497</v>
      </c>
      <c r="I334">
        <f>main!I334*0.84</f>
        <v>210.01858897767443</v>
      </c>
      <c r="J334">
        <f>main!J334*0.84</f>
        <v>200.97392798196714</v>
      </c>
      <c r="K334">
        <f>main!K334*0.84</f>
        <v>190.08952412042584</v>
      </c>
      <c r="L334">
        <f>main!L334*0.84</f>
        <v>184.68823761655764</v>
      </c>
      <c r="M334">
        <f>main!M334*0.84</f>
        <v>176.23583637672326</v>
      </c>
      <c r="N334">
        <f>main!N334*0.84</f>
        <v>172.65312261762901</v>
      </c>
      <c r="O334">
        <f>main!O334*0.84</f>
        <v>160.12477352640579</v>
      </c>
      <c r="P334">
        <f>main!P334*0.84</f>
        <v>160.58082463507463</v>
      </c>
      <c r="Q334">
        <f>main!Q334*0.84</f>
        <v>159.68807120141466</v>
      </c>
    </row>
    <row r="335" spans="1:17" x14ac:dyDescent="0.25">
      <c r="A335" s="4" t="str">
        <f>main!A335</f>
        <v>Алтайский край</v>
      </c>
      <c r="B335" s="4" t="str">
        <f>main!B335</f>
        <v>Сибирский ФО</v>
      </c>
      <c r="C335" s="4" t="str">
        <f>main!C335</f>
        <v>Суповой набор свиной</v>
      </c>
      <c r="D335" s="4" t="str">
        <f>main!D335</f>
        <v>Переработчик</v>
      </c>
      <c r="E335" s="4" t="str">
        <f>main!E335</f>
        <v>Продукция обвалки</v>
      </c>
      <c r="F335">
        <f>main!F335*0.84</f>
        <v>5.3129443402402021</v>
      </c>
      <c r="G335">
        <f>main!G335*0.84</f>
        <v>5.5135884815216754</v>
      </c>
      <c r="H335">
        <f>main!H335*0.84</f>
        <v>5.4761798764430516</v>
      </c>
      <c r="I335">
        <f>main!I335*0.84</f>
        <v>6.085058913990296</v>
      </c>
      <c r="J335">
        <f>main!J335*0.84</f>
        <v>5.2962132080272557</v>
      </c>
      <c r="K335">
        <f>main!K335*0.84</f>
        <v>5.4260134959068633</v>
      </c>
      <c r="L335">
        <f>main!L335*0.84</f>
        <v>5.4413366018295166</v>
      </c>
      <c r="M335">
        <f>main!M335*0.84</f>
        <v>4.5755836042184201</v>
      </c>
      <c r="N335">
        <f>main!N335*0.84</f>
        <v>4.7471064182942646</v>
      </c>
      <c r="O335">
        <f>main!O335*0.84</f>
        <v>4.183849336198656</v>
      </c>
      <c r="P335">
        <f>main!P335*0.84</f>
        <v>3.836665319134239</v>
      </c>
      <c r="Q335">
        <f>main!Q335*0.84</f>
        <v>3.5072134721360659</v>
      </c>
    </row>
    <row r="336" spans="1:17" x14ac:dyDescent="0.25">
      <c r="A336" s="4" t="str">
        <f>main!A336</f>
        <v>Краснодарский край</v>
      </c>
      <c r="B336" s="4" t="str">
        <f>main!B336</f>
        <v>Южный ФО</v>
      </c>
      <c r="C336" s="4" t="str">
        <f>main!C336</f>
        <v>Свинина жирная</v>
      </c>
      <c r="D336" s="4" t="str">
        <f>main!D336</f>
        <v>Переработчик</v>
      </c>
      <c r="E336" s="4" t="str">
        <f>main!E336</f>
        <v>Продукция обвалки</v>
      </c>
      <c r="F336">
        <f>main!F336*0.84</f>
        <v>99.279233759258858</v>
      </c>
      <c r="G336">
        <f>main!G336*0.84</f>
        <v>110.90639908772177</v>
      </c>
      <c r="H336">
        <f>main!H336*0.84</f>
        <v>109.03497404022417</v>
      </c>
      <c r="I336">
        <f>main!I336*0.84</f>
        <v>97.888586011578951</v>
      </c>
      <c r="J336">
        <f>main!J336*0.84</f>
        <v>78.082995198661351</v>
      </c>
      <c r="K336">
        <f>main!K336*0.84</f>
        <v>67.390522806194582</v>
      </c>
      <c r="L336">
        <f>main!L336*0.84</f>
        <v>65.724074228019859</v>
      </c>
      <c r="M336">
        <f>main!M336*0.84</f>
        <v>58.476152354587256</v>
      </c>
      <c r="N336">
        <f>main!N336*0.84</f>
        <v>53.531332030496159</v>
      </c>
      <c r="O336">
        <f>main!O336*0.84</f>
        <v>52.919397324323079</v>
      </c>
      <c r="P336">
        <f>main!P336*0.84</f>
        <v>58.766366037335871</v>
      </c>
      <c r="Q336">
        <f>main!Q336*0.84</f>
        <v>64.907382903426395</v>
      </c>
    </row>
    <row r="337" spans="1:17" x14ac:dyDescent="0.25">
      <c r="A337" s="4" t="str">
        <f>main!A337</f>
        <v>Республика Башкортостан</v>
      </c>
      <c r="B337" s="4" t="str">
        <f>main!B337</f>
        <v>Приволжский ФО</v>
      </c>
      <c r="C337" s="4" t="str">
        <f>main!C337</f>
        <v>Лопатка свиная</v>
      </c>
      <c r="D337" s="4" t="str">
        <f>main!D337</f>
        <v>Переработчик</v>
      </c>
      <c r="E337" s="4" t="str">
        <f>main!E337</f>
        <v>Продукция обвалки</v>
      </c>
      <c r="F337">
        <f>main!F337*0.84</f>
        <v>178.19055822158293</v>
      </c>
      <c r="G337">
        <f>main!G337*0.84</f>
        <v>179.04621993203872</v>
      </c>
      <c r="H337">
        <f>main!H337*0.84</f>
        <v>163.37042609660892</v>
      </c>
      <c r="I337">
        <f>main!I337*0.84</f>
        <v>154.19049736231401</v>
      </c>
      <c r="J337">
        <f>main!J337*0.84</f>
        <v>145.01505256154377</v>
      </c>
      <c r="K337">
        <f>main!K337*0.84</f>
        <v>141.42859192756416</v>
      </c>
      <c r="L337">
        <f>main!L337*0.84</f>
        <v>135.9273958604403</v>
      </c>
      <c r="M337">
        <f>main!M337*0.84</f>
        <v>135.91644722694087</v>
      </c>
      <c r="N337">
        <f>main!N337*0.84</f>
        <v>133.04185818184837</v>
      </c>
      <c r="O337">
        <f>main!O337*0.84</f>
        <v>124.03632995058905</v>
      </c>
      <c r="P337">
        <f>main!P337*0.84</f>
        <v>124.58983290921067</v>
      </c>
      <c r="Q337">
        <f>main!Q337*0.84</f>
        <v>119.74909797175536</v>
      </c>
    </row>
    <row r="338" spans="1:17" x14ac:dyDescent="0.25">
      <c r="A338" s="4" t="str">
        <f>main!A338</f>
        <v>Республика Башкортостан</v>
      </c>
      <c r="B338" s="4" t="str">
        <f>main!B338</f>
        <v>Приволжский ФО</v>
      </c>
      <c r="C338" s="4" t="str">
        <f>main!C338</f>
        <v>Окорок свиной</v>
      </c>
      <c r="D338" s="4" t="str">
        <f>main!D338</f>
        <v>Переработчик</v>
      </c>
      <c r="E338" s="4" t="str">
        <f>main!E338</f>
        <v>Продукция обвалки</v>
      </c>
      <c r="F338">
        <f>main!F338*0.84</f>
        <v>190.32558132672776</v>
      </c>
      <c r="G338">
        <f>main!G338*0.84</f>
        <v>188.42959399773707</v>
      </c>
      <c r="H338">
        <f>main!H338*0.84</f>
        <v>175.72903899606931</v>
      </c>
      <c r="I338">
        <f>main!I338*0.84</f>
        <v>166.760642412267</v>
      </c>
      <c r="J338">
        <f>main!J338*0.84</f>
        <v>156.68159854150127</v>
      </c>
      <c r="K338">
        <f>main!K338*0.84</f>
        <v>148.9504450163252</v>
      </c>
      <c r="L338">
        <f>main!L338*0.84</f>
        <v>148.29401310001032</v>
      </c>
      <c r="M338">
        <f>main!M338*0.84</f>
        <v>144.84940464961215</v>
      </c>
      <c r="N338">
        <f>main!N338*0.84</f>
        <v>141.69465975072384</v>
      </c>
      <c r="O338">
        <f>main!O338*0.84</f>
        <v>128.7586498363334</v>
      </c>
      <c r="P338">
        <f>main!P338*0.84</f>
        <v>130.03295820845634</v>
      </c>
      <c r="Q338">
        <f>main!Q338*0.84</f>
        <v>126.3269570470846</v>
      </c>
    </row>
    <row r="339" spans="1:17" x14ac:dyDescent="0.25">
      <c r="A339" s="4" t="str">
        <f>main!A339</f>
        <v>Республика Башкортостан</v>
      </c>
      <c r="B339" s="4" t="str">
        <f>main!B339</f>
        <v>Приволжский ФО</v>
      </c>
      <c r="C339" s="4" t="str">
        <f>main!C339</f>
        <v>Шкурка свиная</v>
      </c>
      <c r="D339" s="4" t="str">
        <f>main!D339</f>
        <v>Переработчик</v>
      </c>
      <c r="E339" s="4" t="str">
        <f>main!E339</f>
        <v>Продукция обвалки</v>
      </c>
      <c r="F339">
        <f>main!F339*0.84</f>
        <v>20.22884539364669</v>
      </c>
      <c r="G339">
        <f>main!G339*0.84</f>
        <v>18.576243243204885</v>
      </c>
      <c r="H339">
        <f>main!H339*0.84</f>
        <v>15.526640777738931</v>
      </c>
      <c r="I339">
        <f>main!I339*0.84</f>
        <v>12.872183765151874</v>
      </c>
      <c r="J339">
        <f>main!J339*0.84</f>
        <v>10.699810491701241</v>
      </c>
      <c r="K339">
        <f>main!K339*0.84</f>
        <v>12.919823094808564</v>
      </c>
      <c r="L339">
        <f>main!L339*0.84</f>
        <v>13.333385265813284</v>
      </c>
      <c r="M339">
        <f>main!M339*0.84</f>
        <v>13.963638498485944</v>
      </c>
      <c r="N339">
        <f>main!N339*0.84</f>
        <v>16.895942852027108</v>
      </c>
      <c r="O339">
        <f>main!O339*0.84</f>
        <v>16.290571447186931</v>
      </c>
      <c r="P339">
        <f>main!P339*0.84</f>
        <v>19.929354575983957</v>
      </c>
      <c r="Q339">
        <f>main!Q339*0.84</f>
        <v>19.312564094980832</v>
      </c>
    </row>
    <row r="340" spans="1:17" x14ac:dyDescent="0.25">
      <c r="A340" s="4" t="str">
        <f>main!A340</f>
        <v>Красноярский край</v>
      </c>
      <c r="B340" s="4" t="str">
        <f>main!B340</f>
        <v>Сибирский ФО</v>
      </c>
      <c r="C340" s="4" t="str">
        <f>main!C340</f>
        <v>Вырезка свиная</v>
      </c>
      <c r="D340" s="4" t="str">
        <f>main!D340</f>
        <v>Сети</v>
      </c>
      <c r="E340" s="4" t="str">
        <f>main!E340</f>
        <v>Продукция обвалки</v>
      </c>
      <c r="F340">
        <f>main!F340*0.84</f>
        <v>264.93322374473962</v>
      </c>
      <c r="G340">
        <f>main!G340*0.84</f>
        <v>256.37717404572555</v>
      </c>
      <c r="H340">
        <f>main!H340*0.84</f>
        <v>232.35934561440678</v>
      </c>
      <c r="I340">
        <f>main!I340*0.84</f>
        <v>225.85075296542729</v>
      </c>
      <c r="J340">
        <f>main!J340*0.84</f>
        <v>212.76207915885013</v>
      </c>
      <c r="K340">
        <f>main!K340*0.84</f>
        <v>209.61435640429713</v>
      </c>
      <c r="L340">
        <f>main!L340*0.84</f>
        <v>206.14046269178306</v>
      </c>
      <c r="M340">
        <f>main!M340*0.84</f>
        <v>199.63091769849419</v>
      </c>
      <c r="N340">
        <f>main!N340*0.84</f>
        <v>193.99410998662452</v>
      </c>
      <c r="O340">
        <f>main!O340*0.84</f>
        <v>184.75220248243079</v>
      </c>
      <c r="P340">
        <f>main!P340*0.84</f>
        <v>182.27653397650661</v>
      </c>
      <c r="Q340">
        <f>main!Q340*0.84</f>
        <v>176.22056449274302</v>
      </c>
    </row>
    <row r="341" spans="1:17" x14ac:dyDescent="0.25">
      <c r="A341" s="4" t="str">
        <f>main!A341</f>
        <v>Красноярский край</v>
      </c>
      <c r="B341" s="4" t="str">
        <f>main!B341</f>
        <v>Сибирский ФО</v>
      </c>
      <c r="C341" s="4" t="str">
        <f>main!C341</f>
        <v>Грудинка свиная</v>
      </c>
      <c r="D341" s="4" t="str">
        <f>main!D341</f>
        <v>Сети</v>
      </c>
      <c r="E341" s="4" t="str">
        <f>main!E341</f>
        <v>Продукция обвалки</v>
      </c>
      <c r="F341">
        <f>main!F341*0.84</f>
        <v>220.04231745206346</v>
      </c>
      <c r="G341">
        <f>main!G341*0.84</f>
        <v>234.70099994513151</v>
      </c>
      <c r="H341">
        <f>main!H341*0.84</f>
        <v>228.17414154360111</v>
      </c>
      <c r="I341">
        <f>main!I341*0.84</f>
        <v>205.12754106618175</v>
      </c>
      <c r="J341">
        <f>main!J341*0.84</f>
        <v>186.0991295361971</v>
      </c>
      <c r="K341">
        <f>main!K341*0.84</f>
        <v>172.01103577949431</v>
      </c>
      <c r="L341">
        <f>main!L341*0.84</f>
        <v>170.79975035746421</v>
      </c>
      <c r="M341">
        <f>main!M341*0.84</f>
        <v>161.92467800844184</v>
      </c>
      <c r="N341">
        <f>main!N341*0.84</f>
        <v>151.81881675869957</v>
      </c>
      <c r="O341">
        <f>main!O341*0.84</f>
        <v>146.70980398765062</v>
      </c>
      <c r="P341">
        <f>main!P341*0.84</f>
        <v>148.37658699886777</v>
      </c>
      <c r="Q341">
        <f>main!Q341*0.84</f>
        <v>148.92730835349386</v>
      </c>
    </row>
    <row r="342" spans="1:17" x14ac:dyDescent="0.25">
      <c r="A342" s="4" t="str">
        <f>main!A342</f>
        <v>Красноярский край</v>
      </c>
      <c r="B342" s="4" t="str">
        <f>main!B342</f>
        <v>Сибирский ФО</v>
      </c>
      <c r="C342" s="4" t="str">
        <f>main!C342</f>
        <v>Карбонад свиной</v>
      </c>
      <c r="D342" s="4" t="str">
        <f>main!D342</f>
        <v>Сети</v>
      </c>
      <c r="E342" s="4" t="str">
        <f>main!E342</f>
        <v>Продукция обвалки</v>
      </c>
      <c r="F342">
        <f>main!F342*0.84</f>
        <v>278.16068285643973</v>
      </c>
      <c r="G342">
        <f>main!G342*0.84</f>
        <v>274.4309401356756</v>
      </c>
      <c r="H342">
        <f>main!H342*0.84</f>
        <v>255.89566124845129</v>
      </c>
      <c r="I342">
        <f>main!I342*0.84</f>
        <v>244.69805801030208</v>
      </c>
      <c r="J342">
        <f>main!J342*0.84</f>
        <v>234.15989092811881</v>
      </c>
      <c r="K342">
        <f>main!K342*0.84</f>
        <v>221.47819212953243</v>
      </c>
      <c r="L342">
        <f>main!L342*0.84</f>
        <v>215.18501434613961</v>
      </c>
      <c r="M342">
        <f>main!M342*0.84</f>
        <v>205.33690433369111</v>
      </c>
      <c r="N342">
        <f>main!N342*0.84</f>
        <v>201.16259241432888</v>
      </c>
      <c r="O342">
        <f>main!O342*0.84</f>
        <v>186.56549075956366</v>
      </c>
      <c r="P342">
        <f>main!P342*0.84</f>
        <v>187.09684763224777</v>
      </c>
      <c r="Q342">
        <f>main!Q342*0.84</f>
        <v>186.05667765223782</v>
      </c>
    </row>
    <row r="343" spans="1:17" x14ac:dyDescent="0.25">
      <c r="A343" s="4" t="str">
        <f>main!A343</f>
        <v>Красноярский край</v>
      </c>
      <c r="B343" s="4" t="str">
        <f>main!B343</f>
        <v>Сибирский ФО</v>
      </c>
      <c r="C343" s="4" t="str">
        <f>main!C343</f>
        <v>Лопатка свиная</v>
      </c>
      <c r="D343" s="4" t="str">
        <f>main!D343</f>
        <v>Сети</v>
      </c>
      <c r="E343" s="4" t="str">
        <f>main!E343</f>
        <v>Продукция обвалки</v>
      </c>
      <c r="F343">
        <f>main!F343*0.84</f>
        <v>218.82121008462425</v>
      </c>
      <c r="G343">
        <f>main!G343*0.84</f>
        <v>219.87197805332983</v>
      </c>
      <c r="H343">
        <f>main!H343*0.84</f>
        <v>200.62182130910813</v>
      </c>
      <c r="I343">
        <f>main!I343*0.84</f>
        <v>189.34870373106511</v>
      </c>
      <c r="J343">
        <f>main!J343*0.84</f>
        <v>178.08109250402967</v>
      </c>
      <c r="K343">
        <f>main!K343*0.84</f>
        <v>173.67685434640302</v>
      </c>
      <c r="L343">
        <f>main!L343*0.84</f>
        <v>166.92128664217091</v>
      </c>
      <c r="M343">
        <f>main!M343*0.84</f>
        <v>166.90784152333276</v>
      </c>
      <c r="N343">
        <f>main!N343*0.84</f>
        <v>163.37779447919621</v>
      </c>
      <c r="O343">
        <f>main!O343*0.84</f>
        <v>152.31884385530884</v>
      </c>
      <c r="P343">
        <f>main!P343*0.84</f>
        <v>152.99855544272296</v>
      </c>
      <c r="Q343">
        <f>main!Q343*0.84</f>
        <v>147.05404588349208</v>
      </c>
    </row>
    <row r="344" spans="1:17" x14ac:dyDescent="0.25">
      <c r="A344" s="4" t="str">
        <f>main!A344</f>
        <v>Красноярский край</v>
      </c>
      <c r="B344" s="4" t="str">
        <f>main!B344</f>
        <v>Сибирский ФО</v>
      </c>
      <c r="C344" s="4" t="str">
        <f>main!C344</f>
        <v>Окорок свиной</v>
      </c>
      <c r="D344" s="4" t="str">
        <f>main!D344</f>
        <v>Сети</v>
      </c>
      <c r="E344" s="4" t="str">
        <f>main!E344</f>
        <v>Продукция обвалки</v>
      </c>
      <c r="F344">
        <f>main!F344*0.84</f>
        <v>238.19488310282924</v>
      </c>
      <c r="G344">
        <f>main!G344*0.84</f>
        <v>235.82203087221868</v>
      </c>
      <c r="H344">
        <f>main!H344*0.84</f>
        <v>219.92712492801982</v>
      </c>
      <c r="I344">
        <f>main!I344*0.84</f>
        <v>208.70306266057617</v>
      </c>
      <c r="J344">
        <f>main!J344*0.84</f>
        <v>196.08901120280618</v>
      </c>
      <c r="K344">
        <f>main!K344*0.84</f>
        <v>186.41337434231477</v>
      </c>
      <c r="L344">
        <f>main!L344*0.84</f>
        <v>185.59184145912781</v>
      </c>
      <c r="M344">
        <f>main!M344*0.84</f>
        <v>181.28087021995898</v>
      </c>
      <c r="N344">
        <f>main!N344*0.84</f>
        <v>177.33266689819976</v>
      </c>
      <c r="O344">
        <f>main!O344*0.84</f>
        <v>161.14308613929123</v>
      </c>
      <c r="P344">
        <f>main!P344*0.84</f>
        <v>162.73789925699671</v>
      </c>
      <c r="Q344">
        <f>main!Q344*0.84</f>
        <v>158.09979171906937</v>
      </c>
    </row>
    <row r="345" spans="1:17" x14ac:dyDescent="0.25">
      <c r="A345" s="4" t="str">
        <f>main!A345</f>
        <v>Красноярский край</v>
      </c>
      <c r="B345" s="4" t="str">
        <f>main!B345</f>
        <v>Сибирский ФО</v>
      </c>
      <c r="C345" s="4" t="str">
        <f>main!C345</f>
        <v>Позвонки свиные</v>
      </c>
      <c r="D345" s="4" t="str">
        <f>main!D345</f>
        <v>Сети</v>
      </c>
      <c r="E345" s="4" t="str">
        <f>main!E345</f>
        <v>Продукция обвалки</v>
      </c>
      <c r="F345">
        <f>main!F345*0.84</f>
        <v>101.12340269161919</v>
      </c>
      <c r="G345">
        <f>main!G345*0.84</f>
        <v>119.53208565827941</v>
      </c>
      <c r="H345">
        <f>main!H345*0.84</f>
        <v>122.71613636642212</v>
      </c>
      <c r="I345">
        <f>main!I345*0.84</f>
        <v>112.36223830347103</v>
      </c>
      <c r="J345">
        <f>main!J345*0.84</f>
        <v>112.6548592486467</v>
      </c>
      <c r="K345">
        <f>main!K345*0.84</f>
        <v>113.29595357850329</v>
      </c>
      <c r="L345">
        <f>main!L345*0.84</f>
        <v>117.47678964574781</v>
      </c>
      <c r="M345">
        <f>main!M345*0.84</f>
        <v>106.92810762109924</v>
      </c>
      <c r="N345">
        <f>main!N345*0.84</f>
        <v>104.00314137015216</v>
      </c>
      <c r="O345">
        <f>main!O345*0.84</f>
        <v>96.277445431131</v>
      </c>
      <c r="P345">
        <f>main!P345*0.84</f>
        <v>100.05744301577562</v>
      </c>
      <c r="Q345">
        <f>main!Q345*0.84</f>
        <v>85.421060992708505</v>
      </c>
    </row>
    <row r="346" spans="1:17" x14ac:dyDescent="0.25">
      <c r="A346" s="4" t="str">
        <f>main!A346</f>
        <v>Красноярский край</v>
      </c>
      <c r="B346" s="4" t="str">
        <f>main!B346</f>
        <v>Сибирский ФО</v>
      </c>
      <c r="C346" s="4" t="str">
        <f>main!C346</f>
        <v>Ребра свиные (ленточные с корейки)</v>
      </c>
      <c r="D346" s="4" t="str">
        <f>main!D346</f>
        <v>Сети</v>
      </c>
      <c r="E346" s="4" t="str">
        <f>main!E346</f>
        <v>Продукция обвалки</v>
      </c>
      <c r="F346">
        <f>main!F346*0.84</f>
        <v>251.64989811364819</v>
      </c>
      <c r="G346">
        <f>main!G346*0.84</f>
        <v>256.21997528968853</v>
      </c>
      <c r="H346">
        <f>main!H346*0.84</f>
        <v>246.09120206836238</v>
      </c>
      <c r="I346">
        <f>main!I346*0.84</f>
        <v>228.76676162681207</v>
      </c>
      <c r="J346">
        <f>main!J346*0.84</f>
        <v>207.89655940463018</v>
      </c>
      <c r="K346">
        <f>main!K346*0.84</f>
        <v>210.71103334166727</v>
      </c>
      <c r="L346">
        <f>main!L346*0.84</f>
        <v>223.49671110689312</v>
      </c>
      <c r="M346">
        <f>main!M346*0.84</f>
        <v>214.68169474225004</v>
      </c>
      <c r="N346">
        <f>main!N346*0.84</f>
        <v>215.06192554538342</v>
      </c>
      <c r="O346">
        <f>main!O346*0.84</f>
        <v>202.96662348373189</v>
      </c>
      <c r="P346">
        <f>main!P346*0.84</f>
        <v>203.15051330547931</v>
      </c>
      <c r="Q346">
        <f>main!Q346*0.84</f>
        <v>195.58537903808491</v>
      </c>
    </row>
    <row r="347" spans="1:17" x14ac:dyDescent="0.25">
      <c r="A347" s="4" t="str">
        <f>main!A347</f>
        <v>Красноярский край</v>
      </c>
      <c r="B347" s="4" t="str">
        <f>main!B347</f>
        <v>Сибирский ФО</v>
      </c>
      <c r="C347" s="4" t="str">
        <f>main!C347</f>
        <v>Ребра свиные</v>
      </c>
      <c r="D347" s="4" t="str">
        <f>main!D347</f>
        <v>Сети</v>
      </c>
      <c r="E347" s="4" t="str">
        <f>main!E347</f>
        <v>Продукция обвалки</v>
      </c>
      <c r="F347">
        <f>main!F347*0.84</f>
        <v>155.62000208866789</v>
      </c>
      <c r="G347">
        <f>main!G347*0.84</f>
        <v>158.44613245872503</v>
      </c>
      <c r="H347">
        <f>main!H347*0.84</f>
        <v>152.18251096841723</v>
      </c>
      <c r="I347">
        <f>main!I347*0.84</f>
        <v>141.46909730161934</v>
      </c>
      <c r="J347">
        <f>main!J347*0.84</f>
        <v>128.56298870490491</v>
      </c>
      <c r="K347">
        <f>main!K347*0.84</f>
        <v>130.30345608932808</v>
      </c>
      <c r="L347">
        <f>main!L347*0.84</f>
        <v>138.21010423599608</v>
      </c>
      <c r="M347">
        <f>main!M347*0.84</f>
        <v>132.75890844628879</v>
      </c>
      <c r="N347">
        <f>main!N347*0.84</f>
        <v>132.99404272935956</v>
      </c>
      <c r="O347">
        <f>main!O347*0.84</f>
        <v>125.51432210874074</v>
      </c>
      <c r="P347">
        <f>main!P347*0.84</f>
        <v>125.62803935901159</v>
      </c>
      <c r="Q347">
        <f>main!Q347*0.84</f>
        <v>120.94976919352442</v>
      </c>
    </row>
    <row r="348" spans="1:17" x14ac:dyDescent="0.25">
      <c r="A348" s="4" t="str">
        <f>main!A348</f>
        <v>Красноярский край</v>
      </c>
      <c r="B348" s="4" t="str">
        <f>main!B348</f>
        <v>Сибирский ФО</v>
      </c>
      <c r="C348" s="4" t="str">
        <f>main!C348</f>
        <v>Ребрышки свиные</v>
      </c>
      <c r="D348" s="4" t="str">
        <f>main!D348</f>
        <v>Сети</v>
      </c>
      <c r="E348" s="4" t="str">
        <f>main!E348</f>
        <v>Продукция обвалки</v>
      </c>
      <c r="F348">
        <f>main!F348*0.84</f>
        <v>96.049568651256337</v>
      </c>
      <c r="G348">
        <f>main!G348*0.84</f>
        <v>87.908082379611528</v>
      </c>
      <c r="H348">
        <f>main!H348*0.84</f>
        <v>87.191835624875793</v>
      </c>
      <c r="I348">
        <f>main!I348*0.84</f>
        <v>84.757120651245671</v>
      </c>
      <c r="J348">
        <f>main!J348*0.84</f>
        <v>82.968019140275103</v>
      </c>
      <c r="K348">
        <f>main!K348*0.84</f>
        <v>77.052485849736087</v>
      </c>
      <c r="L348">
        <f>main!L348*0.84</f>
        <v>71.794927211427932</v>
      </c>
      <c r="M348">
        <f>main!M348*0.84</f>
        <v>71.104049476047777</v>
      </c>
      <c r="N348">
        <f>main!N348*0.84</f>
        <v>73.534639699653923</v>
      </c>
      <c r="O348">
        <f>main!O348*0.84</f>
        <v>67.55098189979843</v>
      </c>
      <c r="P348">
        <f>main!P348*0.84</f>
        <v>65.072732411675062</v>
      </c>
      <c r="Q348">
        <f>main!Q348*0.84</f>
        <v>68.98633766388312</v>
      </c>
    </row>
    <row r="349" spans="1:17" x14ac:dyDescent="0.25">
      <c r="A349" s="4" t="str">
        <f>main!A349</f>
        <v>Красноярский край</v>
      </c>
      <c r="B349" s="4" t="str">
        <f>main!B349</f>
        <v>Сибирский ФО</v>
      </c>
      <c r="C349" s="4" t="str">
        <f>main!C349</f>
        <v>Свинина полужирная</v>
      </c>
      <c r="D349" s="4" t="str">
        <f>main!D349</f>
        <v>Сети</v>
      </c>
      <c r="E349" s="4" t="str">
        <f>main!E349</f>
        <v>Продукция обвалки</v>
      </c>
      <c r="F349">
        <f>main!F349*0.84</f>
        <v>247.5903429789069</v>
      </c>
      <c r="G349">
        <f>main!G349*0.84</f>
        <v>243.05403637472853</v>
      </c>
      <c r="H349">
        <f>main!H349*0.84</f>
        <v>217.00419207269434</v>
      </c>
      <c r="I349">
        <f>main!I349*0.84</f>
        <v>200.83405978236985</v>
      </c>
      <c r="J349">
        <f>main!J349*0.84</f>
        <v>181.77300813306556</v>
      </c>
      <c r="K349">
        <f>main!K349*0.84</f>
        <v>173.92590057198603</v>
      </c>
      <c r="L349">
        <f>main!L349*0.84</f>
        <v>167.79048125018866</v>
      </c>
      <c r="M349">
        <f>main!M349*0.84</f>
        <v>163.83225283150796</v>
      </c>
      <c r="N349">
        <f>main!N349*0.84</f>
        <v>162.41517468988144</v>
      </c>
      <c r="O349">
        <f>main!O349*0.84</f>
        <v>152.9329156645685</v>
      </c>
      <c r="P349">
        <f>main!P349*0.84</f>
        <v>160.4805574933292</v>
      </c>
      <c r="Q349">
        <f>main!Q349*0.84</f>
        <v>160.00019894132205</v>
      </c>
    </row>
    <row r="350" spans="1:17" x14ac:dyDescent="0.25">
      <c r="A350" s="4" t="str">
        <f>main!A350</f>
        <v>Красноярский край</v>
      </c>
      <c r="B350" s="4" t="str">
        <f>main!B350</f>
        <v>Сибирский ФО</v>
      </c>
      <c r="C350" s="4" t="str">
        <f>main!C350</f>
        <v>Суповой набор свиной</v>
      </c>
      <c r="D350" s="4" t="str">
        <f>main!D350</f>
        <v>Сети</v>
      </c>
      <c r="E350" s="4" t="str">
        <f>main!E350</f>
        <v>Продукция обвалки</v>
      </c>
      <c r="F350">
        <f>main!F350*0.84</f>
        <v>36.302165478877143</v>
      </c>
      <c r="G350">
        <f>main!G350*0.84</f>
        <v>37.673122212603808</v>
      </c>
      <c r="H350">
        <f>main!H350*0.84</f>
        <v>37.417517545035096</v>
      </c>
      <c r="I350">
        <f>main!I350*0.84</f>
        <v>41.577852410628694</v>
      </c>
      <c r="J350">
        <f>main!J350*0.84</f>
        <v>36.187845378505841</v>
      </c>
      <c r="K350">
        <f>main!K350*0.84</f>
        <v>37.074741838934109</v>
      </c>
      <c r="L350">
        <f>main!L350*0.84</f>
        <v>37.179441209232678</v>
      </c>
      <c r="M350">
        <f>main!M350*0.84</f>
        <v>31.263943780608944</v>
      </c>
      <c r="N350">
        <f>main!N350*0.84</f>
        <v>32.435920970888048</v>
      </c>
      <c r="O350">
        <f>main!O350*0.84</f>
        <v>28.587310766840666</v>
      </c>
      <c r="P350">
        <f>main!P350*0.84</f>
        <v>26.215079696465104</v>
      </c>
      <c r="Q350">
        <f>main!Q350*0.84</f>
        <v>23.964008595180299</v>
      </c>
    </row>
    <row r="351" spans="1:17" x14ac:dyDescent="0.25">
      <c r="A351" s="4" t="str">
        <f>main!A351</f>
        <v>Красноярский край</v>
      </c>
      <c r="B351" s="4" t="str">
        <f>main!B351</f>
        <v>Сибирский ФО</v>
      </c>
      <c r="C351" s="4" t="str">
        <f>main!C351</f>
        <v>Шейка свиная</v>
      </c>
      <c r="D351" s="4" t="str">
        <f>main!D351</f>
        <v>Сети</v>
      </c>
      <c r="E351" s="4" t="str">
        <f>main!E351</f>
        <v>Продукция обвалки</v>
      </c>
      <c r="F351">
        <f>main!F351*0.84</f>
        <v>358.65104003491763</v>
      </c>
      <c r="G351">
        <f>main!G351*0.84</f>
        <v>314.00118569049994</v>
      </c>
      <c r="H351">
        <f>main!H351*0.84</f>
        <v>271.64113970320636</v>
      </c>
      <c r="I351">
        <f>main!I351*0.84</f>
        <v>264.31642244988711</v>
      </c>
      <c r="J351">
        <f>main!J351*0.84</f>
        <v>274.8235605636126</v>
      </c>
      <c r="K351">
        <f>main!K351*0.84</f>
        <v>272.76685771035426</v>
      </c>
      <c r="L351">
        <f>main!L351*0.84</f>
        <v>284.93449257573002</v>
      </c>
      <c r="M351">
        <f>main!M351*0.84</f>
        <v>293.14235293688739</v>
      </c>
      <c r="N351">
        <f>main!N351*0.84</f>
        <v>294.30291657599906</v>
      </c>
      <c r="O351">
        <f>main!O351*0.84</f>
        <v>279.22721577950387</v>
      </c>
      <c r="P351">
        <f>main!P351*0.84</f>
        <v>276.03980070026273</v>
      </c>
      <c r="Q351">
        <f>main!Q351*0.84</f>
        <v>262.64942412788241</v>
      </c>
    </row>
    <row r="352" spans="1:17" x14ac:dyDescent="0.25">
      <c r="A352" s="4" t="str">
        <f>main!A352</f>
        <v>Красноярский край</v>
      </c>
      <c r="B352" s="4" t="str">
        <f>main!B352</f>
        <v>Сибирский ФО</v>
      </c>
      <c r="C352" s="4" t="str">
        <f>main!C352</f>
        <v>Вырезка свиная</v>
      </c>
      <c r="D352" s="4" t="str">
        <f>main!D352</f>
        <v>Фирменная розница</v>
      </c>
      <c r="E352" s="4" t="str">
        <f>main!E352</f>
        <v>Продукция обвалки</v>
      </c>
      <c r="F352">
        <f>main!F352*0.84</f>
        <v>339.17211429053134</v>
      </c>
      <c r="G352">
        <f>main!G352*0.84</f>
        <v>328.21851086786103</v>
      </c>
      <c r="H352">
        <f>main!H352*0.84</f>
        <v>297.47046977820742</v>
      </c>
      <c r="I352">
        <f>main!I352*0.84</f>
        <v>289.13805643039302</v>
      </c>
      <c r="J352">
        <f>main!J352*0.84</f>
        <v>272.38170890444769</v>
      </c>
      <c r="K352">
        <f>main!K352*0.84</f>
        <v>268.35193956569992</v>
      </c>
      <c r="L352">
        <f>main!L352*0.84</f>
        <v>263.9046005017658</v>
      </c>
      <c r="M352">
        <f>main!M352*0.84</f>
        <v>255.57096794622655</v>
      </c>
      <c r="N352">
        <f>main!N352*0.84</f>
        <v>248.35462881570643</v>
      </c>
      <c r="O352">
        <f>main!O352*0.84</f>
        <v>236.52297831914555</v>
      </c>
      <c r="P352">
        <f>main!P352*0.84</f>
        <v>233.35358450145733</v>
      </c>
      <c r="Q352">
        <f>main!Q352*0.84</f>
        <v>225.60062719072741</v>
      </c>
    </row>
    <row r="353" spans="1:17" x14ac:dyDescent="0.25">
      <c r="A353" s="4" t="str">
        <f>main!A353</f>
        <v>Красноярский край</v>
      </c>
      <c r="B353" s="4" t="str">
        <f>main!B353</f>
        <v>Сибирский ФО</v>
      </c>
      <c r="C353" s="4" t="str">
        <f>main!C353</f>
        <v>Грудинка свиная</v>
      </c>
      <c r="D353" s="4" t="str">
        <f>main!D353</f>
        <v>Фирменная розница</v>
      </c>
      <c r="E353" s="4" t="str">
        <f>main!E353</f>
        <v>Продукция обвалки</v>
      </c>
      <c r="F353">
        <f>main!F353*0.84</f>
        <v>257.65364241203235</v>
      </c>
      <c r="G353">
        <f>main!G353*0.84</f>
        <v>274.81789963779659</v>
      </c>
      <c r="H353">
        <f>main!H353*0.84</f>
        <v>267.17542040864447</v>
      </c>
      <c r="I353">
        <f>main!I353*0.84</f>
        <v>240.18951775600769</v>
      </c>
      <c r="J353">
        <f>main!J353*0.84</f>
        <v>217.90862380439893</v>
      </c>
      <c r="K353">
        <f>main!K353*0.84</f>
        <v>201.41248472948007</v>
      </c>
      <c r="L353">
        <f>main!L353*0.84</f>
        <v>199.99415708868597</v>
      </c>
      <c r="M353">
        <f>main!M353*0.84</f>
        <v>189.60208912705818</v>
      </c>
      <c r="N353">
        <f>main!N353*0.84</f>
        <v>177.76885636139272</v>
      </c>
      <c r="O353">
        <f>main!O353*0.84</f>
        <v>171.78657184070218</v>
      </c>
      <c r="P353">
        <f>main!P353*0.84</f>
        <v>173.73825422127038</v>
      </c>
      <c r="Q353">
        <f>main!Q353*0.84</f>
        <v>174.38310910471532</v>
      </c>
    </row>
    <row r="354" spans="1:17" x14ac:dyDescent="0.25">
      <c r="A354" s="4" t="str">
        <f>main!A354</f>
        <v>Красноярский край</v>
      </c>
      <c r="B354" s="4" t="str">
        <f>main!B354</f>
        <v>Сибирский ФО</v>
      </c>
      <c r="C354" s="4" t="str">
        <f>main!C354</f>
        <v>Карбонад свиной</v>
      </c>
      <c r="D354" s="4" t="str">
        <f>main!D354</f>
        <v>Фирменная розница</v>
      </c>
      <c r="E354" s="4" t="str">
        <f>main!E354</f>
        <v>Продукция обвалки</v>
      </c>
      <c r="F354">
        <f>main!F354*0.84</f>
        <v>303.67250621707268</v>
      </c>
      <c r="G354">
        <f>main!G354*0.84</f>
        <v>299.60068590110131</v>
      </c>
      <c r="H354">
        <f>main!H354*0.84</f>
        <v>279.36542283187464</v>
      </c>
      <c r="I354">
        <f>main!I354*0.84</f>
        <v>267.140818678497</v>
      </c>
      <c r="J354">
        <f>main!J354*0.84</f>
        <v>255.63613161805984</v>
      </c>
      <c r="K354">
        <f>main!K354*0.84</f>
        <v>241.79131639216277</v>
      </c>
      <c r="L354">
        <f>main!L354*0.84</f>
        <v>234.92095265158045</v>
      </c>
      <c r="M354">
        <f>main!M354*0.84</f>
        <v>224.16961202978186</v>
      </c>
      <c r="N354">
        <f>main!N354*0.84</f>
        <v>219.61244834558585</v>
      </c>
      <c r="O354">
        <f>main!O354*0.84</f>
        <v>203.67655691230343</v>
      </c>
      <c r="P354">
        <f>main!P354*0.84</f>
        <v>204.25664778484031</v>
      </c>
      <c r="Q354">
        <f>main!Q354*0.84</f>
        <v>203.12107743220204</v>
      </c>
    </row>
    <row r="355" spans="1:17" x14ac:dyDescent="0.25">
      <c r="A355" s="4" t="str">
        <f>main!A355</f>
        <v>Красноярский край</v>
      </c>
      <c r="B355" s="4" t="str">
        <f>main!B355</f>
        <v>Сибирский ФО</v>
      </c>
      <c r="C355" s="4" t="str">
        <f>main!C355</f>
        <v>Котлетное мясо</v>
      </c>
      <c r="D355" s="4" t="str">
        <f>main!D355</f>
        <v>Фирменная розница</v>
      </c>
      <c r="E355" s="4" t="str">
        <f>main!E355</f>
        <v>Продукция обвалки</v>
      </c>
      <c r="F355">
        <f>main!F355*0.84</f>
        <v>236.69698961921327</v>
      </c>
      <c r="G355">
        <f>main!G355*0.84</f>
        <v>225.12803517750339</v>
      </c>
      <c r="H355">
        <f>main!H355*0.84</f>
        <v>214.65592454561497</v>
      </c>
      <c r="I355">
        <f>main!I355*0.84</f>
        <v>195.04366048957402</v>
      </c>
      <c r="J355">
        <f>main!J355*0.84</f>
        <v>184.49068202718826</v>
      </c>
      <c r="K355">
        <f>main!K355*0.84</f>
        <v>170.27994651819131</v>
      </c>
      <c r="L355">
        <f>main!L355*0.84</f>
        <v>168.7925444759934</v>
      </c>
      <c r="M355">
        <f>main!M355*0.84</f>
        <v>166.96235116231679</v>
      </c>
      <c r="N355">
        <f>main!N355*0.84</f>
        <v>168.04125239665606</v>
      </c>
      <c r="O355">
        <f>main!O355*0.84</f>
        <v>156.82287449856818</v>
      </c>
      <c r="P355">
        <f>main!P355*0.84</f>
        <v>160.52624783562939</v>
      </c>
      <c r="Q355">
        <f>main!Q355*0.84</f>
        <v>168.76052857047674</v>
      </c>
    </row>
    <row r="356" spans="1:17" x14ac:dyDescent="0.25">
      <c r="A356" s="4" t="str">
        <f>main!A356</f>
        <v>Красноярский край</v>
      </c>
      <c r="B356" s="4" t="str">
        <f>main!B356</f>
        <v>Сибирский ФО</v>
      </c>
      <c r="C356" s="4" t="str">
        <f>main!C356</f>
        <v>Лопатка свиная</v>
      </c>
      <c r="D356" s="4" t="str">
        <f>main!D356</f>
        <v>Фирменная розница</v>
      </c>
      <c r="E356" s="4" t="str">
        <f>main!E356</f>
        <v>Продукция обвалки</v>
      </c>
      <c r="F356">
        <f>main!F356*0.84</f>
        <v>264.49861083964004</v>
      </c>
      <c r="G356">
        <f>main!G356*0.84</f>
        <v>265.76871928995865</v>
      </c>
      <c r="H356">
        <f>main!H356*0.84</f>
        <v>242.50022664556241</v>
      </c>
      <c r="I356">
        <f>main!I356*0.84</f>
        <v>228.87392443257676</v>
      </c>
      <c r="J356">
        <f>main!J356*0.84</f>
        <v>215.25427798295036</v>
      </c>
      <c r="K356">
        <f>main!K356*0.84</f>
        <v>209.93068584099723</v>
      </c>
      <c r="L356">
        <f>main!L356*0.84</f>
        <v>201.76494051625693</v>
      </c>
      <c r="M356">
        <f>main!M356*0.84</f>
        <v>201.74868882267623</v>
      </c>
      <c r="N356">
        <f>main!N356*0.84</f>
        <v>197.48176908938524</v>
      </c>
      <c r="O356">
        <f>main!O356*0.84</f>
        <v>184.11433968786071</v>
      </c>
      <c r="P356">
        <f>main!P356*0.84</f>
        <v>184.93593632638178</v>
      </c>
      <c r="Q356">
        <f>main!Q356*0.84</f>
        <v>177.75055187516031</v>
      </c>
    </row>
    <row r="357" spans="1:17" x14ac:dyDescent="0.25">
      <c r="A357" s="4" t="str">
        <f>main!A357</f>
        <v>Красноярский край</v>
      </c>
      <c r="B357" s="4" t="str">
        <f>main!B357</f>
        <v>Сибирский ФО</v>
      </c>
      <c r="C357" s="4" t="str">
        <f>main!C357</f>
        <v>Набор для хаша свиной</v>
      </c>
      <c r="D357" s="4" t="str">
        <f>main!D357</f>
        <v>Фирменная розница</v>
      </c>
      <c r="E357" s="4" t="str">
        <f>main!E357</f>
        <v>Продукция обвалки</v>
      </c>
      <c r="F357">
        <f>main!F357*0.84</f>
        <v>115.29436720125184</v>
      </c>
      <c r="G357">
        <f>main!G357*0.84</f>
        <v>121.10066587172585</v>
      </c>
      <c r="H357">
        <f>main!H357*0.84</f>
        <v>113.9721655307102</v>
      </c>
      <c r="I357">
        <f>main!I357*0.84</f>
        <v>121.45872972867809</v>
      </c>
      <c r="J357">
        <f>main!J357*0.84</f>
        <v>120.73373023119974</v>
      </c>
      <c r="K357">
        <f>main!K357*0.84</f>
        <v>108.5634229319319</v>
      </c>
      <c r="L357">
        <f>main!L357*0.84</f>
        <v>105.67738579168088</v>
      </c>
      <c r="M357">
        <f>main!M357*0.84</f>
        <v>100.279993673522</v>
      </c>
      <c r="N357">
        <f>main!N357*0.84</f>
        <v>93.280103738941207</v>
      </c>
      <c r="O357">
        <f>main!O357*0.84</f>
        <v>85.815789443890139</v>
      </c>
      <c r="P357">
        <f>main!P357*0.84</f>
        <v>80.313213987656553</v>
      </c>
      <c r="Q357">
        <f>main!Q357*0.84</f>
        <v>79.423944923981367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Ноги свиные</v>
      </c>
      <c r="D358" s="4" t="str">
        <f>main!D358</f>
        <v>Фирменная розница</v>
      </c>
      <c r="E358" s="4" t="str">
        <f>main!E358</f>
        <v>Продукция обвалки</v>
      </c>
      <c r="F358">
        <f>main!F358*0.84</f>
        <v>53.398252587587521</v>
      </c>
      <c r="G358">
        <f>main!G358*0.84</f>
        <v>68.243221186354532</v>
      </c>
      <c r="H358">
        <f>main!H358*0.84</f>
        <v>79.323690689322049</v>
      </c>
      <c r="I358">
        <f>main!I358*0.84</f>
        <v>91.786600727492356</v>
      </c>
      <c r="J358">
        <f>main!J358*0.84</f>
        <v>80.232550205066374</v>
      </c>
      <c r="K358">
        <f>main!K358*0.84</f>
        <v>60.902659172200096</v>
      </c>
      <c r="L358">
        <f>main!L358*0.84</f>
        <v>49.944418554811342</v>
      </c>
      <c r="M358">
        <f>main!M358*0.84</f>
        <v>38.663189422869998</v>
      </c>
      <c r="N358">
        <f>main!N358*0.84</f>
        <v>32.603747918851631</v>
      </c>
      <c r="O358">
        <f>main!O358*0.84</f>
        <v>27.296035963058852</v>
      </c>
      <c r="P358">
        <f>main!P358*0.84</f>
        <v>29.423493427719343</v>
      </c>
      <c r="Q358">
        <f>main!Q358*0.84</f>
        <v>34.477241626126741</v>
      </c>
    </row>
    <row r="359" spans="1:17" x14ac:dyDescent="0.25">
      <c r="A359" s="4" t="str">
        <f>main!A359</f>
        <v>Красноярский край</v>
      </c>
      <c r="B359" s="4" t="str">
        <f>main!B359</f>
        <v>Сибирский ФО</v>
      </c>
      <c r="C359" s="4" t="str">
        <f>main!C359</f>
        <v>Окорок свиной</v>
      </c>
      <c r="D359" s="4" t="str">
        <f>main!D359</f>
        <v>Фирменная розница</v>
      </c>
      <c r="E359" s="4" t="str">
        <f>main!E359</f>
        <v>Продукция обвалки</v>
      </c>
      <c r="F359">
        <f>main!F359*0.84</f>
        <v>274.69120786689149</v>
      </c>
      <c r="G359">
        <f>main!G359*0.84</f>
        <v>271.95478617375761</v>
      </c>
      <c r="H359">
        <f>main!H359*0.84</f>
        <v>253.62445574907872</v>
      </c>
      <c r="I359">
        <f>main!I359*0.84</f>
        <v>240.68063772387666</v>
      </c>
      <c r="J359">
        <f>main!J359*0.84</f>
        <v>226.13385575319043</v>
      </c>
      <c r="K359">
        <f>main!K359*0.84</f>
        <v>214.97571355690147</v>
      </c>
      <c r="L359">
        <f>main!L359*0.84</f>
        <v>214.02830504398401</v>
      </c>
      <c r="M359">
        <f>main!M359*0.84</f>
        <v>209.05680489527802</v>
      </c>
      <c r="N359">
        <f>main!N359*0.84</f>
        <v>204.50365612385826</v>
      </c>
      <c r="O359">
        <f>main!O359*0.84</f>
        <v>185.83350067974095</v>
      </c>
      <c r="P359">
        <f>main!P359*0.84</f>
        <v>187.67267176485348</v>
      </c>
      <c r="Q359">
        <f>main!Q359*0.84</f>
        <v>182.32391134979545</v>
      </c>
    </row>
    <row r="360" spans="1:17" x14ac:dyDescent="0.25">
      <c r="A360" s="4" t="str">
        <f>main!A360</f>
        <v>Красноярский край</v>
      </c>
      <c r="B360" s="4" t="str">
        <f>main!B360</f>
        <v>Сибирский ФО</v>
      </c>
      <c r="C360" s="4" t="str">
        <f>main!C360</f>
        <v>Позвонки свиные</v>
      </c>
      <c r="D360" s="4" t="str">
        <f>main!D360</f>
        <v>Фирменная розница</v>
      </c>
      <c r="E360" s="4" t="str">
        <f>main!E360</f>
        <v>Продукция обвалки</v>
      </c>
      <c r="F360">
        <f>main!F360*0.84</f>
        <v>92.21860124537406</v>
      </c>
      <c r="G360">
        <f>main!G360*0.84</f>
        <v>109.00623841707736</v>
      </c>
      <c r="H360">
        <f>main!H360*0.84</f>
        <v>111.90990556813931</v>
      </c>
      <c r="I360">
        <f>main!I360*0.84</f>
        <v>102.46775892959793</v>
      </c>
      <c r="J360">
        <f>main!J360*0.84</f>
        <v>102.73461203719648</v>
      </c>
      <c r="K360">
        <f>main!K360*0.84</f>
        <v>103.31925239533403</v>
      </c>
      <c r="L360">
        <f>main!L360*0.84</f>
        <v>107.13192922280646</v>
      </c>
      <c r="M360">
        <f>main!M360*0.84</f>
        <v>97.512151056699182</v>
      </c>
      <c r="N360">
        <f>main!N360*0.84</f>
        <v>94.84475370680147</v>
      </c>
      <c r="O360">
        <f>main!O360*0.84</f>
        <v>87.799372972173117</v>
      </c>
      <c r="P360">
        <f>main!P360*0.84</f>
        <v>91.246508656776712</v>
      </c>
      <c r="Q360">
        <f>main!Q360*0.84</f>
        <v>77.898988285292518</v>
      </c>
    </row>
    <row r="361" spans="1:17" x14ac:dyDescent="0.25">
      <c r="A361" s="4" t="str">
        <f>main!A361</f>
        <v>Красноярский край</v>
      </c>
      <c r="B361" s="4" t="str">
        <f>main!B361</f>
        <v>Сибирский ФО</v>
      </c>
      <c r="C361" s="4" t="str">
        <f>main!C361</f>
        <v>Ребра свиные (ленточные с корейки)</v>
      </c>
      <c r="D361" s="4" t="str">
        <f>main!D361</f>
        <v>Фирменная розница</v>
      </c>
      <c r="E361" s="4" t="str">
        <f>main!E361</f>
        <v>Продукция обвалки</v>
      </c>
      <c r="F361">
        <f>main!F361*0.84</f>
        <v>278.50683341030123</v>
      </c>
      <c r="G361">
        <f>main!G361*0.84</f>
        <v>283.56464480732734</v>
      </c>
      <c r="H361">
        <f>main!H361*0.84</f>
        <v>272.35489436694127</v>
      </c>
      <c r="I361">
        <f>main!I361*0.84</f>
        <v>253.18153056211062</v>
      </c>
      <c r="J361">
        <f>main!J361*0.84</f>
        <v>230.08398918775438</v>
      </c>
      <c r="K361">
        <f>main!K361*0.84</f>
        <v>233.1988333811982</v>
      </c>
      <c r="L361">
        <f>main!L361*0.84</f>
        <v>247.34904227891607</v>
      </c>
      <c r="M361">
        <f>main!M361*0.84</f>
        <v>237.59325730709779</v>
      </c>
      <c r="N361">
        <f>main!N361*0.84</f>
        <v>238.01406763819477</v>
      </c>
      <c r="O361">
        <f>main!O361*0.84</f>
        <v>224.62791369343802</v>
      </c>
      <c r="P361">
        <f>main!P361*0.84</f>
        <v>224.83142886405864</v>
      </c>
      <c r="Q361">
        <f>main!Q361*0.84</f>
        <v>216.45891766922296</v>
      </c>
    </row>
    <row r="362" spans="1:17" x14ac:dyDescent="0.25">
      <c r="A362" s="4" t="str">
        <f>main!A362</f>
        <v>Красноярский край</v>
      </c>
      <c r="B362" s="4" t="str">
        <f>main!B362</f>
        <v>Сибирский ФО</v>
      </c>
      <c r="C362" s="4" t="str">
        <f>main!C362</f>
        <v>Ребра свиные</v>
      </c>
      <c r="D362" s="4" t="str">
        <f>main!D362</f>
        <v>Фирменная розница</v>
      </c>
      <c r="E362" s="4" t="str">
        <f>main!E362</f>
        <v>Продукция обвалки</v>
      </c>
      <c r="F362">
        <f>main!F362*0.84</f>
        <v>169.89205767917085</v>
      </c>
      <c r="G362">
        <f>main!G362*0.84</f>
        <v>172.97737510234526</v>
      </c>
      <c r="H362">
        <f>main!H362*0.84</f>
        <v>166.13931104098154</v>
      </c>
      <c r="I362">
        <f>main!I362*0.84</f>
        <v>154.44336021080875</v>
      </c>
      <c r="J362">
        <f>main!J362*0.84</f>
        <v>140.35362035283507</v>
      </c>
      <c r="K362">
        <f>main!K362*0.84</f>
        <v>142.25370762500114</v>
      </c>
      <c r="L362">
        <f>main!L362*0.84</f>
        <v>150.88548185038175</v>
      </c>
      <c r="M362">
        <f>main!M362*0.84</f>
        <v>144.93435180864239</v>
      </c>
      <c r="N362">
        <f>main!N362*0.84</f>
        <v>145.19105047620221</v>
      </c>
      <c r="O362">
        <f>main!O362*0.84</f>
        <v>137.02535769862328</v>
      </c>
      <c r="P362">
        <f>main!P362*0.84</f>
        <v>137.14950406401863</v>
      </c>
      <c r="Q362">
        <f>main!Q362*0.84</f>
        <v>132.04218537666355</v>
      </c>
    </row>
    <row r="363" spans="1:17" x14ac:dyDescent="0.25">
      <c r="A363" s="4" t="str">
        <f>main!A363</f>
        <v>Красноярский край</v>
      </c>
      <c r="B363" s="4" t="str">
        <f>main!B363</f>
        <v>Сибирский ФО</v>
      </c>
      <c r="C363" s="4" t="str">
        <f>main!C363</f>
        <v>Ребрышки свиные</v>
      </c>
      <c r="D363" s="4" t="str">
        <f>main!D363</f>
        <v>Фирменная розница</v>
      </c>
      <c r="E363" s="4" t="str">
        <f>main!E363</f>
        <v>Продукция обвалки</v>
      </c>
      <c r="F363">
        <f>main!F363*0.84</f>
        <v>53.332515583035864</v>
      </c>
      <c r="G363">
        <f>main!G363*0.84</f>
        <v>48.811871195468484</v>
      </c>
      <c r="H363">
        <f>main!H363*0.84</f>
        <v>48.414167783109193</v>
      </c>
      <c r="I363">
        <f>main!I363*0.84</f>
        <v>47.062267133322351</v>
      </c>
      <c r="J363">
        <f>main!J363*0.84</f>
        <v>46.068850030535366</v>
      </c>
      <c r="K363">
        <f>main!K363*0.84</f>
        <v>42.784189039030615</v>
      </c>
      <c r="L363">
        <f>main!L363*0.84</f>
        <v>39.864875272777411</v>
      </c>
      <c r="M363">
        <f>main!M363*0.84</f>
        <v>39.481258270582231</v>
      </c>
      <c r="N363">
        <f>main!N363*0.84</f>
        <v>40.830868610292526</v>
      </c>
      <c r="O363">
        <f>main!O363*0.84</f>
        <v>37.508380780981774</v>
      </c>
      <c r="P363">
        <f>main!P363*0.84</f>
        <v>36.132307142130912</v>
      </c>
      <c r="Q363">
        <f>main!Q363*0.84</f>
        <v>38.305376902153277</v>
      </c>
    </row>
    <row r="364" spans="1:17" x14ac:dyDescent="0.25">
      <c r="A364" s="4" t="str">
        <f>main!A364</f>
        <v>Красноярский край</v>
      </c>
      <c r="B364" s="4" t="str">
        <f>main!B364</f>
        <v>Сибирский ФО</v>
      </c>
      <c r="C364" s="4" t="str">
        <f>main!C364</f>
        <v>Рулька свиная</v>
      </c>
      <c r="D364" s="4" t="str">
        <f>main!D364</f>
        <v>Фирменная розница</v>
      </c>
      <c r="E364" s="4" t="str">
        <f>main!E364</f>
        <v>Продукция обвалки</v>
      </c>
      <c r="F364">
        <f>main!F364*0.84</f>
        <v>184.85716273381249</v>
      </c>
      <c r="G364">
        <f>main!G364*0.84</f>
        <v>176.72649681946248</v>
      </c>
      <c r="H364">
        <f>main!H364*0.84</f>
        <v>155.90958849556358</v>
      </c>
      <c r="I364">
        <f>main!I364*0.84</f>
        <v>156.40056273858571</v>
      </c>
      <c r="J364">
        <f>main!J364*0.84</f>
        <v>167.97610425393077</v>
      </c>
      <c r="K364">
        <f>main!K364*0.84</f>
        <v>166.69903632398439</v>
      </c>
      <c r="L364">
        <f>main!L364*0.84</f>
        <v>146.6410188119566</v>
      </c>
      <c r="M364">
        <f>main!M364*0.84</f>
        <v>147.37171428697332</v>
      </c>
      <c r="N364">
        <f>main!N364*0.84</f>
        <v>149.08120920088058</v>
      </c>
      <c r="O364">
        <f>main!O364*0.84</f>
        <v>153.90415816621839</v>
      </c>
      <c r="P364">
        <f>main!P364*0.84</f>
        <v>143.34101382489374</v>
      </c>
      <c r="Q364">
        <f>main!Q364*0.84</f>
        <v>148.79312355769795</v>
      </c>
    </row>
    <row r="365" spans="1:17" x14ac:dyDescent="0.25">
      <c r="A365" s="4" t="str">
        <f>main!A365</f>
        <v>Красноярский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Фирменная розница</v>
      </c>
      <c r="E365" s="4" t="str">
        <f>main!E365</f>
        <v>Продукция обвалки</v>
      </c>
      <c r="F365">
        <f>main!F365*0.84</f>
        <v>247.71511698215178</v>
      </c>
      <c r="G365">
        <f>main!G365*0.84</f>
        <v>243.17652429068849</v>
      </c>
      <c r="H365">
        <f>main!H365*0.84</f>
        <v>217.11355208019731</v>
      </c>
      <c r="I365">
        <f>main!I365*0.84</f>
        <v>200.93527079619807</v>
      </c>
      <c r="J365">
        <f>main!J365*0.84</f>
        <v>181.86461326448446</v>
      </c>
      <c r="K365">
        <f>main!K365*0.84</f>
        <v>174.01355112661284</v>
      </c>
      <c r="L365">
        <f>main!L365*0.84</f>
        <v>167.87503983918728</v>
      </c>
      <c r="M365">
        <f>main!M365*0.84</f>
        <v>163.91481665770758</v>
      </c>
      <c r="N365">
        <f>main!N365*0.84</f>
        <v>162.49702437468721</v>
      </c>
      <c r="O365">
        <f>main!O365*0.84</f>
        <v>153.00998673238882</v>
      </c>
      <c r="P365">
        <f>main!P365*0.84</f>
        <v>160.56143222115784</v>
      </c>
      <c r="Q365">
        <f>main!Q365*0.84</f>
        <v>160.08083159080951</v>
      </c>
    </row>
    <row r="366" spans="1:17" x14ac:dyDescent="0.25">
      <c r="A366" s="4" t="str">
        <f>main!A366</f>
        <v>Красноярский край</v>
      </c>
      <c r="B366" s="4" t="str">
        <f>main!B366</f>
        <v>Сибирский ФО</v>
      </c>
      <c r="C366" s="4" t="str">
        <f>main!C366</f>
        <v>Суповой набор свиной</v>
      </c>
      <c r="D366" s="4" t="str">
        <f>main!D366</f>
        <v>Фирменная розница</v>
      </c>
      <c r="E366" s="4" t="str">
        <f>main!E366</f>
        <v>Продукция обвалки</v>
      </c>
      <c r="F366">
        <f>main!F366*0.84</f>
        <v>56.493440296693649</v>
      </c>
      <c r="G366">
        <f>main!G366*0.84</f>
        <v>58.626923557663368</v>
      </c>
      <c r="H366">
        <f>main!H366*0.84</f>
        <v>58.229151500917837</v>
      </c>
      <c r="I366">
        <f>main!I366*0.84</f>
        <v>64.703465808157191</v>
      </c>
      <c r="J366">
        <f>main!J366*0.84</f>
        <v>56.315535323812732</v>
      </c>
      <c r="K366">
        <f>main!K366*0.84</f>
        <v>57.695723849086981</v>
      </c>
      <c r="L366">
        <f>main!L366*0.84</f>
        <v>57.858657039078238</v>
      </c>
      <c r="M366">
        <f>main!M366*0.84</f>
        <v>48.652958249466074</v>
      </c>
      <c r="N366">
        <f>main!N366*0.84</f>
        <v>50.476789488036239</v>
      </c>
      <c r="O366">
        <f>main!O366*0.84</f>
        <v>44.487581188214385</v>
      </c>
      <c r="P366">
        <f>main!P366*0.84</f>
        <v>40.795914518296264</v>
      </c>
      <c r="Q366">
        <f>main!Q366*0.84</f>
        <v>37.292797026915714</v>
      </c>
    </row>
    <row r="367" spans="1:17" x14ac:dyDescent="0.25">
      <c r="A367" s="4" t="str">
        <f>main!A367</f>
        <v>Красноярский край</v>
      </c>
      <c r="B367" s="4" t="str">
        <f>main!B367</f>
        <v>Сибирский ФО</v>
      </c>
      <c r="C367" s="4" t="str">
        <f>main!C367</f>
        <v>Шейка свиная</v>
      </c>
      <c r="D367" s="4" t="str">
        <f>main!D367</f>
        <v>Фирменная розница</v>
      </c>
      <c r="E367" s="4" t="str">
        <f>main!E367</f>
        <v>Продукция обвалки</v>
      </c>
      <c r="F367">
        <f>main!F367*0.84</f>
        <v>398.43472373929364</v>
      </c>
      <c r="G367">
        <f>main!G367*0.84</f>
        <v>348.83204482614804</v>
      </c>
      <c r="H367">
        <f>main!H367*0.84</f>
        <v>301.77317328659279</v>
      </c>
      <c r="I367">
        <f>main!I367*0.84</f>
        <v>293.63595529606204</v>
      </c>
      <c r="J367">
        <f>main!J367*0.84</f>
        <v>305.30860699456326</v>
      </c>
      <c r="K367">
        <f>main!K367*0.84</f>
        <v>303.02376255894694</v>
      </c>
      <c r="L367">
        <f>main!L367*0.84</f>
        <v>316.54110307934423</v>
      </c>
      <c r="M367">
        <f>main!M367*0.84</f>
        <v>325.65942760774942</v>
      </c>
      <c r="N367">
        <f>main!N367*0.84</f>
        <v>326.94872779460042</v>
      </c>
      <c r="O367">
        <f>main!O367*0.84</f>
        <v>310.2007415586117</v>
      </c>
      <c r="P367">
        <f>main!P367*0.84</f>
        <v>306.65975964366652</v>
      </c>
      <c r="Q367">
        <f>main!Q367*0.84</f>
        <v>291.78404371137196</v>
      </c>
    </row>
    <row r="368" spans="1:17" x14ac:dyDescent="0.25">
      <c r="A368" s="4" t="str">
        <f>main!A368</f>
        <v>Свердловская область</v>
      </c>
      <c r="B368" s="4" t="str">
        <f>main!B368</f>
        <v>Уральский ФО</v>
      </c>
      <c r="C368" s="4" t="str">
        <f>main!C368</f>
        <v>Свинина 2 кат</v>
      </c>
      <c r="D368" s="4" t="str">
        <f>main!D368</f>
        <v>Опт</v>
      </c>
      <c r="E368" s="4" t="str">
        <f>main!E368</f>
        <v>Мясо на кости</v>
      </c>
      <c r="F368">
        <f>main!F368*0.84</f>
        <v>154.94261548222804</v>
      </c>
      <c r="G368">
        <f>main!G368*0.84</f>
        <v>149.17431097474289</v>
      </c>
      <c r="H368">
        <f>main!H368*0.84</f>
        <v>140.86175549400429</v>
      </c>
      <c r="I368">
        <f>main!I368*0.84</f>
        <v>133.08292502668237</v>
      </c>
      <c r="J368">
        <f>main!J368*0.84</f>
        <v>124.66244464496845</v>
      </c>
      <c r="K368">
        <f>main!K368*0.84</f>
        <v>117.61302740576673</v>
      </c>
      <c r="L368">
        <f>main!L368*0.84</f>
        <v>116.9148609649869</v>
      </c>
      <c r="M368">
        <f>main!M368*0.84</f>
        <v>115.06583420508365</v>
      </c>
      <c r="N368">
        <f>main!N368*0.84</f>
        <v>112.82680197201353</v>
      </c>
      <c r="O368">
        <f>main!O368*0.84</f>
        <v>106.72713680760016</v>
      </c>
      <c r="P368">
        <f>main!P368*0.84</f>
        <v>106.31534173437245</v>
      </c>
      <c r="Q368">
        <f>main!Q368*0.84</f>
        <v>105.48365432032654</v>
      </c>
    </row>
    <row r="369" spans="1:17" x14ac:dyDescent="0.25">
      <c r="A369" s="4" t="str">
        <f>main!A369</f>
        <v>Тюменская область</v>
      </c>
      <c r="B369" s="4" t="str">
        <f>main!B369</f>
        <v>Уральский ФО</v>
      </c>
      <c r="C369" s="4" t="str">
        <f>main!C369</f>
        <v>Свинина 2 кат</v>
      </c>
      <c r="D369" s="4" t="str">
        <f>main!D369</f>
        <v>Опт</v>
      </c>
      <c r="E369" s="4" t="str">
        <f>main!E369</f>
        <v>Мясо на кости</v>
      </c>
      <c r="F369">
        <f>main!F369*0.84</f>
        <v>154.68286842579585</v>
      </c>
      <c r="G369">
        <f>main!G369*0.84</f>
        <v>148.92423395074019</v>
      </c>
      <c r="H369">
        <f>main!H369*0.84</f>
        <v>140.62561370538427</v>
      </c>
      <c r="I369">
        <f>main!I369*0.84</f>
        <v>132.85982373250658</v>
      </c>
      <c r="J369">
        <f>main!J369*0.84</f>
        <v>124.4534595123541</v>
      </c>
      <c r="K369">
        <f>main!K369*0.84</f>
        <v>117.41585997334897</v>
      </c>
      <c r="L369">
        <f>main!L369*0.84</f>
        <v>116.71886394444923</v>
      </c>
      <c r="M369">
        <f>main!M369*0.84</f>
        <v>114.87293690799294</v>
      </c>
      <c r="N369">
        <f>main!N369*0.84</f>
        <v>112.63765820670611</v>
      </c>
      <c r="O369">
        <f>main!O369*0.84</f>
        <v>106.54821857041324</v>
      </c>
      <c r="P369">
        <f>main!P369*0.84</f>
        <v>106.13711383378396</v>
      </c>
      <c r="Q369">
        <f>main!Q369*0.84</f>
        <v>105.30682066725993</v>
      </c>
    </row>
    <row r="370" spans="1:17" x14ac:dyDescent="0.25">
      <c r="A370" s="4" t="str">
        <f>main!A370</f>
        <v>Нижегородская область</v>
      </c>
      <c r="B370" s="4" t="str">
        <f>main!B370</f>
        <v>Приволжский ФО</v>
      </c>
      <c r="C370" s="4" t="str">
        <f>main!C370</f>
        <v>Свинина 2 кат</v>
      </c>
      <c r="D370" s="4" t="str">
        <f>main!D370</f>
        <v>Опт</v>
      </c>
      <c r="E370" s="4" t="str">
        <f>main!E370</f>
        <v>Мясо на кости</v>
      </c>
      <c r="F370">
        <f>main!F370*0.84</f>
        <v>161.36668087514968</v>
      </c>
      <c r="G370">
        <f>main!G370*0.84</f>
        <v>155.35921708119554</v>
      </c>
      <c r="H370">
        <f>main!H370*0.84</f>
        <v>146.70201529495628</v>
      </c>
      <c r="I370">
        <f>main!I370*0.84</f>
        <v>138.60066725913327</v>
      </c>
      <c r="J370">
        <f>main!J370*0.84</f>
        <v>129.83106590483484</v>
      </c>
      <c r="K370">
        <f>main!K370*0.84</f>
        <v>122.48937325008217</v>
      </c>
      <c r="L370">
        <f>main!L370*0.84</f>
        <v>121.7622601773073</v>
      </c>
      <c r="M370">
        <f>main!M370*0.84</f>
        <v>119.83657104287323</v>
      </c>
      <c r="N370">
        <f>main!N370*0.84</f>
        <v>117.50470644449591</v>
      </c>
      <c r="O370">
        <f>main!O370*0.84</f>
        <v>111.15214347163158</v>
      </c>
      <c r="P370">
        <f>main!P370*0.84</f>
        <v>110.72327499048014</v>
      </c>
      <c r="Q370">
        <f>main!Q370*0.84</f>
        <v>109.85710504031805</v>
      </c>
    </row>
    <row r="371" spans="1:17" x14ac:dyDescent="0.25">
      <c r="A371" s="4" t="str">
        <f>main!A371</f>
        <v>Республика Хакасия</v>
      </c>
      <c r="B371" s="4" t="str">
        <f>main!B371</f>
        <v>Сибирский ФО</v>
      </c>
      <c r="C371" s="4" t="str">
        <f>main!C371</f>
        <v>Свинина 4 кат</v>
      </c>
      <c r="D371" s="4" t="str">
        <f>main!D371</f>
        <v>Опт</v>
      </c>
      <c r="E371" s="4" t="str">
        <f>main!E371</f>
        <v>Мясо на кости</v>
      </c>
      <c r="F371">
        <f>main!F371*0.84</f>
        <v>125.94472653670222</v>
      </c>
      <c r="G371">
        <f>main!G371*0.84</f>
        <v>121.25597430727458</v>
      </c>
      <c r="H371">
        <f>main!H371*0.84</f>
        <v>114.49913388874639</v>
      </c>
      <c r="I371">
        <f>main!I371*0.84</f>
        <v>108.17613054371382</v>
      </c>
      <c r="J371">
        <f>main!J371*0.84</f>
        <v>101.33156363304188</v>
      </c>
      <c r="K371">
        <f>main!K371*0.84</f>
        <v>95.601462048844667</v>
      </c>
      <c r="L371">
        <f>main!L371*0.84</f>
        <v>95.033959162776469</v>
      </c>
      <c r="M371">
        <f>main!M371*0.84</f>
        <v>93.530982277364515</v>
      </c>
      <c r="N371">
        <f>main!N371*0.84</f>
        <v>91.710990395704158</v>
      </c>
      <c r="O371">
        <f>main!O371*0.84</f>
        <v>86.752892465663692</v>
      </c>
      <c r="P371">
        <f>main!P371*0.84</f>
        <v>86.418165846228419</v>
      </c>
      <c r="Q371">
        <f>main!Q371*0.84</f>
        <v>85.742130763175084</v>
      </c>
    </row>
    <row r="372" spans="1:17" x14ac:dyDescent="0.25">
      <c r="A372" s="4" t="str">
        <f>main!A372</f>
        <v>Ханты-Мансийский автономный округ-Югра АО</v>
      </c>
      <c r="B372" s="4" t="str">
        <f>main!B372</f>
        <v>Уральский ФО</v>
      </c>
      <c r="C372" s="4" t="str">
        <f>main!C372</f>
        <v>Свинина 2 кат</v>
      </c>
      <c r="D372" s="4" t="str">
        <f>main!D372</f>
        <v>Опт</v>
      </c>
      <c r="E372" s="4" t="str">
        <f>main!E372</f>
        <v>Мясо на кости</v>
      </c>
      <c r="F372">
        <f>main!F372*0.84</f>
        <v>147.81529913259479</v>
      </c>
      <c r="G372">
        <f>main!G372*0.84</f>
        <v>142.31233499578755</v>
      </c>
      <c r="H372">
        <f>main!H372*0.84</f>
        <v>134.38215470860501</v>
      </c>
      <c r="I372">
        <f>main!I372*0.84</f>
        <v>126.96114823565817</v>
      </c>
      <c r="J372">
        <f>main!J372*0.84</f>
        <v>118.92800756232322</v>
      </c>
      <c r="K372">
        <f>main!K372*0.84</f>
        <v>112.20286151596264</v>
      </c>
      <c r="L372">
        <f>main!L372*0.84</f>
        <v>111.53681053336484</v>
      </c>
      <c r="M372">
        <f>main!M372*0.84</f>
        <v>109.77283847978464</v>
      </c>
      <c r="N372">
        <f>main!N372*0.84</f>
        <v>107.63680109414528</v>
      </c>
      <c r="O372">
        <f>main!O372*0.84</f>
        <v>101.81771879661012</v>
      </c>
      <c r="P372">
        <f>main!P372*0.84</f>
        <v>101.42486617991047</v>
      </c>
      <c r="Q372">
        <f>main!Q372*0.84</f>
        <v>100.63143615093234</v>
      </c>
    </row>
    <row r="373" spans="1:17" x14ac:dyDescent="0.25">
      <c r="A373" s="4" t="str">
        <f>main!A373</f>
        <v>Ямало-Ненецкий автономный округ</v>
      </c>
      <c r="B373" s="4" t="str">
        <f>main!B373</f>
        <v>Уральский ФО</v>
      </c>
      <c r="C373" s="4" t="str">
        <f>main!C373</f>
        <v>Свинина 2 кат</v>
      </c>
      <c r="D373" s="4" t="str">
        <f>main!D373</f>
        <v>Опт</v>
      </c>
      <c r="E373" s="4" t="str">
        <f>main!E373</f>
        <v>Мясо на кости</v>
      </c>
      <c r="F373">
        <f>main!F373*0.84</f>
        <v>155.97267805408845</v>
      </c>
      <c r="G373">
        <f>main!G373*0.84</f>
        <v>150.1660257069353</v>
      </c>
      <c r="H373">
        <f>main!H373*0.84</f>
        <v>141.79820813932295</v>
      </c>
      <c r="I373">
        <f>main!I373*0.84</f>
        <v>133.96766380301608</v>
      </c>
      <c r="J373">
        <f>main!J373*0.84</f>
        <v>125.49120384685591</v>
      </c>
      <c r="K373">
        <f>main!K373*0.84</f>
        <v>118.39492189694225</v>
      </c>
      <c r="L373">
        <f>main!L373*0.84</f>
        <v>117.69211402735124</v>
      </c>
      <c r="M373">
        <f>main!M373*0.84</f>
        <v>115.83079488904826</v>
      </c>
      <c r="N373">
        <f>main!N373*0.84</f>
        <v>113.57687751096304</v>
      </c>
      <c r="O373">
        <f>main!O373*0.84</f>
        <v>107.43666161254285</v>
      </c>
      <c r="P373">
        <f>main!P373*0.84</f>
        <v>107.02212891486697</v>
      </c>
      <c r="Q373">
        <f>main!Q373*0.84</f>
        <v>106.18491242107737</v>
      </c>
    </row>
    <row r="374" spans="1:17" x14ac:dyDescent="0.25">
      <c r="A374" s="4" t="str">
        <f>main!A374</f>
        <v>Тюменская область</v>
      </c>
      <c r="B374" s="4" t="str">
        <f>main!B374</f>
        <v>Уральский ФО</v>
      </c>
      <c r="C374" s="4" t="str">
        <f>main!C374</f>
        <v>Свинина 4 кат</v>
      </c>
      <c r="D374" s="4" t="str">
        <f>main!D374</f>
        <v>Опт</v>
      </c>
      <c r="E374" s="4" t="str">
        <f>main!E374</f>
        <v>Мясо на кости</v>
      </c>
      <c r="F374">
        <f>main!F374*0.84</f>
        <v>109.0996193624183</v>
      </c>
      <c r="G374">
        <f>main!G374*0.84</f>
        <v>105.03798774367661</v>
      </c>
      <c r="H374">
        <f>main!H374*0.84</f>
        <v>99.184874731126556</v>
      </c>
      <c r="I374">
        <f>main!I374*0.84</f>
        <v>93.707573083492093</v>
      </c>
      <c r="J374">
        <f>main!J374*0.84</f>
        <v>87.778466997122521</v>
      </c>
      <c r="K374">
        <f>main!K374*0.84</f>
        <v>82.814766499811697</v>
      </c>
      <c r="L374">
        <f>main!L374*0.84</f>
        <v>82.32316712475513</v>
      </c>
      <c r="M374">
        <f>main!M374*0.84</f>
        <v>81.021213397767013</v>
      </c>
      <c r="N374">
        <f>main!N374*0.84</f>
        <v>79.444645430278726</v>
      </c>
      <c r="O374">
        <f>main!O374*0.84</f>
        <v>75.149693098381192</v>
      </c>
      <c r="P374">
        <f>main!P374*0.84</f>
        <v>74.859736164295384</v>
      </c>
      <c r="Q374">
        <f>main!Q374*0.84</f>
        <v>74.274120773600444</v>
      </c>
    </row>
    <row r="375" spans="1:17" x14ac:dyDescent="0.25">
      <c r="A375" s="4" t="str">
        <f>main!A375</f>
        <v>Свердловская область</v>
      </c>
      <c r="B375" s="4" t="str">
        <f>main!B375</f>
        <v>Уральский ФО</v>
      </c>
      <c r="C375" s="4" t="str">
        <f>main!C375</f>
        <v>Свинина 4 кат</v>
      </c>
      <c r="D375" s="4" t="str">
        <f>main!D375</f>
        <v>Опт</v>
      </c>
      <c r="E375" s="4" t="str">
        <f>main!E375</f>
        <v>Мясо на кости</v>
      </c>
      <c r="F375">
        <f>main!F375*0.84</f>
        <v>125.99822429986206</v>
      </c>
      <c r="G375">
        <f>main!G375*0.84</f>
        <v>121.30748042089751</v>
      </c>
      <c r="H375">
        <f>main!H375*0.84</f>
        <v>114.54776988737237</v>
      </c>
      <c r="I375">
        <f>main!I375*0.84</f>
        <v>108.22208070908012</v>
      </c>
      <c r="J375">
        <f>main!J375*0.84</f>
        <v>101.37460641967476</v>
      </c>
      <c r="K375">
        <f>main!K375*0.84</f>
        <v>95.64207085014236</v>
      </c>
      <c r="L375">
        <f>main!L375*0.84</f>
        <v>95.074326904874425</v>
      </c>
      <c r="M375">
        <f>main!M375*0.84</f>
        <v>93.570711597325541</v>
      </c>
      <c r="N375">
        <f>main!N375*0.84</f>
        <v>91.749946634510337</v>
      </c>
      <c r="O375">
        <f>main!O375*0.84</f>
        <v>86.789742644485642</v>
      </c>
      <c r="P375">
        <f>main!P375*0.84</f>
        <v>86.454873842635109</v>
      </c>
      <c r="Q375">
        <f>main!Q375*0.84</f>
        <v>85.778551598969685</v>
      </c>
    </row>
    <row r="376" spans="1:17" x14ac:dyDescent="0.25">
      <c r="A376" s="4" t="str">
        <f>main!A376</f>
        <v>Ханты-Мансийский автономный округ-Югра АО</v>
      </c>
      <c r="B376" s="4" t="str">
        <f>main!B376</f>
        <v>Уральский ФО</v>
      </c>
      <c r="C376" s="4" t="str">
        <f>main!C376</f>
        <v>Свинина 4 кат</v>
      </c>
      <c r="D376" s="4" t="str">
        <f>main!D376</f>
        <v>Опт</v>
      </c>
      <c r="E376" s="4" t="str">
        <f>main!E376</f>
        <v>Мясо на кости</v>
      </c>
      <c r="F376">
        <f>main!F376*0.84</f>
        <v>137.47356475207144</v>
      </c>
      <c r="G376">
        <f>main!G376*0.84</f>
        <v>132.3556094319589</v>
      </c>
      <c r="H376">
        <f>main!H376*0.84</f>
        <v>124.98025546249151</v>
      </c>
      <c r="I376">
        <f>main!I376*0.84</f>
        <v>118.07845152290703</v>
      </c>
      <c r="J376">
        <f>main!J376*0.84</f>
        <v>110.60734067715092</v>
      </c>
      <c r="K376">
        <f>main!K376*0.84</f>
        <v>104.3527120568607</v>
      </c>
      <c r="L376">
        <f>main!L376*0.84</f>
        <v>103.73326059668267</v>
      </c>
      <c r="M376">
        <f>main!M376*0.84</f>
        <v>102.09270290237272</v>
      </c>
      <c r="N376">
        <f>main!N376*0.84</f>
        <v>100.10611101661587</v>
      </c>
      <c r="O376">
        <f>main!O376*0.84</f>
        <v>94.694154394248699</v>
      </c>
      <c r="P376">
        <f>main!P376*0.84</f>
        <v>94.328787277605144</v>
      </c>
      <c r="Q376">
        <f>main!Q376*0.84</f>
        <v>93.590868705542334</v>
      </c>
    </row>
    <row r="377" spans="1:17" x14ac:dyDescent="0.25">
      <c r="A377" s="4" t="str">
        <f>main!A377</f>
        <v>Чувашская Республика</v>
      </c>
      <c r="B377" s="4" t="str">
        <f>main!B377</f>
        <v>Приволжский ФО</v>
      </c>
      <c r="C377" s="4" t="str">
        <f>main!C377</f>
        <v>Свинина (хряк)</v>
      </c>
      <c r="D377" s="4" t="str">
        <f>main!D377</f>
        <v>Переработчик</v>
      </c>
      <c r="E377" s="4" t="str">
        <f>main!E377</f>
        <v>Мясо на кости</v>
      </c>
      <c r="F377">
        <f>main!F377*0.84</f>
        <v>77.928299544584476</v>
      </c>
      <c r="G377">
        <f>main!G377*0.84</f>
        <v>75.02713410262615</v>
      </c>
      <c r="H377">
        <f>main!H377*0.84</f>
        <v>70.84633909366184</v>
      </c>
      <c r="I377">
        <f>main!I377*0.84</f>
        <v>66.933980773922912</v>
      </c>
      <c r="J377">
        <f>main!J377*0.84</f>
        <v>62.698904997944652</v>
      </c>
      <c r="K377">
        <f>main!K377*0.84</f>
        <v>59.153404642722634</v>
      </c>
      <c r="L377">
        <f>main!L377*0.84</f>
        <v>58.802262231967937</v>
      </c>
      <c r="M377">
        <f>main!M377*0.84</f>
        <v>57.872295284119275</v>
      </c>
      <c r="N377">
        <f>main!N377*0.84</f>
        <v>56.746175307341943</v>
      </c>
      <c r="O377">
        <f>main!O377*0.84</f>
        <v>53.678352213129408</v>
      </c>
      <c r="P377">
        <f>main!P377*0.84</f>
        <v>53.471240117353837</v>
      </c>
      <c r="Q377">
        <f>main!Q377*0.84</f>
        <v>53.052943409714587</v>
      </c>
    </row>
    <row r="378" spans="1:17" x14ac:dyDescent="0.25">
      <c r="A378" s="4" t="str">
        <f>main!A378</f>
        <v>Тюменская область</v>
      </c>
      <c r="B378" s="4" t="str">
        <f>main!B378</f>
        <v>Уральский ФО</v>
      </c>
      <c r="C378" s="4" t="str">
        <f>main!C378</f>
        <v>Свинина 2 кат</v>
      </c>
      <c r="D378" s="4" t="str">
        <f>main!D378</f>
        <v>Переработчик</v>
      </c>
      <c r="E378" s="4" t="str">
        <f>main!E378</f>
        <v>Мясо на кости</v>
      </c>
      <c r="F378">
        <f>main!F378*0.84</f>
        <v>158.21806271173213</v>
      </c>
      <c r="G378">
        <f>main!G378*0.84</f>
        <v>152.32781772351368</v>
      </c>
      <c r="H378">
        <f>main!H378*0.84</f>
        <v>143.83953694773766</v>
      </c>
      <c r="I378">
        <f>main!I378*0.84</f>
        <v>135.89626399554047</v>
      </c>
      <c r="J378">
        <f>main!J378*0.84</f>
        <v>127.29777681400884</v>
      </c>
      <c r="K378">
        <f>main!K378*0.84</f>
        <v>120.09933669886111</v>
      </c>
      <c r="L378">
        <f>main!L378*0.84</f>
        <v>119.38641119823792</v>
      </c>
      <c r="M378">
        <f>main!M378*0.84</f>
        <v>117.49829648593915</v>
      </c>
      <c r="N378">
        <f>main!N378*0.84</f>
        <v>115.21193168460333</v>
      </c>
      <c r="O378">
        <f>main!O378*0.84</f>
        <v>108.98332115999</v>
      </c>
      <c r="P378">
        <f>main!P378*0.84</f>
        <v>108.56282084432443</v>
      </c>
      <c r="Q378">
        <f>main!Q378*0.84</f>
        <v>107.7135517712387</v>
      </c>
    </row>
    <row r="379" spans="1:17" x14ac:dyDescent="0.25">
      <c r="A379" s="4" t="str">
        <f>main!A379</f>
        <v>Забайкальский край</v>
      </c>
      <c r="B379" s="4" t="str">
        <f>main!B379</f>
        <v>Дальневосточный ФО</v>
      </c>
      <c r="C379" s="4" t="str">
        <f>main!C379</f>
        <v>Свинина 4 кат</v>
      </c>
      <c r="D379" s="4" t="str">
        <f>main!D379</f>
        <v>Переработчик</v>
      </c>
      <c r="E379" s="4" t="str">
        <f>main!E379</f>
        <v>Мясо на кости</v>
      </c>
      <c r="F379">
        <f>main!F379*0.84</f>
        <v>127.52966884220805</v>
      </c>
      <c r="G379">
        <f>main!G379*0.84</f>
        <v>122.78191134933822</v>
      </c>
      <c r="H379">
        <f>main!H379*0.84</f>
        <v>115.94003996107142</v>
      </c>
      <c r="I379">
        <f>main!I379*0.84</f>
        <v>109.53746523758598</v>
      </c>
      <c r="J379">
        <f>main!J379*0.84</f>
        <v>102.60676336947755</v>
      </c>
      <c r="K379">
        <f>main!K379*0.84</f>
        <v>96.804551736170879</v>
      </c>
      <c r="L379">
        <f>main!L379*0.84</f>
        <v>96.229907151062477</v>
      </c>
      <c r="M379">
        <f>main!M379*0.84</f>
        <v>94.708016161698779</v>
      </c>
      <c r="N379">
        <f>main!N379*0.84</f>
        <v>92.865120723786063</v>
      </c>
      <c r="O379">
        <f>main!O379*0.84</f>
        <v>87.844627968807288</v>
      </c>
      <c r="P379">
        <f>main!P379*0.84</f>
        <v>87.505689006429918</v>
      </c>
      <c r="Q379">
        <f>main!Q379*0.84</f>
        <v>86.82114640875011</v>
      </c>
    </row>
    <row r="380" spans="1:17" x14ac:dyDescent="0.25">
      <c r="A380" s="4" t="str">
        <f>main!A380</f>
        <v>Забайкальский край</v>
      </c>
      <c r="B380" s="4" t="str">
        <f>main!B380</f>
        <v>Дальневосточный ФО</v>
      </c>
      <c r="C380" s="4" t="str">
        <f>main!C380</f>
        <v>Свинина нестандарт</v>
      </c>
      <c r="D380" s="4" t="str">
        <f>main!D380</f>
        <v>Переработчик</v>
      </c>
      <c r="E380" s="4" t="str">
        <f>main!E380</f>
        <v>Мясо на кости</v>
      </c>
      <c r="F380">
        <f>main!F380*0.84</f>
        <v>103.58953757643755</v>
      </c>
      <c r="G380">
        <f>main!G380*0.84</f>
        <v>99.733038867733327</v>
      </c>
      <c r="H380">
        <f>main!H380*0.84</f>
        <v>94.175537623493895</v>
      </c>
      <c r="I380">
        <f>main!I380*0.84</f>
        <v>88.974867372204599</v>
      </c>
      <c r="J380">
        <f>main!J380*0.84</f>
        <v>83.345211088176924</v>
      </c>
      <c r="K380">
        <f>main!K380*0.84</f>
        <v>78.632202535174727</v>
      </c>
      <c r="L380">
        <f>main!L380*0.84</f>
        <v>78.165431411383636</v>
      </c>
      <c r="M380">
        <f>main!M380*0.84</f>
        <v>76.929232923132304</v>
      </c>
      <c r="N380">
        <f>main!N380*0.84</f>
        <v>75.43228960046666</v>
      </c>
      <c r="O380">
        <f>main!O380*0.84</f>
        <v>71.35425405300839</v>
      </c>
      <c r="P380">
        <f>main!P380*0.84</f>
        <v>71.07894140852288</v>
      </c>
      <c r="Q380">
        <f>main!Q380*0.84</f>
        <v>70.522902552711528</v>
      </c>
    </row>
    <row r="381" spans="1:17" x14ac:dyDescent="0.25">
      <c r="A381" s="4" t="str">
        <f>main!A381</f>
        <v>Тюменская область</v>
      </c>
      <c r="B381" s="4" t="str">
        <f>main!B381</f>
        <v>Уральский ФО</v>
      </c>
      <c r="C381" s="4" t="str">
        <f>main!C381</f>
        <v>Свинина 2 кат</v>
      </c>
      <c r="D381" s="4" t="str">
        <f>main!D381</f>
        <v>Фирменная розница</v>
      </c>
      <c r="E381" s="4" t="str">
        <f>main!E381</f>
        <v>Мясо на кости</v>
      </c>
      <c r="F381">
        <f>main!F381*0.84</f>
        <v>166.87299843738762</v>
      </c>
      <c r="G381">
        <f>main!G381*0.84</f>
        <v>160.66054187036681</v>
      </c>
      <c r="H381">
        <f>main!H381*0.84</f>
        <v>151.7079302636065</v>
      </c>
      <c r="I381">
        <f>main!I381*0.84</f>
        <v>143.33013981274763</v>
      </c>
      <c r="J381">
        <f>main!J381*0.84</f>
        <v>134.26129322585771</v>
      </c>
      <c r="K381">
        <f>main!K381*0.84</f>
        <v>126.66907988751551</v>
      </c>
      <c r="L381">
        <f>main!L381*0.84</f>
        <v>125.91715552494627</v>
      </c>
      <c r="M381">
        <f>main!M381*0.84</f>
        <v>123.92575607260245</v>
      </c>
      <c r="N381">
        <f>main!N381*0.84</f>
        <v>121.51432122514291</v>
      </c>
      <c r="O381">
        <f>main!O381*0.84</f>
        <v>114.94498965498822</v>
      </c>
      <c r="P381">
        <f>main!P381*0.84</f>
        <v>114.50148688851316</v>
      </c>
      <c r="Q381">
        <f>main!Q381*0.84</f>
        <v>113.60576060873834</v>
      </c>
    </row>
    <row r="382" spans="1:17" x14ac:dyDescent="0.25">
      <c r="A382" s="4" t="str">
        <f>main!A382</f>
        <v>Тюменская область</v>
      </c>
      <c r="B382" s="4" t="str">
        <f>main!B382</f>
        <v>Уральский ФО</v>
      </c>
      <c r="C382" s="4" t="str">
        <f>main!C382</f>
        <v>Карбонад свиной</v>
      </c>
      <c r="D382" s="4" t="str">
        <f>main!D382</f>
        <v>Опт</v>
      </c>
      <c r="E382" s="4" t="str">
        <f>main!E382</f>
        <v>Продукция обвалки</v>
      </c>
      <c r="F382">
        <f>main!F382*0.84</f>
        <v>247.3603326653764</v>
      </c>
      <c r="G382">
        <f>main!G382*0.84</f>
        <v>244.04357923102918</v>
      </c>
      <c r="H382">
        <f>main!H382*0.84</f>
        <v>227.56068630559145</v>
      </c>
      <c r="I382">
        <f>main!I382*0.84</f>
        <v>217.60297828733414</v>
      </c>
      <c r="J382">
        <f>main!J382*0.84</f>
        <v>208.23168796562643</v>
      </c>
      <c r="K382">
        <f>main!K382*0.84</f>
        <v>196.95421624903796</v>
      </c>
      <c r="L382">
        <f>main!L382*0.84</f>
        <v>191.35787339412119</v>
      </c>
      <c r="M382">
        <f>main!M382*0.84</f>
        <v>182.60023107102649</v>
      </c>
      <c r="N382">
        <f>main!N382*0.84</f>
        <v>178.88813497455766</v>
      </c>
      <c r="O382">
        <f>main!O382*0.84</f>
        <v>165.90735032809283</v>
      </c>
      <c r="P382">
        <f>main!P382*0.84</f>
        <v>166.37987078440409</v>
      </c>
      <c r="Q382">
        <f>main!Q382*0.84</f>
        <v>165.45487739697921</v>
      </c>
    </row>
    <row r="383" spans="1:17" x14ac:dyDescent="0.25">
      <c r="A383" s="4" t="str">
        <f>main!A383</f>
        <v>Ямало-Ненецкий автономный округ</v>
      </c>
      <c r="B383" s="4" t="str">
        <f>main!B383</f>
        <v>Уральский ФО</v>
      </c>
      <c r="C383" s="4" t="str">
        <f>main!C383</f>
        <v>Котлетное мясо</v>
      </c>
      <c r="D383" s="4" t="str">
        <f>main!D383</f>
        <v>Опт</v>
      </c>
      <c r="E383" s="4" t="str">
        <f>main!E383</f>
        <v>Продукция обвалки</v>
      </c>
      <c r="F383">
        <f>main!F383*0.84</f>
        <v>175.92272841554208</v>
      </c>
      <c r="G383">
        <f>main!G383*0.84</f>
        <v>167.32421588872492</v>
      </c>
      <c r="H383">
        <f>main!H383*0.84</f>
        <v>159.5409218231984</v>
      </c>
      <c r="I383">
        <f>main!I383*0.84</f>
        <v>144.96429789276573</v>
      </c>
      <c r="J383">
        <f>main!J383*0.84</f>
        <v>137.12089960113553</v>
      </c>
      <c r="K383">
        <f>main!K383*0.84</f>
        <v>126.55890906819198</v>
      </c>
      <c r="L383">
        <f>main!L383*0.84</f>
        <v>125.45341201081384</v>
      </c>
      <c r="M383">
        <f>main!M383*0.84</f>
        <v>124.0931386850405</v>
      </c>
      <c r="N383">
        <f>main!N383*0.84</f>
        <v>124.89502150214435</v>
      </c>
      <c r="O383">
        <f>main!O383*0.84</f>
        <v>116.55707157129301</v>
      </c>
      <c r="P383">
        <f>main!P383*0.84</f>
        <v>119.30956767546947</v>
      </c>
      <c r="Q383">
        <f>main!Q383*0.84</f>
        <v>125.42961650137265</v>
      </c>
    </row>
    <row r="384" spans="1:17" x14ac:dyDescent="0.25">
      <c r="A384" s="4" t="str">
        <f>main!A384</f>
        <v>Тюменская область</v>
      </c>
      <c r="B384" s="4" t="str">
        <f>main!B384</f>
        <v>Уральский ФО</v>
      </c>
      <c r="C384" s="4" t="str">
        <f>main!C384</f>
        <v>Котлетное мясо</v>
      </c>
      <c r="D384" s="4" t="str">
        <f>main!D384</f>
        <v>Опт</v>
      </c>
      <c r="E384" s="4" t="str">
        <f>main!E384</f>
        <v>Продукция обвалки</v>
      </c>
      <c r="F384">
        <f>main!F384*0.84</f>
        <v>183.11956730526887</v>
      </c>
      <c r="G384">
        <f>main!G384*0.84</f>
        <v>174.16929744780921</v>
      </c>
      <c r="H384">
        <f>main!H384*0.84</f>
        <v>166.06759589778386</v>
      </c>
      <c r="I384">
        <f>main!I384*0.84</f>
        <v>150.89465553383351</v>
      </c>
      <c r="J384">
        <f>main!J384*0.84</f>
        <v>142.73039094845478</v>
      </c>
      <c r="K384">
        <f>main!K384*0.84</f>
        <v>131.73631898461807</v>
      </c>
      <c r="L384">
        <f>main!L384*0.84</f>
        <v>130.5855970476199</v>
      </c>
      <c r="M384">
        <f>main!M384*0.84</f>
        <v>129.16967617670127</v>
      </c>
      <c r="N384">
        <f>main!N384*0.84</f>
        <v>130.00436329086847</v>
      </c>
      <c r="O384">
        <f>main!O384*0.84</f>
        <v>121.32531540830048</v>
      </c>
      <c r="P384">
        <f>main!P384*0.84</f>
        <v>124.19041362582961</v>
      </c>
      <c r="Q384">
        <f>main!Q384*0.84</f>
        <v>130.56082808551972</v>
      </c>
    </row>
    <row r="385" spans="1:17" x14ac:dyDescent="0.25">
      <c r="A385" s="4" t="str">
        <f>main!A385</f>
        <v>Тюменская область</v>
      </c>
      <c r="B385" s="4" t="str">
        <f>main!B385</f>
        <v>Уральский ФО</v>
      </c>
      <c r="C385" s="4" t="str">
        <f>main!C385</f>
        <v>Окорок свиной</v>
      </c>
      <c r="D385" s="4" t="str">
        <f>main!D385</f>
        <v>Опт</v>
      </c>
      <c r="E385" s="4" t="str">
        <f>main!E385</f>
        <v>Продукция обвалки</v>
      </c>
      <c r="F385">
        <f>main!F385*0.84</f>
        <v>193.23857648594054</v>
      </c>
      <c r="G385">
        <f>main!G385*0.84</f>
        <v>191.31357045188255</v>
      </c>
      <c r="H385">
        <f>main!H385*0.84</f>
        <v>178.41862930946971</v>
      </c>
      <c r="I385">
        <f>main!I385*0.84</f>
        <v>169.31296848797319</v>
      </c>
      <c r="J385">
        <f>main!J385*0.84</f>
        <v>159.079661560185</v>
      </c>
      <c r="K385">
        <f>main!K385*0.84</f>
        <v>151.23018020625895</v>
      </c>
      <c r="L385">
        <f>main!L385*0.84</f>
        <v>150.56370138515467</v>
      </c>
      <c r="M385">
        <f>main!M385*0.84</f>
        <v>147.06637207783623</v>
      </c>
      <c r="N385">
        <f>main!N385*0.84</f>
        <v>143.86334277831742</v>
      </c>
      <c r="O385">
        <f>main!O385*0.84</f>
        <v>130.72934300887192</v>
      </c>
      <c r="P385">
        <f>main!P385*0.84</f>
        <v>132.02315508666317</v>
      </c>
      <c r="Q385">
        <f>main!Q385*0.84</f>
        <v>128.26043236759088</v>
      </c>
    </row>
    <row r="386" spans="1:17" x14ac:dyDescent="0.25">
      <c r="A386" s="4" t="str">
        <f>main!A386</f>
        <v>Тюменская область</v>
      </c>
      <c r="B386" s="4" t="str">
        <f>main!B386</f>
        <v>Уральский ФО</v>
      </c>
      <c r="C386" s="4" t="str">
        <f>main!C386</f>
        <v>Шпик боковой</v>
      </c>
      <c r="D386" s="4" t="str">
        <f>main!D386</f>
        <v>Опт</v>
      </c>
      <c r="E386" s="4" t="str">
        <f>main!E386</f>
        <v>Продукция обвалки</v>
      </c>
      <c r="F386">
        <f>main!F386*0.84</f>
        <v>96.343805539694728</v>
      </c>
      <c r="G386">
        <f>main!G386*0.84</f>
        <v>104.14720801227081</v>
      </c>
      <c r="H386">
        <f>main!H386*0.84</f>
        <v>101.8544362088568</v>
      </c>
      <c r="I386">
        <f>main!I386*0.84</f>
        <v>87.007353522458118</v>
      </c>
      <c r="J386">
        <f>main!J386*0.84</f>
        <v>71.013280713035101</v>
      </c>
      <c r="K386">
        <f>main!K386*0.84</f>
        <v>62.671361193460939</v>
      </c>
      <c r="L386">
        <f>main!L386*0.84</f>
        <v>57.126233053698215</v>
      </c>
      <c r="M386">
        <f>main!M386*0.84</f>
        <v>52.57356368189064</v>
      </c>
      <c r="N386">
        <f>main!N386*0.84</f>
        <v>47.152549444744338</v>
      </c>
      <c r="O386">
        <f>main!O386*0.84</f>
        <v>45.865685812894341</v>
      </c>
      <c r="P386">
        <f>main!P386*0.84</f>
        <v>54.129449148086557</v>
      </c>
      <c r="Q386">
        <f>main!Q386*0.84</f>
        <v>65.490812386914442</v>
      </c>
    </row>
    <row r="387" spans="1:17" x14ac:dyDescent="0.25">
      <c r="A387" s="4" t="str">
        <f>main!A387</f>
        <v>Тюменская область</v>
      </c>
      <c r="B387" s="4" t="str">
        <f>main!B387</f>
        <v>Уральский ФО</v>
      </c>
      <c r="C387" s="4" t="str">
        <f>main!C387</f>
        <v>Вырезка свиная</v>
      </c>
      <c r="D387" s="4" t="str">
        <f>main!D387</f>
        <v>Фирменная розница</v>
      </c>
      <c r="E387" s="4" t="str">
        <f>main!E387</f>
        <v>Продукция обвалки</v>
      </c>
      <c r="F387">
        <f>main!F387*0.84</f>
        <v>371.79980516658441</v>
      </c>
      <c r="G387">
        <f>main!G387*0.84</f>
        <v>359.79248661995308</v>
      </c>
      <c r="H387">
        <f>main!H387*0.84</f>
        <v>326.08654440149962</v>
      </c>
      <c r="I387">
        <f>main!I387*0.84</f>
        <v>316.95256926393523</v>
      </c>
      <c r="J387">
        <f>main!J387*0.84</f>
        <v>298.58429403446434</v>
      </c>
      <c r="K387">
        <f>main!K387*0.84</f>
        <v>294.16686880436623</v>
      </c>
      <c r="L387">
        <f>main!L387*0.84</f>
        <v>289.2917044620994</v>
      </c>
      <c r="M387">
        <f>main!M387*0.84</f>
        <v>280.15639283142303</v>
      </c>
      <c r="N387">
        <f>main!N387*0.84</f>
        <v>272.24585605762115</v>
      </c>
      <c r="O387">
        <f>main!O387*0.84</f>
        <v>259.27602403407127</v>
      </c>
      <c r="P387">
        <f>main!P387*0.84</f>
        <v>255.80174075940536</v>
      </c>
      <c r="Q387">
        <f>main!Q387*0.84</f>
        <v>247.30296419098417</v>
      </c>
    </row>
    <row r="388" spans="1:17" x14ac:dyDescent="0.25">
      <c r="A388" s="4" t="str">
        <f>main!A388</f>
        <v>Тюменская область</v>
      </c>
      <c r="B388" s="4" t="str">
        <f>main!B388</f>
        <v>Уральский ФО</v>
      </c>
      <c r="C388" s="4" t="str">
        <f>main!C388</f>
        <v>Грудинка свиная</v>
      </c>
      <c r="D388" s="4" t="str">
        <f>main!D388</f>
        <v>Фирменная розница</v>
      </c>
      <c r="E388" s="4" t="str">
        <f>main!E388</f>
        <v>Продукция обвалки</v>
      </c>
      <c r="F388">
        <f>main!F388*0.84</f>
        <v>264.46835863110249</v>
      </c>
      <c r="G388">
        <f>main!G388*0.84</f>
        <v>282.08659562990499</v>
      </c>
      <c r="H388">
        <f>main!H388*0.84</f>
        <v>274.24197942854005</v>
      </c>
      <c r="I388">
        <f>main!I388*0.84</f>
        <v>246.54232296760631</v>
      </c>
      <c r="J388">
        <f>main!J388*0.84</f>
        <v>223.67211862253299</v>
      </c>
      <c r="K388">
        <f>main!K388*0.84</f>
        <v>206.7396709223857</v>
      </c>
      <c r="L388">
        <f>main!L388*0.84</f>
        <v>205.28382974098264</v>
      </c>
      <c r="M388">
        <f>main!M388*0.84</f>
        <v>194.61690056091905</v>
      </c>
      <c r="N388">
        <f>main!N388*0.84</f>
        <v>182.47068901297325</v>
      </c>
      <c r="O388">
        <f>main!O388*0.84</f>
        <v>176.33017823563603</v>
      </c>
      <c r="P388">
        <f>main!P388*0.84</f>
        <v>178.33348092884108</v>
      </c>
      <c r="Q388">
        <f>main!Q388*0.84</f>
        <v>178.99539166677351</v>
      </c>
    </row>
    <row r="389" spans="1:17" x14ac:dyDescent="0.25">
      <c r="A389" s="4" t="str">
        <f>main!A389</f>
        <v>Тюменская область</v>
      </c>
      <c r="B389" s="4" t="str">
        <f>main!B389</f>
        <v>Уральский ФО</v>
      </c>
      <c r="C389" s="4" t="str">
        <f>main!C389</f>
        <v>Карбонад свиной</v>
      </c>
      <c r="D389" s="4" t="str">
        <f>main!D389</f>
        <v>Фирменная розница</v>
      </c>
      <c r="E389" s="4" t="str">
        <f>main!E389</f>
        <v>Продукция обвалки</v>
      </c>
      <c r="F389">
        <f>main!F389*0.84</f>
        <v>307.89803935752491</v>
      </c>
      <c r="G389">
        <f>main!G389*0.84</f>
        <v>303.76956059755599</v>
      </c>
      <c r="H389">
        <f>main!H389*0.84</f>
        <v>283.25272849275888</v>
      </c>
      <c r="I389">
        <f>main!I389*0.84</f>
        <v>270.85802178178562</v>
      </c>
      <c r="J389">
        <f>main!J389*0.84</f>
        <v>259.19324964466506</v>
      </c>
      <c r="K389">
        <f>main!K389*0.84</f>
        <v>245.15578699642066</v>
      </c>
      <c r="L389">
        <f>main!L389*0.84</f>
        <v>238.18982372318905</v>
      </c>
      <c r="M389">
        <f>main!M389*0.84</f>
        <v>227.28888066728263</v>
      </c>
      <c r="N389">
        <f>main!N389*0.84</f>
        <v>222.66830509765148</v>
      </c>
      <c r="O389">
        <f>main!O389*0.84</f>
        <v>206.51066939712265</v>
      </c>
      <c r="P389">
        <f>main!P389*0.84</f>
        <v>207.09883210084672</v>
      </c>
      <c r="Q389">
        <f>main!Q389*0.84</f>
        <v>205.94746054770411</v>
      </c>
    </row>
    <row r="390" spans="1:17" x14ac:dyDescent="0.25">
      <c r="A390" s="4" t="str">
        <f>main!A390</f>
        <v>Тюменская область</v>
      </c>
      <c r="B390" s="4" t="str">
        <f>main!B390</f>
        <v>Уральский ФО</v>
      </c>
      <c r="C390" s="4" t="str">
        <f>main!C390</f>
        <v>Котлетное мясо</v>
      </c>
      <c r="D390" s="4" t="str">
        <f>main!D390</f>
        <v>Фирменная розница</v>
      </c>
      <c r="E390" s="4" t="str">
        <f>main!E390</f>
        <v>Продукция обвалки</v>
      </c>
      <c r="F390">
        <f>main!F390*0.84</f>
        <v>237.73515289678886</v>
      </c>
      <c r="G390">
        <f>main!G390*0.84</f>
        <v>226.11545651839165</v>
      </c>
      <c r="H390">
        <f>main!H390*0.84</f>
        <v>215.59741475440802</v>
      </c>
      <c r="I390">
        <f>main!I390*0.84</f>
        <v>195.89913045634435</v>
      </c>
      <c r="J390">
        <f>main!J390*0.84</f>
        <v>185.29986617204631</v>
      </c>
      <c r="K390">
        <f>main!K390*0.84</f>
        <v>171.02680175985327</v>
      </c>
      <c r="L390">
        <f>main!L390*0.84</f>
        <v>169.53287590769187</v>
      </c>
      <c r="M390">
        <f>main!M390*0.84</f>
        <v>167.69465528664571</v>
      </c>
      <c r="N390">
        <f>main!N390*0.84</f>
        <v>168.77828862866164</v>
      </c>
      <c r="O390">
        <f>main!O390*0.84</f>
        <v>157.51070643783433</v>
      </c>
      <c r="P390">
        <f>main!P390*0.84</f>
        <v>161.23032293121062</v>
      </c>
      <c r="Q390">
        <f>main!Q390*0.84</f>
        <v>169.50071957902296</v>
      </c>
    </row>
    <row r="391" spans="1:17" x14ac:dyDescent="0.25">
      <c r="A391" s="4" t="str">
        <f>main!A391</f>
        <v>Тюменская область</v>
      </c>
      <c r="B391" s="4" t="str">
        <f>main!B391</f>
        <v>Уральский ФО</v>
      </c>
      <c r="C391" s="4" t="str">
        <f>main!C391</f>
        <v>Лопатка свиная</v>
      </c>
      <c r="D391" s="4" t="str">
        <f>main!D391</f>
        <v>Фирменная розница</v>
      </c>
      <c r="E391" s="4" t="str">
        <f>main!E391</f>
        <v>Продукция обвалки</v>
      </c>
      <c r="F391">
        <f>main!F391*0.84</f>
        <v>250.67040190292121</v>
      </c>
      <c r="G391">
        <f>main!G391*0.84</f>
        <v>251.87410801952791</v>
      </c>
      <c r="H391">
        <f>main!H391*0.84</f>
        <v>229.82211166185238</v>
      </c>
      <c r="I391">
        <f>main!I391*0.84</f>
        <v>216.908203942879</v>
      </c>
      <c r="J391">
        <f>main!J391*0.84</f>
        <v>204.00060401838107</v>
      </c>
      <c r="K391">
        <f>main!K391*0.84</f>
        <v>198.95533373301205</v>
      </c>
      <c r="L391">
        <f>main!L391*0.84</f>
        <v>191.21650041403274</v>
      </c>
      <c r="M391">
        <f>main!M391*0.84</f>
        <v>191.20109837260597</v>
      </c>
      <c r="N391">
        <f>main!N391*0.84</f>
        <v>187.15725677723356</v>
      </c>
      <c r="O391">
        <f>main!O391*0.84</f>
        <v>174.48868778228857</v>
      </c>
      <c r="P391">
        <f>main!P391*0.84</f>
        <v>175.26733066032259</v>
      </c>
      <c r="Q391">
        <f>main!Q391*0.84</f>
        <v>168.45760412717758</v>
      </c>
    </row>
    <row r="392" spans="1:17" x14ac:dyDescent="0.25">
      <c r="A392" s="4" t="str">
        <f>main!A392</f>
        <v>Тюменская область</v>
      </c>
      <c r="B392" s="4" t="str">
        <f>main!B392</f>
        <v>Уральский ФО</v>
      </c>
      <c r="C392" s="4" t="str">
        <f>main!C392</f>
        <v>Набор для хаша свиной</v>
      </c>
      <c r="D392" s="4" t="str">
        <f>main!D392</f>
        <v>Фирменная розница</v>
      </c>
      <c r="E392" s="4" t="str">
        <f>main!E392</f>
        <v>Продукция обвалки</v>
      </c>
      <c r="F392">
        <f>main!F392*0.84</f>
        <v>206.49329279923921</v>
      </c>
      <c r="G392">
        <f>main!G392*0.84</f>
        <v>216.89242816505612</v>
      </c>
      <c r="H392">
        <f>main!H392*0.84</f>
        <v>204.12521720870996</v>
      </c>
      <c r="I392">
        <f>main!I392*0.84</f>
        <v>217.53372389050469</v>
      </c>
      <c r="J392">
        <f>main!J392*0.84</f>
        <v>216.23524299203399</v>
      </c>
      <c r="K392">
        <f>main!K392*0.84</f>
        <v>194.43810849527472</v>
      </c>
      <c r="L392">
        <f>main!L392*0.84</f>
        <v>189.26918891405117</v>
      </c>
      <c r="M392">
        <f>main!M392*0.84</f>
        <v>179.60240901784138</v>
      </c>
      <c r="N392">
        <f>main!N392*0.84</f>
        <v>167.0655405054294</v>
      </c>
      <c r="O392">
        <f>main!O392*0.84</f>
        <v>153.69688360840112</v>
      </c>
      <c r="P392">
        <f>main!P392*0.84</f>
        <v>143.84171936737116</v>
      </c>
      <c r="Q392">
        <f>main!Q392*0.84</f>
        <v>142.24903013544838</v>
      </c>
    </row>
    <row r="393" spans="1:17" x14ac:dyDescent="0.25">
      <c r="A393" s="4" t="str">
        <f>main!A393</f>
        <v>Тюменская область</v>
      </c>
      <c r="B393" s="4" t="str">
        <f>main!B393</f>
        <v>Уральский ФО</v>
      </c>
      <c r="C393" s="4" t="str">
        <f>main!C393</f>
        <v>Ноги свиные</v>
      </c>
      <c r="D393" s="4" t="str">
        <f>main!D393</f>
        <v>Фирменная розница</v>
      </c>
      <c r="E393" s="4" t="str">
        <f>main!E393</f>
        <v>Продукция обвалки</v>
      </c>
      <c r="F393">
        <f>main!F393*0.84</f>
        <v>48.615824093514398</v>
      </c>
      <c r="G393">
        <f>main!G393*0.84</f>
        <v>62.1312547883226</v>
      </c>
      <c r="H393">
        <f>main!H393*0.84</f>
        <v>72.219340636192413</v>
      </c>
      <c r="I393">
        <f>main!I393*0.84</f>
        <v>83.566053548101891</v>
      </c>
      <c r="J393">
        <f>main!J393*0.84</f>
        <v>73.046801315184993</v>
      </c>
      <c r="K393">
        <f>main!K393*0.84</f>
        <v>55.448124642026016</v>
      </c>
      <c r="L393">
        <f>main!L393*0.84</f>
        <v>45.471320675350647</v>
      </c>
      <c r="M393">
        <f>main!M393*0.84</f>
        <v>35.200455535382048</v>
      </c>
      <c r="N393">
        <f>main!N393*0.84</f>
        <v>29.683706803181515</v>
      </c>
      <c r="O393">
        <f>main!O393*0.84</f>
        <v>24.851361580674237</v>
      </c>
      <c r="P393">
        <f>main!P393*0.84</f>
        <v>26.788280727957538</v>
      </c>
      <c r="Q393">
        <f>main!Q393*0.84</f>
        <v>31.389407572392905</v>
      </c>
    </row>
    <row r="394" spans="1:17" x14ac:dyDescent="0.25">
      <c r="A394" s="4" t="str">
        <f>main!A394</f>
        <v>Тюменская область</v>
      </c>
      <c r="B394" s="4" t="str">
        <f>main!B394</f>
        <v>Уральский ФО</v>
      </c>
      <c r="C394" s="4" t="str">
        <f>main!C394</f>
        <v>Окорок свиной</v>
      </c>
      <c r="D394" s="4" t="str">
        <f>main!D394</f>
        <v>Фирменная розница</v>
      </c>
      <c r="E394" s="4" t="str">
        <f>main!E394</f>
        <v>Продукция обвалки</v>
      </c>
      <c r="F394">
        <f>main!F394*0.84</f>
        <v>264.36788393622578</v>
      </c>
      <c r="G394">
        <f>main!G394*0.84</f>
        <v>261.73430123735199</v>
      </c>
      <c r="H394">
        <f>main!H394*0.84</f>
        <v>244.09285321338612</v>
      </c>
      <c r="I394">
        <f>main!I394*0.84</f>
        <v>231.6354840534805</v>
      </c>
      <c r="J394">
        <f>main!J394*0.84</f>
        <v>217.63539283273963</v>
      </c>
      <c r="K394">
        <f>main!K394*0.84</f>
        <v>206.89659101960748</v>
      </c>
      <c r="L394">
        <f>main!L394*0.84</f>
        <v>205.98478759594448</v>
      </c>
      <c r="M394">
        <f>main!M394*0.84</f>
        <v>201.20012417512285</v>
      </c>
      <c r="N394">
        <f>main!N394*0.84</f>
        <v>196.81808983447385</v>
      </c>
      <c r="O394">
        <f>main!O394*0.84</f>
        <v>178.84958794520534</v>
      </c>
      <c r="P394">
        <f>main!P394*0.84</f>
        <v>180.61964011303263</v>
      </c>
      <c r="Q394">
        <f>main!Q394*0.84</f>
        <v>175.47189445494826</v>
      </c>
    </row>
    <row r="395" spans="1:17" x14ac:dyDescent="0.25">
      <c r="A395" s="4" t="str">
        <f>main!A395</f>
        <v>Тюменская область</v>
      </c>
      <c r="B395" s="4" t="str">
        <f>main!B395</f>
        <v>Уральский ФО</v>
      </c>
      <c r="C395" s="4" t="str">
        <f>main!C395</f>
        <v>Позвонки свиные</v>
      </c>
      <c r="D395" s="4" t="str">
        <f>main!D395</f>
        <v>Фирменная розница</v>
      </c>
      <c r="E395" s="4" t="str">
        <f>main!E395</f>
        <v>Продукция обвалки</v>
      </c>
      <c r="F395">
        <f>main!F395*0.84</f>
        <v>88.518853894263486</v>
      </c>
      <c r="G395">
        <f>main!G395*0.84</f>
        <v>104.63298251868191</v>
      </c>
      <c r="H395">
        <f>main!H395*0.84</f>
        <v>107.42015652513342</v>
      </c>
      <c r="I395">
        <f>main!I395*0.84</f>
        <v>98.356822366319335</v>
      </c>
      <c r="J395">
        <f>main!J395*0.84</f>
        <v>98.612969509344154</v>
      </c>
      <c r="K395">
        <f>main!K395*0.84</f>
        <v>99.174154495277364</v>
      </c>
      <c r="L395">
        <f>main!L395*0.84</f>
        <v>102.83386933023866</v>
      </c>
      <c r="M395">
        <f>main!M395*0.84</f>
        <v>93.600030099527146</v>
      </c>
      <c r="N395">
        <f>main!N395*0.84</f>
        <v>91.039646911049928</v>
      </c>
      <c r="O395">
        <f>main!O395*0.84</f>
        <v>84.276922043659795</v>
      </c>
      <c r="P395">
        <f>main!P395*0.84</f>
        <v>87.585760996955372</v>
      </c>
      <c r="Q395">
        <f>main!Q395*0.84</f>
        <v>74.773734034299821</v>
      </c>
    </row>
    <row r="396" spans="1:17" x14ac:dyDescent="0.25">
      <c r="A396" s="4" t="str">
        <f>main!A396</f>
        <v>Тюменская область</v>
      </c>
      <c r="B396" s="4" t="str">
        <f>main!B396</f>
        <v>Уральский ФО</v>
      </c>
      <c r="C396" s="4" t="str">
        <f>main!C396</f>
        <v>Ребра свиные</v>
      </c>
      <c r="D396" s="4" t="str">
        <f>main!D396</f>
        <v>Фирменная розница</v>
      </c>
      <c r="E396" s="4" t="str">
        <f>main!E396</f>
        <v>Продукция обвалки</v>
      </c>
      <c r="F396">
        <f>main!F396*0.84</f>
        <v>180.67097298188568</v>
      </c>
      <c r="G396">
        <f>main!G396*0.84</f>
        <v>183.95204043387656</v>
      </c>
      <c r="H396">
        <f>main!H396*0.84</f>
        <v>176.6801308216445</v>
      </c>
      <c r="I396">
        <f>main!I396*0.84</f>
        <v>164.24212256332976</v>
      </c>
      <c r="J396">
        <f>main!J396*0.84</f>
        <v>149.25844973025971</v>
      </c>
      <c r="K396">
        <f>main!K396*0.84</f>
        <v>151.27908931107532</v>
      </c>
      <c r="L396">
        <f>main!L396*0.84</f>
        <v>160.45851222915249</v>
      </c>
      <c r="M396">
        <f>main!M396*0.84</f>
        <v>154.12980875901616</v>
      </c>
      <c r="N396">
        <f>main!N396*0.84</f>
        <v>154.4027938453394</v>
      </c>
      <c r="O396">
        <f>main!O396*0.84</f>
        <v>145.71902322445283</v>
      </c>
      <c r="P396">
        <f>main!P396*0.84</f>
        <v>145.85104613908788</v>
      </c>
      <c r="Q396">
        <f>main!Q396*0.84</f>
        <v>140.41969019945029</v>
      </c>
    </row>
    <row r="397" spans="1:17" x14ac:dyDescent="0.25">
      <c r="A397" s="4" t="str">
        <f>main!A397</f>
        <v>Тюменская область</v>
      </c>
      <c r="B397" s="4" t="str">
        <f>main!B397</f>
        <v>Уральский ФО</v>
      </c>
      <c r="C397" s="4" t="str">
        <f>main!C397</f>
        <v>Суповой набор свиной</v>
      </c>
      <c r="D397" s="4" t="str">
        <f>main!D397</f>
        <v>Фирменная розница</v>
      </c>
      <c r="E397" s="4" t="str">
        <f>main!E397</f>
        <v>Продукция обвалки</v>
      </c>
      <c r="F397">
        <f>main!F397*0.84</f>
        <v>45.609992166705013</v>
      </c>
      <c r="G397">
        <f>main!G397*0.84</f>
        <v>47.332460373802689</v>
      </c>
      <c r="H397">
        <f>main!H397*0.84</f>
        <v>47.011319011247728</v>
      </c>
      <c r="I397">
        <f>main!I397*0.84</f>
        <v>52.238358173443267</v>
      </c>
      <c r="J397">
        <f>main!J397*0.84</f>
        <v>45.466360545460113</v>
      </c>
      <c r="K397">
        <f>main!K397*0.84</f>
        <v>46.580656072440412</v>
      </c>
      <c r="L397">
        <f>main!L397*0.84</f>
        <v>46.712200221286174</v>
      </c>
      <c r="M397">
        <f>main!M397*0.84</f>
        <v>39.27997716179177</v>
      </c>
      <c r="N397">
        <f>main!N397*0.84</f>
        <v>40.752447736564783</v>
      </c>
      <c r="O397">
        <f>main!O397*0.84</f>
        <v>35.917059022317424</v>
      </c>
      <c r="P397">
        <f>main!P397*0.84</f>
        <v>32.936591077494704</v>
      </c>
      <c r="Q397">
        <f>main!Q397*0.84</f>
        <v>30.108348355830163</v>
      </c>
    </row>
    <row r="398" spans="1:17" x14ac:dyDescent="0.25">
      <c r="A398" s="4" t="str">
        <f>main!A398</f>
        <v>Тюменская область</v>
      </c>
      <c r="B398" s="4" t="str">
        <f>main!B398</f>
        <v>Уральский ФО</v>
      </c>
      <c r="C398" s="4" t="str">
        <f>main!C398</f>
        <v>Шейка свиная</v>
      </c>
      <c r="D398" s="4" t="str">
        <f>main!D398</f>
        <v>Фирменная розница</v>
      </c>
      <c r="E398" s="4" t="str">
        <f>main!E398</f>
        <v>Продукция обвалки</v>
      </c>
      <c r="F398">
        <f>main!F398*0.84</f>
        <v>397.09409807435622</v>
      </c>
      <c r="G398">
        <f>main!G398*0.84</f>
        <v>347.65831883244545</v>
      </c>
      <c r="H398">
        <f>main!H398*0.84</f>
        <v>300.75778773660659</v>
      </c>
      <c r="I398">
        <f>main!I398*0.84</f>
        <v>292.64794929567159</v>
      </c>
      <c r="J398">
        <f>main!J398*0.84</f>
        <v>304.28132566119478</v>
      </c>
      <c r="K398">
        <f>main!K398*0.84</f>
        <v>302.00416911247254</v>
      </c>
      <c r="L398">
        <f>main!L398*0.84</f>
        <v>315.47602741823425</v>
      </c>
      <c r="M398">
        <f>main!M398*0.84</f>
        <v>324.56367123746514</v>
      </c>
      <c r="N398">
        <f>main!N398*0.84</f>
        <v>325.84863327601403</v>
      </c>
      <c r="O398">
        <f>main!O398*0.84</f>
        <v>309.15699950843793</v>
      </c>
      <c r="P398">
        <f>main!P398*0.84</f>
        <v>305.6279320450991</v>
      </c>
      <c r="Q398">
        <f>main!Q398*0.84</f>
        <v>290.80226889529285</v>
      </c>
    </row>
    <row r="399" spans="1:17" x14ac:dyDescent="0.25">
      <c r="A399" s="4" t="str">
        <f>main!A399</f>
        <v>Тюменская область</v>
      </c>
      <c r="B399" s="4" t="str">
        <f>main!B399</f>
        <v>Уральский ФО</v>
      </c>
      <c r="C399" s="4" t="str">
        <f>main!C399</f>
        <v>Шкурка свиная</v>
      </c>
      <c r="D399" s="4" t="str">
        <f>main!D399</f>
        <v>Фирменная розница</v>
      </c>
      <c r="E399" s="4" t="str">
        <f>main!E399</f>
        <v>Продукция обвалки</v>
      </c>
      <c r="F399">
        <f>main!F399*0.84</f>
        <v>73.498138263582973</v>
      </c>
      <c r="G399">
        <f>main!G399*0.84</f>
        <v>67.493683783644414</v>
      </c>
      <c r="H399">
        <f>main!H399*0.84</f>
        <v>56.413461492451432</v>
      </c>
      <c r="I399">
        <f>main!I399*0.84</f>
        <v>46.76893434671846</v>
      </c>
      <c r="J399">
        <f>main!J399*0.84</f>
        <v>38.875978119847836</v>
      </c>
      <c r="K399">
        <f>main!K399*0.84</f>
        <v>46.942023911137774</v>
      </c>
      <c r="L399">
        <f>main!L399*0.84</f>
        <v>48.444633132454925</v>
      </c>
      <c r="M399">
        <f>main!M399*0.84</f>
        <v>50.734553211165576</v>
      </c>
      <c r="N399">
        <f>main!N399*0.84</f>
        <v>61.388592362365152</v>
      </c>
      <c r="O399">
        <f>main!O399*0.84</f>
        <v>59.1890762581125</v>
      </c>
      <c r="P399">
        <f>main!P399*0.84</f>
        <v>72.409988292741701</v>
      </c>
      <c r="Q399">
        <f>main!Q399*0.84</f>
        <v>70.168982878430342</v>
      </c>
    </row>
    <row r="400" spans="1:17" x14ac:dyDescent="0.25">
      <c r="A400" s="4" t="str">
        <f>main!A400</f>
        <v>Тюменская область</v>
      </c>
      <c r="B400" s="4" t="str">
        <f>main!B400</f>
        <v>Уральский ФО</v>
      </c>
      <c r="C400" s="4" t="str">
        <f>main!C400</f>
        <v>Шпик боковой</v>
      </c>
      <c r="D400" s="4" t="str">
        <f>main!D400</f>
        <v>Фирменная розница</v>
      </c>
      <c r="E400" s="4" t="str">
        <f>main!E400</f>
        <v>Продукция обвалки</v>
      </c>
      <c r="F400">
        <f>main!F400*0.84</f>
        <v>181.22204615366851</v>
      </c>
      <c r="G400">
        <f>main!G400*0.84</f>
        <v>195.90019339021489</v>
      </c>
      <c r="H400">
        <f>main!H400*0.84</f>
        <v>191.58750514574928</v>
      </c>
      <c r="I400">
        <f>main!I400*0.84</f>
        <v>163.66024309947991</v>
      </c>
      <c r="J400">
        <f>main!J400*0.84</f>
        <v>133.57550039476931</v>
      </c>
      <c r="K400">
        <f>main!K400*0.84</f>
        <v>117.88440623756782</v>
      </c>
      <c r="L400">
        <f>main!L400*0.84</f>
        <v>107.45405773677025</v>
      </c>
      <c r="M400">
        <f>main!M400*0.84</f>
        <v>98.890517461415669</v>
      </c>
      <c r="N400">
        <f>main!N400*0.84</f>
        <v>88.693626371421729</v>
      </c>
      <c r="O400">
        <f>main!O400*0.84</f>
        <v>86.273044589560172</v>
      </c>
      <c r="P400">
        <f>main!P400*0.84</f>
        <v>101.81712749290968</v>
      </c>
      <c r="Q400">
        <f>main!Q400*0.84</f>
        <v>123.1877748500681</v>
      </c>
    </row>
    <row r="401" spans="1:17" x14ac:dyDescent="0.25">
      <c r="A401" s="4" t="str">
        <f>main!A401</f>
        <v>Тюменская область</v>
      </c>
      <c r="B401" s="4" t="str">
        <f>main!B401</f>
        <v>Уральский ФО</v>
      </c>
      <c r="C401" s="4" t="str">
        <f>main!C401</f>
        <v>Щековина свиная</v>
      </c>
      <c r="D401" s="4" t="str">
        <f>main!D401</f>
        <v>Фирменная розница</v>
      </c>
      <c r="E401" s="4" t="str">
        <f>main!E401</f>
        <v>Продукция обвалки</v>
      </c>
      <c r="F401">
        <f>main!F401*0.84</f>
        <v>168.55609805021012</v>
      </c>
      <c r="G401">
        <f>main!G401*0.84</f>
        <v>178.97207374165484</v>
      </c>
      <c r="H401">
        <f>main!H401*0.84</f>
        <v>173.51857504758803</v>
      </c>
      <c r="I401">
        <f>main!I401*0.84</f>
        <v>144.83739573416676</v>
      </c>
      <c r="J401">
        <f>main!J401*0.84</f>
        <v>137.64987993211705</v>
      </c>
      <c r="K401">
        <f>main!K401*0.84</f>
        <v>105.14544981405375</v>
      </c>
      <c r="L401">
        <f>main!L401*0.84</f>
        <v>122.51775124903929</v>
      </c>
      <c r="M401">
        <f>main!M401*0.84</f>
        <v>125.56016576377995</v>
      </c>
      <c r="N401">
        <f>main!N401*0.84</f>
        <v>118.79713186212352</v>
      </c>
      <c r="O401">
        <f>main!O401*0.84</f>
        <v>103.22514237409254</v>
      </c>
      <c r="P401">
        <f>main!P401*0.84</f>
        <v>108.86971232419667</v>
      </c>
      <c r="Q401">
        <f>main!Q401*0.84</f>
        <v>117.10162249980756</v>
      </c>
    </row>
    <row r="402" spans="1:17" x14ac:dyDescent="0.25">
      <c r="A402" s="4" t="str">
        <f>main!A402</f>
        <v>Свердловская область</v>
      </c>
      <c r="B402" s="4" t="str">
        <f>main!B402</f>
        <v>Уральский ФО</v>
      </c>
      <c r="C402" s="4" t="str">
        <f>main!C402</f>
        <v>Свинина 2 кат</v>
      </c>
      <c r="D402" s="4" t="str">
        <f>main!D402</f>
        <v>HoReCa</v>
      </c>
      <c r="E402" s="4" t="str">
        <f>main!E402</f>
        <v>Мясо на кости</v>
      </c>
      <c r="F402">
        <f>main!F402*0.84</f>
        <v>154.67796411182371</v>
      </c>
      <c r="G402">
        <f>main!G402*0.84</f>
        <v>148.91951221775977</v>
      </c>
      <c r="H402">
        <f>main!H402*0.84</f>
        <v>140.62115508518181</v>
      </c>
      <c r="I402">
        <f>main!I402*0.84</f>
        <v>132.85561133137583</v>
      </c>
      <c r="J402">
        <f>main!J402*0.84</f>
        <v>124.44951364008924</v>
      </c>
      <c r="K402">
        <f>main!K402*0.84</f>
        <v>117.41213723243733</v>
      </c>
      <c r="L402">
        <f>main!L402*0.84</f>
        <v>116.71516330221857</v>
      </c>
      <c r="M402">
        <f>main!M402*0.84</f>
        <v>114.86929479199632</v>
      </c>
      <c r="N402">
        <f>main!N402*0.84</f>
        <v>112.63408696157373</v>
      </c>
      <c r="O402">
        <f>main!O402*0.84</f>
        <v>106.54484039465045</v>
      </c>
      <c r="P402">
        <f>main!P402*0.84</f>
        <v>106.13374869234569</v>
      </c>
      <c r="Q402">
        <f>main!Q402*0.84</f>
        <v>105.30348185076907</v>
      </c>
    </row>
    <row r="403" spans="1:17" x14ac:dyDescent="0.25">
      <c r="A403" s="4" t="str">
        <f>main!A403</f>
        <v>Свердловская область</v>
      </c>
      <c r="B403" s="4" t="str">
        <f>main!B403</f>
        <v>Уральский ФО</v>
      </c>
      <c r="C403" s="4" t="str">
        <f>main!C403</f>
        <v>Свинина 3 кат</v>
      </c>
      <c r="D403" s="4" t="str">
        <f>main!D403</f>
        <v>Опт</v>
      </c>
      <c r="E403" s="4" t="str">
        <f>main!E403</f>
        <v>Мясо на кости</v>
      </c>
      <c r="F403">
        <f>main!F403*0.84</f>
        <v>154.3512483086713</v>
      </c>
      <c r="G403">
        <f>main!G403*0.84</f>
        <v>148.60495960311508</v>
      </c>
      <c r="H403">
        <f>main!H403*0.84</f>
        <v>140.3241305291134</v>
      </c>
      <c r="I403">
        <f>main!I403*0.84</f>
        <v>132.57498940821642</v>
      </c>
      <c r="J403">
        <f>main!J403*0.84</f>
        <v>124.18664734860214</v>
      </c>
      <c r="K403">
        <f>main!K403*0.84</f>
        <v>117.16413551521791</v>
      </c>
      <c r="L403">
        <f>main!L403*0.84</f>
        <v>116.46863375589754</v>
      </c>
      <c r="M403">
        <f>main!M403*0.84</f>
        <v>114.62666414889847</v>
      </c>
      <c r="N403">
        <f>main!N403*0.84</f>
        <v>112.39617759681516</v>
      </c>
      <c r="O403">
        <f>main!O403*0.84</f>
        <v>106.31979293361637</v>
      </c>
      <c r="P403">
        <f>main!P403*0.84</f>
        <v>105.90956955251337</v>
      </c>
      <c r="Q403">
        <f>main!Q403*0.84</f>
        <v>105.08105642743759</v>
      </c>
    </row>
    <row r="404" spans="1:17" x14ac:dyDescent="0.25">
      <c r="A404" s="4" t="str">
        <f>main!A404</f>
        <v>Челябинская область</v>
      </c>
      <c r="B404" s="4" t="str">
        <f>main!B404</f>
        <v>Уральский ФО</v>
      </c>
      <c r="C404" s="4" t="str">
        <f>main!C404</f>
        <v>Свинина 3 кат</v>
      </c>
      <c r="D404" s="4" t="str">
        <f>main!D404</f>
        <v>Опт</v>
      </c>
      <c r="E404" s="4" t="str">
        <f>main!E404</f>
        <v>Мясо на кости</v>
      </c>
      <c r="F404">
        <f>main!F404*0.84</f>
        <v>154.07565685422765</v>
      </c>
      <c r="G404">
        <f>main!G404*0.84</f>
        <v>148.33962804665975</v>
      </c>
      <c r="H404">
        <f>main!H404*0.84</f>
        <v>140.07358424814831</v>
      </c>
      <c r="I404">
        <f>main!I404*0.84</f>
        <v>132.33827908319986</v>
      </c>
      <c r="J404">
        <f>main!J404*0.84</f>
        <v>123.96491426163132</v>
      </c>
      <c r="K404">
        <f>main!K404*0.84</f>
        <v>116.95494100031057</v>
      </c>
      <c r="L404">
        <f>main!L404*0.84</f>
        <v>116.26068104721801</v>
      </c>
      <c r="M404">
        <f>main!M404*0.84</f>
        <v>114.42200024473847</v>
      </c>
      <c r="N404">
        <f>main!N404*0.84</f>
        <v>112.19549618738546</v>
      </c>
      <c r="O404">
        <f>main!O404*0.84</f>
        <v>106.1299608027344</v>
      </c>
      <c r="P404">
        <f>main!P404*0.84</f>
        <v>105.72046986830409</v>
      </c>
      <c r="Q404">
        <f>main!Q404*0.84</f>
        <v>104.89343603892345</v>
      </c>
    </row>
    <row r="405" spans="1:17" x14ac:dyDescent="0.25">
      <c r="A405" s="4" t="str">
        <f>main!A405</f>
        <v>Свердловская область</v>
      </c>
      <c r="B405" s="4" t="str">
        <f>main!B405</f>
        <v>Уральский ФО</v>
      </c>
      <c r="C405" s="4" t="str">
        <f>main!C405</f>
        <v>Свинина нестандарт</v>
      </c>
      <c r="D405" s="4" t="str">
        <f>main!D405</f>
        <v>Опт</v>
      </c>
      <c r="E405" s="4" t="str">
        <f>main!E405</f>
        <v>Мясо на кости</v>
      </c>
      <c r="F405">
        <f>main!F405*0.84</f>
        <v>106.34457846942792</v>
      </c>
      <c r="G405">
        <f>main!G405*0.84</f>
        <v>102.38551330570496</v>
      </c>
      <c r="H405">
        <f>main!H405*0.84</f>
        <v>96.680206177310225</v>
      </c>
      <c r="I405">
        <f>main!I405*0.84</f>
        <v>91.341220227848339</v>
      </c>
      <c r="J405">
        <f>main!J405*0.84</f>
        <v>85.561839042649723</v>
      </c>
      <c r="K405">
        <f>main!K405*0.84</f>
        <v>80.723484517493205</v>
      </c>
      <c r="L405">
        <f>main!L405*0.84</f>
        <v>80.244299268069355</v>
      </c>
      <c r="M405">
        <f>main!M405*0.84</f>
        <v>78.975223160449644</v>
      </c>
      <c r="N405">
        <f>main!N405*0.84</f>
        <v>77.438467515372679</v>
      </c>
      <c r="O405">
        <f>main!O405*0.84</f>
        <v>73.251973575694763</v>
      </c>
      <c r="P405">
        <f>main!P405*0.84</f>
        <v>72.969338786409111</v>
      </c>
      <c r="Q405">
        <f>main!Q405*0.84</f>
        <v>72.398511663155944</v>
      </c>
    </row>
    <row r="406" spans="1:17" x14ac:dyDescent="0.25">
      <c r="A406" s="4" t="str">
        <f>main!A406</f>
        <v>Тюменская область</v>
      </c>
      <c r="B406" s="4" t="str">
        <f>main!B406</f>
        <v>Уральский ФО</v>
      </c>
      <c r="C406" s="4" t="str">
        <f>main!C406</f>
        <v>Свинина 3 кат</v>
      </c>
      <c r="D406" s="4" t="str">
        <f>main!D406</f>
        <v>Опт</v>
      </c>
      <c r="E406" s="4" t="str">
        <f>main!E406</f>
        <v>Мясо на кости</v>
      </c>
      <c r="F406">
        <f>main!F406*0.84</f>
        <v>153.32450490487273</v>
      </c>
      <c r="G406">
        <f>main!G406*0.84</f>
        <v>147.61644047083618</v>
      </c>
      <c r="H406">
        <f>main!H406*0.84</f>
        <v>139.39069541282325</v>
      </c>
      <c r="I406">
        <f>main!I406*0.84</f>
        <v>131.69310152343991</v>
      </c>
      <c r="J406">
        <f>main!J406*0.84</f>
        <v>123.36055865542845</v>
      </c>
      <c r="K406">
        <f>main!K406*0.84</f>
        <v>116.38476052071547</v>
      </c>
      <c r="L406">
        <f>main!L406*0.84</f>
        <v>115.69388523414177</v>
      </c>
      <c r="M406">
        <f>main!M406*0.84</f>
        <v>113.86416839584207</v>
      </c>
      <c r="N406">
        <f>main!N406*0.84</f>
        <v>111.64851902440815</v>
      </c>
      <c r="O406">
        <f>main!O406*0.84</f>
        <v>105.61255442868693</v>
      </c>
      <c r="P406">
        <f>main!P406*0.84</f>
        <v>105.20505985059168</v>
      </c>
      <c r="Q406">
        <f>main!Q406*0.84</f>
        <v>104.38205798891966</v>
      </c>
    </row>
    <row r="407" spans="1:17" x14ac:dyDescent="0.25">
      <c r="A407" s="4" t="str">
        <f>main!A407</f>
        <v>Ханты-Мансийский автономный округ-Югра АО</v>
      </c>
      <c r="B407" s="4" t="str">
        <f>main!B407</f>
        <v>Уральский ФО</v>
      </c>
      <c r="C407" s="4" t="str">
        <f>main!C407</f>
        <v>Свинина 2 кат</v>
      </c>
      <c r="D407" s="4" t="str">
        <f>main!D407</f>
        <v>Переработчик</v>
      </c>
      <c r="E407" s="4" t="str">
        <f>main!E407</f>
        <v>Мясо на кости</v>
      </c>
      <c r="F407">
        <f>main!F407*0.84</f>
        <v>156.02470327256589</v>
      </c>
      <c r="G407">
        <f>main!G407*0.84</f>
        <v>150.21611409672741</v>
      </c>
      <c r="H407">
        <f>main!H407*0.84</f>
        <v>141.84550541503941</v>
      </c>
      <c r="I407">
        <f>main!I407*0.84</f>
        <v>134.01234917397474</v>
      </c>
      <c r="J407">
        <f>main!J407*0.84</f>
        <v>125.53306186569984</v>
      </c>
      <c r="K407">
        <f>main!K407*0.84</f>
        <v>118.43441292675045</v>
      </c>
      <c r="L407">
        <f>main!L407*0.84</f>
        <v>117.73137063319867</v>
      </c>
      <c r="M407">
        <f>main!M407*0.84</f>
        <v>115.86943064555187</v>
      </c>
      <c r="N407">
        <f>main!N407*0.84</f>
        <v>113.61476146564155</v>
      </c>
      <c r="O407">
        <f>main!O407*0.84</f>
        <v>107.47249747727636</v>
      </c>
      <c r="P407">
        <f>main!P407*0.84</f>
        <v>107.05782651080604</v>
      </c>
      <c r="Q407">
        <f>main!Q407*0.84</f>
        <v>106.22033076060087</v>
      </c>
    </row>
    <row r="408" spans="1:17" x14ac:dyDescent="0.25">
      <c r="A408" s="4" t="str">
        <f>main!A408</f>
        <v>Ханты-Мансийский автономный округ-Югра АО</v>
      </c>
      <c r="B408" s="4" t="str">
        <f>main!B408</f>
        <v>Уральский ФО</v>
      </c>
      <c r="C408" s="4" t="str">
        <f>main!C408</f>
        <v>Свинина 3 кат</v>
      </c>
      <c r="D408" s="4" t="str">
        <f>main!D408</f>
        <v>Переработчик</v>
      </c>
      <c r="E408" s="4" t="str">
        <f>main!E408</f>
        <v>Мясо на кости</v>
      </c>
      <c r="F408">
        <f>main!F408*0.84</f>
        <v>149.55943807790305</v>
      </c>
      <c r="G408">
        <f>main!G408*0.84</f>
        <v>143.99154200156073</v>
      </c>
      <c r="H408">
        <f>main!H408*0.84</f>
        <v>135.96778996393451</v>
      </c>
      <c r="I408">
        <f>main!I408*0.84</f>
        <v>128.45921971052107</v>
      </c>
      <c r="J408">
        <f>main!J408*0.84</f>
        <v>120.33129241101328</v>
      </c>
      <c r="K408">
        <f>main!K408*0.84</f>
        <v>113.52679335315001</v>
      </c>
      <c r="L408">
        <f>main!L408*0.84</f>
        <v>112.85288333657449</v>
      </c>
      <c r="M408">
        <f>main!M408*0.84</f>
        <v>111.06809738636018</v>
      </c>
      <c r="N408">
        <f>main!N408*0.84</f>
        <v>108.90685593852437</v>
      </c>
      <c r="O408">
        <f>main!O408*0.84</f>
        <v>103.01911168163424</v>
      </c>
      <c r="P408">
        <f>main!P408*0.84</f>
        <v>102.62162362088669</v>
      </c>
      <c r="Q408">
        <f>main!Q408*0.84</f>
        <v>101.81883155548854</v>
      </c>
    </row>
    <row r="409" spans="1:17" x14ac:dyDescent="0.25">
      <c r="A409" s="4" t="str">
        <f>main!A409</f>
        <v>Свердловская область</v>
      </c>
      <c r="B409" s="4" t="str">
        <f>main!B409</f>
        <v>Уральский ФО</v>
      </c>
      <c r="C409" s="4" t="str">
        <f>main!C409</f>
        <v>Свинина 2 кат</v>
      </c>
      <c r="D409" s="4" t="str">
        <f>main!D409</f>
        <v>Переработчик</v>
      </c>
      <c r="E409" s="4" t="str">
        <f>main!E409</f>
        <v>Мясо на кости</v>
      </c>
      <c r="F409">
        <f>main!F409*0.84</f>
        <v>154.79601238543518</v>
      </c>
      <c r="G409">
        <f>main!G409*0.84</f>
        <v>149.03316571342938</v>
      </c>
      <c r="H409">
        <f>main!H409*0.84</f>
        <v>140.72847537922871</v>
      </c>
      <c r="I409">
        <f>main!I409*0.84</f>
        <v>132.95700506025844</v>
      </c>
      <c r="J409">
        <f>main!J409*0.84</f>
        <v>124.54449194111203</v>
      </c>
      <c r="K409">
        <f>main!K409*0.84</f>
        <v>117.50174469644109</v>
      </c>
      <c r="L409">
        <f>main!L409*0.84</f>
        <v>116.80423884449911</v>
      </c>
      <c r="M409">
        <f>main!M409*0.84</f>
        <v>114.9569615906837</v>
      </c>
      <c r="N409">
        <f>main!N409*0.84</f>
        <v>112.72004787780355</v>
      </c>
      <c r="O409">
        <f>main!O409*0.84</f>
        <v>106.62615407461135</v>
      </c>
      <c r="P409">
        <f>main!P409*0.84</f>
        <v>106.21474863229822</v>
      </c>
      <c r="Q409">
        <f>main!Q409*0.84</f>
        <v>105.38384814152764</v>
      </c>
    </row>
    <row r="410" spans="1:17" x14ac:dyDescent="0.25">
      <c r="A410" s="4" t="str">
        <f>main!A410</f>
        <v>Свердловская область</v>
      </c>
      <c r="B410" s="4" t="str">
        <f>main!B410</f>
        <v>Уральский ФО</v>
      </c>
      <c r="C410" s="4" t="str">
        <f>main!C410</f>
        <v>Свинина 3 кат</v>
      </c>
      <c r="D410" s="4" t="str">
        <f>main!D410</f>
        <v>Переработчик</v>
      </c>
      <c r="E410" s="4" t="str">
        <f>main!E410</f>
        <v>Мясо на кости</v>
      </c>
      <c r="F410">
        <f>main!F410*0.84</f>
        <v>158.82496975327899</v>
      </c>
      <c r="G410">
        <f>main!G410*0.84</f>
        <v>152.91213043481457</v>
      </c>
      <c r="H410">
        <f>main!H410*0.84</f>
        <v>144.391289550002</v>
      </c>
      <c r="I410">
        <f>main!I410*0.84</f>
        <v>136.41754707868046</v>
      </c>
      <c r="J410">
        <f>main!J410*0.84</f>
        <v>127.78607704849247</v>
      </c>
      <c r="K410">
        <f>main!K410*0.84</f>
        <v>120.5600245108491</v>
      </c>
      <c r="L410">
        <f>main!L410*0.84</f>
        <v>119.84436430662124</v>
      </c>
      <c r="M410">
        <f>main!M410*0.84</f>
        <v>117.94900699449218</v>
      </c>
      <c r="N410">
        <f>main!N410*0.84</f>
        <v>115.65387194990036</v>
      </c>
      <c r="O410">
        <f>main!O410*0.84</f>
        <v>109.40136916215569</v>
      </c>
      <c r="P410">
        <f>main!P410*0.84</f>
        <v>108.97925585364864</v>
      </c>
      <c r="Q410">
        <f>main!Q410*0.84</f>
        <v>108.12672907804908</v>
      </c>
    </row>
    <row r="411" spans="1:17" x14ac:dyDescent="0.25">
      <c r="A411" s="4" t="str">
        <f>main!A411</f>
        <v>Краснодарский край</v>
      </c>
      <c r="B411" s="4" t="str">
        <f>main!B411</f>
        <v>Южный ФО</v>
      </c>
      <c r="C411" s="4" t="str">
        <f>main!C411</f>
        <v>Свинина 3 кат</v>
      </c>
      <c r="D411" s="4" t="str">
        <f>main!D411</f>
        <v>Переработчик</v>
      </c>
      <c r="E411" s="4" t="str">
        <f>main!E411</f>
        <v>Мясо на кости</v>
      </c>
      <c r="F411">
        <f>main!F411*0.84</f>
        <v>155.89890440818488</v>
      </c>
      <c r="G411">
        <f>main!G411*0.84</f>
        <v>150.09499855432458</v>
      </c>
      <c r="H411">
        <f>main!H411*0.84</f>
        <v>141.73113888765951</v>
      </c>
      <c r="I411">
        <f>main!I411*0.84</f>
        <v>133.90429832699019</v>
      </c>
      <c r="J411">
        <f>main!J411*0.84</f>
        <v>125.43184765863042</v>
      </c>
      <c r="K411">
        <f>main!K411*0.84</f>
        <v>118.33892218498127</v>
      </c>
      <c r="L411">
        <f>main!L411*0.84</f>
        <v>117.6364467370654</v>
      </c>
      <c r="M411">
        <f>main!M411*0.84</f>
        <v>115.77600798564002</v>
      </c>
      <c r="N411">
        <f>main!N411*0.84</f>
        <v>113.52315668979833</v>
      </c>
      <c r="O411">
        <f>main!O411*0.84</f>
        <v>107.38584505717078</v>
      </c>
      <c r="P411">
        <f>main!P411*0.84</f>
        <v>106.9715084296582</v>
      </c>
      <c r="Q411">
        <f>main!Q411*0.84</f>
        <v>106.13468793158995</v>
      </c>
    </row>
    <row r="412" spans="1:17" x14ac:dyDescent="0.25">
      <c r="A412" s="4" t="str">
        <f>main!A412</f>
        <v>Краснодарский край</v>
      </c>
      <c r="B412" s="4" t="str">
        <f>main!B412</f>
        <v>Южный ФО</v>
      </c>
      <c r="C412" s="4" t="str">
        <f>main!C412</f>
        <v>Свинина 4 кат</v>
      </c>
      <c r="D412" s="4" t="str">
        <f>main!D412</f>
        <v>Переработчик</v>
      </c>
      <c r="E412" s="4" t="str">
        <f>main!E412</f>
        <v>Мясо на кости</v>
      </c>
      <c r="F412">
        <f>main!F412*0.84</f>
        <v>120.79652398819057</v>
      </c>
      <c r="G412">
        <f>main!G412*0.84</f>
        <v>116.29943239307975</v>
      </c>
      <c r="H412">
        <f>main!H412*0.84</f>
        <v>109.81878919232405</v>
      </c>
      <c r="I412">
        <f>main!I412*0.84</f>
        <v>103.7542492449285</v>
      </c>
      <c r="J412">
        <f>main!J412*0.84</f>
        <v>97.189465519959953</v>
      </c>
      <c r="K412">
        <f>main!K412*0.84</f>
        <v>91.693591476606997</v>
      </c>
      <c r="L412">
        <f>main!L412*0.84</f>
        <v>91.149286225602111</v>
      </c>
      <c r="M412">
        <f>main!M412*0.84</f>
        <v>89.707746048535185</v>
      </c>
      <c r="N412">
        <f>main!N412*0.84</f>
        <v>87.962149396441703</v>
      </c>
      <c r="O412">
        <f>main!O412*0.84</f>
        <v>83.206722059296339</v>
      </c>
      <c r="P412">
        <f>main!P412*0.84</f>
        <v>82.885677953473333</v>
      </c>
      <c r="Q412">
        <f>main!Q412*0.84</f>
        <v>82.237276941596804</v>
      </c>
    </row>
    <row r="413" spans="1:17" x14ac:dyDescent="0.25">
      <c r="A413" s="4" t="str">
        <f>main!A413</f>
        <v>Краснодарский край</v>
      </c>
      <c r="B413" s="4" t="str">
        <f>main!B413</f>
        <v>Южный ФО</v>
      </c>
      <c r="C413" s="4" t="str">
        <f>main!C413</f>
        <v>Свинина нестандарт</v>
      </c>
      <c r="D413" s="4" t="str">
        <f>main!D413</f>
        <v>Переработчик</v>
      </c>
      <c r="E413" s="4" t="str">
        <f>main!E413</f>
        <v>Мясо на кости</v>
      </c>
      <c r="F413">
        <f>main!F413*0.84</f>
        <v>110.15699821361017</v>
      </c>
      <c r="G413">
        <f>main!G413*0.84</f>
        <v>106.05600180697934</v>
      </c>
      <c r="H413">
        <f>main!H413*0.84</f>
        <v>100.14616120959191</v>
      </c>
      <c r="I413">
        <f>main!I413*0.84</f>
        <v>94.61577429037122</v>
      </c>
      <c r="J413">
        <f>main!J413*0.84</f>
        <v>88.629204104503998</v>
      </c>
      <c r="K413">
        <f>main!K413*0.84</f>
        <v>83.617396088943508</v>
      </c>
      <c r="L413">
        <f>main!L413*0.84</f>
        <v>83.121032198799895</v>
      </c>
      <c r="M413">
        <f>main!M413*0.84</f>
        <v>81.806460111232767</v>
      </c>
      <c r="N413">
        <f>main!N413*0.84</f>
        <v>80.214612258846344</v>
      </c>
      <c r="O413">
        <f>main!O413*0.84</f>
        <v>75.878033826058925</v>
      </c>
      <c r="P413">
        <f>main!P413*0.84</f>
        <v>75.585266668329353</v>
      </c>
      <c r="Q413">
        <f>main!Q413*0.84</f>
        <v>74.993975571956668</v>
      </c>
    </row>
    <row r="414" spans="1:17" x14ac:dyDescent="0.25">
      <c r="A414" s="4" t="str">
        <f>main!A414</f>
        <v>Челябинская область</v>
      </c>
      <c r="B414" s="4" t="str">
        <f>main!B414</f>
        <v>Уральский ФО</v>
      </c>
      <c r="C414" s="4" t="str">
        <f>main!C414</f>
        <v>Свинина 2 кат</v>
      </c>
      <c r="D414" s="4" t="str">
        <f>main!D414</f>
        <v>Переработчик</v>
      </c>
      <c r="E414" s="4" t="str">
        <f>main!E414</f>
        <v>Мясо на кости</v>
      </c>
      <c r="F414">
        <f>main!F414*0.84</f>
        <v>154.68891398596062</v>
      </c>
      <c r="G414">
        <f>main!G414*0.84</f>
        <v>148.9300544428574</v>
      </c>
      <c r="H414">
        <f>main!H414*0.84</f>
        <v>140.63110985771846</v>
      </c>
      <c r="I414">
        <f>main!I414*0.84</f>
        <v>132.86501636997207</v>
      </c>
      <c r="J414">
        <f>main!J414*0.84</f>
        <v>124.45832359901641</v>
      </c>
      <c r="K414">
        <f>main!K414*0.84</f>
        <v>117.42044900543115</v>
      </c>
      <c r="L414">
        <f>main!L414*0.84</f>
        <v>116.72342573543179</v>
      </c>
      <c r="M414">
        <f>main!M414*0.84</f>
        <v>114.87742655353969</v>
      </c>
      <c r="N414">
        <f>main!N414*0.84</f>
        <v>112.64206048956034</v>
      </c>
      <c r="O414">
        <f>main!O414*0.84</f>
        <v>106.55238285617015</v>
      </c>
      <c r="P414">
        <f>main!P414*0.84</f>
        <v>106.14126205209628</v>
      </c>
      <c r="Q414">
        <f>main!Q414*0.84</f>
        <v>105.31093643474337</v>
      </c>
    </row>
    <row r="415" spans="1:17" x14ac:dyDescent="0.25">
      <c r="A415" s="4" t="str">
        <f>main!A415</f>
        <v>Челябинская область</v>
      </c>
      <c r="B415" s="4" t="str">
        <f>main!B415</f>
        <v>Уральский ФО</v>
      </c>
      <c r="C415" s="4" t="str">
        <f>main!C415</f>
        <v>Свинина 3 кат</v>
      </c>
      <c r="D415" s="4" t="str">
        <f>main!D415</f>
        <v>Переработчик</v>
      </c>
      <c r="E415" s="4" t="str">
        <f>main!E415</f>
        <v>Мясо на кости</v>
      </c>
      <c r="F415">
        <f>main!F415*0.84</f>
        <v>154.54440566411967</v>
      </c>
      <c r="G415">
        <f>main!G415*0.84</f>
        <v>148.79092597085088</v>
      </c>
      <c r="H415">
        <f>main!H415*0.84</f>
        <v>140.49973414913981</v>
      </c>
      <c r="I415">
        <f>main!I415*0.84</f>
        <v>132.74089564242763</v>
      </c>
      <c r="J415">
        <f>main!J415*0.84</f>
        <v>124.34205629181905</v>
      </c>
      <c r="K415">
        <f>main!K415*0.84</f>
        <v>117.31075638688239</v>
      </c>
      <c r="L415">
        <f>main!L415*0.84</f>
        <v>116.61438426673236</v>
      </c>
      <c r="M415">
        <f>main!M415*0.84</f>
        <v>114.77010959267355</v>
      </c>
      <c r="N415">
        <f>main!N415*0.84</f>
        <v>112.5368317778795</v>
      </c>
      <c r="O415">
        <f>main!O415*0.84</f>
        <v>106.45284304017473</v>
      </c>
      <c r="P415">
        <f>main!P415*0.84</f>
        <v>106.04210629967683</v>
      </c>
      <c r="Q415">
        <f>main!Q415*0.84</f>
        <v>105.21255636144956</v>
      </c>
    </row>
    <row r="416" spans="1:17" x14ac:dyDescent="0.25">
      <c r="A416" s="4" t="str">
        <f>main!A416</f>
        <v>Челябинская область</v>
      </c>
      <c r="B416" s="4" t="str">
        <f>main!B416</f>
        <v>Уральский ФО</v>
      </c>
      <c r="C416" s="4" t="str">
        <f>main!C416</f>
        <v>Свинина нестандарт</v>
      </c>
      <c r="D416" s="4" t="str">
        <f>main!D416</f>
        <v>Переработчик</v>
      </c>
      <c r="E416" s="4" t="str">
        <f>main!E416</f>
        <v>Мясо на кости</v>
      </c>
      <c r="F416">
        <f>main!F416*0.84</f>
        <v>112.40566843400673</v>
      </c>
      <c r="G416">
        <f>main!G416*0.84</f>
        <v>108.22095706924257</v>
      </c>
      <c r="H416">
        <f>main!H416*0.84</f>
        <v>102.19047699570616</v>
      </c>
      <c r="I416">
        <f>main!I416*0.84</f>
        <v>96.547196510264584</v>
      </c>
      <c r="J416">
        <f>main!J416*0.84</f>
        <v>90.438420542489865</v>
      </c>
      <c r="K416">
        <f>main!K416*0.84</f>
        <v>85.324304878593864</v>
      </c>
      <c r="L416">
        <f>main!L416*0.84</f>
        <v>84.817808552778004</v>
      </c>
      <c r="M416">
        <f>main!M416*0.84</f>
        <v>83.476401682547845</v>
      </c>
      <c r="N416">
        <f>main!N416*0.84</f>
        <v>81.852058928165974</v>
      </c>
      <c r="O416">
        <f>main!O416*0.84</f>
        <v>77.426956525604851</v>
      </c>
      <c r="P416">
        <f>main!P416*0.84</f>
        <v>77.128213017758881</v>
      </c>
      <c r="Q416">
        <f>main!Q416*0.84</f>
        <v>76.524851706133788</v>
      </c>
    </row>
    <row r="417" spans="1:17" x14ac:dyDescent="0.25">
      <c r="A417" s="4" t="str">
        <f>main!A417</f>
        <v>Свердловская область</v>
      </c>
      <c r="B417" s="4" t="str">
        <f>main!B417</f>
        <v>Уральский ФО</v>
      </c>
      <c r="C417" s="4" t="str">
        <f>main!C417</f>
        <v>Свинина 2 кат</v>
      </c>
      <c r="D417" s="4" t="str">
        <f>main!D417</f>
        <v>Фирменная розница</v>
      </c>
      <c r="E417" s="4" t="str">
        <f>main!E417</f>
        <v>Мясо на кости</v>
      </c>
      <c r="F417">
        <f>main!F417*0.84</f>
        <v>169.10154221270597</v>
      </c>
      <c r="G417">
        <f>main!G417*0.84</f>
        <v>162.80611996794514</v>
      </c>
      <c r="H417">
        <f>main!H417*0.84</f>
        <v>153.73394865376713</v>
      </c>
      <c r="I417">
        <f>main!I417*0.84</f>
        <v>145.24427507660852</v>
      </c>
      <c r="J417">
        <f>main!J417*0.84</f>
        <v>136.05431649556868</v>
      </c>
      <c r="K417">
        <f>main!K417*0.84</f>
        <v>128.36071120086152</v>
      </c>
      <c r="L417">
        <f>main!L417*0.84</f>
        <v>127.59874509173407</v>
      </c>
      <c r="M417">
        <f>main!M417*0.84</f>
        <v>125.58075103813511</v>
      </c>
      <c r="N417">
        <f>main!N417*0.84</f>
        <v>123.13711213028704</v>
      </c>
      <c r="O417">
        <f>main!O417*0.84</f>
        <v>116.48004891321666</v>
      </c>
      <c r="P417">
        <f>main!P417*0.84</f>
        <v>116.03062328720877</v>
      </c>
      <c r="Q417">
        <f>main!Q417*0.84</f>
        <v>115.12293482515237</v>
      </c>
    </row>
    <row r="418" spans="1:17" x14ac:dyDescent="0.25">
      <c r="A418" s="4" t="str">
        <f>main!A418</f>
        <v>Киргизия</v>
      </c>
      <c r="B418" s="4" t="str">
        <f>main!B418</f>
        <v>Киргизия</v>
      </c>
      <c r="C418" s="4" t="str">
        <f>main!C418</f>
        <v>Свинина 2 кат</v>
      </c>
      <c r="D418" s="4" t="str">
        <f>main!D418</f>
        <v>Экспорт</v>
      </c>
      <c r="E418" s="4" t="str">
        <f>main!E418</f>
        <v>Мясо на кости</v>
      </c>
      <c r="F418">
        <f>main!F418*0.84</f>
        <v>148.44762610210918</v>
      </c>
      <c r="G418">
        <f>main!G418*0.84</f>
        <v>142.92112128543735</v>
      </c>
      <c r="H418">
        <f>main!H418*0.84</f>
        <v>134.95701712908752</v>
      </c>
      <c r="I418">
        <f>main!I418*0.84</f>
        <v>127.50426493995757</v>
      </c>
      <c r="J418">
        <f>main!J418*0.84</f>
        <v>119.43675995164666</v>
      </c>
      <c r="K418">
        <f>main!K418*0.84</f>
        <v>112.68284495346587</v>
      </c>
      <c r="L418">
        <f>main!L418*0.84</f>
        <v>112.01394472588575</v>
      </c>
      <c r="M418">
        <f>main!M418*0.84</f>
        <v>110.24242672063819</v>
      </c>
      <c r="N418">
        <f>main!N418*0.84</f>
        <v>108.09725175550095</v>
      </c>
      <c r="O418">
        <f>main!O418*0.84</f>
        <v>102.2532764820956</v>
      </c>
      <c r="P418">
        <f>main!P418*0.84</f>
        <v>101.85874331334186</v>
      </c>
      <c r="Q418">
        <f>main!Q418*0.84</f>
        <v>101.06191913498482</v>
      </c>
    </row>
    <row r="419" spans="1:17" x14ac:dyDescent="0.25">
      <c r="A419" s="4" t="str">
        <f>main!A419</f>
        <v>Казахстан</v>
      </c>
      <c r="B419" s="4" t="str">
        <f>main!B419</f>
        <v>Казахстан</v>
      </c>
      <c r="C419" s="4" t="str">
        <f>main!C419</f>
        <v>Свинина 2 кат</v>
      </c>
      <c r="D419" s="4" t="str">
        <f>main!D419</f>
        <v>Экспорт</v>
      </c>
      <c r="E419" s="4" t="str">
        <f>main!E419</f>
        <v>Мясо на кости</v>
      </c>
      <c r="F419">
        <f>main!F419*0.84</f>
        <v>146.26142956048221</v>
      </c>
      <c r="G419">
        <f>main!G419*0.84</f>
        <v>140.81631389117996</v>
      </c>
      <c r="H419">
        <f>main!H419*0.84</f>
        <v>132.9694975448204</v>
      </c>
      <c r="I419">
        <f>main!I419*0.84</f>
        <v>125.62650245648955</v>
      </c>
      <c r="J419">
        <f>main!J419*0.84</f>
        <v>117.67780806803879</v>
      </c>
      <c r="K419">
        <f>main!K419*0.84</f>
        <v>111.02335835602773</v>
      </c>
      <c r="L419">
        <f>main!L419*0.84</f>
        <v>110.36430905973312</v>
      </c>
      <c r="M419">
        <f>main!M419*0.84</f>
        <v>108.61888029981871</v>
      </c>
      <c r="N419">
        <f>main!N419*0.84</f>
        <v>106.50529744708577</v>
      </c>
      <c r="O419">
        <f>main!O419*0.84</f>
        <v>100.74738672632797</v>
      </c>
      <c r="P419">
        <f>main!P419*0.84</f>
        <v>100.35866386974784</v>
      </c>
      <c r="Q419">
        <f>main!Q419*0.84</f>
        <v>99.573574565896706</v>
      </c>
    </row>
    <row r="420" spans="1:17" x14ac:dyDescent="0.25">
      <c r="A420" s="4" t="str">
        <f>main!A420</f>
        <v>Свердловская область</v>
      </c>
      <c r="B420" s="4" t="str">
        <f>main!B420</f>
        <v>Уральский ФО</v>
      </c>
      <c r="C420" s="4" t="str">
        <f>main!C420</f>
        <v>Окорок свиной</v>
      </c>
      <c r="D420" s="4" t="str">
        <f>main!D420</f>
        <v>HoReCa</v>
      </c>
      <c r="E420" s="4" t="str">
        <f>main!E420</f>
        <v>Продукция обвалки</v>
      </c>
      <c r="F420">
        <f>main!F420*0.84</f>
        <v>209.12850821862204</v>
      </c>
      <c r="G420">
        <f>main!G420*0.84</f>
        <v>207.04520969958293</v>
      </c>
      <c r="H420">
        <f>main!H420*0.84</f>
        <v>193.08992264603782</v>
      </c>
      <c r="I420">
        <f>main!I420*0.84</f>
        <v>183.2355069358141</v>
      </c>
      <c r="J420">
        <f>main!J420*0.84</f>
        <v>172.16071922588011</v>
      </c>
      <c r="K420">
        <f>main!K420*0.84</f>
        <v>163.66577812411788</v>
      </c>
      <c r="L420">
        <f>main!L420*0.84</f>
        <v>162.94449501309794</v>
      </c>
      <c r="M420">
        <f>main!M420*0.84</f>
        <v>159.15958169977728</v>
      </c>
      <c r="N420">
        <f>main!N420*0.84</f>
        <v>155.69316856752343</v>
      </c>
      <c r="O420">
        <f>main!O420*0.84</f>
        <v>141.479165190575</v>
      </c>
      <c r="P420">
        <f>main!P420*0.84</f>
        <v>142.87936692391472</v>
      </c>
      <c r="Q420">
        <f>main!Q420*0.84</f>
        <v>138.80723700353542</v>
      </c>
    </row>
    <row r="421" spans="1:17" x14ac:dyDescent="0.25">
      <c r="A421" s="4" t="str">
        <f>main!A421</f>
        <v>Свердловская область</v>
      </c>
      <c r="B421" s="4" t="str">
        <f>main!B421</f>
        <v>Уральский ФО</v>
      </c>
      <c r="C421" s="4" t="str">
        <f>main!C421</f>
        <v>Позвонки свиные</v>
      </c>
      <c r="D421" s="4" t="str">
        <f>main!D421</f>
        <v>HoReCa</v>
      </c>
      <c r="E421" s="4" t="str">
        <f>main!E421</f>
        <v>Продукция обвалки</v>
      </c>
      <c r="F421">
        <f>main!F421*0.84</f>
        <v>38.517293469419322</v>
      </c>
      <c r="G421">
        <f>main!G421*0.84</f>
        <v>45.529049653837319</v>
      </c>
      <c r="H421">
        <f>main!H421*0.84</f>
        <v>46.74183534224067</v>
      </c>
      <c r="I421">
        <f>main!I421*0.84</f>
        <v>42.798098090248544</v>
      </c>
      <c r="J421">
        <f>main!J421*0.84</f>
        <v>42.909555641326023</v>
      </c>
      <c r="K421">
        <f>main!K421*0.84</f>
        <v>43.153744600433441</v>
      </c>
      <c r="L421">
        <f>main!L421*0.84</f>
        <v>44.746199813206211</v>
      </c>
      <c r="M421">
        <f>main!M421*0.84</f>
        <v>40.728270526372093</v>
      </c>
      <c r="N421">
        <f>main!N421*0.84</f>
        <v>39.614168543278787</v>
      </c>
      <c r="O421">
        <f>main!O421*0.84</f>
        <v>36.671497610356937</v>
      </c>
      <c r="P421">
        <f>main!P421*0.84</f>
        <v>38.111275865499842</v>
      </c>
      <c r="Q421">
        <f>main!Q421*0.84</f>
        <v>32.536366332123045</v>
      </c>
    </row>
    <row r="422" spans="1:17" x14ac:dyDescent="0.25">
      <c r="A422" s="4" t="str">
        <f>main!A422</f>
        <v>Свердловская область</v>
      </c>
      <c r="B422" s="4" t="str">
        <f>main!B422</f>
        <v>Уральский ФО</v>
      </c>
      <c r="C422" s="4" t="str">
        <f>main!C422</f>
        <v>Грудинка свиная</v>
      </c>
      <c r="D422" s="4" t="str">
        <f>main!D422</f>
        <v>HoReCa</v>
      </c>
      <c r="E422" s="4" t="str">
        <f>main!E422</f>
        <v>Продукция обвалки</v>
      </c>
      <c r="F422">
        <f>main!F422*0.84</f>
        <v>232.34374949151609</v>
      </c>
      <c r="G422">
        <f>main!G422*0.84</f>
        <v>247.82192338316784</v>
      </c>
      <c r="H422">
        <f>main!H422*0.84</f>
        <v>240.93018196282881</v>
      </c>
      <c r="I422">
        <f>main!I422*0.84</f>
        <v>216.59516481721494</v>
      </c>
      <c r="J422">
        <f>main!J422*0.84</f>
        <v>196.50297285642367</v>
      </c>
      <c r="K422">
        <f>main!K422*0.84</f>
        <v>181.62728637701076</v>
      </c>
      <c r="L422">
        <f>main!L422*0.84</f>
        <v>180.34828422907074</v>
      </c>
      <c r="M422">
        <f>main!M422*0.84</f>
        <v>170.97705232032865</v>
      </c>
      <c r="N422">
        <f>main!N422*0.84</f>
        <v>160.30622444596915</v>
      </c>
      <c r="O422">
        <f>main!O422*0.84</f>
        <v>154.91159309882315</v>
      </c>
      <c r="P422">
        <f>main!P422*0.84</f>
        <v>156.6715573588765</v>
      </c>
      <c r="Q422">
        <f>main!Q422*0.84</f>
        <v>157.2530667064444</v>
      </c>
    </row>
    <row r="423" spans="1:17" x14ac:dyDescent="0.25">
      <c r="A423" s="4" t="str">
        <f>main!A423</f>
        <v>Свердловская область</v>
      </c>
      <c r="B423" s="4" t="str">
        <f>main!B423</f>
        <v>Уральский ФО</v>
      </c>
      <c r="C423" s="4" t="str">
        <f>main!C423</f>
        <v>Карбонад свиной</v>
      </c>
      <c r="D423" s="4" t="str">
        <f>main!D423</f>
        <v>HoReCa</v>
      </c>
      <c r="E423" s="4" t="str">
        <f>main!E423</f>
        <v>Продукция обвалки</v>
      </c>
      <c r="F423">
        <f>main!F423*0.84</f>
        <v>259.10634694450903</v>
      </c>
      <c r="G423">
        <f>main!G423*0.84</f>
        <v>255.63209601337067</v>
      </c>
      <c r="H423">
        <f>main!H423*0.84</f>
        <v>238.36650566196565</v>
      </c>
      <c r="I423">
        <f>main!I423*0.84</f>
        <v>227.93595149529983</v>
      </c>
      <c r="J423">
        <f>main!J423*0.84</f>
        <v>218.11966132763223</v>
      </c>
      <c r="K423">
        <f>main!K423*0.84</f>
        <v>206.30667390248934</v>
      </c>
      <c r="L423">
        <f>main!L423*0.84</f>
        <v>200.44458624372118</v>
      </c>
      <c r="M423">
        <f>main!M423*0.84</f>
        <v>191.27108341999494</v>
      </c>
      <c r="N423">
        <f>main!N423*0.84</f>
        <v>187.38271680640318</v>
      </c>
      <c r="O423">
        <f>main!O423*0.84</f>
        <v>173.78553388714826</v>
      </c>
      <c r="P423">
        <f>main!P423*0.84</f>
        <v>174.28049218532047</v>
      </c>
      <c r="Q423">
        <f>main!Q423*0.84</f>
        <v>173.31157507973217</v>
      </c>
    </row>
    <row r="424" spans="1:17" x14ac:dyDescent="0.25">
      <c r="A424" s="4" t="str">
        <f>main!A424</f>
        <v>Свердловская область</v>
      </c>
      <c r="B424" s="4" t="str">
        <f>main!B424</f>
        <v>Уральский ФО</v>
      </c>
      <c r="C424" s="4" t="str">
        <f>main!C424</f>
        <v>Лопатка свиная</v>
      </c>
      <c r="D424" s="4" t="str">
        <f>main!D424</f>
        <v>HoReCa</v>
      </c>
      <c r="E424" s="4" t="str">
        <f>main!E424</f>
        <v>Продукция обвалки</v>
      </c>
      <c r="F424">
        <f>main!F424*0.84</f>
        <v>194.98242465859516</v>
      </c>
      <c r="G424">
        <f>main!G424*0.84</f>
        <v>195.91872003056832</v>
      </c>
      <c r="H424">
        <f>main!H424*0.84</f>
        <v>178.76571079716362</v>
      </c>
      <c r="I424">
        <f>main!I424*0.84</f>
        <v>168.72070739928367</v>
      </c>
      <c r="J424">
        <f>main!J424*0.84</f>
        <v>158.68061048039658</v>
      </c>
      <c r="K424">
        <f>main!K424*0.84</f>
        <v>154.75617813484908</v>
      </c>
      <c r="L424">
        <f>main!L424*0.84</f>
        <v>148.73657441175902</v>
      </c>
      <c r="M424">
        <f>main!M424*0.84</f>
        <v>148.72459402891647</v>
      </c>
      <c r="N424">
        <f>main!N424*0.84</f>
        <v>145.5791168077711</v>
      </c>
      <c r="O424">
        <f>main!O424*0.84</f>
        <v>135.72494862182904</v>
      </c>
      <c r="P424">
        <f>main!P424*0.84</f>
        <v>136.33061117771791</v>
      </c>
      <c r="Q424">
        <f>main!Q424*0.84</f>
        <v>131.03370743234154</v>
      </c>
    </row>
    <row r="425" spans="1:17" x14ac:dyDescent="0.25">
      <c r="A425" s="4" t="str">
        <f>main!A425</f>
        <v>Свердловская область</v>
      </c>
      <c r="B425" s="4" t="str">
        <f>main!B425</f>
        <v>Уральский ФО</v>
      </c>
      <c r="C425" s="4" t="str">
        <f>main!C425</f>
        <v>Свинина полужирная</v>
      </c>
      <c r="D425" s="4" t="str">
        <f>main!D425</f>
        <v>HoReCa</v>
      </c>
      <c r="E425" s="4" t="str">
        <f>main!E425</f>
        <v>Продукция обвалки</v>
      </c>
      <c r="F425">
        <f>main!F425*0.84</f>
        <v>194.44761040207965</v>
      </c>
      <c r="G425">
        <f>main!G425*0.84</f>
        <v>190.88497557302736</v>
      </c>
      <c r="H425">
        <f>main!H425*0.84</f>
        <v>170.4264636822453</v>
      </c>
      <c r="I425">
        <f>main!I425*0.84</f>
        <v>157.72708475692519</v>
      </c>
      <c r="J425">
        <f>main!J425*0.84</f>
        <v>142.75729271914125</v>
      </c>
      <c r="K425">
        <f>main!K425*0.84</f>
        <v>136.59448646643537</v>
      </c>
      <c r="L425">
        <f>main!L425*0.84</f>
        <v>131.77597209473436</v>
      </c>
      <c r="M425">
        <f>main!M425*0.84</f>
        <v>128.66733688635856</v>
      </c>
      <c r="N425">
        <f>main!N425*0.84</f>
        <v>127.55442006142498</v>
      </c>
      <c r="O425">
        <f>main!O425*0.84</f>
        <v>120.1074308674937</v>
      </c>
      <c r="P425">
        <f>main!P425*0.84</f>
        <v>126.03504864173919</v>
      </c>
      <c r="Q425">
        <f>main!Q425*0.84</f>
        <v>125.65779413556506</v>
      </c>
    </row>
    <row r="426" spans="1:17" x14ac:dyDescent="0.25">
      <c r="A426" s="4" t="str">
        <f>main!A426</f>
        <v>Свердловская область</v>
      </c>
      <c r="B426" s="4" t="str">
        <f>main!B426</f>
        <v>Уральский ФО</v>
      </c>
      <c r="C426" s="4" t="str">
        <f>main!C426</f>
        <v>Вырезка свиная</v>
      </c>
      <c r="D426" s="4" t="str">
        <f>main!D426</f>
        <v>Фирменная розница</v>
      </c>
      <c r="E426" s="4" t="str">
        <f>main!E426</f>
        <v>Продукция обвалки</v>
      </c>
      <c r="F426">
        <f>main!F426*0.84</f>
        <v>340.48838454766411</v>
      </c>
      <c r="G426">
        <f>main!G426*0.84</f>
        <v>329.4922720218388</v>
      </c>
      <c r="H426">
        <f>main!H426*0.84</f>
        <v>298.62490292659112</v>
      </c>
      <c r="I426">
        <f>main!I426*0.84</f>
        <v>290.26015287597079</v>
      </c>
      <c r="J426">
        <f>main!J426*0.84</f>
        <v>273.43877676737583</v>
      </c>
      <c r="K426">
        <f>main!K426*0.84</f>
        <v>269.393368567707</v>
      </c>
      <c r="L426">
        <f>main!L426*0.84</f>
        <v>264.92877012457694</v>
      </c>
      <c r="M426">
        <f>main!M426*0.84</f>
        <v>256.56279613469042</v>
      </c>
      <c r="N426">
        <f>main!N426*0.84</f>
        <v>249.31845159876497</v>
      </c>
      <c r="O426">
        <f>main!O426*0.84</f>
        <v>237.44088444518766</v>
      </c>
      <c r="P426">
        <f>main!P426*0.84</f>
        <v>234.25919074009835</v>
      </c>
      <c r="Q426">
        <f>main!Q426*0.84</f>
        <v>226.47614549854228</v>
      </c>
    </row>
    <row r="427" spans="1:17" x14ac:dyDescent="0.25">
      <c r="A427" s="4" t="str">
        <f>main!A427</f>
        <v>Свердловская область</v>
      </c>
      <c r="B427" s="4" t="str">
        <f>main!B427</f>
        <v>Уральский ФО</v>
      </c>
      <c r="C427" s="4" t="str">
        <f>main!C427</f>
        <v>Грудинка свиная</v>
      </c>
      <c r="D427" s="4" t="str">
        <f>main!D427</f>
        <v>Фирменная розница</v>
      </c>
      <c r="E427" s="4" t="str">
        <f>main!E427</f>
        <v>Продукция обвалки</v>
      </c>
      <c r="F427">
        <f>main!F427*0.84</f>
        <v>271.47107208043286</v>
      </c>
      <c r="G427">
        <f>main!G427*0.84</f>
        <v>289.55581276921777</v>
      </c>
      <c r="H427">
        <f>main!H427*0.84</f>
        <v>281.50348325325257</v>
      </c>
      <c r="I427">
        <f>main!I427*0.84</f>
        <v>253.07038269395935</v>
      </c>
      <c r="J427">
        <f>main!J427*0.84</f>
        <v>229.59461067952424</v>
      </c>
      <c r="K427">
        <f>main!K427*0.84</f>
        <v>212.21381793026165</v>
      </c>
      <c r="L427">
        <f>main!L427*0.84</f>
        <v>210.71942832410988</v>
      </c>
      <c r="M427">
        <f>main!M427*0.84</f>
        <v>199.77005534313597</v>
      </c>
      <c r="N427">
        <f>main!N427*0.84</f>
        <v>187.30223088313721</v>
      </c>
      <c r="O427">
        <f>main!O427*0.84</f>
        <v>180.99912886944648</v>
      </c>
      <c r="P427">
        <f>main!P427*0.84</f>
        <v>183.05547592223164</v>
      </c>
      <c r="Q427">
        <f>main!Q427*0.84</f>
        <v>183.73491303364321</v>
      </c>
    </row>
    <row r="428" spans="1:17" x14ac:dyDescent="0.25">
      <c r="A428" s="4" t="str">
        <f>main!A428</f>
        <v>Свердловская область</v>
      </c>
      <c r="B428" s="4" t="str">
        <f>main!B428</f>
        <v>Уральский ФО</v>
      </c>
      <c r="C428" s="4" t="str">
        <f>main!C428</f>
        <v>Карбонад свиной</v>
      </c>
      <c r="D428" s="4" t="str">
        <f>main!D428</f>
        <v>Фирменная розница</v>
      </c>
      <c r="E428" s="4" t="str">
        <f>main!E428</f>
        <v>Продукция обвалки</v>
      </c>
      <c r="F428">
        <f>main!F428*0.84</f>
        <v>306.35234563476553</v>
      </c>
      <c r="G428">
        <f>main!G428*0.84</f>
        <v>302.24459244913652</v>
      </c>
      <c r="H428">
        <f>main!H428*0.84</f>
        <v>281.8307578777484</v>
      </c>
      <c r="I428">
        <f>main!I428*0.84</f>
        <v>269.49827442873084</v>
      </c>
      <c r="J428">
        <f>main!J428*0.84</f>
        <v>257.89206117398379</v>
      </c>
      <c r="K428">
        <f>main!K428*0.84</f>
        <v>243.92506866560822</v>
      </c>
      <c r="L428">
        <f>main!L428*0.84</f>
        <v>236.99407555888652</v>
      </c>
      <c r="M428">
        <f>main!M428*0.84</f>
        <v>226.1478568503284</v>
      </c>
      <c r="N428">
        <f>main!N428*0.84</f>
        <v>221.55047725384605</v>
      </c>
      <c r="O428">
        <f>main!O428*0.84</f>
        <v>205.47395527566849</v>
      </c>
      <c r="P428">
        <f>main!P428*0.84</f>
        <v>206.05916531557892</v>
      </c>
      <c r="Q428">
        <f>main!Q428*0.84</f>
        <v>204.91357381802217</v>
      </c>
    </row>
    <row r="429" spans="1:17" x14ac:dyDescent="0.25">
      <c r="A429" s="4" t="str">
        <f>main!A429</f>
        <v>Свердловская область</v>
      </c>
      <c r="B429" s="4" t="str">
        <f>main!B429</f>
        <v>Уральский ФО</v>
      </c>
      <c r="C429" s="4" t="str">
        <f>main!C429</f>
        <v>Лопатка свиная</v>
      </c>
      <c r="D429" s="4" t="str">
        <f>main!D429</f>
        <v>Фирменная розница</v>
      </c>
      <c r="E429" s="4" t="str">
        <f>main!E429</f>
        <v>Продукция обвалки</v>
      </c>
      <c r="F429">
        <f>main!F429*0.84</f>
        <v>249.16444988058959</v>
      </c>
      <c r="G429">
        <f>main!G429*0.84</f>
        <v>250.36092449460637</v>
      </c>
      <c r="H429">
        <f>main!H429*0.84</f>
        <v>228.44140986696033</v>
      </c>
      <c r="I429">
        <f>main!I429*0.84</f>
        <v>215.60508500299477</v>
      </c>
      <c r="J429">
        <f>main!J429*0.84</f>
        <v>202.77503003818168</v>
      </c>
      <c r="K429">
        <f>main!K429*0.84</f>
        <v>197.76007021201238</v>
      </c>
      <c r="L429">
        <f>main!L429*0.84</f>
        <v>190.06772946494718</v>
      </c>
      <c r="M429">
        <f>main!M429*0.84</f>
        <v>190.05241995433079</v>
      </c>
      <c r="N429">
        <f>main!N429*0.84</f>
        <v>186.03287253721919</v>
      </c>
      <c r="O429">
        <f>main!O429*0.84</f>
        <v>173.44041247636915</v>
      </c>
      <c r="P429">
        <f>main!P429*0.84</f>
        <v>174.2143775032969</v>
      </c>
      <c r="Q429">
        <f>main!Q429*0.84</f>
        <v>167.44556174927169</v>
      </c>
    </row>
    <row r="430" spans="1:17" x14ac:dyDescent="0.25">
      <c r="A430" s="4" t="str">
        <f>main!A430</f>
        <v>Свердловская область</v>
      </c>
      <c r="B430" s="4" t="str">
        <f>main!B430</f>
        <v>Уральский ФО</v>
      </c>
      <c r="C430" s="4" t="str">
        <f>main!C430</f>
        <v>Окорок свиной</v>
      </c>
      <c r="D430" s="4" t="str">
        <f>main!D430</f>
        <v>Фирменная розница</v>
      </c>
      <c r="E430" s="4" t="str">
        <f>main!E430</f>
        <v>Продукция обвалки</v>
      </c>
      <c r="F430">
        <f>main!F430*0.84</f>
        <v>258.53083536354626</v>
      </c>
      <c r="G430">
        <f>main!G430*0.84</f>
        <v>255.95540023503773</v>
      </c>
      <c r="H430">
        <f>main!H430*0.84</f>
        <v>238.70346241736127</v>
      </c>
      <c r="I430">
        <f>main!I430*0.84</f>
        <v>226.52114281261154</v>
      </c>
      <c r="J430">
        <f>main!J430*0.84</f>
        <v>212.83016331626271</v>
      </c>
      <c r="K430">
        <f>main!K430*0.84</f>
        <v>202.32846635437929</v>
      </c>
      <c r="L430">
        <f>main!L430*0.84</f>
        <v>201.43679488015511</v>
      </c>
      <c r="M430">
        <f>main!M430*0.84</f>
        <v>196.75777331104189</v>
      </c>
      <c r="N430">
        <f>main!N430*0.84</f>
        <v>192.4724910679347</v>
      </c>
      <c r="O430">
        <f>main!O430*0.84</f>
        <v>174.90072049392398</v>
      </c>
      <c r="P430">
        <f>main!P430*0.84</f>
        <v>176.63169121083544</v>
      </c>
      <c r="Q430">
        <f>main!Q430*0.84</f>
        <v>171.5976039934007</v>
      </c>
    </row>
    <row r="431" spans="1:17" x14ac:dyDescent="0.25">
      <c r="A431" s="4" t="str">
        <f>main!A431</f>
        <v>Свердловская область</v>
      </c>
      <c r="B431" s="4" t="str">
        <f>main!B431</f>
        <v>Уральский ФО</v>
      </c>
      <c r="C431" s="4" t="str">
        <f>main!C431</f>
        <v>Позвонки свиные</v>
      </c>
      <c r="D431" s="4" t="str">
        <f>main!D431</f>
        <v>Фирменная розница</v>
      </c>
      <c r="E431" s="4" t="str">
        <f>main!E431</f>
        <v>Продукция обвалки</v>
      </c>
      <c r="F431">
        <f>main!F431*0.84</f>
        <v>82.20291352922149</v>
      </c>
      <c r="G431">
        <f>main!G431*0.84</f>
        <v>97.167277205846815</v>
      </c>
      <c r="H431">
        <f>main!H431*0.84</f>
        <v>99.755582564125689</v>
      </c>
      <c r="I431">
        <f>main!I431*0.84</f>
        <v>91.338929598494403</v>
      </c>
      <c r="J431">
        <f>main!J431*0.84</f>
        <v>91.576800295216003</v>
      </c>
      <c r="K431">
        <f>main!K431*0.84</f>
        <v>92.097943970750592</v>
      </c>
      <c r="L431">
        <f>main!L431*0.84</f>
        <v>95.496533185193954</v>
      </c>
      <c r="M431">
        <f>main!M431*0.84</f>
        <v>86.921540915958303</v>
      </c>
      <c r="N431">
        <f>main!N431*0.84</f>
        <v>84.54384454298588</v>
      </c>
      <c r="O431">
        <f>main!O431*0.84</f>
        <v>78.263649273399224</v>
      </c>
      <c r="P431">
        <f>main!P431*0.84</f>
        <v>81.336398076549997</v>
      </c>
      <c r="Q431">
        <f>main!Q431*0.84</f>
        <v>69.438526626437579</v>
      </c>
    </row>
    <row r="432" spans="1:17" x14ac:dyDescent="0.25">
      <c r="A432" s="4" t="str">
        <f>main!A432</f>
        <v>Свердловская область</v>
      </c>
      <c r="B432" s="4" t="str">
        <f>main!B432</f>
        <v>Уральский ФО</v>
      </c>
      <c r="C432" s="4" t="str">
        <f>main!C432</f>
        <v>Ребра свиные</v>
      </c>
      <c r="D432" s="4" t="str">
        <f>main!D432</f>
        <v>Фирменная розница</v>
      </c>
      <c r="E432" s="4" t="str">
        <f>main!E432</f>
        <v>Продукция обвалки</v>
      </c>
      <c r="F432">
        <f>main!F432*0.84</f>
        <v>154.12417195929885</v>
      </c>
      <c r="G432">
        <f>main!G432*0.84</f>
        <v>156.92313737047976</v>
      </c>
      <c r="H432">
        <f>main!H432*0.84</f>
        <v>150.71972223937013</v>
      </c>
      <c r="I432">
        <f>main!I432*0.84</f>
        <v>140.1092866392481</v>
      </c>
      <c r="J432">
        <f>main!J432*0.84</f>
        <v>127.32723244320688</v>
      </c>
      <c r="K432">
        <f>main!K432*0.84</f>
        <v>129.05097033580469</v>
      </c>
      <c r="L432">
        <f>main!L432*0.84</f>
        <v>136.88161923840789</v>
      </c>
      <c r="M432">
        <f>main!M432*0.84</f>
        <v>131.48282071636473</v>
      </c>
      <c r="N432">
        <f>main!N432*0.84</f>
        <v>131.71569487258586</v>
      </c>
      <c r="O432">
        <f>main!O432*0.84</f>
        <v>124.30786983938138</v>
      </c>
      <c r="P432">
        <f>main!P432*0.84</f>
        <v>124.42049403164616</v>
      </c>
      <c r="Q432">
        <f>main!Q432*0.84</f>
        <v>119.78719171973141</v>
      </c>
    </row>
    <row r="433" spans="1:17" x14ac:dyDescent="0.25">
      <c r="A433" s="4" t="str">
        <f>main!A433</f>
        <v>Свердловская область</v>
      </c>
      <c r="B433" s="4" t="str">
        <f>main!B433</f>
        <v>Уральский ФО</v>
      </c>
      <c r="C433" s="4" t="str">
        <f>main!C433</f>
        <v>Свинина полужирная</v>
      </c>
      <c r="D433" s="4" t="str">
        <f>main!D433</f>
        <v>Фирменная розница</v>
      </c>
      <c r="E433" s="4" t="str">
        <f>main!E433</f>
        <v>Продукция обвалки</v>
      </c>
      <c r="F433">
        <f>main!F433*0.84</f>
        <v>258.17440713650205</v>
      </c>
      <c r="G433">
        <f>main!G433*0.84</f>
        <v>253.44418117521354</v>
      </c>
      <c r="H433">
        <f>main!H433*0.84</f>
        <v>226.28075053507416</v>
      </c>
      <c r="I433">
        <f>main!I433*0.84</f>
        <v>209.41937271579067</v>
      </c>
      <c r="J433">
        <f>main!J433*0.84</f>
        <v>189.54349367402762</v>
      </c>
      <c r="K433">
        <f>main!K433*0.84</f>
        <v>181.36093567138911</v>
      </c>
      <c r="L433">
        <f>main!L433*0.84</f>
        <v>174.96323765586587</v>
      </c>
      <c r="M433">
        <f>main!M433*0.84</f>
        <v>170.83580173486629</v>
      </c>
      <c r="N433">
        <f>main!N433*0.84</f>
        <v>169.35814592374408</v>
      </c>
      <c r="O433">
        <f>main!O433*0.84</f>
        <v>159.47053652541032</v>
      </c>
      <c r="P433">
        <f>main!P433*0.84</f>
        <v>167.34082714730656</v>
      </c>
      <c r="Q433">
        <f>main!Q433*0.84</f>
        <v>166.83993408788717</v>
      </c>
    </row>
    <row r="434" spans="1:17" x14ac:dyDescent="0.25">
      <c r="A434" s="4" t="str">
        <f>main!A434</f>
        <v>Свердловская область</v>
      </c>
      <c r="B434" s="4" t="str">
        <f>main!B434</f>
        <v>Уральский ФО</v>
      </c>
      <c r="C434" s="4" t="str">
        <f>main!C434</f>
        <v>Суповой набор свиной</v>
      </c>
      <c r="D434" s="4" t="str">
        <f>main!D434</f>
        <v>Фирменная розница</v>
      </c>
      <c r="E434" s="4" t="str">
        <f>main!E434</f>
        <v>Продукция обвалки</v>
      </c>
      <c r="F434">
        <f>main!F434*0.84</f>
        <v>47.552660259700659</v>
      </c>
      <c r="G434">
        <f>main!G434*0.84</f>
        <v>49.348493619217088</v>
      </c>
      <c r="H434">
        <f>main!H434*0.84</f>
        <v>49.013673870660732</v>
      </c>
      <c r="I434">
        <f>main!I434*0.84</f>
        <v>54.463348506331499</v>
      </c>
      <c r="J434">
        <f>main!J434*0.84</f>
        <v>47.402910931469151</v>
      </c>
      <c r="K434">
        <f>main!K434*0.84</f>
        <v>48.564667689280625</v>
      </c>
      <c r="L434">
        <f>main!L434*0.84</f>
        <v>48.701814702951459</v>
      </c>
      <c r="M434">
        <f>main!M434*0.84</f>
        <v>40.953030690213872</v>
      </c>
      <c r="N434">
        <f>main!N434*0.84</f>
        <v>42.488218258952401</v>
      </c>
      <c r="O434">
        <f>main!O434*0.84</f>
        <v>37.44687565332822</v>
      </c>
      <c r="P434">
        <f>main!P434*0.84</f>
        <v>34.339460526461686</v>
      </c>
      <c r="Q434">
        <f>main!Q434*0.84</f>
        <v>31.390754357345912</v>
      </c>
    </row>
    <row r="435" spans="1:17" x14ac:dyDescent="0.25">
      <c r="A435" s="4" t="str">
        <f>main!A435</f>
        <v>Свердловская область</v>
      </c>
      <c r="B435" s="4" t="str">
        <f>main!B435</f>
        <v>Уральский ФО</v>
      </c>
      <c r="C435" s="4" t="str">
        <f>main!C435</f>
        <v>Шейка свиная</v>
      </c>
      <c r="D435" s="4" t="str">
        <f>main!D435</f>
        <v>Фирменная розница</v>
      </c>
      <c r="E435" s="4" t="str">
        <f>main!E435</f>
        <v>Продукция обвалки</v>
      </c>
      <c r="F435">
        <f>main!F435*0.84</f>
        <v>405.17946329330158</v>
      </c>
      <c r="G435">
        <f>main!G435*0.84</f>
        <v>354.73710568119509</v>
      </c>
      <c r="H435">
        <f>main!H435*0.84</f>
        <v>306.88161724725609</v>
      </c>
      <c r="I435">
        <f>main!I435*0.84</f>
        <v>298.60665168411111</v>
      </c>
      <c r="J435">
        <f>main!J435*0.84</f>
        <v>310.47689910135938</v>
      </c>
      <c r="K435">
        <f>main!K435*0.84</f>
        <v>308.15337660953594</v>
      </c>
      <c r="L435">
        <f>main!L435*0.84</f>
        <v>321.8995399102804</v>
      </c>
      <c r="M435">
        <f>main!M435*0.84</f>
        <v>331.17222027277518</v>
      </c>
      <c r="N435">
        <f>main!N435*0.84</f>
        <v>332.48334585146358</v>
      </c>
      <c r="O435">
        <f>main!O435*0.84</f>
        <v>315.45184816808973</v>
      </c>
      <c r="P435">
        <f>main!P435*0.84</f>
        <v>311.85092418645519</v>
      </c>
      <c r="Q435">
        <f>main!Q435*0.84</f>
        <v>296.72339077022968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Свинина 2 кат</v>
      </c>
      <c r="D436" s="4" t="str">
        <f>main!D436</f>
        <v>Дистрибьютор</v>
      </c>
      <c r="E436" s="4" t="str">
        <f>main!E436</f>
        <v>Мясо на кости</v>
      </c>
      <c r="F436">
        <f>main!F436*0.84</f>
        <v>164.42335470624846</v>
      </c>
      <c r="G436">
        <f>main!G436*0.84</f>
        <v>158.30209506998867</v>
      </c>
      <c r="H436">
        <f>main!H436*0.84</f>
        <v>149.48090501797469</v>
      </c>
      <c r="I436">
        <f>main!I436*0.84</f>
        <v>141.22609792602299</v>
      </c>
      <c r="J436">
        <f>main!J436*0.84</f>
        <v>132.29037918724671</v>
      </c>
      <c r="K436">
        <f>main!K436*0.84</f>
        <v>124.80961718005993</v>
      </c>
      <c r="L436">
        <f>main!L436*0.84</f>
        <v>124.06873083333689</v>
      </c>
      <c r="M436">
        <f>main!M436*0.84</f>
        <v>122.10656450576646</v>
      </c>
      <c r="N436">
        <f>main!N436*0.84</f>
        <v>119.73052877207871</v>
      </c>
      <c r="O436">
        <f>main!O436*0.84</f>
        <v>113.25763294676769</v>
      </c>
      <c r="P436">
        <f>main!P436*0.84</f>
        <v>112.82064066300588</v>
      </c>
      <c r="Q436">
        <f>main!Q436*0.84</f>
        <v>111.93806336650943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Свинина 2 кат</v>
      </c>
      <c r="D437" s="4" t="str">
        <f>main!D437</f>
        <v>Переработчик</v>
      </c>
      <c r="E437" s="4" t="str">
        <f>main!E437</f>
        <v>Мясо на кости</v>
      </c>
      <c r="F437">
        <f>main!F437*0.84</f>
        <v>161.26109363686538</v>
      </c>
      <c r="G437">
        <f>main!G437*0.84</f>
        <v>155.25756071332177</v>
      </c>
      <c r="H437">
        <f>main!H437*0.84</f>
        <v>146.60602360347619</v>
      </c>
      <c r="I437">
        <f>main!I437*0.84</f>
        <v>138.50997653164927</v>
      </c>
      <c r="J437">
        <f>main!J437*0.84</f>
        <v>129.74611340027786</v>
      </c>
      <c r="K437">
        <f>main!K437*0.84</f>
        <v>122.40922464337785</v>
      </c>
      <c r="L437">
        <f>main!L437*0.84</f>
        <v>121.68258734330189</v>
      </c>
      <c r="M437">
        <f>main!M437*0.84</f>
        <v>119.75815824716317</v>
      </c>
      <c r="N437">
        <f>main!N437*0.84</f>
        <v>117.42781946032055</v>
      </c>
      <c r="O437">
        <f>main!O437*0.84</f>
        <v>111.07941316699309</v>
      </c>
      <c r="P437">
        <f>main!P437*0.84</f>
        <v>110.65082530782794</v>
      </c>
      <c r="Q437">
        <f>main!Q437*0.84</f>
        <v>109.78522211960473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Свинина 4 кат</v>
      </c>
      <c r="D438" s="4" t="str">
        <f>main!D438</f>
        <v>Переработчик</v>
      </c>
      <c r="E438" s="4" t="str">
        <f>main!E438</f>
        <v>Мясо на кости</v>
      </c>
      <c r="F438">
        <f>main!F438*0.84</f>
        <v>119.21078290537825</v>
      </c>
      <c r="G438">
        <f>main!G438*0.84</f>
        <v>114.77272631111094</v>
      </c>
      <c r="H438">
        <f>main!H438*0.84</f>
        <v>108.37715693389913</v>
      </c>
      <c r="I438">
        <f>main!I438*0.84</f>
        <v>102.39222846724356</v>
      </c>
      <c r="J438">
        <f>main!J438*0.84</f>
        <v>95.913623109903185</v>
      </c>
      <c r="K438">
        <f>main!K438*0.84</f>
        <v>90.489895457595054</v>
      </c>
      <c r="L438">
        <f>main!L438*0.84</f>
        <v>89.952735504895202</v>
      </c>
      <c r="M438">
        <f>main!M438*0.84</f>
        <v>88.530118964087237</v>
      </c>
      <c r="N438">
        <f>main!N438*0.84</f>
        <v>86.807437411152691</v>
      </c>
      <c r="O438">
        <f>main!O438*0.84</f>
        <v>82.114436344614063</v>
      </c>
      <c r="P438">
        <f>main!P438*0.84</f>
        <v>81.797606704664673</v>
      </c>
      <c r="Q438">
        <f>main!Q438*0.84</f>
        <v>81.157717495021544</v>
      </c>
    </row>
    <row r="439" spans="1:17" x14ac:dyDescent="0.25">
      <c r="A439" s="4" t="str">
        <f>main!A439</f>
        <v>Омская область</v>
      </c>
      <c r="B439" s="4" t="str">
        <f>main!B439</f>
        <v>Сибирский ФО</v>
      </c>
      <c r="C439" s="4" t="str">
        <f>main!C439</f>
        <v>Свинина 4 кат</v>
      </c>
      <c r="D439" s="4" t="str">
        <f>main!D439</f>
        <v>Переработчик</v>
      </c>
      <c r="E439" s="4" t="str">
        <f>main!E439</f>
        <v>Мясо на кости</v>
      </c>
      <c r="F439">
        <f>main!F439*0.84</f>
        <v>116.49887204644953</v>
      </c>
      <c r="G439">
        <f>main!G439*0.84</f>
        <v>112.16177623422898</v>
      </c>
      <c r="H439">
        <f>main!H439*0.84</f>
        <v>105.91169884709041</v>
      </c>
      <c r="I439">
        <f>main!I439*0.84</f>
        <v>100.06292075293528</v>
      </c>
      <c r="J439">
        <f>main!J439*0.84</f>
        <v>93.731696360563731</v>
      </c>
      <c r="K439">
        <f>main!K439*0.84</f>
        <v>88.431352395181307</v>
      </c>
      <c r="L439">
        <f>main!L439*0.84</f>
        <v>87.906412225568232</v>
      </c>
      <c r="M439">
        <f>main!M439*0.84</f>
        <v>86.516158606562172</v>
      </c>
      <c r="N439">
        <f>main!N439*0.84</f>
        <v>84.832666116026346</v>
      </c>
      <c r="O439">
        <f>main!O439*0.84</f>
        <v>80.246425530738918</v>
      </c>
      <c r="P439">
        <f>main!P439*0.84</f>
        <v>79.936803407761303</v>
      </c>
      <c r="Q439">
        <f>main!Q439*0.84</f>
        <v>79.311470955936969</v>
      </c>
    </row>
    <row r="440" spans="1:17" x14ac:dyDescent="0.25">
      <c r="A440" s="4" t="str">
        <f>main!A440</f>
        <v>Красноярский край</v>
      </c>
      <c r="B440" s="4" t="str">
        <f>main!B440</f>
        <v>Сибирский ФО</v>
      </c>
      <c r="C440" s="4" t="str">
        <f>main!C440</f>
        <v>Свинина 2 кат</v>
      </c>
      <c r="D440" s="4" t="str">
        <f>main!D440</f>
        <v>Сети</v>
      </c>
      <c r="E440" s="4" t="str">
        <f>main!E440</f>
        <v>Мясо на кости</v>
      </c>
      <c r="F440">
        <f>main!F440*0.84</f>
        <v>180.74018391223441</v>
      </c>
      <c r="G440">
        <f>main!G440*0.84</f>
        <v>174.01147074123324</v>
      </c>
      <c r="H440">
        <f>main!H440*0.84</f>
        <v>164.31489500128342</v>
      </c>
      <c r="I440">
        <f>main!I440*0.84</f>
        <v>155.24090819068178</v>
      </c>
      <c r="J440">
        <f>main!J440*0.84</f>
        <v>145.41843831637598</v>
      </c>
      <c r="K440">
        <f>main!K440*0.84</f>
        <v>137.19531026137335</v>
      </c>
      <c r="L440">
        <f>main!L440*0.84</f>
        <v>136.38090080716887</v>
      </c>
      <c r="M440">
        <f>main!M440*0.84</f>
        <v>134.22401559128781</v>
      </c>
      <c r="N440">
        <f>main!N440*0.84</f>
        <v>131.61218994002323</v>
      </c>
      <c r="O440">
        <f>main!O440*0.84</f>
        <v>124.49694536907062</v>
      </c>
      <c r="P440">
        <f>main!P440*0.84</f>
        <v>124.01658741824033</v>
      </c>
      <c r="Q440">
        <f>main!Q440*0.84</f>
        <v>123.04642607363991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Свинина 2 кат</v>
      </c>
      <c r="D441" s="4" t="str">
        <f>main!D441</f>
        <v>Сети</v>
      </c>
      <c r="E441" s="4" t="str">
        <f>main!E441</f>
        <v>Мясо на кости</v>
      </c>
      <c r="F441">
        <f>main!F441*0.84</f>
        <v>159.21860672895394</v>
      </c>
      <c r="G441">
        <f>main!G441*0.84</f>
        <v>153.29111283702676</v>
      </c>
      <c r="H441">
        <f>main!H441*0.84</f>
        <v>144.74915362276437</v>
      </c>
      <c r="I441">
        <f>main!I441*0.84</f>
        <v>136.75564876851209</v>
      </c>
      <c r="J441">
        <f>main!J441*0.84</f>
        <v>128.10278622199883</v>
      </c>
      <c r="K441">
        <f>main!K441*0.84</f>
        <v>120.85882440049784</v>
      </c>
      <c r="L441">
        <f>main!L441*0.84</f>
        <v>120.14139048072109</v>
      </c>
      <c r="M441">
        <f>main!M441*0.84</f>
        <v>118.24133565332519</v>
      </c>
      <c r="N441">
        <f>main!N441*0.84</f>
        <v>115.94051227131941</v>
      </c>
      <c r="O441">
        <f>main!O441*0.84</f>
        <v>109.67251307711174</v>
      </c>
      <c r="P441">
        <f>main!P441*0.84</f>
        <v>109.24935358923875</v>
      </c>
      <c r="Q441">
        <f>main!Q441*0.84</f>
        <v>108.39471388352406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Свинина 2 кат</v>
      </c>
      <c r="D442" s="4" t="str">
        <f>main!D442</f>
        <v>Фирменная розница</v>
      </c>
      <c r="E442" s="4" t="str">
        <f>main!E442</f>
        <v>Мясо на кости</v>
      </c>
      <c r="F442">
        <f>main!F442*0.84</f>
        <v>180.29156356969926</v>
      </c>
      <c r="G442">
        <f>main!G442*0.84</f>
        <v>173.57955192871901</v>
      </c>
      <c r="H442">
        <f>main!H442*0.84</f>
        <v>163.90704433474377</v>
      </c>
      <c r="I442">
        <f>main!I442*0.84</f>
        <v>154.85558032445704</v>
      </c>
      <c r="J442">
        <f>main!J442*0.84</f>
        <v>145.05749108153142</v>
      </c>
      <c r="K442">
        <f>main!K442*0.84</f>
        <v>136.85477388616661</v>
      </c>
      <c r="L442">
        <f>main!L442*0.84</f>
        <v>136.04238590079325</v>
      </c>
      <c r="M442">
        <f>main!M442*0.84</f>
        <v>133.89085435095041</v>
      </c>
      <c r="N442">
        <f>main!N442*0.84</f>
        <v>131.28551158629656</v>
      </c>
      <c r="O442">
        <f>main!O442*0.84</f>
        <v>124.1879279659281</v>
      </c>
      <c r="P442">
        <f>main!P442*0.84</f>
        <v>123.70876232520716</v>
      </c>
      <c r="Q442">
        <f>main!Q442*0.84</f>
        <v>122.74100904562751</v>
      </c>
    </row>
    <row r="443" spans="1:17" x14ac:dyDescent="0.25">
      <c r="A443" s="4" t="str">
        <f>main!A443</f>
        <v>Новосибирская область</v>
      </c>
      <c r="B443" s="4" t="str">
        <f>main!B443</f>
        <v>Сибирский ФО</v>
      </c>
      <c r="C443" s="4" t="str">
        <f>main!C443</f>
        <v>Грудинка свиная</v>
      </c>
      <c r="D443" s="4" t="str">
        <f>main!D443</f>
        <v>Дистрибьютор</v>
      </c>
      <c r="E443" s="4" t="str">
        <f>main!E443</f>
        <v>Продукция обвалки</v>
      </c>
      <c r="F443">
        <f>main!F443*0.84</f>
        <v>205.90476038487489</v>
      </c>
      <c r="G443">
        <f>main!G443*0.84</f>
        <v>219.62163330842372</v>
      </c>
      <c r="H443">
        <f>main!H443*0.84</f>
        <v>213.51412075904381</v>
      </c>
      <c r="I443">
        <f>main!I443*0.84</f>
        <v>191.94824741278271</v>
      </c>
      <c r="J443">
        <f>main!J443*0.84</f>
        <v>174.14239732924216</v>
      </c>
      <c r="K443">
        <f>main!K443*0.84</f>
        <v>160.95945323538402</v>
      </c>
      <c r="L443">
        <f>main!L443*0.84</f>
        <v>159.82599201088507</v>
      </c>
      <c r="M443">
        <f>main!M443*0.84</f>
        <v>151.52113653315641</v>
      </c>
      <c r="N443">
        <f>main!N443*0.84</f>
        <v>142.06456943640106</v>
      </c>
      <c r="O443">
        <f>main!O443*0.84</f>
        <v>137.28380697849212</v>
      </c>
      <c r="P443">
        <f>main!P443*0.84</f>
        <v>138.84350040706641</v>
      </c>
      <c r="Q443">
        <f>main!Q443*0.84</f>
        <v>139.35883831968329</v>
      </c>
    </row>
    <row r="444" spans="1:17" x14ac:dyDescent="0.25">
      <c r="A444" s="4" t="str">
        <f>main!A444</f>
        <v>Омская область</v>
      </c>
      <c r="B444" s="4" t="str">
        <f>main!B444</f>
        <v>Сибирский ФО</v>
      </c>
      <c r="C444" s="4" t="str">
        <f>main!C444</f>
        <v>Позвонки свиные</v>
      </c>
      <c r="D444" s="4" t="str">
        <f>main!D444</f>
        <v>Дистрибьютор</v>
      </c>
      <c r="E444" s="4" t="str">
        <f>main!E444</f>
        <v>Продукция обвалки</v>
      </c>
      <c r="F444">
        <f>main!F444*0.84</f>
        <v>36.088387976702293</v>
      </c>
      <c r="G444">
        <f>main!G444*0.84</f>
        <v>42.657981912014002</v>
      </c>
      <c r="H444">
        <f>main!H444*0.84</f>
        <v>43.794289178526412</v>
      </c>
      <c r="I444">
        <f>main!I444*0.84</f>
        <v>40.099244506162222</v>
      </c>
      <c r="J444">
        <f>main!J444*0.84</f>
        <v>40.203673529697085</v>
      </c>
      <c r="K444">
        <f>main!K444*0.84</f>
        <v>40.43246390155673</v>
      </c>
      <c r="L444">
        <f>main!L444*0.84</f>
        <v>41.924498683276099</v>
      </c>
      <c r="M444">
        <f>main!M444*0.84</f>
        <v>38.159940535353606</v>
      </c>
      <c r="N444">
        <f>main!N444*0.84</f>
        <v>37.116093966969821</v>
      </c>
      <c r="O444">
        <f>main!O444*0.84</f>
        <v>34.358988242514847</v>
      </c>
      <c r="P444">
        <f>main!P444*0.84</f>
        <v>35.707973895239107</v>
      </c>
      <c r="Q444">
        <f>main!Q444*0.84</f>
        <v>30.484618875882617</v>
      </c>
    </row>
    <row r="445" spans="1:17" x14ac:dyDescent="0.25">
      <c r="A445" s="4" t="str">
        <f>main!A445</f>
        <v>Новосибирская область</v>
      </c>
      <c r="B445" s="4" t="str">
        <f>main!B445</f>
        <v>Сибирский ФО</v>
      </c>
      <c r="C445" s="4" t="str">
        <f>main!C445</f>
        <v>Окорок свиной</v>
      </c>
      <c r="D445" s="4" t="str">
        <f>main!D445</f>
        <v>Дистрибьютор</v>
      </c>
      <c r="E445" s="4" t="str">
        <f>main!E445</f>
        <v>Продукция обвалки</v>
      </c>
      <c r="F445">
        <f>main!F445*0.84</f>
        <v>203.06501622788321</v>
      </c>
      <c r="G445">
        <f>main!G445*0.84</f>
        <v>201.04212106557489</v>
      </c>
      <c r="H445">
        <f>main!H445*0.84</f>
        <v>187.49145494103851</v>
      </c>
      <c r="I445">
        <f>main!I445*0.84</f>
        <v>177.92275910344878</v>
      </c>
      <c r="J445">
        <f>main!J445*0.84</f>
        <v>167.16907484875546</v>
      </c>
      <c r="K445">
        <f>main!K445*0.84</f>
        <v>158.92043688266369</v>
      </c>
      <c r="L445">
        <f>main!L445*0.84</f>
        <v>158.22006672322544</v>
      </c>
      <c r="M445">
        <f>main!M445*0.84</f>
        <v>154.54489354890566</v>
      </c>
      <c r="N445">
        <f>main!N445*0.84</f>
        <v>151.17898593090737</v>
      </c>
      <c r="O445">
        <f>main!O445*0.84</f>
        <v>137.3771047288198</v>
      </c>
      <c r="P445">
        <f>main!P445*0.84</f>
        <v>138.73670887903782</v>
      </c>
      <c r="Q445">
        <f>main!Q445*0.84</f>
        <v>134.78264668346461</v>
      </c>
    </row>
    <row r="446" spans="1:17" x14ac:dyDescent="0.25">
      <c r="A446" s="4" t="str">
        <f>main!A446</f>
        <v>Забайкальский край</v>
      </c>
      <c r="B446" s="4" t="str">
        <f>main!B446</f>
        <v>Дальневосточный ФО</v>
      </c>
      <c r="C446" s="4" t="str">
        <f>main!C446</f>
        <v>Лопатка свиная</v>
      </c>
      <c r="D446" s="4" t="str">
        <f>main!D446</f>
        <v>Дистрибьютор</v>
      </c>
      <c r="E446" s="4" t="str">
        <f>main!E446</f>
        <v>Продукция обвалки</v>
      </c>
      <c r="F446">
        <f>main!F446*0.84</f>
        <v>204.25004697335592</v>
      </c>
      <c r="G446">
        <f>main!G446*0.84</f>
        <v>205.23084498138823</v>
      </c>
      <c r="H446">
        <f>main!H446*0.84</f>
        <v>187.26254374710115</v>
      </c>
      <c r="I446">
        <f>main!I446*0.84</f>
        <v>176.74009579079473</v>
      </c>
      <c r="J446">
        <f>main!J446*0.84</f>
        <v>166.22278752113712</v>
      </c>
      <c r="K446">
        <f>main!K446*0.84</f>
        <v>162.1118247391052</v>
      </c>
      <c r="L446">
        <f>main!L446*0.84</f>
        <v>155.80610592698693</v>
      </c>
      <c r="M446">
        <f>main!M446*0.84</f>
        <v>155.79355610993224</v>
      </c>
      <c r="N446">
        <f>main!N446*0.84</f>
        <v>152.49857261951001</v>
      </c>
      <c r="O446">
        <f>main!O446*0.84</f>
        <v>142.17603037814555</v>
      </c>
      <c r="P446">
        <f>main!P446*0.84</f>
        <v>142.81048040976717</v>
      </c>
      <c r="Q446">
        <f>main!Q446*0.84</f>
        <v>137.26181190438365</v>
      </c>
    </row>
    <row r="447" spans="1:17" x14ac:dyDescent="0.25">
      <c r="A447" s="4" t="str">
        <f>main!A447</f>
        <v>Республика Хакасия</v>
      </c>
      <c r="B447" s="4" t="str">
        <f>main!B447</f>
        <v>Сибирский ФО</v>
      </c>
      <c r="C447" s="4" t="str">
        <f>main!C447</f>
        <v>Лопатка свиная</v>
      </c>
      <c r="D447" s="4" t="str">
        <f>main!D447</f>
        <v>Дистрибьютор</v>
      </c>
      <c r="E447" s="4" t="str">
        <f>main!E447</f>
        <v>Продукция обвалки</v>
      </c>
      <c r="F447">
        <f>main!F447*0.84</f>
        <v>196.80547568773136</v>
      </c>
      <c r="G447">
        <f>main!G447*0.84</f>
        <v>197.75052525508622</v>
      </c>
      <c r="H447">
        <f>main!H447*0.84</f>
        <v>180.43713843282703</v>
      </c>
      <c r="I447">
        <f>main!I447*0.84</f>
        <v>170.29821603781565</v>
      </c>
      <c r="J447">
        <f>main!J447*0.84</f>
        <v>160.16424599650406</v>
      </c>
      <c r="K447">
        <f>main!K447*0.84</f>
        <v>156.20312090575734</v>
      </c>
      <c r="L447">
        <f>main!L447*0.84</f>
        <v>150.12723495732524</v>
      </c>
      <c r="M447">
        <f>main!M447*0.84</f>
        <v>150.11514256003161</v>
      </c>
      <c r="N447">
        <f>main!N447*0.84</f>
        <v>146.94025568570763</v>
      </c>
      <c r="O447">
        <f>main!O447*0.84</f>
        <v>136.9939527779612</v>
      </c>
      <c r="P447">
        <f>main!P447*0.84</f>
        <v>137.605278171143</v>
      </c>
      <c r="Q447">
        <f>main!Q447*0.84</f>
        <v>132.25884931681821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Суповой набор свиной</v>
      </c>
      <c r="D448" s="4" t="str">
        <f>main!D448</f>
        <v>Дистрибьютор</v>
      </c>
      <c r="E448" s="4" t="str">
        <f>main!E448</f>
        <v>Продукция обвалки</v>
      </c>
      <c r="F448">
        <f>main!F448*0.84</f>
        <v>7.3429516834416022</v>
      </c>
      <c r="G448">
        <f>main!G448*0.84</f>
        <v>7.6202593570486057</v>
      </c>
      <c r="H448">
        <f>main!H448*0.84</f>
        <v>7.5685574076122464</v>
      </c>
      <c r="I448">
        <f>main!I448*0.84</f>
        <v>8.4100812534215734</v>
      </c>
      <c r="J448">
        <f>main!J448*0.84</f>
        <v>7.3198278019210612</v>
      </c>
      <c r="K448">
        <f>main!K448*0.84</f>
        <v>7.4992231016568152</v>
      </c>
      <c r="L448">
        <f>main!L448*0.84</f>
        <v>7.520400968245422</v>
      </c>
      <c r="M448">
        <f>main!M448*0.84</f>
        <v>6.3238549432656832</v>
      </c>
      <c r="N448">
        <f>main!N448*0.84</f>
        <v>6.5609144070412668</v>
      </c>
      <c r="O448">
        <f>main!O448*0.84</f>
        <v>5.7824440760312932</v>
      </c>
      <c r="P448">
        <f>main!P448*0.84</f>
        <v>5.3026055346676317</v>
      </c>
      <c r="Q448">
        <f>main!Q448*0.84</f>
        <v>4.8472743962994844</v>
      </c>
    </row>
    <row r="449" spans="1:17" x14ac:dyDescent="0.25">
      <c r="A449" s="4" t="str">
        <f>main!A449</f>
        <v>Кемеровская область-Кузбасс</v>
      </c>
      <c r="B449" s="4" t="str">
        <f>main!B449</f>
        <v>Сибирский ФО</v>
      </c>
      <c r="C449" s="4" t="str">
        <f>main!C449</f>
        <v>Карбонад свиной</v>
      </c>
      <c r="D449" s="4" t="str">
        <f>main!D449</f>
        <v>Дистрибьютор</v>
      </c>
      <c r="E449" s="4" t="str">
        <f>main!E449</f>
        <v>Продукция обвалки</v>
      </c>
      <c r="F449">
        <f>main!F449*0.84</f>
        <v>256.89426129432007</v>
      </c>
      <c r="G449">
        <f>main!G449*0.84</f>
        <v>253.44967131406366</v>
      </c>
      <c r="H449">
        <f>main!H449*0.84</f>
        <v>236.33148362225683</v>
      </c>
      <c r="I449">
        <f>main!I449*0.84</f>
        <v>225.98997891141363</v>
      </c>
      <c r="J449">
        <f>main!J449*0.84</f>
        <v>216.25749400314646</v>
      </c>
      <c r="K449">
        <f>main!K449*0.84</f>
        <v>204.54535837216903</v>
      </c>
      <c r="L449">
        <f>main!L449*0.84</f>
        <v>198.73331749976114</v>
      </c>
      <c r="M449">
        <f>main!M449*0.84</f>
        <v>189.63813222478518</v>
      </c>
      <c r="N449">
        <f>main!N449*0.84</f>
        <v>185.78296201911635</v>
      </c>
      <c r="O449">
        <f>main!O449*0.84</f>
        <v>172.30186322351716</v>
      </c>
      <c r="P449">
        <f>main!P449*0.84</f>
        <v>172.79259588167034</v>
      </c>
      <c r="Q449">
        <f>main!Q449*0.84</f>
        <v>171.83195077578708</v>
      </c>
    </row>
    <row r="450" spans="1:17" x14ac:dyDescent="0.25">
      <c r="A450" s="4" t="str">
        <f>main!A450</f>
        <v>Красноярский край</v>
      </c>
      <c r="B450" s="4" t="str">
        <f>main!B450</f>
        <v>Сибирский ФО</v>
      </c>
      <c r="C450" s="4" t="str">
        <f>main!C450</f>
        <v>Ребрышки свиные</v>
      </c>
      <c r="D450" s="4" t="str">
        <f>main!D450</f>
        <v>Дистрибьютор</v>
      </c>
      <c r="E450" s="4" t="str">
        <f>main!E450</f>
        <v>Продукция обвалки</v>
      </c>
      <c r="F450">
        <f>main!F450*0.84</f>
        <v>50.524578842780677</v>
      </c>
      <c r="G450">
        <f>main!G450*0.84</f>
        <v>46.241944669558343</v>
      </c>
      <c r="H450">
        <f>main!H450*0.84</f>
        <v>45.865180191188571</v>
      </c>
      <c r="I450">
        <f>main!I450*0.84</f>
        <v>44.584456598441186</v>
      </c>
      <c r="J450">
        <f>main!J450*0.84</f>
        <v>43.643342529756737</v>
      </c>
      <c r="K450">
        <f>main!K450*0.84</f>
        <v>40.531617695050542</v>
      </c>
      <c r="L450">
        <f>main!L450*0.84</f>
        <v>37.766004692599346</v>
      </c>
      <c r="M450">
        <f>main!M450*0.84</f>
        <v>37.402584980235233</v>
      </c>
      <c r="N450">
        <f>main!N450*0.84</f>
        <v>38.681138846863917</v>
      </c>
      <c r="O450">
        <f>main!O450*0.84</f>
        <v>35.533578743031384</v>
      </c>
      <c r="P450">
        <f>main!P450*0.84</f>
        <v>34.229954859936178</v>
      </c>
      <c r="Q450">
        <f>main!Q450*0.84</f>
        <v>36.288613320367702</v>
      </c>
    </row>
    <row r="451" spans="1:17" x14ac:dyDescent="0.25">
      <c r="A451" s="4" t="str">
        <f>main!A451</f>
        <v>Кемеровская область-Кузбасс</v>
      </c>
      <c r="B451" s="4" t="str">
        <f>main!B451</f>
        <v>Сибирский ФО</v>
      </c>
      <c r="C451" s="4" t="str">
        <f>main!C451</f>
        <v>Вырезка свиная</v>
      </c>
      <c r="D451" s="4" t="str">
        <f>main!D451</f>
        <v>Опт</v>
      </c>
      <c r="E451" s="4" t="str">
        <f>main!E451</f>
        <v>Продукция обвалки</v>
      </c>
      <c r="F451">
        <f>main!F451*0.84</f>
        <v>313.2089736597145</v>
      </c>
      <c r="G451">
        <f>main!G451*0.84</f>
        <v>303.09385292502066</v>
      </c>
      <c r="H451">
        <f>main!H451*0.84</f>
        <v>274.69953043809682</v>
      </c>
      <c r="I451">
        <f>main!I451*0.84</f>
        <v>267.00495142402741</v>
      </c>
      <c r="J451">
        <f>main!J451*0.84</f>
        <v>251.53127835433855</v>
      </c>
      <c r="K451">
        <f>main!K451*0.84</f>
        <v>247.80998209944235</v>
      </c>
      <c r="L451">
        <f>main!L451*0.84</f>
        <v>243.70308048506502</v>
      </c>
      <c r="M451">
        <f>main!M451*0.84</f>
        <v>236.00737559187979</v>
      </c>
      <c r="N451">
        <f>main!N451*0.84</f>
        <v>229.34343690877634</v>
      </c>
      <c r="O451">
        <f>main!O451*0.84</f>
        <v>218.41748234886245</v>
      </c>
      <c r="P451">
        <f>main!P451*0.84</f>
        <v>215.49070109846977</v>
      </c>
      <c r="Q451">
        <f>main!Q451*0.84</f>
        <v>208.33122158995909</v>
      </c>
    </row>
    <row r="452" spans="1:17" x14ac:dyDescent="0.25">
      <c r="A452" s="4" t="str">
        <f>main!A452</f>
        <v>Кемеровская область-Кузбасс</v>
      </c>
      <c r="B452" s="4" t="str">
        <f>main!B452</f>
        <v>Сибирский ФО</v>
      </c>
      <c r="C452" s="4" t="str">
        <f>main!C452</f>
        <v>Суповой набор свиной</v>
      </c>
      <c r="D452" s="4" t="str">
        <f>main!D452</f>
        <v>Опт</v>
      </c>
      <c r="E452" s="4" t="str">
        <f>main!E452</f>
        <v>Продукция обвалки</v>
      </c>
      <c r="F452">
        <f>main!F452*0.84</f>
        <v>5.6871849871953781</v>
      </c>
      <c r="G452">
        <f>main!G452*0.84</f>
        <v>5.901962382738942</v>
      </c>
      <c r="H452">
        <f>main!H452*0.84</f>
        <v>5.8619187377145234</v>
      </c>
      <c r="I452">
        <f>main!I452*0.84</f>
        <v>6.5136868533955736</v>
      </c>
      <c r="J452">
        <f>main!J452*0.84</f>
        <v>5.6692753239565672</v>
      </c>
      <c r="K452">
        <f>main!K452*0.84</f>
        <v>5.8082186670989815</v>
      </c>
      <c r="L452">
        <f>main!L452*0.84</f>
        <v>5.8246211235110463</v>
      </c>
      <c r="M452">
        <f>main!M452*0.84</f>
        <v>4.897884998432307</v>
      </c>
      <c r="N452">
        <f>main!N452*0.84</f>
        <v>5.0814897777606651</v>
      </c>
      <c r="O452">
        <f>main!O452*0.84</f>
        <v>4.4785572010040271</v>
      </c>
      <c r="P452">
        <f>main!P452*0.84</f>
        <v>4.1069177477750358</v>
      </c>
      <c r="Q452">
        <f>main!Q452*0.84</f>
        <v>3.7542595081505845</v>
      </c>
    </row>
    <row r="453" spans="1:17" x14ac:dyDescent="0.25">
      <c r="A453" s="4" t="str">
        <f>main!A453</f>
        <v>Магаданская область</v>
      </c>
      <c r="B453" s="4" t="str">
        <f>main!B453</f>
        <v>Дальневосточный ФО</v>
      </c>
      <c r="C453" s="4" t="str">
        <f>main!C453</f>
        <v>Шейка свиная</v>
      </c>
      <c r="D453" s="4" t="str">
        <f>main!D453</f>
        <v>Опт</v>
      </c>
      <c r="E453" s="4" t="str">
        <f>main!E453</f>
        <v>Продукция обвалки</v>
      </c>
      <c r="F453">
        <f>main!F453*0.84</f>
        <v>333.40206927732135</v>
      </c>
      <c r="G453">
        <f>main!G453*0.84</f>
        <v>291.89555690275654</v>
      </c>
      <c r="H453">
        <f>main!H453*0.84</f>
        <v>252.51765077575578</v>
      </c>
      <c r="I453">
        <f>main!I453*0.84</f>
        <v>245.70859234143433</v>
      </c>
      <c r="J453">
        <f>main!J453*0.84</f>
        <v>255.47602976182387</v>
      </c>
      <c r="K453">
        <f>main!K453*0.84</f>
        <v>253.56411843124994</v>
      </c>
      <c r="L453">
        <f>main!L453*0.84</f>
        <v>264.87515392115739</v>
      </c>
      <c r="M453">
        <f>main!M453*0.84</f>
        <v>272.50518234232896</v>
      </c>
      <c r="N453">
        <f>main!N453*0.84</f>
        <v>273.58404250336508</v>
      </c>
      <c r="O453">
        <f>main!O453*0.84</f>
        <v>259.56966841743491</v>
      </c>
      <c r="P453">
        <f>main!P453*0.84</f>
        <v>256.60664680466817</v>
      </c>
      <c r="Q453">
        <f>main!Q453*0.84</f>
        <v>244.15895041098278</v>
      </c>
    </row>
    <row r="454" spans="1:17" x14ac:dyDescent="0.25">
      <c r="A454" s="4" t="str">
        <f>main!A454</f>
        <v>Кемеровская область-Кузбасс</v>
      </c>
      <c r="B454" s="4" t="str">
        <f>main!B454</f>
        <v>Сибирский ФО</v>
      </c>
      <c r="C454" s="4" t="str">
        <f>main!C454</f>
        <v>Ребра свиные (ленточные с корейки)</v>
      </c>
      <c r="D454" s="4" t="str">
        <f>main!D454</f>
        <v>Опт</v>
      </c>
      <c r="E454" s="4" t="str">
        <f>main!E454</f>
        <v>Продукция обвалки</v>
      </c>
      <c r="F454">
        <f>main!F454*0.84</f>
        <v>221.49695401906214</v>
      </c>
      <c r="G454">
        <f>main!G454*0.84</f>
        <v>225.51943994777815</v>
      </c>
      <c r="H454">
        <f>main!H454*0.84</f>
        <v>216.60430652912527</v>
      </c>
      <c r="I454">
        <f>main!I454*0.84</f>
        <v>201.35569797950023</v>
      </c>
      <c r="J454">
        <f>main!J454*0.84</f>
        <v>182.98618439484744</v>
      </c>
      <c r="K454">
        <f>main!K454*0.84</f>
        <v>185.46342523179078</v>
      </c>
      <c r="L454">
        <f>main!L454*0.84</f>
        <v>196.71711021753956</v>
      </c>
      <c r="M454">
        <f>main!M454*0.84</f>
        <v>188.958317986617</v>
      </c>
      <c r="N454">
        <f>main!N454*0.84</f>
        <v>189.29298915219096</v>
      </c>
      <c r="O454">
        <f>main!O454*0.84</f>
        <v>178.64695835830449</v>
      </c>
      <c r="P454">
        <f>main!P454*0.84</f>
        <v>178.80881431651261</v>
      </c>
      <c r="Q454">
        <f>main!Q454*0.84</f>
        <v>172.15014205185568</v>
      </c>
    </row>
    <row r="455" spans="1:17" x14ac:dyDescent="0.25">
      <c r="A455" s="4" t="str">
        <f>main!A455</f>
        <v>Республика Саха (Якутия)</v>
      </c>
      <c r="B455" s="4" t="str">
        <f>main!B455</f>
        <v>Дальневосточный ФО</v>
      </c>
      <c r="C455" s="4" t="str">
        <f>main!C455</f>
        <v>Вырезка свиная</v>
      </c>
      <c r="D455" s="4" t="str">
        <f>main!D455</f>
        <v>Опт</v>
      </c>
      <c r="E455" s="4" t="str">
        <f>main!E455</f>
        <v>Продукция обвалки</v>
      </c>
      <c r="F455">
        <f>main!F455*0.84</f>
        <v>308.40536834094564</v>
      </c>
      <c r="G455">
        <f>main!G455*0.84</f>
        <v>298.44538060641275</v>
      </c>
      <c r="H455">
        <f>main!H455*0.84</f>
        <v>270.48653452658959</v>
      </c>
      <c r="I455">
        <f>main!I455*0.84</f>
        <v>262.90996528805698</v>
      </c>
      <c r="J455">
        <f>main!J455*0.84</f>
        <v>247.6736079548553</v>
      </c>
      <c r="K455">
        <f>main!K455*0.84</f>
        <v>244.00938426168639</v>
      </c>
      <c r="L455">
        <f>main!L455*0.84</f>
        <v>239.96546913906874</v>
      </c>
      <c r="M455">
        <f>main!M455*0.84</f>
        <v>232.38779128873813</v>
      </c>
      <c r="N455">
        <f>main!N455*0.84</f>
        <v>225.82605571599925</v>
      </c>
      <c r="O455">
        <f>main!O455*0.84</f>
        <v>215.06766970568134</v>
      </c>
      <c r="P455">
        <f>main!P455*0.84</f>
        <v>212.18577574512901</v>
      </c>
      <c r="Q455">
        <f>main!Q455*0.84</f>
        <v>205.13609932892712</v>
      </c>
    </row>
    <row r="456" spans="1:17" x14ac:dyDescent="0.25">
      <c r="A456" s="4" t="str">
        <f>main!A456</f>
        <v>Республика Саха (Якутия)</v>
      </c>
      <c r="B456" s="4" t="str">
        <f>main!B456</f>
        <v>Дальневосточный ФО</v>
      </c>
      <c r="C456" s="4" t="str">
        <f>main!C456</f>
        <v>Грудинка свиная</v>
      </c>
      <c r="D456" s="4" t="str">
        <f>main!D456</f>
        <v>Опт</v>
      </c>
      <c r="E456" s="4" t="str">
        <f>main!E456</f>
        <v>Продукция обвалки</v>
      </c>
      <c r="F456">
        <f>main!F456*0.84</f>
        <v>187.70200131952487</v>
      </c>
      <c r="G456">
        <f>main!G456*0.84</f>
        <v>200.20625083169321</v>
      </c>
      <c r="H456">
        <f>main!H456*0.84</f>
        <v>194.63866547592048</v>
      </c>
      <c r="I456">
        <f>main!I456*0.84</f>
        <v>174.97929684485916</v>
      </c>
      <c r="J456">
        <f>main!J456*0.84</f>
        <v>158.74755120853294</v>
      </c>
      <c r="K456">
        <f>main!K456*0.84</f>
        <v>146.73002919944807</v>
      </c>
      <c r="L456">
        <f>main!L456*0.84</f>
        <v>145.69677023127824</v>
      </c>
      <c r="M456">
        <f>main!M456*0.84</f>
        <v>138.12609536720359</v>
      </c>
      <c r="N456">
        <f>main!N456*0.84</f>
        <v>129.50552454428765</v>
      </c>
      <c r="O456">
        <f>main!O456*0.84</f>
        <v>125.14739955725275</v>
      </c>
      <c r="P456">
        <f>main!P456*0.84</f>
        <v>126.56921019165036</v>
      </c>
      <c r="Q456">
        <f>main!Q456*0.84</f>
        <v>127.03899028499644</v>
      </c>
    </row>
    <row r="457" spans="1:17" x14ac:dyDescent="0.25">
      <c r="A457" s="4" t="str">
        <f>main!A457</f>
        <v>Республика Саха (Якутия)</v>
      </c>
      <c r="B457" s="4" t="str">
        <f>main!B457</f>
        <v>Дальневосточный ФО</v>
      </c>
      <c r="C457" s="4" t="str">
        <f>main!C457</f>
        <v>Лопатка свиная</v>
      </c>
      <c r="D457" s="4" t="str">
        <f>main!D457</f>
        <v>Опт</v>
      </c>
      <c r="E457" s="4" t="str">
        <f>main!E457</f>
        <v>Продукция обвалки</v>
      </c>
      <c r="F457">
        <f>main!F457*0.84</f>
        <v>181.94688092454115</v>
      </c>
      <c r="G457">
        <f>main!G457*0.84</f>
        <v>182.82058029951247</v>
      </c>
      <c r="H457">
        <f>main!H457*0.84</f>
        <v>166.81433494713031</v>
      </c>
      <c r="I457">
        <f>main!I457*0.84</f>
        <v>157.4408899285815</v>
      </c>
      <c r="J457">
        <f>main!J457*0.84</f>
        <v>148.0720233665302</v>
      </c>
      <c r="K457">
        <f>main!K457*0.84</f>
        <v>144.40995881931784</v>
      </c>
      <c r="L457">
        <f>main!L457*0.84</f>
        <v>138.79279550967226</v>
      </c>
      <c r="M457">
        <f>main!M457*0.84</f>
        <v>138.78161607493962</v>
      </c>
      <c r="N457">
        <f>main!N457*0.84</f>
        <v>135.84642963232213</v>
      </c>
      <c r="O457">
        <f>main!O457*0.84</f>
        <v>126.65106154375033</v>
      </c>
      <c r="P457">
        <f>main!P457*0.84</f>
        <v>127.21623254893052</v>
      </c>
      <c r="Q457">
        <f>main!Q457*0.84</f>
        <v>122.2734531332153</v>
      </c>
    </row>
    <row r="458" spans="1:17" x14ac:dyDescent="0.25">
      <c r="A458" s="4" t="str">
        <f>main!A458</f>
        <v>Кемеровская область-Кузбасс</v>
      </c>
      <c r="B458" s="4" t="str">
        <f>main!B458</f>
        <v>Сибирский ФО</v>
      </c>
      <c r="C458" s="4" t="str">
        <f>main!C458</f>
        <v>Лопатка свиная</v>
      </c>
      <c r="D458" s="4" t="str">
        <f>main!D458</f>
        <v>Опт</v>
      </c>
      <c r="E458" s="4" t="str">
        <f>main!E458</f>
        <v>Продукция обвалки</v>
      </c>
      <c r="F458">
        <f>main!F458*0.84</f>
        <v>187.90830201812111</v>
      </c>
      <c r="G458">
        <f>main!G458*0.84</f>
        <v>188.81062782437243</v>
      </c>
      <c r="H458">
        <f>main!H458*0.84</f>
        <v>172.27994386558029</v>
      </c>
      <c r="I458">
        <f>main!I458*0.84</f>
        <v>162.599381447881</v>
      </c>
      <c r="J458">
        <f>main!J458*0.84</f>
        <v>152.92354749808365</v>
      </c>
      <c r="K458">
        <f>main!K458*0.84</f>
        <v>149.14149678388191</v>
      </c>
      <c r="L458">
        <f>main!L458*0.84</f>
        <v>143.34028923192753</v>
      </c>
      <c r="M458">
        <f>main!M458*0.84</f>
        <v>143.32874350722227</v>
      </c>
      <c r="N458">
        <f>main!N458*0.84</f>
        <v>140.29738678521502</v>
      </c>
      <c r="O458">
        <f>main!O458*0.84</f>
        <v>130.80073592109963</v>
      </c>
      <c r="P458">
        <f>main!P458*0.84</f>
        <v>131.38442454161151</v>
      </c>
      <c r="Q458">
        <f>main!Q458*0.84</f>
        <v>126.2796968181263</v>
      </c>
    </row>
    <row r="459" spans="1:17" x14ac:dyDescent="0.25">
      <c r="A459" s="4" t="str">
        <f>main!A459</f>
        <v>Иркутская область</v>
      </c>
      <c r="B459" s="4" t="str">
        <f>main!B459</f>
        <v>Сибирский ФО</v>
      </c>
      <c r="C459" s="4" t="str">
        <f>main!C459</f>
        <v>Свинина жирная</v>
      </c>
      <c r="D459" s="4" t="str">
        <f>main!D459</f>
        <v>Опт</v>
      </c>
      <c r="E459" s="4" t="str">
        <f>main!E459</f>
        <v>Продукция обвалки</v>
      </c>
      <c r="F459">
        <f>main!F459*0.84</f>
        <v>101.9624562932929</v>
      </c>
      <c r="G459">
        <f>main!G459*0.84</f>
        <v>113.90386933333588</v>
      </c>
      <c r="H459">
        <f>main!H459*0.84</f>
        <v>111.98186523050052</v>
      </c>
      <c r="I459">
        <f>main!I459*0.84</f>
        <v>100.53422347135137</v>
      </c>
      <c r="J459">
        <f>main!J459*0.84</f>
        <v>80.193346420246797</v>
      </c>
      <c r="K459">
        <f>main!K459*0.84</f>
        <v>69.211888287443102</v>
      </c>
      <c r="L459">
        <f>main!L459*0.84</f>
        <v>67.500400558506882</v>
      </c>
      <c r="M459">
        <f>main!M459*0.84</f>
        <v>60.056588904711248</v>
      </c>
      <c r="N459">
        <f>main!N459*0.84</f>
        <v>54.978124788077153</v>
      </c>
      <c r="O459">
        <f>main!O459*0.84</f>
        <v>54.349651306061546</v>
      </c>
      <c r="P459">
        <f>main!P459*0.84</f>
        <v>60.354646200507105</v>
      </c>
      <c r="Q459">
        <f>main!Q459*0.84</f>
        <v>66.661636495410889</v>
      </c>
    </row>
    <row r="460" spans="1:17" x14ac:dyDescent="0.25">
      <c r="A460" s="4" t="str">
        <f>main!A460</f>
        <v>Амурская область</v>
      </c>
      <c r="B460" s="4" t="str">
        <f>main!B460</f>
        <v>Дальневосточный ФО</v>
      </c>
      <c r="C460" s="4" t="str">
        <f>main!C460</f>
        <v>Грудинка свиная</v>
      </c>
      <c r="D460" s="4" t="str">
        <f>main!D460</f>
        <v>Опт</v>
      </c>
      <c r="E460" s="4" t="str">
        <f>main!E460</f>
        <v>Продукция обвалки</v>
      </c>
      <c r="F460">
        <f>main!F460*0.84</f>
        <v>189.63549241895484</v>
      </c>
      <c r="G460">
        <f>main!G460*0.84</f>
        <v>202.26854639227369</v>
      </c>
      <c r="H460">
        <f>main!H460*0.84</f>
        <v>196.64361014703238</v>
      </c>
      <c r="I460">
        <f>main!I460*0.84</f>
        <v>176.78173321024519</v>
      </c>
      <c r="J460">
        <f>main!J460*0.84</f>
        <v>160.38278671566803</v>
      </c>
      <c r="K460">
        <f>main!K460*0.84</f>
        <v>148.24147395486807</v>
      </c>
      <c r="L460">
        <f>main!L460*0.84</f>
        <v>147.19757153588623</v>
      </c>
      <c r="M460">
        <f>main!M460*0.84</f>
        <v>139.54891224775926</v>
      </c>
      <c r="N460">
        <f>main!N460*0.84</f>
        <v>130.83954217475039</v>
      </c>
      <c r="O460">
        <f>main!O460*0.84</f>
        <v>126.43652477413764</v>
      </c>
      <c r="P460">
        <f>main!P460*0.84</f>
        <v>127.87298127372239</v>
      </c>
      <c r="Q460">
        <f>main!Q460*0.84</f>
        <v>128.34760050369349</v>
      </c>
    </row>
    <row r="461" spans="1:17" x14ac:dyDescent="0.25">
      <c r="A461" s="4" t="str">
        <f>main!A461</f>
        <v>Амурская область</v>
      </c>
      <c r="B461" s="4" t="str">
        <f>main!B461</f>
        <v>Дальневосточный ФО</v>
      </c>
      <c r="C461" s="4" t="str">
        <f>main!C461</f>
        <v>Лопатка свиная</v>
      </c>
      <c r="D461" s="4" t="str">
        <f>main!D461</f>
        <v>Опт</v>
      </c>
      <c r="E461" s="4" t="str">
        <f>main!E461</f>
        <v>Продукция обвалки</v>
      </c>
      <c r="F461">
        <f>main!F461*0.84</f>
        <v>194.03285238933361</v>
      </c>
      <c r="G461">
        <f>main!G461*0.84</f>
        <v>194.96458796509634</v>
      </c>
      <c r="H461">
        <f>main!H461*0.84</f>
        <v>177.89511457822212</v>
      </c>
      <c r="I461">
        <f>main!I461*0.84</f>
        <v>167.89903075187772</v>
      </c>
      <c r="J461">
        <f>main!J461*0.84</f>
        <v>157.90782950977572</v>
      </c>
      <c r="K461">
        <f>main!K461*0.84</f>
        <v>154.00250930797372</v>
      </c>
      <c r="L461">
        <f>main!L461*0.84</f>
        <v>148.01222129770954</v>
      </c>
      <c r="M461">
        <f>main!M461*0.84</f>
        <v>148.00029925981451</v>
      </c>
      <c r="N461">
        <f>main!N461*0.84</f>
        <v>144.8701406395534</v>
      </c>
      <c r="O461">
        <f>main!O461*0.84</f>
        <v>135.06396264997085</v>
      </c>
      <c r="P461">
        <f>main!P461*0.84</f>
        <v>135.66667560479382</v>
      </c>
      <c r="Q461">
        <f>main!Q461*0.84</f>
        <v>130.39556799421459</v>
      </c>
    </row>
    <row r="462" spans="1:17" x14ac:dyDescent="0.25">
      <c r="A462" s="4" t="str">
        <f>main!A462</f>
        <v>Амурская область</v>
      </c>
      <c r="B462" s="4" t="str">
        <f>main!B462</f>
        <v>Дальневосточный ФО</v>
      </c>
      <c r="C462" s="4" t="str">
        <f>main!C462</f>
        <v>Окорок свиной</v>
      </c>
      <c r="D462" s="4" t="str">
        <f>main!D462</f>
        <v>Опт</v>
      </c>
      <c r="E462" s="4" t="str">
        <f>main!E462</f>
        <v>Продукция обвалки</v>
      </c>
      <c r="F462">
        <f>main!F462*0.84</f>
        <v>206.32172856257941</v>
      </c>
      <c r="G462">
        <f>main!G462*0.84</f>
        <v>204.26639064991821</v>
      </c>
      <c r="H462">
        <f>main!H462*0.84</f>
        <v>190.49840190462274</v>
      </c>
      <c r="I462">
        <f>main!I462*0.84</f>
        <v>180.77624541516835</v>
      </c>
      <c r="J462">
        <f>main!J462*0.84</f>
        <v>169.85009592344775</v>
      </c>
      <c r="K462">
        <f>main!K462*0.84</f>
        <v>161.46916810503367</v>
      </c>
      <c r="L462">
        <f>main!L462*0.84</f>
        <v>160.75756556209839</v>
      </c>
      <c r="M462">
        <f>main!M462*0.84</f>
        <v>157.02345076390225</v>
      </c>
      <c r="N462">
        <f>main!N462*0.84</f>
        <v>153.60356145540595</v>
      </c>
      <c r="O462">
        <f>main!O462*0.84</f>
        <v>139.58032870006804</v>
      </c>
      <c r="P462">
        <f>main!P462*0.84</f>
        <v>140.96173788440061</v>
      </c>
      <c r="Q462">
        <f>main!Q462*0.84</f>
        <v>136.94426130380091</v>
      </c>
    </row>
    <row r="463" spans="1:17" x14ac:dyDescent="0.25">
      <c r="A463" s="4" t="str">
        <f>main!A463</f>
        <v>Амурская область</v>
      </c>
      <c r="B463" s="4" t="str">
        <f>main!B463</f>
        <v>Дальневосточный ФО</v>
      </c>
      <c r="C463" s="4" t="str">
        <f>main!C463</f>
        <v>Шкурка свиная</v>
      </c>
      <c r="D463" s="4" t="str">
        <f>main!D463</f>
        <v>Опт</v>
      </c>
      <c r="E463" s="4" t="str">
        <f>main!E463</f>
        <v>Продукция обвалки</v>
      </c>
      <c r="F463">
        <f>main!F463*0.84</f>
        <v>28.311839737677342</v>
      </c>
      <c r="G463">
        <f>main!G463*0.84</f>
        <v>25.998894716695364</v>
      </c>
      <c r="H463">
        <f>main!H463*0.84</f>
        <v>21.730739288851975</v>
      </c>
      <c r="I463">
        <f>main!I463*0.84</f>
        <v>18.01562060222037</v>
      </c>
      <c r="J463">
        <f>main!J463*0.84</f>
        <v>14.975215538485767</v>
      </c>
      <c r="K463">
        <f>main!K463*0.84</f>
        <v>18.082295542890698</v>
      </c>
      <c r="L463">
        <f>main!L463*0.84</f>
        <v>18.661107911031536</v>
      </c>
      <c r="M463">
        <f>main!M463*0.84</f>
        <v>19.543196244317507</v>
      </c>
      <c r="N463">
        <f>main!N463*0.84</f>
        <v>23.647183857254873</v>
      </c>
      <c r="O463">
        <f>main!O463*0.84</f>
        <v>22.799919573896876</v>
      </c>
      <c r="P463">
        <f>main!P463*0.84</f>
        <v>27.892679085273706</v>
      </c>
      <c r="Q463">
        <f>main!Q463*0.84</f>
        <v>27.029432918225048</v>
      </c>
    </row>
    <row r="464" spans="1:17" x14ac:dyDescent="0.25">
      <c r="A464" s="4" t="str">
        <f>main!A464</f>
        <v>Амурская область</v>
      </c>
      <c r="B464" s="4" t="str">
        <f>main!B464</f>
        <v>Дальневосточный ФО</v>
      </c>
      <c r="C464" s="4" t="str">
        <f>main!C464</f>
        <v>Шпик хребтовой</v>
      </c>
      <c r="D464" s="4" t="str">
        <f>main!D464</f>
        <v>Опт</v>
      </c>
      <c r="E464" s="4" t="str">
        <f>main!E464</f>
        <v>Продукция обвалки</v>
      </c>
      <c r="F464">
        <f>main!F464*0.84</f>
        <v>112.30956479228594</v>
      </c>
      <c r="G464">
        <f>main!G464*0.84</f>
        <v>121.40611989185572</v>
      </c>
      <c r="H464">
        <f>main!H464*0.84</f>
        <v>118.73339794603889</v>
      </c>
      <c r="I464">
        <f>main!I464*0.84</f>
        <v>101.42590852724587</v>
      </c>
      <c r="J464">
        <f>main!J464*0.84</f>
        <v>82.781353784778887</v>
      </c>
      <c r="K464">
        <f>main!K464*0.84</f>
        <v>73.05704047239216</v>
      </c>
      <c r="L464">
        <f>main!L464*0.84</f>
        <v>66.592993047593069</v>
      </c>
      <c r="M464">
        <f>main!M464*0.84</f>
        <v>61.285871194489459</v>
      </c>
      <c r="N464">
        <f>main!N464*0.84</f>
        <v>54.966505395140359</v>
      </c>
      <c r="O464">
        <f>main!O464*0.84</f>
        <v>53.466387212860894</v>
      </c>
      <c r="P464">
        <f>main!P464*0.84</f>
        <v>63.099592570723786</v>
      </c>
      <c r="Q464">
        <f>main!Q464*0.84</f>
        <v>76.343721278864919</v>
      </c>
    </row>
    <row r="465" spans="1:17" x14ac:dyDescent="0.25">
      <c r="A465" s="4" t="str">
        <f>main!A465</f>
        <v>Магаданская область</v>
      </c>
      <c r="B465" s="4" t="str">
        <f>main!B465</f>
        <v>Дальневосточный ФО</v>
      </c>
      <c r="C465" s="4" t="str">
        <f>main!C465</f>
        <v>Лопатка свиная</v>
      </c>
      <c r="D465" s="4" t="str">
        <f>main!D465</f>
        <v>Опт</v>
      </c>
      <c r="E465" s="4" t="str">
        <f>main!E465</f>
        <v>Продукция обвалки</v>
      </c>
      <c r="F465">
        <f>main!F465*0.84</f>
        <v>187.81613514791346</v>
      </c>
      <c r="G465">
        <f>main!G465*0.84</f>
        <v>188.71801837369031</v>
      </c>
      <c r="H465">
        <f>main!H465*0.84</f>
        <v>172.19544252607</v>
      </c>
      <c r="I465">
        <f>main!I465*0.84</f>
        <v>162.51962831337445</v>
      </c>
      <c r="J465">
        <f>main!J465*0.84</f>
        <v>152.8485402493215</v>
      </c>
      <c r="K465">
        <f>main!K465*0.84</f>
        <v>149.06834458768293</v>
      </c>
      <c r="L465">
        <f>main!L465*0.84</f>
        <v>143.26998246159718</v>
      </c>
      <c r="M465">
        <f>main!M465*0.84</f>
        <v>143.25844239993768</v>
      </c>
      <c r="N465">
        <f>main!N465*0.84</f>
        <v>140.22857252368738</v>
      </c>
      <c r="O465">
        <f>main!O465*0.84</f>
        <v>130.73657965806487</v>
      </c>
      <c r="P465">
        <f>main!P465*0.84</f>
        <v>131.3199819859928</v>
      </c>
      <c r="Q465">
        <f>main!Q465*0.84</f>
        <v>126.2177580729964</v>
      </c>
    </row>
    <row r="466" spans="1:17" x14ac:dyDescent="0.25">
      <c r="A466" s="4" t="str">
        <f>main!A466</f>
        <v>Новосибирская область</v>
      </c>
      <c r="B466" s="4" t="str">
        <f>main!B466</f>
        <v>Сибирский ФО</v>
      </c>
      <c r="C466" s="4" t="str">
        <f>main!C466</f>
        <v>Свинина жирная</v>
      </c>
      <c r="D466" s="4" t="str">
        <f>main!D466</f>
        <v>Опт</v>
      </c>
      <c r="E466" s="4" t="str">
        <f>main!E466</f>
        <v>Продукция обвалки</v>
      </c>
      <c r="F466">
        <f>main!F466*0.84</f>
        <v>81.391082918808777</v>
      </c>
      <c r="G466">
        <f>main!G466*0.84</f>
        <v>90.923263431547326</v>
      </c>
      <c r="H466">
        <f>main!H466*0.84</f>
        <v>89.389032097867172</v>
      </c>
      <c r="I466">
        <f>main!I466*0.84</f>
        <v>80.251002341467355</v>
      </c>
      <c r="J466">
        <f>main!J466*0.84</f>
        <v>64.013986572196899</v>
      </c>
      <c r="K466">
        <f>main!K466*0.84</f>
        <v>55.248085848057059</v>
      </c>
      <c r="L466">
        <f>main!L466*0.84</f>
        <v>53.881898285257677</v>
      </c>
      <c r="M466">
        <f>main!M466*0.84</f>
        <v>47.939908325704991</v>
      </c>
      <c r="N466">
        <f>main!N466*0.84</f>
        <v>43.886046649126783</v>
      </c>
      <c r="O466">
        <f>main!O466*0.84</f>
        <v>43.384370452352293</v>
      </c>
      <c r="P466">
        <f>main!P466*0.84</f>
        <v>48.177831253011654</v>
      </c>
      <c r="Q466">
        <f>main!Q466*0.84</f>
        <v>53.212358555728308</v>
      </c>
    </row>
    <row r="467" spans="1:17" x14ac:dyDescent="0.25">
      <c r="A467" s="4" t="str">
        <f>main!A467</f>
        <v>Кемеровская область-Кузбасс</v>
      </c>
      <c r="B467" s="4" t="str">
        <f>main!B467</f>
        <v>Сибирский ФО</v>
      </c>
      <c r="C467" s="4" t="str">
        <f>main!C467</f>
        <v>Свинина полужирная</v>
      </c>
      <c r="D467" s="4" t="str">
        <f>main!D467</f>
        <v>Опт</v>
      </c>
      <c r="E467" s="4" t="str">
        <f>main!E467</f>
        <v>Продукция обвалки</v>
      </c>
      <c r="F467">
        <f>main!F467*0.84</f>
        <v>170.40440093984955</v>
      </c>
      <c r="G467">
        <f>main!G467*0.84</f>
        <v>167.28228155480409</v>
      </c>
      <c r="H467">
        <f>main!H467*0.84</f>
        <v>149.35343966438083</v>
      </c>
      <c r="I467">
        <f>main!I467*0.84</f>
        <v>138.2243234278659</v>
      </c>
      <c r="J467">
        <f>main!J467*0.84</f>
        <v>125.10552788639379</v>
      </c>
      <c r="K467">
        <f>main!K467*0.84</f>
        <v>119.7047450975019</v>
      </c>
      <c r="L467">
        <f>main!L467*0.84</f>
        <v>115.48203414090078</v>
      </c>
      <c r="M467">
        <f>main!M467*0.84</f>
        <v>112.75777787810365</v>
      </c>
      <c r="N467">
        <f>main!N467*0.84</f>
        <v>111.78247185888063</v>
      </c>
      <c r="O467">
        <f>main!O467*0.84</f>
        <v>105.2562937805111</v>
      </c>
      <c r="P467">
        <f>main!P467*0.84</f>
        <v>110.45096885896558</v>
      </c>
      <c r="Q467">
        <f>main!Q467*0.84</f>
        <v>110.12036141157381</v>
      </c>
    </row>
    <row r="468" spans="1:17" x14ac:dyDescent="0.25">
      <c r="A468" s="4" t="str">
        <f>main!A468</f>
        <v>Кемеровская область-Кузбасс</v>
      </c>
      <c r="B468" s="4" t="str">
        <f>main!B468</f>
        <v>Сибирский ФО</v>
      </c>
      <c r="C468" s="4" t="str">
        <f>main!C468</f>
        <v>Грудинка свиная</v>
      </c>
      <c r="D468" s="4" t="str">
        <f>main!D468</f>
        <v>Переработчик</v>
      </c>
      <c r="E468" s="4" t="str">
        <f>main!E468</f>
        <v>Продукция обвалки</v>
      </c>
      <c r="F468">
        <f>main!F468*0.84</f>
        <v>179.88443440839725</v>
      </c>
      <c r="G468">
        <f>main!G468*0.84</f>
        <v>191.86789668043167</v>
      </c>
      <c r="H468">
        <f>main!H468*0.84</f>
        <v>186.532194686297</v>
      </c>
      <c r="I468">
        <f>main!I468*0.84</f>
        <v>167.69161556532845</v>
      </c>
      <c r="J468">
        <f>main!J468*0.84</f>
        <v>152.13590298514623</v>
      </c>
      <c r="K468">
        <f>main!K468*0.84</f>
        <v>140.61889658991481</v>
      </c>
      <c r="L468">
        <f>main!L468*0.84</f>
        <v>139.62867163876885</v>
      </c>
      <c r="M468">
        <f>main!M468*0.84</f>
        <v>132.37330645118266</v>
      </c>
      <c r="N468">
        <f>main!N468*0.84</f>
        <v>124.11177223281274</v>
      </c>
      <c r="O468">
        <f>main!O468*0.84</f>
        <v>119.93515800993431</v>
      </c>
      <c r="P468">
        <f>main!P468*0.84</f>
        <v>121.29775190880849</v>
      </c>
      <c r="Q468">
        <f>main!Q468*0.84</f>
        <v>121.74796621549578</v>
      </c>
    </row>
    <row r="469" spans="1:17" x14ac:dyDescent="0.25">
      <c r="A469" s="4" t="str">
        <f>main!A469</f>
        <v>Кемеровская область-Кузбасс</v>
      </c>
      <c r="B469" s="4" t="str">
        <f>main!B469</f>
        <v>Сибирский ФО</v>
      </c>
      <c r="C469" s="4" t="str">
        <f>main!C469</f>
        <v>Шкурка свиная</v>
      </c>
      <c r="D469" s="4" t="str">
        <f>main!D469</f>
        <v>Переработчик</v>
      </c>
      <c r="E469" s="4" t="str">
        <f>main!E469</f>
        <v>Продукция обвалки</v>
      </c>
      <c r="F469">
        <f>main!F469*0.84</f>
        <v>27.032724807038758</v>
      </c>
      <c r="G469">
        <f>main!G469*0.84</f>
        <v>24.824277499292528</v>
      </c>
      <c r="H469">
        <f>main!H469*0.84</f>
        <v>20.748955224809183</v>
      </c>
      <c r="I469">
        <f>main!I469*0.84</f>
        <v>17.201683764821802</v>
      </c>
      <c r="J469">
        <f>main!J469*0.84</f>
        <v>14.29864269962088</v>
      </c>
      <c r="K469">
        <f>main!K469*0.84</f>
        <v>17.265346364616331</v>
      </c>
      <c r="L469">
        <f>main!L469*0.84</f>
        <v>17.818008275952277</v>
      </c>
      <c r="M469">
        <f>main!M469*0.84</f>
        <v>18.660244294174923</v>
      </c>
      <c r="N469">
        <f>main!N469*0.84</f>
        <v>22.57881577451537</v>
      </c>
      <c r="O469">
        <f>main!O469*0.84</f>
        <v>21.7698304728513</v>
      </c>
      <c r="P469">
        <f>main!P469*0.84</f>
        <v>26.632501625805958</v>
      </c>
      <c r="Q469">
        <f>main!Q469*0.84</f>
        <v>25.808256494059822</v>
      </c>
    </row>
    <row r="470" spans="1:17" x14ac:dyDescent="0.25">
      <c r="A470" s="4" t="str">
        <f>main!A470</f>
        <v>Кемеровская область-Кузбасс</v>
      </c>
      <c r="B470" s="4" t="str">
        <f>main!B470</f>
        <v>Сибирский ФО</v>
      </c>
      <c r="C470" s="4" t="str">
        <f>main!C470</f>
        <v>Карбонад свиной</v>
      </c>
      <c r="D470" s="4" t="str">
        <f>main!D470</f>
        <v>Переработчик</v>
      </c>
      <c r="E470" s="4" t="str">
        <f>main!E470</f>
        <v>Продукция обвалки</v>
      </c>
      <c r="F470">
        <f>main!F470*0.84</f>
        <v>237.30174287224614</v>
      </c>
      <c r="G470">
        <f>main!G470*0.84</f>
        <v>234.11986095056858</v>
      </c>
      <c r="H470">
        <f>main!H470*0.84</f>
        <v>218.30722366698981</v>
      </c>
      <c r="I470">
        <f>main!I470*0.84</f>
        <v>208.75443303850213</v>
      </c>
      <c r="J470">
        <f>main!J470*0.84</f>
        <v>199.76421418513652</v>
      </c>
      <c r="K470">
        <f>main!K470*0.84</f>
        <v>188.94532635173778</v>
      </c>
      <c r="L470">
        <f>main!L470*0.84</f>
        <v>183.57655158145596</v>
      </c>
      <c r="M470">
        <f>main!M470*0.84</f>
        <v>175.17502752006385</v>
      </c>
      <c r="N470">
        <f>main!N470*0.84</f>
        <v>171.61387903716235</v>
      </c>
      <c r="O470">
        <f>main!O470*0.84</f>
        <v>159.1609413035184</v>
      </c>
      <c r="P470">
        <f>main!P470*0.84</f>
        <v>159.61424732319108</v>
      </c>
      <c r="Q470">
        <f>main!Q470*0.84</f>
        <v>158.72686760221467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Грудинка свиная</v>
      </c>
      <c r="D471" s="4" t="str">
        <f>main!D471</f>
        <v>Переработчик</v>
      </c>
      <c r="E471" s="4" t="str">
        <f>main!E471</f>
        <v>Продукция обвалки</v>
      </c>
      <c r="F471">
        <f>main!F471*0.84</f>
        <v>187.70200132038636</v>
      </c>
      <c r="G471">
        <f>main!G471*0.84</f>
        <v>200.20625083261211</v>
      </c>
      <c r="H471">
        <f>main!H471*0.84</f>
        <v>194.6386654768138</v>
      </c>
      <c r="I471">
        <f>main!I471*0.84</f>
        <v>174.97929684566225</v>
      </c>
      <c r="J471">
        <f>main!J471*0.84</f>
        <v>158.74755120926153</v>
      </c>
      <c r="K471">
        <f>main!K471*0.84</f>
        <v>146.73002920012149</v>
      </c>
      <c r="L471">
        <f>main!L471*0.84</f>
        <v>145.69677023194691</v>
      </c>
      <c r="M471">
        <f>main!M471*0.84</f>
        <v>138.12609536783748</v>
      </c>
      <c r="N471">
        <f>main!N471*0.84</f>
        <v>129.50552454488198</v>
      </c>
      <c r="O471">
        <f>main!O471*0.84</f>
        <v>125.1473995578271</v>
      </c>
      <c r="P471">
        <f>main!P471*0.84</f>
        <v>126.56921019223124</v>
      </c>
      <c r="Q471">
        <f>main!Q471*0.84</f>
        <v>127.03899028557947</v>
      </c>
    </row>
    <row r="472" spans="1:17" x14ac:dyDescent="0.25">
      <c r="A472" s="4" t="str">
        <f>main!A472</f>
        <v>Новосибирская область</v>
      </c>
      <c r="B472" s="4" t="str">
        <f>main!B472</f>
        <v>Сибирский ФО</v>
      </c>
      <c r="C472" s="4" t="str">
        <f>main!C472</f>
        <v>Вырезка свиная</v>
      </c>
      <c r="D472" s="4" t="str">
        <f>main!D472</f>
        <v>Переработчик</v>
      </c>
      <c r="E472" s="4" t="str">
        <f>main!E472</f>
        <v>Продукция обвалки</v>
      </c>
      <c r="F472">
        <f>main!F472*0.84</f>
        <v>309.56616097608156</v>
      </c>
      <c r="G472">
        <f>main!G472*0.84</f>
        <v>299.56868530652832</v>
      </c>
      <c r="H472">
        <f>main!H472*0.84</f>
        <v>271.50460622511724</v>
      </c>
      <c r="I472">
        <f>main!I472*0.84</f>
        <v>263.89951988969034</v>
      </c>
      <c r="J472">
        <f>main!J472*0.84</f>
        <v>248.6058151391145</v>
      </c>
      <c r="K472">
        <f>main!K472*0.84</f>
        <v>244.92779984465341</v>
      </c>
      <c r="L472">
        <f>main!L472*0.84</f>
        <v>240.86866401781552</v>
      </c>
      <c r="M472">
        <f>main!M472*0.84</f>
        <v>233.26246489793823</v>
      </c>
      <c r="N472">
        <f>main!N472*0.84</f>
        <v>226.67603191358319</v>
      </c>
      <c r="O472">
        <f>main!O472*0.84</f>
        <v>215.87715291407414</v>
      </c>
      <c r="P472">
        <f>main!P472*0.84</f>
        <v>212.98441192675753</v>
      </c>
      <c r="Q472">
        <f>main!Q472*0.84</f>
        <v>205.90820156107208</v>
      </c>
    </row>
    <row r="473" spans="1:17" x14ac:dyDescent="0.25">
      <c r="A473" s="4" t="str">
        <f>main!A473</f>
        <v>Алтайский край</v>
      </c>
      <c r="B473" s="4" t="str">
        <f>main!B473</f>
        <v>Сибирский ФО</v>
      </c>
      <c r="C473" s="4" t="str">
        <f>main!C473</f>
        <v>Свинина жирная</v>
      </c>
      <c r="D473" s="4" t="str">
        <f>main!D473</f>
        <v>Переработчик</v>
      </c>
      <c r="E473" s="4" t="str">
        <f>main!E473</f>
        <v>Продукция обвалки</v>
      </c>
      <c r="F473">
        <f>main!F473*0.84</f>
        <v>75.909492785188604</v>
      </c>
      <c r="G473">
        <f>main!G473*0.84</f>
        <v>84.799692570104213</v>
      </c>
      <c r="H473">
        <f>main!H473*0.84</f>
        <v>83.368789844912797</v>
      </c>
      <c r="I473">
        <f>main!I473*0.84</f>
        <v>74.846195243779036</v>
      </c>
      <c r="J473">
        <f>main!J473*0.84</f>
        <v>59.70272267664356</v>
      </c>
      <c r="K473">
        <f>main!K473*0.84</f>
        <v>51.527194671462041</v>
      </c>
      <c r="L473">
        <f>main!L473*0.84</f>
        <v>50.253018174203916</v>
      </c>
      <c r="M473">
        <f>main!M473*0.84</f>
        <v>44.711213988918978</v>
      </c>
      <c r="N473">
        <f>main!N473*0.84</f>
        <v>40.930374950355777</v>
      </c>
      <c r="O473">
        <f>main!O473*0.84</f>
        <v>40.462486033365423</v>
      </c>
      <c r="P473">
        <f>main!P473*0.84</f>
        <v>44.93311309734873</v>
      </c>
      <c r="Q473">
        <f>main!Q473*0.84</f>
        <v>49.628571128588277</v>
      </c>
    </row>
    <row r="474" spans="1:17" x14ac:dyDescent="0.25">
      <c r="A474" s="4" t="str">
        <f>main!A474</f>
        <v>Московская область</v>
      </c>
      <c r="B474" s="4" t="str">
        <f>main!B474</f>
        <v>Центральный ФО</v>
      </c>
      <c r="C474" s="4" t="str">
        <f>main!C474</f>
        <v>Шкурка свиная</v>
      </c>
      <c r="D474" s="4" t="str">
        <f>main!D474</f>
        <v>Переработчик</v>
      </c>
      <c r="E474" s="4" t="str">
        <f>main!E474</f>
        <v>Продукция обвалки</v>
      </c>
      <c r="F474">
        <f>main!F474*0.84</f>
        <v>28.108260732630566</v>
      </c>
      <c r="G474">
        <f>main!G474*0.84</f>
        <v>25.811947165148684</v>
      </c>
      <c r="H474">
        <f>main!H474*0.84</f>
        <v>21.574482319176209</v>
      </c>
      <c r="I474">
        <f>main!I474*0.84</f>
        <v>17.886077550568398</v>
      </c>
      <c r="J474">
        <f>main!J474*0.84</f>
        <v>14.867534811696794</v>
      </c>
      <c r="K474">
        <f>main!K474*0.84</f>
        <v>17.952273058668855</v>
      </c>
      <c r="L474">
        <f>main!L474*0.84</f>
        <v>18.526923420839516</v>
      </c>
      <c r="M474">
        <f>main!M474*0.84</f>
        <v>19.402669013176197</v>
      </c>
      <c r="N474">
        <f>main!N474*0.84</f>
        <v>23.477146508696002</v>
      </c>
      <c r="O474">
        <f>main!O474*0.84</f>
        <v>22.635974560608901</v>
      </c>
      <c r="P474">
        <f>main!P474*0.84</f>
        <v>27.692114095188924</v>
      </c>
      <c r="Q474">
        <f>main!Q474*0.84</f>
        <v>26.835075182682058</v>
      </c>
    </row>
    <row r="475" spans="1:17" x14ac:dyDescent="0.25">
      <c r="A475" s="4" t="str">
        <f>main!A475</f>
        <v>Приморский край</v>
      </c>
      <c r="B475" s="4" t="str">
        <f>main!B475</f>
        <v>Дальневосточный ФО</v>
      </c>
      <c r="C475" s="4" t="str">
        <f>main!C475</f>
        <v>Грудинка свиная</v>
      </c>
      <c r="D475" s="4" t="str">
        <f>main!D475</f>
        <v>Переработчик</v>
      </c>
      <c r="E475" s="4" t="str">
        <f>main!E475</f>
        <v>Продукция обвалки</v>
      </c>
      <c r="F475">
        <f>main!F475*0.84</f>
        <v>187.70199882600164</v>
      </c>
      <c r="G475">
        <f>main!G475*0.84</f>
        <v>200.20624817205757</v>
      </c>
      <c r="H475">
        <f>main!H475*0.84</f>
        <v>194.6386628902473</v>
      </c>
      <c r="I475">
        <f>main!I475*0.84</f>
        <v>174.97929452035044</v>
      </c>
      <c r="J475">
        <f>main!J475*0.84</f>
        <v>158.74754909965449</v>
      </c>
      <c r="K475">
        <f>main!K475*0.84</f>
        <v>146.73002725021612</v>
      </c>
      <c r="L475">
        <f>main!L475*0.84</f>
        <v>145.69676829577261</v>
      </c>
      <c r="M475">
        <f>main!M475*0.84</f>
        <v>138.1260935322704</v>
      </c>
      <c r="N475">
        <f>main!N475*0.84</f>
        <v>129.50552282387426</v>
      </c>
      <c r="O475">
        <f>main!O475*0.84</f>
        <v>125.14739789473481</v>
      </c>
      <c r="P475">
        <f>main!P475*0.84</f>
        <v>126.56920851024442</v>
      </c>
      <c r="Q475">
        <f>main!Q475*0.84</f>
        <v>127.03898859734973</v>
      </c>
    </row>
    <row r="476" spans="1:17" x14ac:dyDescent="0.25">
      <c r="A476" s="4" t="str">
        <f>main!A476</f>
        <v>Приморский край</v>
      </c>
      <c r="B476" s="4" t="str">
        <f>main!B476</f>
        <v>Дальневосточный ФО</v>
      </c>
      <c r="C476" s="4" t="str">
        <f>main!C476</f>
        <v>Суповой набор свиной</v>
      </c>
      <c r="D476" s="4" t="str">
        <f>main!D476</f>
        <v>Переработчик</v>
      </c>
      <c r="E476" s="4" t="str">
        <f>main!E476</f>
        <v>Продукция обвалки</v>
      </c>
      <c r="F476">
        <f>main!F476*0.84</f>
        <v>4.0723234956406422</v>
      </c>
      <c r="G476">
        <f>main!G476*0.84</f>
        <v>4.2261154043219671</v>
      </c>
      <c r="H476">
        <f>main!H476*0.84</f>
        <v>4.1974420489007551</v>
      </c>
      <c r="I476">
        <f>main!I476*0.84</f>
        <v>4.6641422911424426</v>
      </c>
      <c r="J476">
        <f>main!J476*0.84</f>
        <v>4.0594992350318106</v>
      </c>
      <c r="K476">
        <f>main!K476*0.84</f>
        <v>4.1589899746711323</v>
      </c>
      <c r="L476">
        <f>main!L476*0.84</f>
        <v>4.170734995939732</v>
      </c>
      <c r="M476">
        <f>main!M476*0.84</f>
        <v>3.5071432005411025</v>
      </c>
      <c r="N476">
        <f>main!N476*0.84</f>
        <v>3.6386138768869958</v>
      </c>
      <c r="O476">
        <f>main!O476*0.84</f>
        <v>3.2068824483962102</v>
      </c>
      <c r="P476">
        <f>main!P476*0.84</f>
        <v>2.9407690582569854</v>
      </c>
      <c r="Q476">
        <f>main!Q476*0.84</f>
        <v>2.6882472151329506</v>
      </c>
    </row>
    <row r="477" spans="1:17" x14ac:dyDescent="0.25">
      <c r="A477" s="4" t="str">
        <f>main!A477</f>
        <v>Алтайский край</v>
      </c>
      <c r="B477" s="4" t="str">
        <f>main!B477</f>
        <v>Сибирский ФО</v>
      </c>
      <c r="C477" s="4" t="str">
        <f>main!C477</f>
        <v>Щековина свиная</v>
      </c>
      <c r="D477" s="4" t="str">
        <f>main!D477</f>
        <v>Переработчик</v>
      </c>
      <c r="E477" s="4" t="str">
        <f>main!E477</f>
        <v>Продукция обвалки</v>
      </c>
      <c r="F477">
        <f>main!F477*0.84</f>
        <v>46.585856675251947</v>
      </c>
      <c r="G477">
        <f>main!G477*0.84</f>
        <v>49.464643953241776</v>
      </c>
      <c r="H477">
        <f>main!H477*0.84</f>
        <v>47.957395556540092</v>
      </c>
      <c r="I477">
        <f>main!I477*0.84</f>
        <v>40.030436376610389</v>
      </c>
      <c r="J477">
        <f>main!J477*0.84</f>
        <v>38.043937015990075</v>
      </c>
      <c r="K477">
        <f>main!K477*0.84</f>
        <v>29.060300468235102</v>
      </c>
      <c r="L477">
        <f>main!L477*0.84</f>
        <v>33.86169035641602</v>
      </c>
      <c r="M477">
        <f>main!M477*0.84</f>
        <v>34.702558697401194</v>
      </c>
      <c r="N477">
        <f>main!N477*0.84</f>
        <v>32.833378456063471</v>
      </c>
      <c r="O477">
        <f>main!O477*0.84</f>
        <v>28.529562226158532</v>
      </c>
      <c r="P477">
        <f>main!P477*0.84</f>
        <v>30.089619261951167</v>
      </c>
      <c r="Q477">
        <f>main!Q477*0.84</f>
        <v>32.364770336522916</v>
      </c>
    </row>
    <row r="478" spans="1:17" x14ac:dyDescent="0.25">
      <c r="A478" s="4" t="str">
        <f>main!A478</f>
        <v>Новосибирская область</v>
      </c>
      <c r="B478" s="4" t="str">
        <f>main!B478</f>
        <v>Сибирский ФО</v>
      </c>
      <c r="C478" s="4" t="str">
        <f>main!C478</f>
        <v>Лопатка свиная</v>
      </c>
      <c r="D478" s="4" t="str">
        <f>main!D478</f>
        <v>Переработчик</v>
      </c>
      <c r="E478" s="4" t="str">
        <f>main!E478</f>
        <v>Продукция обвалки</v>
      </c>
      <c r="F478">
        <f>main!F478*0.84</f>
        <v>185.32194473158467</v>
      </c>
      <c r="G478">
        <f>main!G478*0.84</f>
        <v>186.21185098585897</v>
      </c>
      <c r="H478">
        <f>main!H478*0.84</f>
        <v>169.90869425417216</v>
      </c>
      <c r="I478">
        <f>main!I478*0.84</f>
        <v>160.36137444937441</v>
      </c>
      <c r="J478">
        <f>main!J478*0.84</f>
        <v>150.81871803016301</v>
      </c>
      <c r="K478">
        <f>main!K478*0.84</f>
        <v>147.0887232087434</v>
      </c>
      <c r="L478">
        <f>main!L478*0.84</f>
        <v>141.36736308908215</v>
      </c>
      <c r="M478">
        <f>main!M478*0.84</f>
        <v>141.35597627895865</v>
      </c>
      <c r="N478">
        <f>main!N478*0.84</f>
        <v>138.36634294789181</v>
      </c>
      <c r="O478">
        <f>main!O478*0.84</f>
        <v>129.00040335036928</v>
      </c>
      <c r="P478">
        <f>main!P478*0.84</f>
        <v>129.57605811979252</v>
      </c>
      <c r="Q478">
        <f>main!Q478*0.84</f>
        <v>124.54159152687805</v>
      </c>
    </row>
    <row r="479" spans="1:17" x14ac:dyDescent="0.25">
      <c r="A479" s="4" t="str">
        <f>main!A479</f>
        <v>Новосибирская область</v>
      </c>
      <c r="B479" s="4" t="str">
        <f>main!B479</f>
        <v>Сибирский ФО</v>
      </c>
      <c r="C479" s="4" t="str">
        <f>main!C479</f>
        <v>Вырезка свиная</v>
      </c>
      <c r="D479" s="4" t="str">
        <f>main!D479</f>
        <v>Сети</v>
      </c>
      <c r="E479" s="4" t="str">
        <f>main!E479</f>
        <v>Продукция обвалки</v>
      </c>
      <c r="F479">
        <f>main!F479*0.84</f>
        <v>329.58955156567907</v>
      </c>
      <c r="G479">
        <f>main!G479*0.84</f>
        <v>318.9454181360843</v>
      </c>
      <c r="H479">
        <f>main!H479*0.84</f>
        <v>289.066095375543</v>
      </c>
      <c r="I479">
        <f>main!I479*0.84</f>
        <v>280.96909605556465</v>
      </c>
      <c r="J479">
        <f>main!J479*0.84</f>
        <v>264.68616230522605</v>
      </c>
      <c r="K479">
        <f>main!K479*0.84</f>
        <v>260.77024524332597</v>
      </c>
      <c r="L479">
        <f>main!L479*0.84</f>
        <v>256.44855597117373</v>
      </c>
      <c r="M479">
        <f>main!M479*0.84</f>
        <v>248.35037188950554</v>
      </c>
      <c r="N479">
        <f>main!N479*0.84</f>
        <v>241.33791456249591</v>
      </c>
      <c r="O479">
        <f>main!O479*0.84</f>
        <v>229.84054134948761</v>
      </c>
      <c r="P479">
        <f>main!P479*0.84</f>
        <v>226.76069178906033</v>
      </c>
      <c r="Q479">
        <f>main!Q479*0.84</f>
        <v>219.22677724925094</v>
      </c>
    </row>
    <row r="480" spans="1:17" x14ac:dyDescent="0.25">
      <c r="A480" s="4" t="str">
        <f>main!A480</f>
        <v>Томская область</v>
      </c>
      <c r="B480" s="4" t="str">
        <f>main!B480</f>
        <v>Сибирский ФО</v>
      </c>
      <c r="C480" s="4" t="str">
        <f>main!C480</f>
        <v>Вырезка свиная</v>
      </c>
      <c r="D480" s="4" t="str">
        <f>main!D480</f>
        <v>Сети</v>
      </c>
      <c r="E480" s="4" t="str">
        <f>main!E480</f>
        <v>Продукция обвалки</v>
      </c>
      <c r="F480">
        <f>main!F480*0.84</f>
        <v>331.21708616938241</v>
      </c>
      <c r="G480">
        <f>main!G480*0.84</f>
        <v>320.52039131785904</v>
      </c>
      <c r="H480">
        <f>main!H480*0.84</f>
        <v>290.49352252165914</v>
      </c>
      <c r="I480">
        <f>main!I480*0.84</f>
        <v>282.35653969335414</v>
      </c>
      <c r="J480">
        <f>main!J480*0.84</f>
        <v>265.99319975901307</v>
      </c>
      <c r="K480">
        <f>main!K480*0.84</f>
        <v>262.0579456444267</v>
      </c>
      <c r="L480">
        <f>main!L480*0.84</f>
        <v>257.71491559006984</v>
      </c>
      <c r="M480">
        <f>main!M480*0.84</f>
        <v>249.57674214964482</v>
      </c>
      <c r="N480">
        <f>main!N480*0.84</f>
        <v>242.52965685308186</v>
      </c>
      <c r="O480">
        <f>main!O480*0.84</f>
        <v>230.97550886469929</v>
      </c>
      <c r="P480">
        <f>main!P480*0.84</f>
        <v>227.88045080718828</v>
      </c>
      <c r="Q480">
        <f>main!Q480*0.84</f>
        <v>220.30933330825403</v>
      </c>
    </row>
    <row r="481" spans="1:17" x14ac:dyDescent="0.25">
      <c r="A481" s="4" t="str">
        <f>main!A481</f>
        <v>Новосибирская область</v>
      </c>
      <c r="B481" s="4" t="str">
        <f>main!B481</f>
        <v>Сибирский ФО</v>
      </c>
      <c r="C481" s="4" t="str">
        <f>main!C481</f>
        <v>Грудинка свиная</v>
      </c>
      <c r="D481" s="4" t="str">
        <f>main!D481</f>
        <v>Сети</v>
      </c>
      <c r="E481" s="4" t="str">
        <f>main!E481</f>
        <v>Продукция обвалки</v>
      </c>
      <c r="F481">
        <f>main!F481*0.84</f>
        <v>232.1366002706614</v>
      </c>
      <c r="G481">
        <f>main!G481*0.84</f>
        <v>247.60097438646844</v>
      </c>
      <c r="H481">
        <f>main!H481*0.84</f>
        <v>240.71537739165703</v>
      </c>
      <c r="I481">
        <f>main!I481*0.84</f>
        <v>216.40205646060548</v>
      </c>
      <c r="J481">
        <f>main!J481*0.84</f>
        <v>196.32777796604279</v>
      </c>
      <c r="K481">
        <f>main!K481*0.84</f>
        <v>181.46535410665146</v>
      </c>
      <c r="L481">
        <f>main!L481*0.84</f>
        <v>180.18749227042198</v>
      </c>
      <c r="M481">
        <f>main!M481*0.84</f>
        <v>170.82461541057876</v>
      </c>
      <c r="N481">
        <f>main!N481*0.84</f>
        <v>160.16330125752611</v>
      </c>
      <c r="O481">
        <f>main!O481*0.84</f>
        <v>154.77347956711847</v>
      </c>
      <c r="P481">
        <f>main!P481*0.84</f>
        <v>156.53187470716756</v>
      </c>
      <c r="Q481">
        <f>main!Q481*0.84</f>
        <v>157.11286560219031</v>
      </c>
    </row>
    <row r="482" spans="1:17" x14ac:dyDescent="0.25">
      <c r="A482" s="4" t="str">
        <f>main!A482</f>
        <v>Алтайский край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Сети</v>
      </c>
      <c r="E482" s="4" t="str">
        <f>main!E482</f>
        <v>Продукция обвалки</v>
      </c>
      <c r="F482">
        <f>main!F482*0.84</f>
        <v>270.18918100254717</v>
      </c>
      <c r="G482">
        <f>main!G482*0.84</f>
        <v>266.56632488670431</v>
      </c>
      <c r="H482">
        <f>main!H482*0.84</f>
        <v>248.56222822298705</v>
      </c>
      <c r="I482">
        <f>main!I482*0.84</f>
        <v>237.68552481171281</v>
      </c>
      <c r="J482">
        <f>main!J482*0.84</f>
        <v>227.44935949904496</v>
      </c>
      <c r="K482">
        <f>main!K482*0.84</f>
        <v>215.13109159387358</v>
      </c>
      <c r="L482">
        <f>main!L482*0.84</f>
        <v>209.01826308864634</v>
      </c>
      <c r="M482">
        <f>main!M482*0.84</f>
        <v>199.45237925717859</v>
      </c>
      <c r="N482">
        <f>main!N482*0.84</f>
        <v>195.39769436368576</v>
      </c>
      <c r="O482">
        <f>main!O482*0.84</f>
        <v>181.21891503149868</v>
      </c>
      <c r="P482">
        <f>main!P482*0.84</f>
        <v>181.73504433049342</v>
      </c>
      <c r="Q482">
        <f>main!Q482*0.84</f>
        <v>180.72468344082242</v>
      </c>
    </row>
    <row r="483" spans="1:17" x14ac:dyDescent="0.25">
      <c r="A483" s="4" t="str">
        <f>main!A483</f>
        <v>Новосибирская область</v>
      </c>
      <c r="B483" s="4" t="str">
        <f>main!B483</f>
        <v>Сибирский ФО</v>
      </c>
      <c r="C483" s="4" t="str">
        <f>main!C483</f>
        <v>Карбонад свиной</v>
      </c>
      <c r="D483" s="4" t="str">
        <f>main!D483</f>
        <v>Сети</v>
      </c>
      <c r="E483" s="4" t="str">
        <f>main!E483</f>
        <v>Продукция обвалки</v>
      </c>
      <c r="F483">
        <f>main!F483*0.84</f>
        <v>260.31111422653817</v>
      </c>
      <c r="G483">
        <f>main!G483*0.84</f>
        <v>256.82070906413242</v>
      </c>
      <c r="H483">
        <f>main!H483*0.84</f>
        <v>239.47483886391015</v>
      </c>
      <c r="I483">
        <f>main!I483*0.84</f>
        <v>228.99578572938177</v>
      </c>
      <c r="J483">
        <f>main!J483*0.84</f>
        <v>219.1338527383547</v>
      </c>
      <c r="K483">
        <f>main!K483*0.84</f>
        <v>207.26593844275621</v>
      </c>
      <c r="L483">
        <f>main!L483*0.84</f>
        <v>201.37659382367445</v>
      </c>
      <c r="M483">
        <f>main!M483*0.84</f>
        <v>192.16043694614382</v>
      </c>
      <c r="N483">
        <f>main!N483*0.84</f>
        <v>188.25399058679579</v>
      </c>
      <c r="O483">
        <f>main!O483*0.84</f>
        <v>174.59358481984899</v>
      </c>
      <c r="P483">
        <f>main!P483*0.84</f>
        <v>175.09084452657652</v>
      </c>
      <c r="Q483">
        <f>main!Q483*0.84</f>
        <v>174.11742224525025</v>
      </c>
    </row>
    <row r="484" spans="1:17" x14ac:dyDescent="0.25">
      <c r="A484" s="4" t="str">
        <f>main!A484</f>
        <v>Томская область</v>
      </c>
      <c r="B484" s="4" t="str">
        <f>main!B484</f>
        <v>Сибирский ФО</v>
      </c>
      <c r="C484" s="4" t="str">
        <f>main!C484</f>
        <v>Карбонад свиной</v>
      </c>
      <c r="D484" s="4" t="str">
        <f>main!D484</f>
        <v>Сети</v>
      </c>
      <c r="E484" s="4" t="str">
        <f>main!E484</f>
        <v>Продукция обвалки</v>
      </c>
      <c r="F484">
        <f>main!F484*0.84</f>
        <v>260.95247470523736</v>
      </c>
      <c r="G484">
        <f>main!G484*0.84</f>
        <v>257.45346980273803</v>
      </c>
      <c r="H484">
        <f>main!H484*0.84</f>
        <v>240.06486245067296</v>
      </c>
      <c r="I484">
        <f>main!I484*0.84</f>
        <v>229.55999078528919</v>
      </c>
      <c r="J484">
        <f>main!J484*0.84</f>
        <v>219.67375973813483</v>
      </c>
      <c r="K484">
        <f>main!K484*0.84</f>
        <v>207.77660500377755</v>
      </c>
      <c r="L484">
        <f>main!L484*0.84</f>
        <v>201.87275008268529</v>
      </c>
      <c r="M484">
        <f>main!M484*0.84</f>
        <v>192.63388622699009</v>
      </c>
      <c r="N484">
        <f>main!N484*0.84</f>
        <v>188.71781507572913</v>
      </c>
      <c r="O484">
        <f>main!O484*0.84</f>
        <v>175.02375248852726</v>
      </c>
      <c r="P484">
        <f>main!P484*0.84</f>
        <v>175.52223735509671</v>
      </c>
      <c r="Q484">
        <f>main!Q484*0.84</f>
        <v>174.54641673368349</v>
      </c>
    </row>
    <row r="485" spans="1:17" x14ac:dyDescent="0.25">
      <c r="A485" s="4" t="str">
        <f>main!A485</f>
        <v>Алтайский край</v>
      </c>
      <c r="B485" s="4" t="str">
        <f>main!B485</f>
        <v>Сибирский ФО</v>
      </c>
      <c r="C485" s="4" t="str">
        <f>main!C485</f>
        <v>Окорок свиной</v>
      </c>
      <c r="D485" s="4" t="str">
        <f>main!D485</f>
        <v>Сети</v>
      </c>
      <c r="E485" s="4" t="str">
        <f>main!E485</f>
        <v>Продукция обвалки</v>
      </c>
      <c r="F485">
        <f>main!F485*0.84</f>
        <v>233.26736043654768</v>
      </c>
      <c r="G485">
        <f>main!G485*0.84</f>
        <v>230.94359525179536</v>
      </c>
      <c r="H485">
        <f>main!H485*0.84</f>
        <v>215.37750623388052</v>
      </c>
      <c r="I485">
        <f>main!I485*0.84</f>
        <v>204.38563544137594</v>
      </c>
      <c r="J485">
        <f>main!J485*0.84</f>
        <v>192.03253007809016</v>
      </c>
      <c r="K485">
        <f>main!K485*0.84</f>
        <v>182.55705251287716</v>
      </c>
      <c r="L485">
        <f>main!L485*0.84</f>
        <v>181.752514629122</v>
      </c>
      <c r="M485">
        <f>main!M485*0.84</f>
        <v>177.53072418266368</v>
      </c>
      <c r="N485">
        <f>main!N485*0.84</f>
        <v>173.66419709637026</v>
      </c>
      <c r="O485">
        <f>main!O485*0.84</f>
        <v>157.80952918322876</v>
      </c>
      <c r="P485">
        <f>main!P485*0.84</f>
        <v>159.37135050159912</v>
      </c>
      <c r="Q485">
        <f>main!Q485*0.84</f>
        <v>154.82919120455793</v>
      </c>
    </row>
    <row r="486" spans="1:17" x14ac:dyDescent="0.25">
      <c r="A486" s="4" t="str">
        <f>main!A486</f>
        <v>Новосибирская область</v>
      </c>
      <c r="B486" s="4" t="str">
        <f>main!B486</f>
        <v>Сибирский ФО</v>
      </c>
      <c r="C486" s="4" t="str">
        <f>main!C486</f>
        <v>Окорок свиной</v>
      </c>
      <c r="D486" s="4" t="str">
        <f>main!D486</f>
        <v>Сети</v>
      </c>
      <c r="E486" s="4" t="str">
        <f>main!E486</f>
        <v>Продукция обвалки</v>
      </c>
      <c r="F486">
        <f>main!F486*0.84</f>
        <v>224.18086140751649</v>
      </c>
      <c r="G486">
        <f>main!G486*0.84</f>
        <v>221.94761420202812</v>
      </c>
      <c r="H486">
        <f>main!H486*0.84</f>
        <v>206.98787342109935</v>
      </c>
      <c r="I486">
        <f>main!I486*0.84</f>
        <v>196.42417064617089</v>
      </c>
      <c r="J486">
        <f>main!J486*0.84</f>
        <v>184.55225767807897</v>
      </c>
      <c r="K486">
        <f>main!K486*0.84</f>
        <v>175.44587983403909</v>
      </c>
      <c r="L486">
        <f>main!L486*0.84</f>
        <v>174.67268123704005</v>
      </c>
      <c r="M486">
        <f>main!M486*0.84</f>
        <v>170.61534283702628</v>
      </c>
      <c r="N486">
        <f>main!N486*0.84</f>
        <v>166.89942916938506</v>
      </c>
      <c r="O486">
        <f>main!O486*0.84</f>
        <v>151.66235055090002</v>
      </c>
      <c r="P486">
        <f>main!P486*0.84</f>
        <v>153.16333400551466</v>
      </c>
      <c r="Q486">
        <f>main!Q486*0.84</f>
        <v>148.79810613156252</v>
      </c>
    </row>
    <row r="487" spans="1:17" x14ac:dyDescent="0.25">
      <c r="A487" s="4" t="str">
        <f>main!A487</f>
        <v>Томская область</v>
      </c>
      <c r="B487" s="4" t="str">
        <f>main!B487</f>
        <v>Сибирский ФО</v>
      </c>
      <c r="C487" s="4" t="str">
        <f>main!C487</f>
        <v>Окорок свиной</v>
      </c>
      <c r="D487" s="4" t="str">
        <f>main!D487</f>
        <v>Сети</v>
      </c>
      <c r="E487" s="4" t="str">
        <f>main!E487</f>
        <v>Продукция обвалки</v>
      </c>
      <c r="F487">
        <f>main!F487*0.84</f>
        <v>219.00045302758383</v>
      </c>
      <c r="G487">
        <f>main!G487*0.84</f>
        <v>216.81881206745078</v>
      </c>
      <c r="H487">
        <f>main!H487*0.84</f>
        <v>202.20476344782688</v>
      </c>
      <c r="I487">
        <f>main!I487*0.84</f>
        <v>191.88516846173806</v>
      </c>
      <c r="J487">
        <f>main!J487*0.84</f>
        <v>180.28759361974485</v>
      </c>
      <c r="K487">
        <f>main!K487*0.84</f>
        <v>171.39164745929253</v>
      </c>
      <c r="L487">
        <f>main!L487*0.84</f>
        <v>170.63631606320482</v>
      </c>
      <c r="M487">
        <f>main!M487*0.84</f>
        <v>166.67273530920818</v>
      </c>
      <c r="N487">
        <f>main!N487*0.84</f>
        <v>163.04268958846524</v>
      </c>
      <c r="O487">
        <f>main!O487*0.84</f>
        <v>148.15771189985131</v>
      </c>
      <c r="P487">
        <f>main!P487*0.84</f>
        <v>149.62401038083527</v>
      </c>
      <c r="Q487">
        <f>main!Q487*0.84</f>
        <v>145.35965491372713</v>
      </c>
    </row>
    <row r="488" spans="1:17" x14ac:dyDescent="0.25">
      <c r="A488" s="4" t="str">
        <f>main!A488</f>
        <v>Новосибирская область</v>
      </c>
      <c r="B488" s="4" t="str">
        <f>main!B488</f>
        <v>Сибирский ФО</v>
      </c>
      <c r="C488" s="4" t="str">
        <f>main!C488</f>
        <v>Ребрышки деликатесные</v>
      </c>
      <c r="D488" s="4" t="str">
        <f>main!D488</f>
        <v>Сети</v>
      </c>
      <c r="E488" s="4" t="str">
        <f>main!E488</f>
        <v>Продукция обвалки</v>
      </c>
      <c r="F488">
        <f>main!F488*0.84</f>
        <v>285.74654215584303</v>
      </c>
      <c r="G488">
        <f>main!G488*0.84</f>
        <v>279.2122210512519</v>
      </c>
      <c r="H488">
        <f>main!H488*0.84</f>
        <v>270.79351897566551</v>
      </c>
      <c r="I488">
        <f>main!I488*0.84</f>
        <v>265.89246748185388</v>
      </c>
      <c r="J488">
        <f>main!J488*0.84</f>
        <v>269.44904088913125</v>
      </c>
      <c r="K488">
        <f>main!K488*0.84</f>
        <v>247.35994503179037</v>
      </c>
      <c r="L488">
        <f>main!L488*0.84</f>
        <v>244.10527942457659</v>
      </c>
      <c r="M488">
        <f>main!M488*0.84</f>
        <v>232.47061838577508</v>
      </c>
      <c r="N488">
        <f>main!N488*0.84</f>
        <v>225.76898105296928</v>
      </c>
      <c r="O488">
        <f>main!O488*0.84</f>
        <v>216.07216488733221</v>
      </c>
      <c r="P488">
        <f>main!P488*0.84</f>
        <v>204.70355584783314</v>
      </c>
      <c r="Q488">
        <f>main!Q488*0.84</f>
        <v>193.99105303108448</v>
      </c>
    </row>
    <row r="489" spans="1:17" x14ac:dyDescent="0.25">
      <c r="A489" s="4" t="str">
        <f>main!A489</f>
        <v>Новосибирская область</v>
      </c>
      <c r="B489" s="4" t="str">
        <f>main!B489</f>
        <v>Сибирский ФО</v>
      </c>
      <c r="C489" s="4" t="str">
        <f>main!C489</f>
        <v>Ребра свиные (ленточные с корейки)</v>
      </c>
      <c r="D489" s="4" t="str">
        <f>main!D489</f>
        <v>Сети</v>
      </c>
      <c r="E489" s="4" t="str">
        <f>main!E489</f>
        <v>Продукция обвалки</v>
      </c>
      <c r="F489">
        <f>main!F489*0.84</f>
        <v>241.52381987212055</v>
      </c>
      <c r="G489">
        <f>main!G489*0.84</f>
        <v>245.91000283877995</v>
      </c>
      <c r="H489">
        <f>main!H489*0.84</f>
        <v>236.18879882729124</v>
      </c>
      <c r="I489">
        <f>main!I489*0.84</f>
        <v>219.56147227577958</v>
      </c>
      <c r="J489">
        <f>main!J489*0.84</f>
        <v>199.53106097822138</v>
      </c>
      <c r="K489">
        <f>main!K489*0.84</f>
        <v>202.23228399201625</v>
      </c>
      <c r="L489">
        <f>main!L489*0.84</f>
        <v>214.50348202014652</v>
      </c>
      <c r="M489">
        <f>main!M489*0.84</f>
        <v>206.04317092690559</v>
      </c>
      <c r="N489">
        <f>main!N489*0.84</f>
        <v>206.40810171644378</v>
      </c>
      <c r="O489">
        <f>main!O489*0.84</f>
        <v>194.79949953406611</v>
      </c>
      <c r="P489">
        <f>main!P489*0.84</f>
        <v>194.97598985858824</v>
      </c>
      <c r="Q489">
        <f>main!Q489*0.84</f>
        <v>187.71526716486633</v>
      </c>
    </row>
    <row r="490" spans="1:17" x14ac:dyDescent="0.25">
      <c r="A490" s="4" t="str">
        <f>main!A490</f>
        <v>Новосибирская область</v>
      </c>
      <c r="B490" s="4" t="str">
        <f>main!B490</f>
        <v>Сибирский ФО</v>
      </c>
      <c r="C490" s="4" t="str">
        <f>main!C490</f>
        <v>Шейка свиная</v>
      </c>
      <c r="D490" s="4" t="str">
        <f>main!D490</f>
        <v>Сети</v>
      </c>
      <c r="E490" s="4" t="str">
        <f>main!E490</f>
        <v>Продукция обвалки</v>
      </c>
      <c r="F490">
        <f>main!F490*0.84</f>
        <v>361.35064190807344</v>
      </c>
      <c r="G490">
        <f>main!G490*0.84</f>
        <v>316.3647036911189</v>
      </c>
      <c r="H490">
        <f>main!H490*0.84</f>
        <v>273.68580944540918</v>
      </c>
      <c r="I490">
        <f>main!I490*0.84</f>
        <v>266.30595832041496</v>
      </c>
      <c r="J490">
        <f>main!J490*0.84</f>
        <v>276.89218470258817</v>
      </c>
      <c r="K490">
        <f>main!K490*0.84</f>
        <v>274.82000084340655</v>
      </c>
      <c r="L490">
        <f>main!L490*0.84</f>
        <v>287.07922270061493</v>
      </c>
      <c r="M490">
        <f>main!M490*0.84</f>
        <v>295.34886443902252</v>
      </c>
      <c r="N490">
        <f>main!N490*0.84</f>
        <v>296.51816375550391</v>
      </c>
      <c r="O490">
        <f>main!O490*0.84</f>
        <v>281.32898666710838</v>
      </c>
      <c r="P490">
        <f>main!P490*0.84</f>
        <v>278.11757959911517</v>
      </c>
      <c r="Q490">
        <f>main!Q490*0.84</f>
        <v>264.62641233706182</v>
      </c>
    </row>
    <row r="491" spans="1:17" x14ac:dyDescent="0.25">
      <c r="A491" s="4" t="str">
        <f>main!A491</f>
        <v>Алтайский край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Сети</v>
      </c>
      <c r="E491" s="4" t="str">
        <f>main!E491</f>
        <v>Продукция обвалки</v>
      </c>
      <c r="F491">
        <f>main!F491*0.84</f>
        <v>369.05443300587365</v>
      </c>
      <c r="G491">
        <f>main!G491*0.84</f>
        <v>323.10942005604477</v>
      </c>
      <c r="H491">
        <f>main!H491*0.84</f>
        <v>279.52063594873715</v>
      </c>
      <c r="I491">
        <f>main!I491*0.84</f>
        <v>271.98345057604485</v>
      </c>
      <c r="J491">
        <f>main!J491*0.84</f>
        <v>282.79536931102984</v>
      </c>
      <c r="K491">
        <f>main!K491*0.84</f>
        <v>280.67900766518903</v>
      </c>
      <c r="L491">
        <f>main!L491*0.84</f>
        <v>293.19958919152884</v>
      </c>
      <c r="M491">
        <f>main!M491*0.84</f>
        <v>301.6455350097354</v>
      </c>
      <c r="N491">
        <f>main!N491*0.84</f>
        <v>302.83976312561612</v>
      </c>
      <c r="O491">
        <f>main!O491*0.84</f>
        <v>287.3267613814275</v>
      </c>
      <c r="P491">
        <f>main!P491*0.84</f>
        <v>284.04688893296287</v>
      </c>
      <c r="Q491">
        <f>main!Q491*0.84</f>
        <v>270.26809762324353</v>
      </c>
    </row>
    <row r="492" spans="1:17" x14ac:dyDescent="0.25">
      <c r="A492" s="4" t="str">
        <f>main!A492</f>
        <v>Томская область</v>
      </c>
      <c r="B492" s="4" t="str">
        <f>main!B492</f>
        <v>Сибирский ФО</v>
      </c>
      <c r="C492" s="4" t="str">
        <f>main!C492</f>
        <v>Грудинка свиная</v>
      </c>
      <c r="D492" s="4" t="str">
        <f>main!D492</f>
        <v>Сети</v>
      </c>
      <c r="E492" s="4" t="str">
        <f>main!E492</f>
        <v>Продукция обвалки</v>
      </c>
      <c r="F492">
        <f>main!F492*0.84</f>
        <v>194.39356921518822</v>
      </c>
      <c r="G492">
        <f>main!G492*0.84</f>
        <v>207.34359465945522</v>
      </c>
      <c r="H492">
        <f>main!H492*0.84</f>
        <v>201.57752513643251</v>
      </c>
      <c r="I492">
        <f>main!I492*0.84</f>
        <v>181.2173008988469</v>
      </c>
      <c r="J492">
        <f>main!J492*0.84</f>
        <v>164.40689426142822</v>
      </c>
      <c r="K492">
        <f>main!K492*0.84</f>
        <v>151.96094813381444</v>
      </c>
      <c r="L492">
        <f>main!L492*0.84</f>
        <v>150.89085352995238</v>
      </c>
      <c r="M492">
        <f>main!M492*0.84</f>
        <v>143.05028444784691</v>
      </c>
      <c r="N492">
        <f>main!N492*0.84</f>
        <v>134.12239066323957</v>
      </c>
      <c r="O492">
        <f>main!O492*0.84</f>
        <v>129.60889871664369</v>
      </c>
      <c r="P492">
        <f>main!P492*0.84</f>
        <v>131.08139683613982</v>
      </c>
      <c r="Q492">
        <f>main!Q492*0.84</f>
        <v>131.56792456866165</v>
      </c>
    </row>
    <row r="493" spans="1:17" x14ac:dyDescent="0.25">
      <c r="A493" s="4" t="str">
        <f>main!A493</f>
        <v>Новосибирская область</v>
      </c>
      <c r="B493" s="4" t="str">
        <f>main!B493</f>
        <v>Сибирский ФО</v>
      </c>
      <c r="C493" s="4" t="str">
        <f>main!C493</f>
        <v>Корейка свиная</v>
      </c>
      <c r="D493" s="4" t="str">
        <f>main!D493</f>
        <v>Сети</v>
      </c>
      <c r="E493" s="4" t="str">
        <f>main!E493</f>
        <v>Продукция обвалки</v>
      </c>
      <c r="F493">
        <f>main!F493*0.84</f>
        <v>258.71397503794037</v>
      </c>
      <c r="G493">
        <f>main!G493*0.84</f>
        <v>259.29141908598518</v>
      </c>
      <c r="H493">
        <f>main!H493*0.84</f>
        <v>237.60557245244718</v>
      </c>
      <c r="I493">
        <f>main!I493*0.84</f>
        <v>223.1334925803219</v>
      </c>
      <c r="J493">
        <f>main!J493*0.84</f>
        <v>218.535614688013</v>
      </c>
      <c r="K493">
        <f>main!K493*0.84</f>
        <v>201.88734328706255</v>
      </c>
      <c r="L493">
        <f>main!L493*0.84</f>
        <v>201.80710022909417</v>
      </c>
      <c r="M493">
        <f>main!M493*0.84</f>
        <v>187.89212830480864</v>
      </c>
      <c r="N493">
        <f>main!N493*0.84</f>
        <v>184.98207093257216</v>
      </c>
      <c r="O493">
        <f>main!O493*0.84</f>
        <v>172.39670884886556</v>
      </c>
      <c r="P493">
        <f>main!P493*0.84</f>
        <v>175.47017237827839</v>
      </c>
      <c r="Q493">
        <f>main!Q493*0.84</f>
        <v>177.9504714919434</v>
      </c>
    </row>
    <row r="494" spans="1:17" x14ac:dyDescent="0.25">
      <c r="A494" s="4" t="str">
        <f>main!A494</f>
        <v>Новосибирская область</v>
      </c>
      <c r="B494" s="4" t="str">
        <f>main!B494</f>
        <v>Сибирский ФО</v>
      </c>
      <c r="C494" s="4" t="str">
        <f>main!C494</f>
        <v>Лопатка свиная</v>
      </c>
      <c r="D494" s="4" t="str">
        <f>main!D494</f>
        <v>Сети</v>
      </c>
      <c r="E494" s="4" t="str">
        <f>main!E494</f>
        <v>Продукция обвалки</v>
      </c>
      <c r="F494">
        <f>main!F494*0.84</f>
        <v>210.42048700659282</v>
      </c>
      <c r="G494">
        <f>main!G494*0.84</f>
        <v>211.43091514388561</v>
      </c>
      <c r="H494">
        <f>main!H494*0.84</f>
        <v>192.91978747255115</v>
      </c>
      <c r="I494">
        <f>main!I494*0.84</f>
        <v>182.07945398779876</v>
      </c>
      <c r="J494">
        <f>main!J494*0.84</f>
        <v>171.24441546078924</v>
      </c>
      <c r="K494">
        <f>main!K494*0.84</f>
        <v>167.00925956496715</v>
      </c>
      <c r="L494">
        <f>main!L494*0.84</f>
        <v>160.51304356387294</v>
      </c>
      <c r="M494">
        <f>main!M494*0.84</f>
        <v>160.50011461401161</v>
      </c>
      <c r="N494">
        <f>main!N494*0.84</f>
        <v>157.10558892842499</v>
      </c>
      <c r="O494">
        <f>main!O494*0.84</f>
        <v>146.47120035539629</v>
      </c>
      <c r="P494">
        <f>main!P494*0.84</f>
        <v>147.12481726571497</v>
      </c>
      <c r="Q494">
        <f>main!Q494*0.84</f>
        <v>141.40852223204354</v>
      </c>
    </row>
    <row r="495" spans="1:17" x14ac:dyDescent="0.25">
      <c r="A495" s="4" t="str">
        <f>main!A495</f>
        <v>Томская область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Сети</v>
      </c>
      <c r="E495" s="4" t="str">
        <f>main!E495</f>
        <v>Продукция обвалки</v>
      </c>
      <c r="F495">
        <f>main!F495*0.84</f>
        <v>209.88169347477492</v>
      </c>
      <c r="G495">
        <f>main!G495*0.84</f>
        <v>210.88953435379983</v>
      </c>
      <c r="H495">
        <f>main!H495*0.84</f>
        <v>192.42580546952195</v>
      </c>
      <c r="I495">
        <f>main!I495*0.84</f>
        <v>181.61322927041894</v>
      </c>
      <c r="J495">
        <f>main!J495*0.84</f>
        <v>170.80593447102075</v>
      </c>
      <c r="K495">
        <f>main!K495*0.84</f>
        <v>166.58162293087605</v>
      </c>
      <c r="L495">
        <f>main!L495*0.84</f>
        <v>160.10204085745912</v>
      </c>
      <c r="M495">
        <f>main!M495*0.84</f>
        <v>160.08914501290354</v>
      </c>
      <c r="N495">
        <f>main!N495*0.84</f>
        <v>156.70331120190102</v>
      </c>
      <c r="O495">
        <f>main!O495*0.84</f>
        <v>146.096152580953</v>
      </c>
      <c r="P495">
        <f>main!P495*0.84</f>
        <v>146.7480958682867</v>
      </c>
      <c r="Q495">
        <f>main!Q495*0.84</f>
        <v>141.04643773064149</v>
      </c>
    </row>
    <row r="496" spans="1:17" x14ac:dyDescent="0.25">
      <c r="A496" s="4" t="str">
        <f>main!A496</f>
        <v>Томская область</v>
      </c>
      <c r="B496" s="4" t="str">
        <f>main!B496</f>
        <v>Сибирский ФО</v>
      </c>
      <c r="C496" s="4" t="str">
        <f>main!C496</f>
        <v>Шейка свиная</v>
      </c>
      <c r="D496" s="4" t="str">
        <f>main!D496</f>
        <v>Сети</v>
      </c>
      <c r="E496" s="4" t="str">
        <f>main!E496</f>
        <v>Продукция обвалки</v>
      </c>
      <c r="F496">
        <f>main!F496*0.84</f>
        <v>356.73893984852987</v>
      </c>
      <c r="G496">
        <f>main!G496*0.84</f>
        <v>312.32713024756492</v>
      </c>
      <c r="H496">
        <f>main!H496*0.84</f>
        <v>270.19292119586146</v>
      </c>
      <c r="I496">
        <f>main!I496*0.84</f>
        <v>262.90725469567525</v>
      </c>
      <c r="J496">
        <f>main!J496*0.84</f>
        <v>273.3583754038923</v>
      </c>
      <c r="K496">
        <f>main!K496*0.84</f>
        <v>271.31263758759212</v>
      </c>
      <c r="L496">
        <f>main!L496*0.84</f>
        <v>283.41540233048977</v>
      </c>
      <c r="M496">
        <f>main!M496*0.84</f>
        <v>291.57950357882009</v>
      </c>
      <c r="N496">
        <f>main!N496*0.84</f>
        <v>292.73387982767508</v>
      </c>
      <c r="O496">
        <f>main!O496*0.84</f>
        <v>277.73855311931885</v>
      </c>
      <c r="P496">
        <f>main!P496*0.84</f>
        <v>274.56813131846468</v>
      </c>
      <c r="Q496">
        <f>main!Q496*0.84</f>
        <v>261.24914375289552</v>
      </c>
    </row>
    <row r="497" spans="1:17" x14ac:dyDescent="0.25">
      <c r="A497" s="4" t="str">
        <f>main!A497</f>
        <v>Омская область</v>
      </c>
      <c r="B497" s="4" t="str">
        <f>main!B497</f>
        <v>Сибирский ФО</v>
      </c>
      <c r="C497" s="4" t="str">
        <f>main!C497</f>
        <v>Карбонад свиной</v>
      </c>
      <c r="D497" s="4" t="str">
        <f>main!D497</f>
        <v>Сети</v>
      </c>
      <c r="E497" s="4" t="str">
        <f>main!E497</f>
        <v>Продукция обвалки</v>
      </c>
      <c r="F497">
        <f>main!F497*0.84</f>
        <v>279.18185788547834</v>
      </c>
      <c r="G497">
        <f>main!G497*0.84</f>
        <v>275.43842264680671</v>
      </c>
      <c r="H497">
        <f>main!H497*0.84</f>
        <v>256.83509760812228</v>
      </c>
      <c r="I497">
        <f>main!I497*0.84</f>
        <v>245.59638606992701</v>
      </c>
      <c r="J497">
        <f>main!J497*0.84</f>
        <v>235.01953158963397</v>
      </c>
      <c r="K497">
        <f>main!K497*0.84</f>
        <v>222.29127612457006</v>
      </c>
      <c r="L497">
        <f>main!L497*0.84</f>
        <v>215.9749950185232</v>
      </c>
      <c r="M497">
        <f>main!M497*0.84</f>
        <v>206.09073092446741</v>
      </c>
      <c r="N497">
        <f>main!N497*0.84</f>
        <v>201.90109439829266</v>
      </c>
      <c r="O497">
        <f>main!O497*0.84</f>
        <v>187.25040430840744</v>
      </c>
      <c r="P497">
        <f>main!P497*0.84</f>
        <v>187.78371188226296</v>
      </c>
      <c r="Q497">
        <f>main!Q497*0.84</f>
        <v>186.73972326189511</v>
      </c>
    </row>
    <row r="498" spans="1:17" x14ac:dyDescent="0.25">
      <c r="A498" s="4" t="str">
        <f>main!A498</f>
        <v>г.Санкт-Петербург</v>
      </c>
      <c r="B498" s="4" t="str">
        <f>main!B498</f>
        <v>Северо-Западный ФО</v>
      </c>
      <c r="C498" s="4" t="str">
        <f>main!C498</f>
        <v>Карбонад свиной</v>
      </c>
      <c r="D498" s="4" t="str">
        <f>main!D498</f>
        <v>Сети</v>
      </c>
      <c r="E498" s="4" t="str">
        <f>main!E498</f>
        <v>Продукция обвалки</v>
      </c>
      <c r="F498">
        <f>main!F498*0.84</f>
        <v>298.7215385825296</v>
      </c>
      <c r="G498">
        <f>main!G498*0.84</f>
        <v>294.71610376470289</v>
      </c>
      <c r="H498">
        <f>main!H498*0.84</f>
        <v>274.81074916753454</v>
      </c>
      <c r="I498">
        <f>main!I498*0.84</f>
        <v>262.78545057613366</v>
      </c>
      <c r="J498">
        <f>main!J498*0.84</f>
        <v>251.46833180757557</v>
      </c>
      <c r="K498">
        <f>main!K498*0.84</f>
        <v>237.84923748392123</v>
      </c>
      <c r="L498">
        <f>main!L498*0.84</f>
        <v>231.09088568982989</v>
      </c>
      <c r="M498">
        <f>main!M498*0.84</f>
        <v>220.51483106974933</v>
      </c>
      <c r="N498">
        <f>main!N498*0.84</f>
        <v>216.03196574791355</v>
      </c>
      <c r="O498">
        <f>main!O498*0.84</f>
        <v>200.3558873734313</v>
      </c>
      <c r="P498">
        <f>main!P498*0.84</f>
        <v>200.92652065242177</v>
      </c>
      <c r="Q498">
        <f>main!Q498*0.84</f>
        <v>199.80946423156053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Карбонад свиной</v>
      </c>
      <c r="D499" s="4" t="str">
        <f>main!D499</f>
        <v>Сети</v>
      </c>
      <c r="E499" s="4" t="str">
        <f>main!E499</f>
        <v>Продукция обвалки</v>
      </c>
      <c r="F499">
        <f>main!F499*0.84</f>
        <v>268.39967584312973</v>
      </c>
      <c r="G499">
        <f>main!G499*0.84</f>
        <v>264.80081446936754</v>
      </c>
      <c r="H499">
        <f>main!H499*0.84</f>
        <v>246.91596175076614</v>
      </c>
      <c r="I499">
        <f>main!I499*0.84</f>
        <v>236.11129644553193</v>
      </c>
      <c r="J499">
        <f>main!J499*0.84</f>
        <v>225.94292685500105</v>
      </c>
      <c r="K499">
        <f>main!K499*0.84</f>
        <v>213.70624476273892</v>
      </c>
      <c r="L499">
        <f>main!L499*0.84</f>
        <v>207.63390247575381</v>
      </c>
      <c r="M499">
        <f>main!M499*0.84</f>
        <v>198.1313749874501</v>
      </c>
      <c r="N499">
        <f>main!N499*0.84</f>
        <v>194.10354490550003</v>
      </c>
      <c r="O499">
        <f>main!O499*0.84</f>
        <v>180.0186738440847</v>
      </c>
      <c r="P499">
        <f>main!P499*0.84</f>
        <v>180.53138473809355</v>
      </c>
      <c r="Q499">
        <f>main!Q499*0.84</f>
        <v>179.52771562645091</v>
      </c>
    </row>
    <row r="500" spans="1:17" x14ac:dyDescent="0.25">
      <c r="A500" s="4" t="str">
        <f>main!A500</f>
        <v>Омская область</v>
      </c>
      <c r="B500" s="4" t="str">
        <f>main!B500</f>
        <v>Сибирский ФО</v>
      </c>
      <c r="C500" s="4" t="str">
        <f>main!C500</f>
        <v>Лопатка свиная</v>
      </c>
      <c r="D500" s="4" t="str">
        <f>main!D500</f>
        <v>Сети</v>
      </c>
      <c r="E500" s="4" t="str">
        <f>main!E500</f>
        <v>Продукция обвалки</v>
      </c>
      <c r="F500">
        <f>main!F500*0.84</f>
        <v>222.28736114261031</v>
      </c>
      <c r="G500">
        <f>main!G500*0.84</f>
        <v>223.35477338681838</v>
      </c>
      <c r="H500">
        <f>main!H500*0.84</f>
        <v>203.79969212847129</v>
      </c>
      <c r="I500">
        <f>main!I500*0.84</f>
        <v>192.34800717844075</v>
      </c>
      <c r="J500">
        <f>main!J500*0.84</f>
        <v>180.90191580059883</v>
      </c>
      <c r="K500">
        <f>main!K500*0.84</f>
        <v>176.42791404581556</v>
      </c>
      <c r="L500">
        <f>main!L500*0.84</f>
        <v>169.56533743629373</v>
      </c>
      <c r="M500">
        <f>main!M500*0.84</f>
        <v>169.5516793453545</v>
      </c>
      <c r="N500">
        <f>main!N500*0.84</f>
        <v>165.96571598354453</v>
      </c>
      <c r="O500">
        <f>main!O500*0.84</f>
        <v>154.73159041482259</v>
      </c>
      <c r="P500">
        <f>main!P500*0.84</f>
        <v>155.42206870550524</v>
      </c>
      <c r="Q500">
        <f>main!Q500*0.84</f>
        <v>149.3833974875852</v>
      </c>
    </row>
    <row r="501" spans="1:17" x14ac:dyDescent="0.25">
      <c r="A501" s="4" t="str">
        <f>main!A501</f>
        <v>Алтайский край</v>
      </c>
      <c r="B501" s="4" t="str">
        <f>main!B501</f>
        <v>Сибирский ФО</v>
      </c>
      <c r="C501" s="4" t="str">
        <f>main!C501</f>
        <v>Лопатка свиная</v>
      </c>
      <c r="D501" s="4" t="str">
        <f>main!D501</f>
        <v>Сети</v>
      </c>
      <c r="E501" s="4" t="str">
        <f>main!E501</f>
        <v>Продукция обвалки</v>
      </c>
      <c r="F501">
        <f>main!F501*0.84</f>
        <v>212.30532070122408</v>
      </c>
      <c r="G501">
        <f>main!G501*0.84</f>
        <v>213.32479971101637</v>
      </c>
      <c r="H501">
        <f>main!H501*0.84</f>
        <v>194.6478593013079</v>
      </c>
      <c r="I501">
        <f>main!I501*0.84</f>
        <v>183.71042393211559</v>
      </c>
      <c r="J501">
        <f>main!J501*0.84</f>
        <v>172.77833095005343</v>
      </c>
      <c r="K501">
        <f>main!K501*0.84</f>
        <v>168.50523880264285</v>
      </c>
      <c r="L501">
        <f>main!L501*0.84</f>
        <v>161.95083318807207</v>
      </c>
      <c r="M501">
        <f>main!M501*0.84</f>
        <v>161.93778842762271</v>
      </c>
      <c r="N501">
        <f>main!N501*0.84</f>
        <v>158.51285640432391</v>
      </c>
      <c r="O501">
        <f>main!O501*0.84</f>
        <v>147.78321069075059</v>
      </c>
      <c r="P501">
        <f>main!P501*0.84</f>
        <v>148.44268235025967</v>
      </c>
      <c r="Q501">
        <f>main!Q501*0.84</f>
        <v>142.67518381620107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Лопатка свиная</v>
      </c>
      <c r="D502" s="4" t="str">
        <f>main!D502</f>
        <v>Сети</v>
      </c>
      <c r="E502" s="4" t="str">
        <f>main!E502</f>
        <v>Продукция обвалки</v>
      </c>
      <c r="F502">
        <f>main!F502*0.84</f>
        <v>220.043594155054</v>
      </c>
      <c r="G502">
        <f>main!G502*0.84</f>
        <v>221.10023194792413</v>
      </c>
      <c r="H502">
        <f>main!H502*0.84</f>
        <v>201.74253953589258</v>
      </c>
      <c r="I502">
        <f>main!I502*0.84</f>
        <v>190.40644780947446</v>
      </c>
      <c r="J502">
        <f>main!J502*0.84</f>
        <v>179.07589319376845</v>
      </c>
      <c r="K502">
        <f>main!K502*0.84</f>
        <v>174.64705197977364</v>
      </c>
      <c r="L502">
        <f>main!L502*0.84</f>
        <v>167.85374616804648</v>
      </c>
      <c r="M502">
        <f>main!M502*0.84</f>
        <v>167.84022594177665</v>
      </c>
      <c r="N502">
        <f>main!N502*0.84</f>
        <v>164.2904592677516</v>
      </c>
      <c r="O502">
        <f>main!O502*0.84</f>
        <v>153.1697308798482</v>
      </c>
      <c r="P502">
        <f>main!P502*0.84</f>
        <v>153.85323948774595</v>
      </c>
      <c r="Q502">
        <f>main!Q502*0.84</f>
        <v>147.87552257266091</v>
      </c>
    </row>
    <row r="503" spans="1:17" x14ac:dyDescent="0.25">
      <c r="A503" s="4" t="str">
        <f>main!A503</f>
        <v>Омская область</v>
      </c>
      <c r="B503" s="4" t="str">
        <f>main!B503</f>
        <v>Сибирский ФО</v>
      </c>
      <c r="C503" s="4" t="str">
        <f>main!C503</f>
        <v>Окорок свиной</v>
      </c>
      <c r="D503" s="4" t="str">
        <f>main!D503</f>
        <v>Сети</v>
      </c>
      <c r="E503" s="4" t="str">
        <f>main!E503</f>
        <v>Продукция обвалки</v>
      </c>
      <c r="F503">
        <f>main!F503*0.84</f>
        <v>237.27629360072612</v>
      </c>
      <c r="G503">
        <f>main!G503*0.84</f>
        <v>234.91259218444321</v>
      </c>
      <c r="H503">
        <f>main!H503*0.84</f>
        <v>219.07898434013242</v>
      </c>
      <c r="I503">
        <f>main!I503*0.84</f>
        <v>207.89820724168786</v>
      </c>
      <c r="J503">
        <f>main!J503*0.84</f>
        <v>195.33280139333297</v>
      </c>
      <c r="K503">
        <f>main!K503*0.84</f>
        <v>185.69447825818457</v>
      </c>
      <c r="L503">
        <f>main!L503*0.84</f>
        <v>184.8761135852979</v>
      </c>
      <c r="M503">
        <f>main!M503*0.84</f>
        <v>180.58176744265754</v>
      </c>
      <c r="N503">
        <f>main!N503*0.84</f>
        <v>176.6487902167585</v>
      </c>
      <c r="O503">
        <f>main!O503*0.84</f>
        <v>160.521643959947</v>
      </c>
      <c r="P503">
        <f>main!P503*0.84</f>
        <v>162.11030674155518</v>
      </c>
      <c r="Q503">
        <f>main!Q503*0.84</f>
        <v>157.49008588884323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Окорок свиной</v>
      </c>
      <c r="D504" s="4" t="str">
        <f>main!D504</f>
        <v>Сети</v>
      </c>
      <c r="E504" s="4" t="str">
        <f>main!E504</f>
        <v>Продукция обвалки</v>
      </c>
      <c r="F504">
        <f>main!F504*0.84</f>
        <v>236.56832347306852</v>
      </c>
      <c r="G504">
        <f>main!G504*0.84</f>
        <v>234.21167472086782</v>
      </c>
      <c r="H504">
        <f>main!H504*0.84</f>
        <v>218.42531020287802</v>
      </c>
      <c r="I504">
        <f>main!I504*0.84</f>
        <v>207.27789360610674</v>
      </c>
      <c r="J504">
        <f>main!J504*0.84</f>
        <v>194.74997962787313</v>
      </c>
      <c r="K504">
        <f>main!K504*0.84</f>
        <v>185.14041471697394</v>
      </c>
      <c r="L504">
        <f>main!L504*0.84</f>
        <v>184.3244918292869</v>
      </c>
      <c r="M504">
        <f>main!M504*0.84</f>
        <v>180.04295888741208</v>
      </c>
      <c r="N504">
        <f>main!N504*0.84</f>
        <v>176.12171663236262</v>
      </c>
      <c r="O504">
        <f>main!O504*0.84</f>
        <v>160.04268954338249</v>
      </c>
      <c r="P504">
        <f>main!P504*0.84</f>
        <v>161.62661217259182</v>
      </c>
      <c r="Q504">
        <f>main!Q504*0.84</f>
        <v>157.02017684517298</v>
      </c>
    </row>
    <row r="505" spans="1:17" x14ac:dyDescent="0.25">
      <c r="A505" s="4" t="str">
        <f>main!A505</f>
        <v>Омская область</v>
      </c>
      <c r="B505" s="4" t="str">
        <f>main!B505</f>
        <v>Сибирский ФО</v>
      </c>
      <c r="C505" s="4" t="str">
        <f>main!C505</f>
        <v>Шейка свиная</v>
      </c>
      <c r="D505" s="4" t="str">
        <f>main!D505</f>
        <v>Сети</v>
      </c>
      <c r="E505" s="4" t="str">
        <f>main!E505</f>
        <v>Продукция обвалки</v>
      </c>
      <c r="F505">
        <f>main!F505*0.84</f>
        <v>352.10805780044956</v>
      </c>
      <c r="G505">
        <f>main!G505*0.84</f>
        <v>308.27276460638763</v>
      </c>
      <c r="H505">
        <f>main!H505*0.84</f>
        <v>266.68550608492473</v>
      </c>
      <c r="I505">
        <f>main!I505*0.84</f>
        <v>259.49441592176061</v>
      </c>
      <c r="J505">
        <f>main!J505*0.84</f>
        <v>269.80986905387692</v>
      </c>
      <c r="K505">
        <f>main!K505*0.84</f>
        <v>267.79068726908991</v>
      </c>
      <c r="L505">
        <f>main!L505*0.84</f>
        <v>279.73634419526354</v>
      </c>
      <c r="M505">
        <f>main!M505*0.84</f>
        <v>287.79446601245678</v>
      </c>
      <c r="N505">
        <f>main!N505*0.84</f>
        <v>288.93385712890705</v>
      </c>
      <c r="O505">
        <f>main!O505*0.84</f>
        <v>274.13318702094409</v>
      </c>
      <c r="P505">
        <f>main!P505*0.84</f>
        <v>271.0039209442412</v>
      </c>
      <c r="Q505">
        <f>main!Q505*0.84</f>
        <v>257.85782916751464</v>
      </c>
    </row>
    <row r="506" spans="1:17" x14ac:dyDescent="0.25">
      <c r="A506" s="4" t="str">
        <f>main!A506</f>
        <v>Кемеровская область-Кузбасс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Сети</v>
      </c>
      <c r="E506" s="4" t="str">
        <f>main!E506</f>
        <v>Продукция обвалки</v>
      </c>
      <c r="F506">
        <f>main!F506*0.84</f>
        <v>374.59267575084766</v>
      </c>
      <c r="G506">
        <f>main!G506*0.84</f>
        <v>327.9581855535443</v>
      </c>
      <c r="H506">
        <f>main!H506*0.84</f>
        <v>283.71528312179782</v>
      </c>
      <c r="I506">
        <f>main!I506*0.84</f>
        <v>276.0649904173012</v>
      </c>
      <c r="J506">
        <f>main!J506*0.84</f>
        <v>287.03915901338547</v>
      </c>
      <c r="K506">
        <f>main!K506*0.84</f>
        <v>284.89103802940218</v>
      </c>
      <c r="L506">
        <f>main!L506*0.84</f>
        <v>297.5995105918592</v>
      </c>
      <c r="M506">
        <f>main!M506*0.84</f>
        <v>306.17220112295576</v>
      </c>
      <c r="N506">
        <f>main!N506*0.84</f>
        <v>307.38435051170876</v>
      </c>
      <c r="O506">
        <f>main!O506*0.84</f>
        <v>291.63855175526714</v>
      </c>
      <c r="P506">
        <f>main!P506*0.84</f>
        <v>288.30945965742933</v>
      </c>
      <c r="Q506">
        <f>main!Q506*0.84</f>
        <v>274.32389589307758</v>
      </c>
    </row>
    <row r="507" spans="1:17" x14ac:dyDescent="0.25">
      <c r="A507" s="4" t="str">
        <f>main!A507</f>
        <v>Кемеровская область-Кузбасс</v>
      </c>
      <c r="B507" s="4" t="str">
        <f>main!B507</f>
        <v>Сибирский ФО</v>
      </c>
      <c r="C507" s="4" t="str">
        <f>main!C507</f>
        <v>Ноги свиные</v>
      </c>
      <c r="D507" s="4" t="str">
        <f>main!D507</f>
        <v>Сети</v>
      </c>
      <c r="E507" s="4" t="str">
        <f>main!E507</f>
        <v>Продукция обвалки</v>
      </c>
      <c r="F507">
        <f>main!F507*0.84</f>
        <v>42.751092302660346</v>
      </c>
      <c r="G507">
        <f>main!G507*0.84</f>
        <v>54.636099621111534</v>
      </c>
      <c r="H507">
        <f>main!H507*0.84</f>
        <v>63.507217148809247</v>
      </c>
      <c r="I507">
        <f>main!I507*0.84</f>
        <v>73.485128252316443</v>
      </c>
      <c r="J507">
        <f>main!J507*0.84</f>
        <v>64.234857758097064</v>
      </c>
      <c r="K507">
        <f>main!K507*0.84</f>
        <v>48.759183635784602</v>
      </c>
      <c r="L507">
        <f>main!L507*0.84</f>
        <v>39.985923586865958</v>
      </c>
      <c r="M507">
        <f>main!M507*0.84</f>
        <v>30.954076203545526</v>
      </c>
      <c r="N507">
        <f>main!N507*0.84</f>
        <v>26.102836125680575</v>
      </c>
      <c r="O507">
        <f>main!O507*0.84</f>
        <v>21.853437077166078</v>
      </c>
      <c r="P507">
        <f>main!P507*0.84</f>
        <v>23.556697503010536</v>
      </c>
      <c r="Q507">
        <f>main!Q507*0.84</f>
        <v>27.602771021055577</v>
      </c>
    </row>
    <row r="508" spans="1:17" x14ac:dyDescent="0.25">
      <c r="A508" s="4" t="str">
        <f>main!A508</f>
        <v>Новосибирская область</v>
      </c>
      <c r="B508" s="4" t="str">
        <f>main!B508</f>
        <v>Сибирский ФО</v>
      </c>
      <c r="C508" s="4" t="str">
        <f>main!C508</f>
        <v>Ноги свиные</v>
      </c>
      <c r="D508" s="4" t="str">
        <f>main!D508</f>
        <v>Сети</v>
      </c>
      <c r="E508" s="4" t="str">
        <f>main!E508</f>
        <v>Продукция обвалки</v>
      </c>
      <c r="F508">
        <f>main!F508*0.84</f>
        <v>42.585864602878289</v>
      </c>
      <c r="G508">
        <f>main!G508*0.84</f>
        <v>54.424937833675806</v>
      </c>
      <c r="H508">
        <f>main!H508*0.84</f>
        <v>63.261769586095042</v>
      </c>
      <c r="I508">
        <f>main!I508*0.84</f>
        <v>73.20111729364055</v>
      </c>
      <c r="J508">
        <f>main!J508*0.84</f>
        <v>63.986597954158952</v>
      </c>
      <c r="K508">
        <f>main!K508*0.84</f>
        <v>48.570735403904216</v>
      </c>
      <c r="L508">
        <f>main!L508*0.84</f>
        <v>39.831382923176115</v>
      </c>
      <c r="M508">
        <f>main!M508*0.84</f>
        <v>30.834442516205286</v>
      </c>
      <c r="N508">
        <f>main!N508*0.84</f>
        <v>26.001951882997364</v>
      </c>
      <c r="O508">
        <f>main!O508*0.84</f>
        <v>21.768976237779121</v>
      </c>
      <c r="P508">
        <f>main!P508*0.84</f>
        <v>23.465653772119904</v>
      </c>
      <c r="Q508">
        <f>main!Q508*0.84</f>
        <v>27.49608971497031</v>
      </c>
    </row>
    <row r="509" spans="1:17" x14ac:dyDescent="0.25">
      <c r="A509" s="4" t="str">
        <f>main!A509</f>
        <v>Кемеровская область-Кузбасс</v>
      </c>
      <c r="B509" s="4" t="str">
        <f>main!B509</f>
        <v>Сибирский ФО</v>
      </c>
      <c r="C509" s="4" t="str">
        <f>main!C509</f>
        <v>Ребра свиные (ленточные с корейки)</v>
      </c>
      <c r="D509" s="4" t="str">
        <f>main!D509</f>
        <v>Сети</v>
      </c>
      <c r="E509" s="4" t="str">
        <f>main!E509</f>
        <v>Продукция обвалки</v>
      </c>
      <c r="F509">
        <f>main!F509*0.84</f>
        <v>249.70831866543202</v>
      </c>
      <c r="G509">
        <f>main!G509*0.84</f>
        <v>254.2431358712189</v>
      </c>
      <c r="H509">
        <f>main!H509*0.84</f>
        <v>244.19251017973323</v>
      </c>
      <c r="I509">
        <f>main!I509*0.84</f>
        <v>227.00173471387058</v>
      </c>
      <c r="J509">
        <f>main!J509*0.84</f>
        <v>206.29255443534311</v>
      </c>
      <c r="K509">
        <f>main!K509*0.84</f>
        <v>209.08531358213133</v>
      </c>
      <c r="L509">
        <f>main!L509*0.84</f>
        <v>221.77234473805368</v>
      </c>
      <c r="M509">
        <f>main!M509*0.84</f>
        <v>213.02533974451617</v>
      </c>
      <c r="N509">
        <f>main!N509*0.84</f>
        <v>213.40263691517652</v>
      </c>
      <c r="O509">
        <f>main!O509*0.84</f>
        <v>201.40065493860709</v>
      </c>
      <c r="P509">
        <f>main!P509*0.84</f>
        <v>201.58312597695218</v>
      </c>
      <c r="Q509">
        <f>main!Q509*0.84</f>
        <v>194.07635974120282</v>
      </c>
    </row>
    <row r="510" spans="1:17" x14ac:dyDescent="0.25">
      <c r="A510" s="4" t="str">
        <f>main!A510</f>
        <v>Кемеровская область-Кузбасс</v>
      </c>
      <c r="B510" s="4" t="str">
        <f>main!B510</f>
        <v>Сибирский ФО</v>
      </c>
      <c r="C510" s="4" t="str">
        <f>main!C510</f>
        <v>Суповой набор свиной</v>
      </c>
      <c r="D510" s="4" t="str">
        <f>main!D510</f>
        <v>Сети</v>
      </c>
      <c r="E510" s="4" t="str">
        <f>main!E510</f>
        <v>Продукция обвалки</v>
      </c>
      <c r="F510">
        <f>main!F510*0.84</f>
        <v>31.423787150022118</v>
      </c>
      <c r="G510">
        <f>main!G510*0.84</f>
        <v>32.610511193181011</v>
      </c>
      <c r="H510">
        <f>main!H510*0.84</f>
        <v>32.389255337992296</v>
      </c>
      <c r="I510">
        <f>main!I510*0.84</f>
        <v>35.990513708248422</v>
      </c>
      <c r="J510">
        <f>main!J510*0.84</f>
        <v>31.324829678652353</v>
      </c>
      <c r="K510">
        <f>main!K510*0.84</f>
        <v>32.092542712543462</v>
      </c>
      <c r="L510">
        <f>main!L510*0.84</f>
        <v>32.183172312282295</v>
      </c>
      <c r="M510">
        <f>main!M510*0.84</f>
        <v>27.062614636687535</v>
      </c>
      <c r="N510">
        <f>main!N510*0.84</f>
        <v>28.077098519017927</v>
      </c>
      <c r="O510">
        <f>main!O510*0.84</f>
        <v>24.745674448854462</v>
      </c>
      <c r="P510">
        <f>main!P510*0.84</f>
        <v>22.69222988865253</v>
      </c>
      <c r="Q510">
        <f>main!Q510*0.84</f>
        <v>20.743663509396203</v>
      </c>
    </row>
    <row r="511" spans="1:17" x14ac:dyDescent="0.25">
      <c r="A511" s="4" t="str">
        <f>main!A511</f>
        <v>Алтайский край</v>
      </c>
      <c r="B511" s="4" t="str">
        <f>main!B511</f>
        <v>Сибирский ФО</v>
      </c>
      <c r="C511" s="4" t="str">
        <f>main!C511</f>
        <v>Котлетное мясо</v>
      </c>
      <c r="D511" s="4" t="str">
        <f>main!D511</f>
        <v>Сети</v>
      </c>
      <c r="E511" s="4" t="str">
        <f>main!E511</f>
        <v>Продукция обвалки</v>
      </c>
      <c r="F511">
        <f>main!F511*0.84</f>
        <v>213.50222283621497</v>
      </c>
      <c r="G511">
        <f>main!G511*0.84</f>
        <v>203.06695074775462</v>
      </c>
      <c r="H511">
        <f>main!H511*0.84</f>
        <v>193.62103890370534</v>
      </c>
      <c r="I511">
        <f>main!I511*0.84</f>
        <v>175.93064927284519</v>
      </c>
      <c r="J511">
        <f>main!J511*0.84</f>
        <v>166.41179412015941</v>
      </c>
      <c r="K511">
        <f>main!K511*0.84</f>
        <v>153.59361834112067</v>
      </c>
      <c r="L511">
        <f>main!L511*0.84</f>
        <v>152.25197203302329</v>
      </c>
      <c r="M511">
        <f>main!M511*0.84</f>
        <v>150.60112577038788</v>
      </c>
      <c r="N511">
        <f>main!N511*0.84</f>
        <v>151.5743016951123</v>
      </c>
      <c r="O511">
        <f>main!O511*0.84</f>
        <v>141.45525192725663</v>
      </c>
      <c r="P511">
        <f>main!P511*0.84</f>
        <v>144.79571874403763</v>
      </c>
      <c r="Q511">
        <f>main!Q511*0.84</f>
        <v>152.22309347818859</v>
      </c>
    </row>
    <row r="512" spans="1:17" x14ac:dyDescent="0.25">
      <c r="A512" s="4" t="str">
        <f>main!A512</f>
        <v>Кемеровская область-Кузбасс</v>
      </c>
      <c r="B512" s="4" t="str">
        <f>main!B512</f>
        <v>Сибирский ФО</v>
      </c>
      <c r="C512" s="4" t="str">
        <f>main!C512</f>
        <v>Котлетное мясо</v>
      </c>
      <c r="D512" s="4" t="str">
        <f>main!D512</f>
        <v>Сети</v>
      </c>
      <c r="E512" s="4" t="str">
        <f>main!E512</f>
        <v>Продукция обвалки</v>
      </c>
      <c r="F512">
        <f>main!F512*0.84</f>
        <v>219.15400624320861</v>
      </c>
      <c r="G512">
        <f>main!G512*0.84</f>
        <v>208.44249395053143</v>
      </c>
      <c r="H512">
        <f>main!H512*0.84</f>
        <v>198.74653202683928</v>
      </c>
      <c r="I512">
        <f>main!I512*0.84</f>
        <v>180.58784633212201</v>
      </c>
      <c r="J512">
        <f>main!J512*0.84</f>
        <v>170.81701016073367</v>
      </c>
      <c r="K512">
        <f>main!K512*0.84</f>
        <v>157.65951448041471</v>
      </c>
      <c r="L512">
        <f>main!L512*0.84</f>
        <v>156.28235240933637</v>
      </c>
      <c r="M512">
        <f>main!M512*0.84</f>
        <v>154.58780531122153</v>
      </c>
      <c r="N512">
        <f>main!N512*0.84</f>
        <v>155.58674293280504</v>
      </c>
      <c r="O512">
        <f>main!O512*0.84</f>
        <v>145.19982392774531</v>
      </c>
      <c r="P512">
        <f>main!P512*0.84</f>
        <v>148.62871883991517</v>
      </c>
      <c r="Q512">
        <f>main!Q512*0.84</f>
        <v>156.25270938781432</v>
      </c>
    </row>
    <row r="513" spans="1:17" x14ac:dyDescent="0.25">
      <c r="A513" s="4" t="str">
        <f>main!A513</f>
        <v>Кемеровская область-Кузбасс</v>
      </c>
      <c r="B513" s="4" t="str">
        <f>main!B513</f>
        <v>Сибирский ФО</v>
      </c>
      <c r="C513" s="4" t="str">
        <f>main!C513</f>
        <v>Набор для бульона</v>
      </c>
      <c r="D513" s="4" t="str">
        <f>main!D513</f>
        <v>Сети</v>
      </c>
      <c r="E513" s="4" t="str">
        <f>main!E513</f>
        <v>Продукция обвалки</v>
      </c>
      <c r="F513">
        <f>main!F513*0.84</f>
        <v>30.176510017770607</v>
      </c>
      <c r="G513">
        <f>main!G513*0.84</f>
        <v>31.316130452626066</v>
      </c>
      <c r="H513">
        <f>main!H513*0.84</f>
        <v>31.10365671422155</v>
      </c>
      <c r="I513">
        <f>main!I513*0.84</f>
        <v>34.561973459042598</v>
      </c>
      <c r="J513">
        <f>main!J513*0.84</f>
        <v>30.081480379494774</v>
      </c>
      <c r="K513">
        <f>main!K513*0.84</f>
        <v>30.818721245701816</v>
      </c>
      <c r="L513">
        <f>main!L513*0.84</f>
        <v>30.905753563333317</v>
      </c>
      <c r="M513">
        <f>main!M513*0.84</f>
        <v>25.988441742945408</v>
      </c>
      <c r="N513">
        <f>main!N513*0.84</f>
        <v>26.96265859630735</v>
      </c>
      <c r="O513">
        <f>main!O513*0.84</f>
        <v>23.763465852709</v>
      </c>
      <c r="P513">
        <f>main!P513*0.84</f>
        <v>21.791526886662808</v>
      </c>
      <c r="Q513">
        <f>main!Q513*0.84</f>
        <v>19.920303262877599</v>
      </c>
    </row>
    <row r="514" spans="1:17" x14ac:dyDescent="0.25">
      <c r="A514" s="4" t="str">
        <f>main!A514</f>
        <v>Кемеровская область-Кузбасс</v>
      </c>
      <c r="B514" s="4" t="str">
        <f>main!B514</f>
        <v>Сибирский ФО</v>
      </c>
      <c r="C514" s="4" t="str">
        <f>main!C514</f>
        <v>Позвонки свиные</v>
      </c>
      <c r="D514" s="4" t="str">
        <f>main!D514</f>
        <v>Сети</v>
      </c>
      <c r="E514" s="4" t="str">
        <f>main!E514</f>
        <v>Продукция обвалки</v>
      </c>
      <c r="F514">
        <f>main!F514*0.84</f>
        <v>67.594420431478824</v>
      </c>
      <c r="G514">
        <f>main!G514*0.84</f>
        <v>79.899428203348037</v>
      </c>
      <c r="H514">
        <f>main!H514*0.84</f>
        <v>82.02775909919103</v>
      </c>
      <c r="I514">
        <f>main!I514*0.84</f>
        <v>75.106851375129722</v>
      </c>
      <c r="J514">
        <f>main!J514*0.84</f>
        <v>75.302449453010652</v>
      </c>
      <c r="K514">
        <f>main!K514*0.84</f>
        <v>75.73097933348464</v>
      </c>
      <c r="L514">
        <f>main!L514*0.84</f>
        <v>78.525596438550039</v>
      </c>
      <c r="M514">
        <f>main!M514*0.84</f>
        <v>71.474488299452844</v>
      </c>
      <c r="N514">
        <f>main!N514*0.84</f>
        <v>69.519338519561316</v>
      </c>
      <c r="O514">
        <f>main!O514*0.84</f>
        <v>64.355213049807475</v>
      </c>
      <c r="P514">
        <f>main!P514*0.84</f>
        <v>66.881895688697924</v>
      </c>
      <c r="Q514">
        <f>main!Q514*0.84</f>
        <v>57.09842585155279</v>
      </c>
    </row>
    <row r="515" spans="1:17" x14ac:dyDescent="0.25">
      <c r="A515" s="4" t="str">
        <f>main!A515</f>
        <v>Новосибирская область</v>
      </c>
      <c r="B515" s="4" t="str">
        <f>main!B515</f>
        <v>Сибирский ФО</v>
      </c>
      <c r="C515" s="4" t="str">
        <f>main!C515</f>
        <v>Ребра свиные</v>
      </c>
      <c r="D515" s="4" t="str">
        <f>main!D515</f>
        <v>Сети</v>
      </c>
      <c r="E515" s="4" t="str">
        <f>main!E515</f>
        <v>Продукция обвалки</v>
      </c>
      <c r="F515">
        <f>main!F515*0.84</f>
        <v>149.82230854014455</v>
      </c>
      <c r="G515">
        <f>main!G515*0.84</f>
        <v>152.54315014530093</v>
      </c>
      <c r="H515">
        <f>main!H515*0.84</f>
        <v>146.51288270599784</v>
      </c>
      <c r="I515">
        <f>main!I515*0.84</f>
        <v>136.19860210991706</v>
      </c>
      <c r="J515">
        <f>main!J515*0.84</f>
        <v>123.77331642506121</v>
      </c>
      <c r="K515">
        <f>main!K515*0.84</f>
        <v>125.44894191004565</v>
      </c>
      <c r="L515">
        <f>main!L515*0.84</f>
        <v>133.06102430465657</v>
      </c>
      <c r="M515">
        <f>main!M515*0.84</f>
        <v>127.81291527910258</v>
      </c>
      <c r="N515">
        <f>main!N515*0.84</f>
        <v>128.03928952813087</v>
      </c>
      <c r="O515">
        <f>main!O515*0.84</f>
        <v>120.8382292815314</v>
      </c>
      <c r="P515">
        <f>main!P515*0.84</f>
        <v>120.9477099442209</v>
      </c>
      <c r="Q515">
        <f>main!Q515*0.84</f>
        <v>116.44373084924301</v>
      </c>
    </row>
    <row r="516" spans="1:17" x14ac:dyDescent="0.25">
      <c r="A516" s="4" t="str">
        <f>main!A516</f>
        <v>Новосибирская область</v>
      </c>
      <c r="B516" s="4" t="str">
        <f>main!B516</f>
        <v>Сибирский ФО</v>
      </c>
      <c r="C516" s="4" t="str">
        <f>main!C516</f>
        <v>Ребрышки свиные</v>
      </c>
      <c r="D516" s="4" t="str">
        <f>main!D516</f>
        <v>Сети</v>
      </c>
      <c r="E516" s="4" t="str">
        <f>main!E516</f>
        <v>Продукция обвалки</v>
      </c>
      <c r="F516">
        <f>main!F516*0.84</f>
        <v>90.424655553557912</v>
      </c>
      <c r="G516">
        <f>main!G516*0.84</f>
        <v>82.75995593912738</v>
      </c>
      <c r="H516">
        <f>main!H516*0.84</f>
        <v>82.085654461278054</v>
      </c>
      <c r="I516">
        <f>main!I516*0.84</f>
        <v>79.79352274269678</v>
      </c>
      <c r="J516">
        <f>main!J516*0.84</f>
        <v>78.109195679581475</v>
      </c>
      <c r="K516">
        <f>main!K516*0.84</f>
        <v>72.540091437637557</v>
      </c>
      <c r="L516">
        <f>main!L516*0.84</f>
        <v>67.5904291372496</v>
      </c>
      <c r="M516">
        <f>main!M516*0.84</f>
        <v>66.94001100285692</v>
      </c>
      <c r="N516">
        <f>main!N516*0.84</f>
        <v>69.228259527526959</v>
      </c>
      <c r="O516">
        <f>main!O516*0.84</f>
        <v>63.595020325101693</v>
      </c>
      <c r="P516">
        <f>main!P516*0.84</f>
        <v>61.261903586670563</v>
      </c>
      <c r="Q516">
        <f>main!Q516*0.84</f>
        <v>64.946317914322833</v>
      </c>
    </row>
    <row r="517" spans="1:17" x14ac:dyDescent="0.25">
      <c r="A517" s="4" t="str">
        <f>main!A517</f>
        <v>Новосибирская область</v>
      </c>
      <c r="B517" s="4" t="str">
        <f>main!B517</f>
        <v>Сибирский ФО</v>
      </c>
      <c r="C517" s="4" t="str">
        <f>main!C517</f>
        <v>Суповой набор свиной</v>
      </c>
      <c r="D517" s="4" t="str">
        <f>main!D517</f>
        <v>Сети</v>
      </c>
      <c r="E517" s="4" t="str">
        <f>main!E517</f>
        <v>Продукция обвалки</v>
      </c>
      <c r="F517">
        <f>main!F517*0.84</f>
        <v>30.48939333507419</v>
      </c>
      <c r="G517">
        <f>main!G517*0.84</f>
        <v>31.640829855418474</v>
      </c>
      <c r="H517">
        <f>main!H517*0.84</f>
        <v>31.426153095919982</v>
      </c>
      <c r="I517">
        <f>main!I517*0.84</f>
        <v>34.920327188551269</v>
      </c>
      <c r="J517">
        <f>main!J517*0.84</f>
        <v>30.393378387746772</v>
      </c>
      <c r="K517">
        <f>main!K517*0.84</f>
        <v>31.13826329124424</v>
      </c>
      <c r="L517">
        <f>main!L517*0.84</f>
        <v>31.226197998192369</v>
      </c>
      <c r="M517">
        <f>main!M517*0.84</f>
        <v>26.257901327877377</v>
      </c>
      <c r="N517">
        <f>main!N517*0.84</f>
        <v>27.242219289706579</v>
      </c>
      <c r="O517">
        <f>main!O517*0.84</f>
        <v>24.009855909817912</v>
      </c>
      <c r="P517">
        <f>main!P517*0.84</f>
        <v>22.017471013978867</v>
      </c>
      <c r="Q517">
        <f>main!Q517*0.84</f>
        <v>20.126845721329964</v>
      </c>
    </row>
    <row r="518" spans="1:17" x14ac:dyDescent="0.25">
      <c r="A518" s="4" t="str">
        <f>main!A518</f>
        <v>Кемеровская область-Кузбасс</v>
      </c>
      <c r="B518" s="4" t="str">
        <f>main!B518</f>
        <v>Сибирский ФО</v>
      </c>
      <c r="C518" s="4" t="str">
        <f>main!C518</f>
        <v>Грудинка свиная</v>
      </c>
      <c r="D518" s="4" t="str">
        <f>main!D518</f>
        <v>Сети</v>
      </c>
      <c r="E518" s="4" t="str">
        <f>main!E518</f>
        <v>Продукция обвалки</v>
      </c>
      <c r="F518">
        <f>main!F518*0.84</f>
        <v>163.78411550097681</v>
      </c>
      <c r="G518">
        <f>main!G518*0.84</f>
        <v>174.69501379698224</v>
      </c>
      <c r="H518">
        <f>main!H518*0.84</f>
        <v>169.83687676828251</v>
      </c>
      <c r="I518">
        <f>main!I518*0.84</f>
        <v>152.6825988175386</v>
      </c>
      <c r="J518">
        <f>main!J518*0.84</f>
        <v>138.51917976290122</v>
      </c>
      <c r="K518">
        <f>main!K518*0.84</f>
        <v>128.03298782602948</v>
      </c>
      <c r="L518">
        <f>main!L518*0.84</f>
        <v>127.13139165233146</v>
      </c>
      <c r="M518">
        <f>main!M518*0.84</f>
        <v>120.52540835092185</v>
      </c>
      <c r="N518">
        <f>main!N518*0.84</f>
        <v>113.00331184998302</v>
      </c>
      <c r="O518">
        <f>main!O518*0.84</f>
        <v>109.20051997122661</v>
      </c>
      <c r="P518">
        <f>main!P518*0.84</f>
        <v>110.44115670140341</v>
      </c>
      <c r="Q518">
        <f>main!Q518*0.84</f>
        <v>110.85107517072051</v>
      </c>
    </row>
    <row r="519" spans="1:17" x14ac:dyDescent="0.25">
      <c r="A519" s="4" t="str">
        <f>main!A519</f>
        <v>Кемеровская область-Кузбасс</v>
      </c>
      <c r="B519" s="4" t="str">
        <f>main!B519</f>
        <v>Сибирский ФО</v>
      </c>
      <c r="C519" s="4" t="str">
        <f>main!C519</f>
        <v>Вырезка свиная</v>
      </c>
      <c r="D519" s="4" t="str">
        <f>main!D519</f>
        <v>Фирменная розница</v>
      </c>
      <c r="E519" s="4" t="str">
        <f>main!E519</f>
        <v>Продукция обвалки</v>
      </c>
      <c r="F519">
        <f>main!F519*0.84</f>
        <v>353.46065141006562</v>
      </c>
      <c r="G519">
        <f>main!G519*0.84</f>
        <v>342.04559799636388</v>
      </c>
      <c r="H519">
        <f>main!H519*0.84</f>
        <v>310.00221301506548</v>
      </c>
      <c r="I519">
        <f>main!I519*0.84</f>
        <v>301.31877435473507</v>
      </c>
      <c r="J519">
        <f>main!J519*0.84</f>
        <v>283.85652064274285</v>
      </c>
      <c r="K519">
        <f>main!K519*0.84</f>
        <v>279.65698643726859</v>
      </c>
      <c r="L519">
        <f>main!L519*0.84</f>
        <v>275.02229125937123</v>
      </c>
      <c r="M519">
        <f>main!M519*0.84</f>
        <v>266.33758202891295</v>
      </c>
      <c r="N519">
        <f>main!N519*0.84</f>
        <v>258.81723521265116</v>
      </c>
      <c r="O519">
        <f>main!O519*0.84</f>
        <v>246.48714463159487</v>
      </c>
      <c r="P519">
        <f>main!P519*0.84</f>
        <v>243.18423157897431</v>
      </c>
      <c r="Q519">
        <f>main!Q519*0.84</f>
        <v>235.10466009905699</v>
      </c>
    </row>
    <row r="520" spans="1:17" x14ac:dyDescent="0.25">
      <c r="A520" s="4" t="str">
        <f>main!A520</f>
        <v>Кемеровская область-Кузбасс</v>
      </c>
      <c r="B520" s="4" t="str">
        <f>main!B520</f>
        <v>Сибирский ФО</v>
      </c>
      <c r="C520" s="4" t="str">
        <f>main!C520</f>
        <v>Карбонад свиной</v>
      </c>
      <c r="D520" s="4" t="str">
        <f>main!D520</f>
        <v>Фирменная розница</v>
      </c>
      <c r="E520" s="4" t="str">
        <f>main!E520</f>
        <v>Продукция обвалки</v>
      </c>
      <c r="F520">
        <f>main!F520*0.84</f>
        <v>291.11640458478377</v>
      </c>
      <c r="G520">
        <f>main!G520*0.84</f>
        <v>287.21294389528185</v>
      </c>
      <c r="H520">
        <f>main!H520*0.84</f>
        <v>267.81435854449069</v>
      </c>
      <c r="I520">
        <f>main!I520*0.84</f>
        <v>256.09521131929012</v>
      </c>
      <c r="J520">
        <f>main!J520*0.84</f>
        <v>245.06621440867269</v>
      </c>
      <c r="K520">
        <f>main!K520*0.84</f>
        <v>231.79384780258039</v>
      </c>
      <c r="L520">
        <f>main!L520*0.84</f>
        <v>225.20755648742829</v>
      </c>
      <c r="M520">
        <f>main!M520*0.84</f>
        <v>214.90075701692564</v>
      </c>
      <c r="N520">
        <f>main!N520*0.84</f>
        <v>210.53202069840242</v>
      </c>
      <c r="O520">
        <f>main!O520*0.84</f>
        <v>195.25503867687419</v>
      </c>
      <c r="P520">
        <f>main!P520*0.84</f>
        <v>195.81114423693657</v>
      </c>
      <c r="Q520">
        <f>main!Q520*0.84</f>
        <v>194.72252688948129</v>
      </c>
    </row>
    <row r="521" spans="1:17" x14ac:dyDescent="0.25">
      <c r="A521" s="4" t="str">
        <f>main!A521</f>
        <v>Кемеровская область-Кузбасс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Фирменная розница</v>
      </c>
      <c r="E521" s="4" t="str">
        <f>main!E521</f>
        <v>Продукция обвалки</v>
      </c>
      <c r="F521">
        <f>main!F521*0.84</f>
        <v>232.09844739765467</v>
      </c>
      <c r="G521">
        <f>main!G521*0.84</f>
        <v>233.21297196324613</v>
      </c>
      <c r="H521">
        <f>main!H521*0.84</f>
        <v>212.79478905141835</v>
      </c>
      <c r="I521">
        <f>main!I521*0.84</f>
        <v>200.8376616496316</v>
      </c>
      <c r="J521">
        <f>main!J521*0.84</f>
        <v>188.88637470325224</v>
      </c>
      <c r="K521">
        <f>main!K521*0.84</f>
        <v>184.21490415449088</v>
      </c>
      <c r="L521">
        <f>main!L521*0.84</f>
        <v>177.04943434086704</v>
      </c>
      <c r="M521">
        <f>main!M521*0.84</f>
        <v>177.03517342344409</v>
      </c>
      <c r="N521">
        <f>main!N521*0.84</f>
        <v>173.29093657424687</v>
      </c>
      <c r="O521">
        <f>main!O521*0.84</f>
        <v>161.56097096141187</v>
      </c>
      <c r="P521">
        <f>main!P521*0.84</f>
        <v>162.28192485823021</v>
      </c>
      <c r="Q521">
        <f>main!Q521*0.84</f>
        <v>155.97672510769218</v>
      </c>
    </row>
    <row r="522" spans="1:17" x14ac:dyDescent="0.25">
      <c r="A522" s="4" t="str">
        <f>main!A522</f>
        <v>Кемеровская область-Кузбасс</v>
      </c>
      <c r="B522" s="4" t="str">
        <f>main!B522</f>
        <v>Сибирский ФО</v>
      </c>
      <c r="C522" s="4" t="str">
        <f>main!C522</f>
        <v>Окорок свиной</v>
      </c>
      <c r="D522" s="4" t="str">
        <f>main!D522</f>
        <v>Фирменная розница</v>
      </c>
      <c r="E522" s="4" t="str">
        <f>main!E522</f>
        <v>Продукция обвалки</v>
      </c>
      <c r="F522">
        <f>main!F522*0.84</f>
        <v>242.5791087033202</v>
      </c>
      <c r="G522">
        <f>main!G522*0.84</f>
        <v>240.16258164913611</v>
      </c>
      <c r="H522">
        <f>main!H522*0.84</f>
        <v>223.9751133599776</v>
      </c>
      <c r="I522">
        <f>main!I522*0.84</f>
        <v>212.54446050379661</v>
      </c>
      <c r="J522">
        <f>main!J522*0.84</f>
        <v>199.69823425450019</v>
      </c>
      <c r="K522">
        <f>main!K522*0.84</f>
        <v>189.84450719210255</v>
      </c>
      <c r="L522">
        <f>main!L522*0.84</f>
        <v>189.00785313816999</v>
      </c>
      <c r="M522">
        <f>main!M522*0.84</f>
        <v>184.61753397085283</v>
      </c>
      <c r="N522">
        <f>main!N522*0.84</f>
        <v>180.5966598433495</v>
      </c>
      <c r="O522">
        <f>main!O522*0.84</f>
        <v>164.10909294175048</v>
      </c>
      <c r="P522">
        <f>main!P522*0.84</f>
        <v>165.73326026055196</v>
      </c>
      <c r="Q522">
        <f>main!Q522*0.84</f>
        <v>161.0097835092279</v>
      </c>
    </row>
    <row r="523" spans="1:17" x14ac:dyDescent="0.25">
      <c r="A523" s="4" t="str">
        <f>main!A523</f>
        <v>Кемеровская область-Кузбасс</v>
      </c>
      <c r="B523" s="4" t="str">
        <f>main!B523</f>
        <v>Сибирский ФО</v>
      </c>
      <c r="C523" s="4" t="str">
        <f>main!C523</f>
        <v>Позвонки свиные</v>
      </c>
      <c r="D523" s="4" t="str">
        <f>main!D523</f>
        <v>Фирменная розница</v>
      </c>
      <c r="E523" s="4" t="str">
        <f>main!E523</f>
        <v>Продукция обвалки</v>
      </c>
      <c r="F523">
        <f>main!F523*0.84</f>
        <v>69.946574868431284</v>
      </c>
      <c r="G523">
        <f>main!G523*0.84</f>
        <v>82.679772991554074</v>
      </c>
      <c r="H523">
        <f>main!H523*0.84</f>
        <v>84.882165665395959</v>
      </c>
      <c r="I523">
        <f>main!I523*0.84</f>
        <v>77.720423805810213</v>
      </c>
      <c r="J523">
        <f>main!J523*0.84</f>
        <v>77.922828316586205</v>
      </c>
      <c r="K523">
        <f>main!K523*0.84</f>
        <v>78.366270203898779</v>
      </c>
      <c r="L523">
        <f>main!L523*0.84</f>
        <v>81.258134551877163</v>
      </c>
      <c r="M523">
        <f>main!M523*0.84</f>
        <v>73.961661555903632</v>
      </c>
      <c r="N523">
        <f>main!N523*0.84</f>
        <v>71.93847636420854</v>
      </c>
      <c r="O523">
        <f>main!O523*0.84</f>
        <v>66.594649366442127</v>
      </c>
      <c r="P523">
        <f>main!P523*0.84</f>
        <v>69.209255649649663</v>
      </c>
      <c r="Q523">
        <f>main!Q523*0.84</f>
        <v>59.085340079863656</v>
      </c>
    </row>
    <row r="524" spans="1:17" x14ac:dyDescent="0.25">
      <c r="A524" s="4" t="str">
        <f>main!A524</f>
        <v>Кемеровская область-Кузбасс</v>
      </c>
      <c r="B524" s="4" t="str">
        <f>main!B524</f>
        <v>Сибирский ФО</v>
      </c>
      <c r="C524" s="4" t="str">
        <f>main!C524</f>
        <v>Ребра свиные (ленточные с корейки)</v>
      </c>
      <c r="D524" s="4" t="str">
        <f>main!D524</f>
        <v>Фирменная розница</v>
      </c>
      <c r="E524" s="4" t="str">
        <f>main!E524</f>
        <v>Продукция обвалки</v>
      </c>
      <c r="F524">
        <f>main!F524*0.84</f>
        <v>252.90277865130531</v>
      </c>
      <c r="G524">
        <f>main!G524*0.84</f>
        <v>257.49560871058685</v>
      </c>
      <c r="H524">
        <f>main!H524*0.84</f>
        <v>247.31640772062477</v>
      </c>
      <c r="I524">
        <f>main!I524*0.84</f>
        <v>229.90571469396428</v>
      </c>
      <c r="J524">
        <f>main!J524*0.84</f>
        <v>208.93160672662955</v>
      </c>
      <c r="K524">
        <f>main!K524*0.84</f>
        <v>211.76009298652428</v>
      </c>
      <c r="L524">
        <f>main!L524*0.84</f>
        <v>224.60942635802246</v>
      </c>
      <c r="M524">
        <f>main!M524*0.84</f>
        <v>215.75052298001211</v>
      </c>
      <c r="N524">
        <f>main!N524*0.84</f>
        <v>216.13264682493343</v>
      </c>
      <c r="O524">
        <f>main!O524*0.84</f>
        <v>203.97712630635536</v>
      </c>
      <c r="P524">
        <f>main!P524*0.84</f>
        <v>204.16193165392045</v>
      </c>
      <c r="Q524">
        <f>main!Q524*0.84</f>
        <v>196.55913311739883</v>
      </c>
    </row>
    <row r="525" spans="1:17" x14ac:dyDescent="0.25">
      <c r="A525" s="4" t="str">
        <f>main!A525</f>
        <v>Кемеровская область-Кузбасс</v>
      </c>
      <c r="B525" s="4" t="str">
        <f>main!B525</f>
        <v>Сибирский ФО</v>
      </c>
      <c r="C525" s="4" t="str">
        <f>main!C525</f>
        <v>Ребра свиные</v>
      </c>
      <c r="D525" s="4" t="str">
        <f>main!D525</f>
        <v>Фирменная розница</v>
      </c>
      <c r="E525" s="4" t="str">
        <f>main!E525</f>
        <v>Продукция обвалки</v>
      </c>
      <c r="F525">
        <f>main!F525*0.84</f>
        <v>138.95806371742839</v>
      </c>
      <c r="G525">
        <f>main!G525*0.84</f>
        <v>141.48160567068192</v>
      </c>
      <c r="H525">
        <f>main!H525*0.84</f>
        <v>135.88861824959113</v>
      </c>
      <c r="I525">
        <f>main!I525*0.84</f>
        <v>126.32226945791176</v>
      </c>
      <c r="J525">
        <f>main!J525*0.84</f>
        <v>114.79799342233849</v>
      </c>
      <c r="K525">
        <f>main!K525*0.84</f>
        <v>116.35211226603944</v>
      </c>
      <c r="L525">
        <f>main!L525*0.84</f>
        <v>123.41221059665106</v>
      </c>
      <c r="M525">
        <f>main!M525*0.84</f>
        <v>118.54466399778434</v>
      </c>
      <c r="N525">
        <f>main!N525*0.84</f>
        <v>118.75462289927881</v>
      </c>
      <c r="O525">
        <f>main!O525*0.84</f>
        <v>112.07574177449698</v>
      </c>
      <c r="P525">
        <f>main!P525*0.84</f>
        <v>112.17728353453309</v>
      </c>
      <c r="Q525">
        <f>main!Q525*0.84</f>
        <v>107.99990687974604</v>
      </c>
    </row>
    <row r="526" spans="1:17" x14ac:dyDescent="0.25">
      <c r="A526" s="4" t="str">
        <f>main!A526</f>
        <v>Кемеровская область-Кузбасс</v>
      </c>
      <c r="B526" s="4" t="str">
        <f>main!B526</f>
        <v>Сибирский ФО</v>
      </c>
      <c r="C526" s="4" t="str">
        <f>main!C526</f>
        <v>Свинина полужирная</v>
      </c>
      <c r="D526" s="4" t="str">
        <f>main!D526</f>
        <v>Фирменная розница</v>
      </c>
      <c r="E526" s="4" t="str">
        <f>main!E526</f>
        <v>Продукция обвалки</v>
      </c>
      <c r="F526">
        <f>main!F526*0.84</f>
        <v>228.27257123791344</v>
      </c>
      <c r="G526">
        <f>main!G526*0.84</f>
        <v>224.09020144109323</v>
      </c>
      <c r="H526">
        <f>main!H526*0.84</f>
        <v>200.07284734065789</v>
      </c>
      <c r="I526">
        <f>main!I526*0.84</f>
        <v>185.16435926814833</v>
      </c>
      <c r="J526">
        <f>main!J526*0.84</f>
        <v>167.59051039288727</v>
      </c>
      <c r="K526">
        <f>main!K526*0.84</f>
        <v>160.35565866888163</v>
      </c>
      <c r="L526">
        <f>main!L526*0.84</f>
        <v>154.6989439224233</v>
      </c>
      <c r="M526">
        <f>main!M526*0.84</f>
        <v>151.04954884583015</v>
      </c>
      <c r="N526">
        <f>main!N526*0.84</f>
        <v>149.74303556610303</v>
      </c>
      <c r="O526">
        <f>main!O526*0.84</f>
        <v>141.00061200139839</v>
      </c>
      <c r="P526">
        <f>main!P526*0.84</f>
        <v>147.9593632447004</v>
      </c>
      <c r="Q526">
        <f>main!Q526*0.84</f>
        <v>147.51648376699742</v>
      </c>
    </row>
    <row r="527" spans="1:17" x14ac:dyDescent="0.25">
      <c r="A527" s="4" t="str">
        <f>main!A527</f>
        <v>Кемеровская область-Кузбасс</v>
      </c>
      <c r="B527" s="4" t="str">
        <f>main!B527</f>
        <v>Сибирский ФО</v>
      </c>
      <c r="C527" s="4" t="str">
        <f>main!C527</f>
        <v>Суповой набор свиной</v>
      </c>
      <c r="D527" s="4" t="str">
        <f>main!D527</f>
        <v>Фирменная розница</v>
      </c>
      <c r="E527" s="4" t="str">
        <f>main!E527</f>
        <v>Продукция обвалки</v>
      </c>
      <c r="F527">
        <f>main!F527*0.84</f>
        <v>54.528589380807581</v>
      </c>
      <c r="G527">
        <f>main!G527*0.84</f>
        <v>56.587869751719133</v>
      </c>
      <c r="H527">
        <f>main!H527*0.84</f>
        <v>56.203932270915615</v>
      </c>
      <c r="I527">
        <f>main!I527*0.84</f>
        <v>62.453068887975284</v>
      </c>
      <c r="J527">
        <f>main!J527*0.84</f>
        <v>54.356871971422009</v>
      </c>
      <c r="K527">
        <f>main!K527*0.84</f>
        <v>55.689057318384961</v>
      </c>
      <c r="L527">
        <f>main!L527*0.84</f>
        <v>55.846323665891468</v>
      </c>
      <c r="M527">
        <f>main!M527*0.84</f>
        <v>46.960800556909597</v>
      </c>
      <c r="N527">
        <f>main!N527*0.84</f>
        <v>48.721198652433316</v>
      </c>
      <c r="O527">
        <f>main!O527*0.84</f>
        <v>42.940295978035124</v>
      </c>
      <c r="P527">
        <f>main!P527*0.84</f>
        <v>39.377026067093624</v>
      </c>
      <c r="Q527">
        <f>main!Q527*0.84</f>
        <v>35.995747564014131</v>
      </c>
    </row>
    <row r="528" spans="1:17" x14ac:dyDescent="0.25">
      <c r="A528" s="4" t="str">
        <f>main!A528</f>
        <v>Кемеровская область-Кузбасс</v>
      </c>
      <c r="B528" s="4" t="str">
        <f>main!B528</f>
        <v>Сибирский ФО</v>
      </c>
      <c r="C528" s="4" t="str">
        <f>main!C528</f>
        <v>Шейка свиная</v>
      </c>
      <c r="D528" s="4" t="str">
        <f>main!D528</f>
        <v>Фирменная розница</v>
      </c>
      <c r="E528" s="4" t="str">
        <f>main!E528</f>
        <v>Продукция обвалки</v>
      </c>
      <c r="F528">
        <f>main!F528*0.84</f>
        <v>366.03606161754487</v>
      </c>
      <c r="G528">
        <f>main!G528*0.84</f>
        <v>320.4668173894047</v>
      </c>
      <c r="H528">
        <f>main!H528*0.84</f>
        <v>277.23453120499141</v>
      </c>
      <c r="I528">
        <f>main!I528*0.84</f>
        <v>269.75898992228377</v>
      </c>
      <c r="J528">
        <f>main!J528*0.84</f>
        <v>280.48248163067313</v>
      </c>
      <c r="K528">
        <f>main!K528*0.84</f>
        <v>278.38342899095142</v>
      </c>
      <c r="L528">
        <f>main!L528*0.84</f>
        <v>290.80160891561815</v>
      </c>
      <c r="M528">
        <f>main!M528*0.84</f>
        <v>299.17847819951118</v>
      </c>
      <c r="N528">
        <f>main!N528*0.84</f>
        <v>300.36293912753638</v>
      </c>
      <c r="O528">
        <f>main!O528*0.84</f>
        <v>284.97681297790541</v>
      </c>
      <c r="P528">
        <f>main!P528*0.84</f>
        <v>281.72376549689932</v>
      </c>
      <c r="Q528">
        <f>main!Q528*0.84</f>
        <v>268.05766626112757</v>
      </c>
    </row>
    <row r="529" spans="1:17" x14ac:dyDescent="0.25">
      <c r="A529" s="4" t="str">
        <f>main!A529</f>
        <v>Кемеровская область-Кузбасс</v>
      </c>
      <c r="B529" s="4" t="str">
        <f>main!B529</f>
        <v>Сибирский ФО</v>
      </c>
      <c r="C529" s="4" t="str">
        <f>main!C529</f>
        <v>Шпик хребтовой</v>
      </c>
      <c r="D529" s="4" t="str">
        <f>main!D529</f>
        <v>Фирменная розница</v>
      </c>
      <c r="E529" s="4" t="str">
        <f>main!E529</f>
        <v>Продукция обвалки</v>
      </c>
      <c r="F529">
        <f>main!F529*0.84</f>
        <v>178.03163559605946</v>
      </c>
      <c r="G529">
        <f>main!G529*0.84</f>
        <v>192.45137433924899</v>
      </c>
      <c r="H529">
        <f>main!H529*0.84</f>
        <v>188.21461088648974</v>
      </c>
      <c r="I529">
        <f>main!I529*0.84</f>
        <v>160.77900773917122</v>
      </c>
      <c r="J529">
        <f>main!J529*0.84</f>
        <v>131.22390633796221</v>
      </c>
      <c r="K529">
        <f>main!K529*0.84</f>
        <v>115.80905358472944</v>
      </c>
      <c r="L529">
        <f>main!L529*0.84</f>
        <v>105.56233116410687</v>
      </c>
      <c r="M529">
        <f>main!M529*0.84</f>
        <v>97.149551846841447</v>
      </c>
      <c r="N529">
        <f>main!N529*0.84</f>
        <v>87.132176823897751</v>
      </c>
      <c r="O529">
        <f>main!O529*0.84</f>
        <v>84.754209336689172</v>
      </c>
      <c r="P529">
        <f>main!P529*0.84</f>
        <v>100.02463896630206</v>
      </c>
      <c r="Q529">
        <f>main!Q529*0.84</f>
        <v>121.01905649713235</v>
      </c>
    </row>
    <row r="530" spans="1:17" x14ac:dyDescent="0.25">
      <c r="A530" s="4" t="str">
        <f>main!A530</f>
        <v>Республика Алтай</v>
      </c>
      <c r="B530" s="4" t="str">
        <f>main!B530</f>
        <v>Сибирский ФО</v>
      </c>
      <c r="C530" s="4" t="str">
        <f>main!C530</f>
        <v>Свинина 2 кат</v>
      </c>
      <c r="D530" s="4" t="str">
        <f>main!D530</f>
        <v>Опт</v>
      </c>
      <c r="E530" s="4" t="str">
        <f>main!E530</f>
        <v>Мясо на кости</v>
      </c>
      <c r="F530">
        <f>main!F530*0.84</f>
        <v>173.61996714950044</v>
      </c>
      <c r="G530">
        <f>main!G530*0.84</f>
        <v>167.15633004113656</v>
      </c>
      <c r="H530">
        <f>main!H530*0.84</f>
        <v>157.84174860721353</v>
      </c>
      <c r="I530">
        <f>main!I530*0.84</f>
        <v>149.12522935913825</v>
      </c>
      <c r="J530">
        <f>main!J530*0.84</f>
        <v>139.68971336048216</v>
      </c>
      <c r="K530">
        <f>main!K530*0.84</f>
        <v>131.79053348873342</v>
      </c>
      <c r="L530">
        <f>main!L530*0.84</f>
        <v>131.0082075022008</v>
      </c>
      <c r="M530">
        <f>main!M530*0.84</f>
        <v>128.93629226884929</v>
      </c>
      <c r="N530">
        <f>main!N530*0.84</f>
        <v>126.42735887087852</v>
      </c>
      <c r="O530">
        <f>main!O530*0.84</f>
        <v>119.59241767556954</v>
      </c>
      <c r="P530">
        <f>main!P530*0.84</f>
        <v>119.13098331250806</v>
      </c>
      <c r="Q530">
        <f>main!Q530*0.84</f>
        <v>118.19904124443406</v>
      </c>
    </row>
    <row r="531" spans="1:17" x14ac:dyDescent="0.25">
      <c r="A531" s="4" t="str">
        <f>main!A531</f>
        <v>Алтайский край</v>
      </c>
      <c r="B531" s="4" t="str">
        <f>main!B531</f>
        <v>Сибирский ФО</v>
      </c>
      <c r="C531" s="4" t="str">
        <f>main!C531</f>
        <v>Свинина (хряк)</v>
      </c>
      <c r="D531" s="4" t="str">
        <f>main!D531</f>
        <v>Переработчик</v>
      </c>
      <c r="E531" s="4" t="str">
        <f>main!E531</f>
        <v>Мясо на кости</v>
      </c>
      <c r="F531">
        <f>main!F531*0.84</f>
        <v>92.43775563774426</v>
      </c>
      <c r="G531">
        <f>main!G531*0.84</f>
        <v>88.996422723313302</v>
      </c>
      <c r="H531">
        <f>main!H531*0.84</f>
        <v>84.03720624266829</v>
      </c>
      <c r="I531">
        <f>main!I531*0.84</f>
        <v>79.396406630193582</v>
      </c>
      <c r="J531">
        <f>main!J531*0.84</f>
        <v>74.3728028562753</v>
      </c>
      <c r="K531">
        <f>main!K531*0.84</f>
        <v>70.167166426828473</v>
      </c>
      <c r="L531">
        <f>main!L531*0.84</f>
        <v>69.750644873694625</v>
      </c>
      <c r="M531">
        <f>main!M531*0.84</f>
        <v>68.647527546885371</v>
      </c>
      <c r="N531">
        <f>main!N531*0.84</f>
        <v>67.31173549392814</v>
      </c>
      <c r="O531">
        <f>main!O531*0.84</f>
        <v>63.672714968908188</v>
      </c>
      <c r="P531">
        <f>main!P531*0.84</f>
        <v>63.427040709225793</v>
      </c>
      <c r="Q531">
        <f>main!Q531*0.84</f>
        <v>62.930861412734053</v>
      </c>
    </row>
    <row r="532" spans="1:17" x14ac:dyDescent="0.25">
      <c r="A532" s="4" t="str">
        <f>main!A532</f>
        <v>Алтайский край</v>
      </c>
      <c r="B532" s="4" t="str">
        <f>main!B532</f>
        <v>Сибирский ФО</v>
      </c>
      <c r="C532" s="4" t="str">
        <f>main!C532</f>
        <v>Свинина 2 кат</v>
      </c>
      <c r="D532" s="4" t="str">
        <f>main!D532</f>
        <v>Розница</v>
      </c>
      <c r="E532" s="4" t="str">
        <f>main!E532</f>
        <v>Мясо на кости</v>
      </c>
      <c r="F532">
        <f>main!F532*0.84</f>
        <v>168.61733156750418</v>
      </c>
      <c r="G532">
        <f>main!G532*0.84</f>
        <v>162.33993583170991</v>
      </c>
      <c r="H532">
        <f>main!H532*0.84</f>
        <v>153.29374205663615</v>
      </c>
      <c r="I532">
        <f>main!I532*0.84</f>
        <v>144.82837807634201</v>
      </c>
      <c r="J532">
        <f>main!J532*0.84</f>
        <v>135.66473431015052</v>
      </c>
      <c r="K532">
        <f>main!K532*0.84</f>
        <v>127.99315912548808</v>
      </c>
      <c r="L532">
        <f>main!L532*0.84</f>
        <v>127.23337485395061</v>
      </c>
      <c r="M532">
        <f>main!M532*0.84</f>
        <v>125.2211591876444</v>
      </c>
      <c r="N532">
        <f>main!N532*0.84</f>
        <v>122.78451747187825</v>
      </c>
      <c r="O532">
        <f>main!O532*0.84</f>
        <v>116.14651629784608</v>
      </c>
      <c r="P532">
        <f>main!P532*0.84</f>
        <v>115.69837757123302</v>
      </c>
      <c r="Q532">
        <f>main!Q532*0.84</f>
        <v>114.79328821270994</v>
      </c>
    </row>
    <row r="533" spans="1:17" x14ac:dyDescent="0.25">
      <c r="A533" s="4" t="str">
        <f>main!A533</f>
        <v>Алтайский край</v>
      </c>
      <c r="B533" s="4" t="str">
        <f>main!B533</f>
        <v>Сибирский ФО</v>
      </c>
      <c r="C533" s="4" t="str">
        <f>main!C533</f>
        <v>Свинина 2 кат</v>
      </c>
      <c r="D533" s="4" t="str">
        <f>main!D533</f>
        <v>Сети</v>
      </c>
      <c r="E533" s="4" t="str">
        <f>main!E533</f>
        <v>Мясо на кости</v>
      </c>
      <c r="F533">
        <f>main!F533*0.84</f>
        <v>159.20672934576416</v>
      </c>
      <c r="G533">
        <f>main!G533*0.84</f>
        <v>153.27967763278676</v>
      </c>
      <c r="H533">
        <f>main!H533*0.84</f>
        <v>144.7383556312526</v>
      </c>
      <c r="I533">
        <f>main!I533*0.84</f>
        <v>136.7454470761524</v>
      </c>
      <c r="J533">
        <f>main!J533*0.84</f>
        <v>128.09323001552966</v>
      </c>
      <c r="K533">
        <f>main!K533*0.84</f>
        <v>120.84980857879988</v>
      </c>
      <c r="L533">
        <f>main!L533*0.84</f>
        <v>120.13242817812969</v>
      </c>
      <c r="M533">
        <f>main!M533*0.84</f>
        <v>118.23251509094703</v>
      </c>
      <c r="N533">
        <f>main!N533*0.84</f>
        <v>115.93186334567089</v>
      </c>
      <c r="O533">
        <f>main!O533*0.84</f>
        <v>109.66433173141381</v>
      </c>
      <c r="P533">
        <f>main!P533*0.84</f>
        <v>109.24120381037518</v>
      </c>
      <c r="Q533">
        <f>main!Q533*0.84</f>
        <v>108.3866278590387</v>
      </c>
    </row>
    <row r="534" spans="1:17" x14ac:dyDescent="0.25">
      <c r="A534" s="4" t="str">
        <f>main!A534</f>
        <v>Республика Алтай</v>
      </c>
      <c r="B534" s="4" t="str">
        <f>main!B534</f>
        <v>Сибирский ФО</v>
      </c>
      <c r="C534" s="4" t="str">
        <f>main!C534</f>
        <v>Свинина 2 кат</v>
      </c>
      <c r="D534" s="4" t="str">
        <f>main!D534</f>
        <v>Сети</v>
      </c>
      <c r="E534" s="4" t="str">
        <f>main!E534</f>
        <v>Мясо на кости</v>
      </c>
      <c r="F534">
        <f>main!F534*0.84</f>
        <v>159.66968621450928</v>
      </c>
      <c r="G534">
        <f>main!G534*0.84</f>
        <v>153.72539924198472</v>
      </c>
      <c r="H534">
        <f>main!H534*0.84</f>
        <v>145.15923995056323</v>
      </c>
      <c r="I534">
        <f>main!I534*0.84</f>
        <v>137.14308883572929</v>
      </c>
      <c r="J534">
        <f>main!J534*0.84</f>
        <v>128.46571201374124</v>
      </c>
      <c r="K534">
        <f>main!K534*0.84</f>
        <v>121.20122744908255</v>
      </c>
      <c r="L534">
        <f>main!L534*0.84</f>
        <v>120.48176097965535</v>
      </c>
      <c r="M534">
        <f>main!M534*0.84</f>
        <v>118.57632313973551</v>
      </c>
      <c r="N534">
        <f>main!N534*0.84</f>
        <v>116.26898133473364</v>
      </c>
      <c r="O534">
        <f>main!O534*0.84</f>
        <v>109.98322438023609</v>
      </c>
      <c r="P534">
        <f>main!P534*0.84</f>
        <v>109.55886604652454</v>
      </c>
      <c r="Q534">
        <f>main!Q534*0.84</f>
        <v>108.70180507581634</v>
      </c>
    </row>
    <row r="535" spans="1:17" x14ac:dyDescent="0.25">
      <c r="A535" s="4" t="str">
        <f>main!A535</f>
        <v>Алтайский край</v>
      </c>
      <c r="B535" s="4" t="str">
        <f>main!B535</f>
        <v>Сибирский ФО</v>
      </c>
      <c r="C535" s="4" t="str">
        <f>main!C535</f>
        <v>Свинина 3 кат</v>
      </c>
      <c r="D535" s="4" t="str">
        <f>main!D535</f>
        <v>Сети</v>
      </c>
      <c r="E535" s="4" t="str">
        <f>main!E535</f>
        <v>Мясо на кости</v>
      </c>
      <c r="F535">
        <f>main!F535*0.84</f>
        <v>159.79237269878027</v>
      </c>
      <c r="G535">
        <f>main!G535*0.84</f>
        <v>153.84351827398942</v>
      </c>
      <c r="H535">
        <f>main!H535*0.84</f>
        <v>145.27077694441098</v>
      </c>
      <c r="I535">
        <f>main!I535*0.84</f>
        <v>137.24846640494872</v>
      </c>
      <c r="J535">
        <f>main!J535*0.84</f>
        <v>128.5644220878323</v>
      </c>
      <c r="K535">
        <f>main!K535*0.84</f>
        <v>121.2943556616919</v>
      </c>
      <c r="L535">
        <f>main!L535*0.84</f>
        <v>120.57433637091346</v>
      </c>
      <c r="M535">
        <f>main!M535*0.84</f>
        <v>118.66743443674306</v>
      </c>
      <c r="N535">
        <f>main!N535*0.84</f>
        <v>116.35831972380367</v>
      </c>
      <c r="O535">
        <f>main!O535*0.84</f>
        <v>110.06773293942412</v>
      </c>
      <c r="P535">
        <f>main!P535*0.84</f>
        <v>109.64304853860949</v>
      </c>
      <c r="Q535">
        <f>main!Q535*0.84</f>
        <v>108.78532902212595</v>
      </c>
    </row>
    <row r="536" spans="1:17" x14ac:dyDescent="0.25">
      <c r="A536" s="4" t="str">
        <f>main!A536</f>
        <v>Томская область</v>
      </c>
      <c r="B536" s="4" t="str">
        <f>main!B536</f>
        <v>Сибирский ФО</v>
      </c>
      <c r="C536" s="4" t="str">
        <f>main!C536</f>
        <v>Свинина 2 кат</v>
      </c>
      <c r="D536" s="4" t="str">
        <f>main!D536</f>
        <v>Фирменная розница</v>
      </c>
      <c r="E536" s="4" t="str">
        <f>main!E536</f>
        <v>Мясо на кости</v>
      </c>
      <c r="F536">
        <f>main!F536*0.84</f>
        <v>178.12474455803556</v>
      </c>
      <c r="G536">
        <f>main!G536*0.84</f>
        <v>171.49340066513082</v>
      </c>
      <c r="H536">
        <f>main!H536*0.84</f>
        <v>161.93714129115054</v>
      </c>
      <c r="I536">
        <f>main!I536*0.84</f>
        <v>152.99446154071799</v>
      </c>
      <c r="J536">
        <f>main!J536*0.84</f>
        <v>143.31412981028598</v>
      </c>
      <c r="K536">
        <f>main!K536*0.84</f>
        <v>135.20999628247776</v>
      </c>
      <c r="L536">
        <f>main!L536*0.84</f>
        <v>134.40737191386327</v>
      </c>
      <c r="M536">
        <f>main!M536*0.84</f>
        <v>132.28169836521636</v>
      </c>
      <c r="N536">
        <f>main!N536*0.84</f>
        <v>129.70766769372196</v>
      </c>
      <c r="O536">
        <f>main!O536*0.84</f>
        <v>122.69538578587394</v>
      </c>
      <c r="P536">
        <f>main!P536*0.84</f>
        <v>122.22197895715448</v>
      </c>
      <c r="Q536">
        <f>main!Q536*0.84</f>
        <v>121.26585653907091</v>
      </c>
    </row>
    <row r="537" spans="1:17" x14ac:dyDescent="0.25">
      <c r="A537" s="4" t="str">
        <f>main!A537</f>
        <v>Томская область</v>
      </c>
      <c r="B537" s="4" t="str">
        <f>main!B537</f>
        <v>Сибирский ФО</v>
      </c>
      <c r="C537" s="4" t="str">
        <f>main!C537</f>
        <v>Грудинка свиная</v>
      </c>
      <c r="D537" s="4" t="str">
        <f>main!D537</f>
        <v>HoReCa</v>
      </c>
      <c r="E537" s="4" t="str">
        <f>main!E537</f>
        <v>Продукция обвалки</v>
      </c>
      <c r="F537">
        <f>main!F537*0.84</f>
        <v>219.1110103902781</v>
      </c>
      <c r="G537">
        <f>main!G537*0.84</f>
        <v>233.70765147840035</v>
      </c>
      <c r="H537">
        <f>main!H537*0.84</f>
        <v>227.20841735110508</v>
      </c>
      <c r="I537">
        <f>main!I537*0.84</f>
        <v>204.25935930108466</v>
      </c>
      <c r="J537">
        <f>main!J537*0.84</f>
        <v>185.31148361637577</v>
      </c>
      <c r="K537">
        <f>main!K537*0.84</f>
        <v>171.28301630496148</v>
      </c>
      <c r="L537">
        <f>main!L537*0.84</f>
        <v>170.07685752711708</v>
      </c>
      <c r="M537">
        <f>main!M537*0.84</f>
        <v>161.23934803258658</v>
      </c>
      <c r="N537">
        <f>main!N537*0.84</f>
        <v>151.17625882804126</v>
      </c>
      <c r="O537">
        <f>main!O537*0.84</f>
        <v>146.08886944165542</v>
      </c>
      <c r="P537">
        <f>main!P537*0.84</f>
        <v>147.74859796077857</v>
      </c>
      <c r="Q537">
        <f>main!Q537*0.84</f>
        <v>148.29698844244999</v>
      </c>
    </row>
    <row r="538" spans="1:17" x14ac:dyDescent="0.25">
      <c r="A538" s="4" t="str">
        <f>main!A538</f>
        <v>Томская область</v>
      </c>
      <c r="B538" s="4" t="str">
        <f>main!B538</f>
        <v>Сибирский ФО</v>
      </c>
      <c r="C538" s="4" t="str">
        <f>main!C538</f>
        <v>Ребра свиные</v>
      </c>
      <c r="D538" s="4" t="str">
        <f>main!D538</f>
        <v>HoReCa</v>
      </c>
      <c r="E538" s="4" t="str">
        <f>main!E538</f>
        <v>Продукция обвалки</v>
      </c>
      <c r="F538">
        <f>main!F538*0.84</f>
        <v>152.57730549060261</v>
      </c>
      <c r="G538">
        <f>main!G538*0.84</f>
        <v>155.34817909965702</v>
      </c>
      <c r="H538">
        <f>main!H538*0.84</f>
        <v>149.20702451298843</v>
      </c>
      <c r="I538">
        <f>main!I538*0.84</f>
        <v>138.70308049585071</v>
      </c>
      <c r="J538">
        <f>main!J538*0.84</f>
        <v>126.04931332179677</v>
      </c>
      <c r="K538">
        <f>main!K538*0.84</f>
        <v>127.75575092779458</v>
      </c>
      <c r="L538">
        <f>main!L538*0.84</f>
        <v>135.50780756247781</v>
      </c>
      <c r="M538">
        <f>main!M538*0.84</f>
        <v>130.16319405436741</v>
      </c>
      <c r="N538">
        <f>main!N538*0.84</f>
        <v>130.39373097030298</v>
      </c>
      <c r="O538">
        <f>main!O538*0.84</f>
        <v>123.06025453540181</v>
      </c>
      <c r="P538">
        <f>main!P538*0.84</f>
        <v>123.17174837553324</v>
      </c>
      <c r="Q538">
        <f>main!Q538*0.84</f>
        <v>118.58494817872815</v>
      </c>
    </row>
    <row r="539" spans="1:17" x14ac:dyDescent="0.25">
      <c r="A539" s="4" t="str">
        <f>main!A539</f>
        <v>Новосибирская область</v>
      </c>
      <c r="B539" s="4" t="str">
        <f>main!B539</f>
        <v>Сибирский ФО</v>
      </c>
      <c r="C539" s="4" t="str">
        <f>main!C539</f>
        <v>Котлетное мясо</v>
      </c>
      <c r="D539" s="4" t="str">
        <f>main!D539</f>
        <v>Дистрибьютор</v>
      </c>
      <c r="E539" s="4" t="str">
        <f>main!E539</f>
        <v>Продукция обвалки</v>
      </c>
      <c r="F539">
        <f>main!F539*0.84</f>
        <v>190.31640307863501</v>
      </c>
      <c r="G539">
        <f>main!G539*0.84</f>
        <v>181.01437604285007</v>
      </c>
      <c r="H539">
        <f>main!H539*0.84</f>
        <v>172.59426714620207</v>
      </c>
      <c r="I539">
        <f>main!I539*0.84</f>
        <v>156.82501060694977</v>
      </c>
      <c r="J539">
        <f>main!J539*0.84</f>
        <v>148.3398798667634</v>
      </c>
      <c r="K539">
        <f>main!K539*0.84</f>
        <v>136.91372665913255</v>
      </c>
      <c r="L539">
        <f>main!L539*0.84</f>
        <v>135.71777986209756</v>
      </c>
      <c r="M539">
        <f>main!M539*0.84</f>
        <v>134.24621147013005</v>
      </c>
      <c r="N539">
        <f>main!N539*0.84</f>
        <v>135.11370286715572</v>
      </c>
      <c r="O539">
        <f>main!O539*0.84</f>
        <v>126.09355718057263</v>
      </c>
      <c r="P539">
        <f>main!P539*0.84</f>
        <v>129.07125746269568</v>
      </c>
      <c r="Q539">
        <f>main!Q539*0.84</f>
        <v>135.6920374477599</v>
      </c>
    </row>
    <row r="540" spans="1:17" x14ac:dyDescent="0.25">
      <c r="A540" s="4" t="str">
        <f>main!A540</f>
        <v>Омская область</v>
      </c>
      <c r="B540" s="4" t="str">
        <f>main!B540</f>
        <v>Сибирский ФО</v>
      </c>
      <c r="C540" s="4" t="str">
        <f>main!C540</f>
        <v>Котлетное мясо</v>
      </c>
      <c r="D540" s="4" t="str">
        <f>main!D540</f>
        <v>Дистрибьютор</v>
      </c>
      <c r="E540" s="4" t="str">
        <f>main!E540</f>
        <v>Продукция обвалки</v>
      </c>
      <c r="F540">
        <f>main!F540*0.84</f>
        <v>190.11011255648864</v>
      </c>
      <c r="G540">
        <f>main!G540*0.84</f>
        <v>180.81816830906661</v>
      </c>
      <c r="H540">
        <f>main!H540*0.84</f>
        <v>172.40718625925217</v>
      </c>
      <c r="I540">
        <f>main!I540*0.84</f>
        <v>156.6550225617766</v>
      </c>
      <c r="J540">
        <f>main!J540*0.84</f>
        <v>148.17908914784567</v>
      </c>
      <c r="K540">
        <f>main!K540*0.84</f>
        <v>136.76532114229514</v>
      </c>
      <c r="L540">
        <f>main!L540*0.84</f>
        <v>135.57067067329717</v>
      </c>
      <c r="M540">
        <f>main!M540*0.84</f>
        <v>134.10069736513245</v>
      </c>
      <c r="N540">
        <f>main!N540*0.84</f>
        <v>134.96724845827285</v>
      </c>
      <c r="O540">
        <f>main!O540*0.84</f>
        <v>125.95688001912312</v>
      </c>
      <c r="P540">
        <f>main!P540*0.84</f>
        <v>128.93135266907126</v>
      </c>
      <c r="Q540">
        <f>main!Q540*0.84</f>
        <v>135.54495616205159</v>
      </c>
    </row>
    <row r="541" spans="1:17" x14ac:dyDescent="0.25">
      <c r="A541" s="4" t="str">
        <f>main!A541</f>
        <v>Новосибирская область</v>
      </c>
      <c r="B541" s="4" t="str">
        <f>main!B541</f>
        <v>Сибирский ФО</v>
      </c>
      <c r="C541" s="4" t="str">
        <f>main!C541</f>
        <v>Лопатка свиная</v>
      </c>
      <c r="D541" s="4" t="str">
        <f>main!D541</f>
        <v>Дистрибьютор</v>
      </c>
      <c r="E541" s="4" t="str">
        <f>main!E541</f>
        <v>Продукция обвалки</v>
      </c>
      <c r="F541">
        <f>main!F541*0.84</f>
        <v>194.15204589815332</v>
      </c>
      <c r="G541">
        <f>main!G541*0.84</f>
        <v>195.08435383489103</v>
      </c>
      <c r="H541">
        <f>main!H541*0.84</f>
        <v>178.00439474726235</v>
      </c>
      <c r="I541">
        <f>main!I541*0.84</f>
        <v>168.00217037156744</v>
      </c>
      <c r="J541">
        <f>main!J541*0.84</f>
        <v>158.00483157946445</v>
      </c>
      <c r="K541">
        <f>main!K541*0.84</f>
        <v>154.09711235702144</v>
      </c>
      <c r="L541">
        <f>main!L541*0.84</f>
        <v>148.10314453976588</v>
      </c>
      <c r="M541">
        <f>main!M541*0.84</f>
        <v>148.09121517821652</v>
      </c>
      <c r="N541">
        <f>main!N541*0.84</f>
        <v>144.95913371558871</v>
      </c>
      <c r="O541">
        <f>main!O541*0.84</f>
        <v>135.14693183495729</v>
      </c>
      <c r="P541">
        <f>main!P541*0.84</f>
        <v>135.7500150336385</v>
      </c>
      <c r="Q541">
        <f>main!Q541*0.84</f>
        <v>130.47566940535381</v>
      </c>
    </row>
    <row r="542" spans="1:17" x14ac:dyDescent="0.25">
      <c r="A542" s="4" t="str">
        <f>main!A542</f>
        <v>Омская область</v>
      </c>
      <c r="B542" s="4" t="str">
        <f>main!B542</f>
        <v>Сибирский ФО</v>
      </c>
      <c r="C542" s="4" t="str">
        <f>main!C542</f>
        <v>Лопатка свиная</v>
      </c>
      <c r="D542" s="4" t="str">
        <f>main!D542</f>
        <v>Дистрибьютор</v>
      </c>
      <c r="E542" s="4" t="str">
        <f>main!E542</f>
        <v>Продукция обвалки</v>
      </c>
      <c r="F542">
        <f>main!F542*0.84</f>
        <v>191.71124628704558</v>
      </c>
      <c r="G542">
        <f>main!G542*0.84</f>
        <v>192.63183363212588</v>
      </c>
      <c r="H542">
        <f>main!H542*0.84</f>
        <v>175.76659676030474</v>
      </c>
      <c r="I542">
        <f>main!I542*0.84</f>
        <v>165.89011623270306</v>
      </c>
      <c r="J542">
        <f>main!J542*0.84</f>
        <v>156.01845986914725</v>
      </c>
      <c r="K542">
        <f>main!K542*0.84</f>
        <v>152.15986688441311</v>
      </c>
      <c r="L542">
        <f>main!L542*0.84</f>
        <v>146.24125276353334</v>
      </c>
      <c r="M542">
        <f>main!M542*0.84</f>
        <v>146.22947337300747</v>
      </c>
      <c r="N542">
        <f>main!N542*0.84</f>
        <v>143.13676714941238</v>
      </c>
      <c r="O542">
        <f>main!O542*0.84</f>
        <v>133.44792023227652</v>
      </c>
      <c r="P542">
        <f>main!P542*0.84</f>
        <v>134.04342171720347</v>
      </c>
      <c r="Q542">
        <f>main!Q542*0.84</f>
        <v>128.83538299132002</v>
      </c>
    </row>
    <row r="543" spans="1:17" x14ac:dyDescent="0.25">
      <c r="A543" s="4" t="str">
        <f>main!A543</f>
        <v>Новосибирская область</v>
      </c>
      <c r="B543" s="4" t="str">
        <f>main!B543</f>
        <v>Сибирский ФО</v>
      </c>
      <c r="C543" s="4" t="str">
        <f>main!C543</f>
        <v>Набор для бульона</v>
      </c>
      <c r="D543" s="4" t="str">
        <f>main!D543</f>
        <v>Дистрибьютор</v>
      </c>
      <c r="E543" s="4" t="str">
        <f>main!E543</f>
        <v>Продукция обвалки</v>
      </c>
      <c r="F543">
        <f>main!F543*0.84</f>
        <v>10.850680473260031</v>
      </c>
      <c r="G543">
        <f>main!G543*0.84</f>
        <v>11.260458051652373</v>
      </c>
      <c r="H543">
        <f>main!H543*0.84</f>
        <v>11.184058075544177</v>
      </c>
      <c r="I543">
        <f>main!I543*0.84</f>
        <v>12.427577950814044</v>
      </c>
      <c r="J543">
        <f>main!J543*0.84</f>
        <v>10.81651031111029</v>
      </c>
      <c r="K543">
        <f>main!K543*0.84</f>
        <v>11.081602764357244</v>
      </c>
      <c r="L543">
        <f>main!L543*0.84</f>
        <v>11.112897300037833</v>
      </c>
      <c r="M543">
        <f>main!M543*0.84</f>
        <v>9.3447611133484845</v>
      </c>
      <c r="N543">
        <f>main!N543*0.84</f>
        <v>9.6950639078489136</v>
      </c>
      <c r="O543">
        <f>main!O543*0.84</f>
        <v>8.5447182180154808</v>
      </c>
      <c r="P543">
        <f>main!P543*0.84</f>
        <v>7.8356607550836319</v>
      </c>
      <c r="Q543">
        <f>main!Q543*0.84</f>
        <v>7.1628178841302894</v>
      </c>
    </row>
    <row r="544" spans="1:17" x14ac:dyDescent="0.25">
      <c r="A544" s="4" t="str">
        <f>main!A544</f>
        <v>Омская область</v>
      </c>
      <c r="B544" s="4" t="str">
        <f>main!B544</f>
        <v>Сибирский ФО</v>
      </c>
      <c r="C544" s="4" t="str">
        <f>main!C544</f>
        <v>Набор для бульона</v>
      </c>
      <c r="D544" s="4" t="str">
        <f>main!D544</f>
        <v>Дистрибьютор</v>
      </c>
      <c r="E544" s="4" t="str">
        <f>main!E544</f>
        <v>Продукция обвалки</v>
      </c>
      <c r="F544">
        <f>main!F544*0.84</f>
        <v>10.850680473260031</v>
      </c>
      <c r="G544">
        <f>main!G544*0.84</f>
        <v>11.260458051652373</v>
      </c>
      <c r="H544">
        <f>main!H544*0.84</f>
        <v>11.184058075544177</v>
      </c>
      <c r="I544">
        <f>main!I544*0.84</f>
        <v>12.427577950814044</v>
      </c>
      <c r="J544">
        <f>main!J544*0.84</f>
        <v>10.81651031111029</v>
      </c>
      <c r="K544">
        <f>main!K544*0.84</f>
        <v>11.081602764357244</v>
      </c>
      <c r="L544">
        <f>main!L544*0.84</f>
        <v>11.112897300037833</v>
      </c>
      <c r="M544">
        <f>main!M544*0.84</f>
        <v>9.3447611133484845</v>
      </c>
      <c r="N544">
        <f>main!N544*0.84</f>
        <v>9.6950639078489136</v>
      </c>
      <c r="O544">
        <f>main!O544*0.84</f>
        <v>8.5447182180154808</v>
      </c>
      <c r="P544">
        <f>main!P544*0.84</f>
        <v>7.8356607550836319</v>
      </c>
      <c r="Q544">
        <f>main!Q544*0.84</f>
        <v>7.1628178841302894</v>
      </c>
    </row>
    <row r="545" spans="1:17" x14ac:dyDescent="0.25">
      <c r="A545" s="4" t="str">
        <f>main!A545</f>
        <v>Новосибирская область</v>
      </c>
      <c r="B545" s="4" t="str">
        <f>main!B545</f>
        <v>Сибирский ФО</v>
      </c>
      <c r="C545" s="4" t="str">
        <f>main!C545</f>
        <v>Набор для хаша свиной</v>
      </c>
      <c r="D545" s="4" t="str">
        <f>main!D545</f>
        <v>Дистрибьютор</v>
      </c>
      <c r="E545" s="4" t="str">
        <f>main!E545</f>
        <v>Продукция обвалки</v>
      </c>
      <c r="F545">
        <f>main!F545*0.84</f>
        <v>118.648618688525</v>
      </c>
      <c r="G545">
        <f>main!G545*0.84</f>
        <v>124.62383962661501</v>
      </c>
      <c r="H545">
        <f>main!H545*0.84</f>
        <v>117.28795029122514</v>
      </c>
      <c r="I545">
        <f>main!I545*0.84</f>
        <v>124.99232061194809</v>
      </c>
      <c r="J545">
        <f>main!J545*0.84</f>
        <v>124.24622875148862</v>
      </c>
      <c r="K545">
        <f>main!K545*0.84</f>
        <v>111.72185149763328</v>
      </c>
      <c r="L545">
        <f>main!L545*0.84</f>
        <v>108.75185106754419</v>
      </c>
      <c r="M545">
        <f>main!M545*0.84</f>
        <v>103.19743297336233</v>
      </c>
      <c r="N545">
        <f>main!N545*0.84</f>
        <v>95.993895698553445</v>
      </c>
      <c r="O545">
        <f>main!O545*0.84</f>
        <v>88.312422595718232</v>
      </c>
      <c r="P545">
        <f>main!P545*0.84</f>
        <v>82.649761071483709</v>
      </c>
      <c r="Q545">
        <f>main!Q545*0.84</f>
        <v>81.73462056107762</v>
      </c>
    </row>
    <row r="546" spans="1:17" x14ac:dyDescent="0.25">
      <c r="A546" s="4" t="str">
        <f>main!A546</f>
        <v>Омская область</v>
      </c>
      <c r="B546" s="4" t="str">
        <f>main!B546</f>
        <v>Сибирский ФО</v>
      </c>
      <c r="C546" s="4" t="str">
        <f>main!C546</f>
        <v>Рагу для тушения</v>
      </c>
      <c r="D546" s="4" t="str">
        <f>main!D546</f>
        <v>Дистрибьютор</v>
      </c>
      <c r="E546" s="4" t="str">
        <f>main!E546</f>
        <v>Продукция обвалки</v>
      </c>
      <c r="F546">
        <f>main!F546*0.84</f>
        <v>135.51640786143835</v>
      </c>
      <c r="G546">
        <f>main!G546*0.84</f>
        <v>150.23191770960358</v>
      </c>
      <c r="H546">
        <f>main!H546*0.84</f>
        <v>133.5566362620005</v>
      </c>
      <c r="I546">
        <f>main!I546*0.84</f>
        <v>78.717045974154544</v>
      </c>
      <c r="J546">
        <f>main!J546*0.84</f>
        <v>72.847305672672732</v>
      </c>
      <c r="K546">
        <f>main!K546*0.84</f>
        <v>70.72483905308421</v>
      </c>
      <c r="L546">
        <f>main!L546*0.84</f>
        <v>73.330412189162232</v>
      </c>
      <c r="M546">
        <f>main!M546*0.84</f>
        <v>68.573491034142364</v>
      </c>
      <c r="N546">
        <f>main!N546*0.84</f>
        <v>73.872710799999197</v>
      </c>
      <c r="O546">
        <f>main!O546*0.84</f>
        <v>64.61699353042647</v>
      </c>
      <c r="P546">
        <f>main!P546*0.84</f>
        <v>66.963223966049767</v>
      </c>
      <c r="Q546">
        <f>main!Q546*0.84</f>
        <v>63.787658897335731</v>
      </c>
    </row>
    <row r="547" spans="1:17" x14ac:dyDescent="0.25">
      <c r="A547" s="4" t="str">
        <f>main!A547</f>
        <v>Новосибирская область</v>
      </c>
      <c r="B547" s="4" t="str">
        <f>main!B547</f>
        <v>Сибирский ФО</v>
      </c>
      <c r="C547" s="4" t="str">
        <f>main!C547</f>
        <v>Ребрышки свиные</v>
      </c>
      <c r="D547" s="4" t="str">
        <f>main!D547</f>
        <v>Дистрибьютор</v>
      </c>
      <c r="E547" s="4" t="str">
        <f>main!E547</f>
        <v>Продукция обвалки</v>
      </c>
      <c r="F547">
        <f>main!F547*0.84</f>
        <v>57.594623702603329</v>
      </c>
      <c r="G547">
        <f>main!G547*0.84</f>
        <v>52.712708616676913</v>
      </c>
      <c r="H547">
        <f>main!H547*0.84</f>
        <v>52.283222436817056</v>
      </c>
      <c r="I547">
        <f>main!I547*0.84</f>
        <v>50.823283629195075</v>
      </c>
      <c r="J547">
        <f>main!J547*0.84</f>
        <v>49.75047685101741</v>
      </c>
      <c r="K547">
        <f>main!K547*0.84</f>
        <v>46.203319704420885</v>
      </c>
      <c r="L547">
        <f>main!L547*0.84</f>
        <v>43.0507067815333</v>
      </c>
      <c r="M547">
        <f>main!M547*0.84</f>
        <v>42.636432737906901</v>
      </c>
      <c r="N547">
        <f>main!N547*0.84</f>
        <v>44.093898203598933</v>
      </c>
      <c r="O547">
        <f>main!O547*0.84</f>
        <v>40.505891258985578</v>
      </c>
      <c r="P547">
        <f>main!P547*0.84</f>
        <v>39.019847659686526</v>
      </c>
      <c r="Q547">
        <f>main!Q547*0.84</f>
        <v>41.366579924980336</v>
      </c>
    </row>
    <row r="548" spans="1:17" x14ac:dyDescent="0.25">
      <c r="A548" s="4" t="str">
        <f>main!A548</f>
        <v>Новосибирская область</v>
      </c>
      <c r="B548" s="4" t="str">
        <f>main!B548</f>
        <v>Сибирский ФО</v>
      </c>
      <c r="C548" s="4" t="str">
        <f>main!C548</f>
        <v>Шейка свиная</v>
      </c>
      <c r="D548" s="4" t="str">
        <f>main!D548</f>
        <v>Дистрибьютор</v>
      </c>
      <c r="E548" s="4" t="str">
        <f>main!E548</f>
        <v>Продукция обвалки</v>
      </c>
      <c r="F548">
        <f>main!F548*0.84</f>
        <v>333.26027408024953</v>
      </c>
      <c r="G548">
        <f>main!G548*0.84</f>
        <v>291.77141433787949</v>
      </c>
      <c r="H548">
        <f>main!H548*0.84</f>
        <v>252.41025555132467</v>
      </c>
      <c r="I548">
        <f>main!I548*0.84</f>
        <v>245.60409299519807</v>
      </c>
      <c r="J548">
        <f>main!J548*0.84</f>
        <v>255.36737634504777</v>
      </c>
      <c r="K548">
        <f>main!K548*0.84</f>
        <v>253.45627814633139</v>
      </c>
      <c r="L548">
        <f>main!L548*0.84</f>
        <v>264.76250307669477</v>
      </c>
      <c r="M548">
        <f>main!M548*0.84</f>
        <v>272.38928646286706</v>
      </c>
      <c r="N548">
        <f>main!N548*0.84</f>
        <v>273.4676877869515</v>
      </c>
      <c r="O548">
        <f>main!O548*0.84</f>
        <v>259.45927398477016</v>
      </c>
      <c r="P548">
        <f>main!P548*0.84</f>
        <v>256.49751253884767</v>
      </c>
      <c r="Q548">
        <f>main!Q548*0.84</f>
        <v>244.05511012419203</v>
      </c>
    </row>
    <row r="549" spans="1:17" x14ac:dyDescent="0.25">
      <c r="A549" s="4" t="str">
        <f>main!A549</f>
        <v>Омская область</v>
      </c>
      <c r="B549" s="4" t="str">
        <f>main!B549</f>
        <v>Сибирский ФО</v>
      </c>
      <c r="C549" s="4" t="str">
        <f>main!C549</f>
        <v>Шейка свиная</v>
      </c>
      <c r="D549" s="4" t="str">
        <f>main!D549</f>
        <v>Дистрибьютор</v>
      </c>
      <c r="E549" s="4" t="str">
        <f>main!E549</f>
        <v>Продукция обвалки</v>
      </c>
      <c r="F549">
        <f>main!F549*0.84</f>
        <v>350.38024360191446</v>
      </c>
      <c r="G549">
        <f>main!G549*0.84</f>
        <v>306.7600526763174</v>
      </c>
      <c r="H549">
        <f>main!H549*0.84</f>
        <v>265.37686518975323</v>
      </c>
      <c r="I549">
        <f>main!I549*0.84</f>
        <v>258.22106211363985</v>
      </c>
      <c r="J549">
        <f>main!J549*0.84</f>
        <v>268.48589673251524</v>
      </c>
      <c r="K549">
        <f>main!K549*0.84</f>
        <v>266.47662318720154</v>
      </c>
      <c r="L549">
        <f>main!L549*0.84</f>
        <v>278.36366209771035</v>
      </c>
      <c r="M549">
        <f>main!M549*0.84</f>
        <v>286.38224225437972</v>
      </c>
      <c r="N549">
        <f>main!N549*0.84</f>
        <v>287.51604231403621</v>
      </c>
      <c r="O549">
        <f>main!O549*0.84</f>
        <v>272.78799993325492</v>
      </c>
      <c r="P549">
        <f>main!P549*0.84</f>
        <v>269.67408934256986</v>
      </c>
      <c r="Q549">
        <f>main!Q549*0.84</f>
        <v>256.59250618336534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Суповой набор свиной</v>
      </c>
      <c r="D550" s="4" t="str">
        <f>main!D550</f>
        <v>Дистрибьютор</v>
      </c>
      <c r="E550" s="4" t="str">
        <f>main!E550</f>
        <v>Продукция обвалки</v>
      </c>
      <c r="F550">
        <f>main!F550*0.84</f>
        <v>21.176078880523612</v>
      </c>
      <c r="G550">
        <f>main!G550*0.84</f>
        <v>21.975796681162066</v>
      </c>
      <c r="H550">
        <f>main!H550*0.84</f>
        <v>21.826695256184689</v>
      </c>
      <c r="I550">
        <f>main!I550*0.84</f>
        <v>24.253536138017605</v>
      </c>
      <c r="J550">
        <f>main!J550*0.84</f>
        <v>21.109392735739753</v>
      </c>
      <c r="K550">
        <f>main!K550*0.84</f>
        <v>21.626744501320072</v>
      </c>
      <c r="L550">
        <f>main!L550*0.84</f>
        <v>21.687818602408438</v>
      </c>
      <c r="M550">
        <f>main!M550*0.84</f>
        <v>18.237141803555794</v>
      </c>
      <c r="N550">
        <f>main!N550*0.84</f>
        <v>18.920789214120472</v>
      </c>
      <c r="O550">
        <f>main!O550*0.84</f>
        <v>16.675786135482738</v>
      </c>
      <c r="P550">
        <f>main!P550*0.84</f>
        <v>15.29199672219467</v>
      </c>
      <c r="Q550">
        <f>main!Q550*0.84</f>
        <v>13.978883342382359</v>
      </c>
    </row>
    <row r="551" spans="1:17" x14ac:dyDescent="0.25">
      <c r="A551" s="4" t="str">
        <f>main!A551</f>
        <v>Республика Хакасия</v>
      </c>
      <c r="B551" s="4" t="str">
        <f>main!B551</f>
        <v>Сибирский ФО</v>
      </c>
      <c r="C551" s="4" t="str">
        <f>main!C551</f>
        <v>Набор для хаша свиной</v>
      </c>
      <c r="D551" s="4" t="str">
        <f>main!D551</f>
        <v>Дистрибьютор</v>
      </c>
      <c r="E551" s="4" t="str">
        <f>main!E551</f>
        <v>Продукция обвалки</v>
      </c>
      <c r="F551">
        <f>main!F551*0.84</f>
        <v>46.436290725187767</v>
      </c>
      <c r="G551">
        <f>main!G551*0.84</f>
        <v>48.774852266782958</v>
      </c>
      <c r="H551">
        <f>main!H551*0.84</f>
        <v>45.903756979949137</v>
      </c>
      <c r="I551">
        <f>main!I551*0.84</f>
        <v>48.919067094993892</v>
      </c>
      <c r="J551">
        <f>main!J551*0.84</f>
        <v>48.62706421351961</v>
      </c>
      <c r="K551">
        <f>main!K551*0.84</f>
        <v>43.725316264487624</v>
      </c>
      <c r="L551">
        <f>main!L551*0.84</f>
        <v>42.562927650528252</v>
      </c>
      <c r="M551">
        <f>main!M551*0.84</f>
        <v>40.389058487265771</v>
      </c>
      <c r="N551">
        <f>main!N551*0.84</f>
        <v>37.569762697393216</v>
      </c>
      <c r="O551">
        <f>main!O551*0.84</f>
        <v>34.563414017200252</v>
      </c>
      <c r="P551">
        <f>main!P551*0.84</f>
        <v>32.347180910365765</v>
      </c>
      <c r="Q551">
        <f>main!Q551*0.84</f>
        <v>31.989016346249159</v>
      </c>
    </row>
    <row r="552" spans="1:17" x14ac:dyDescent="0.25">
      <c r="A552" s="4" t="str">
        <f>main!A552</f>
        <v>Томская область</v>
      </c>
      <c r="B552" s="4" t="str">
        <f>main!B552</f>
        <v>Сибирский ФО</v>
      </c>
      <c r="C552" s="4" t="str">
        <f>main!C552</f>
        <v>Карбонад свиной</v>
      </c>
      <c r="D552" s="4" t="str">
        <f>main!D552</f>
        <v>Дистрибьютор</v>
      </c>
      <c r="E552" s="4" t="str">
        <f>main!E552</f>
        <v>Продукция обвалки</v>
      </c>
      <c r="F552">
        <f>main!F552*0.84</f>
        <v>264.8208773833569</v>
      </c>
      <c r="G552">
        <f>main!G552*0.84</f>
        <v>261.27000265302451</v>
      </c>
      <c r="H552">
        <f>main!H552*0.84</f>
        <v>243.62362370739447</v>
      </c>
      <c r="I552">
        <f>main!I552*0.84</f>
        <v>232.96302608566717</v>
      </c>
      <c r="J552">
        <f>main!J552*0.84</f>
        <v>222.93023991309192</v>
      </c>
      <c r="K552">
        <f>main!K552*0.84</f>
        <v>210.8567197877247</v>
      </c>
      <c r="L552">
        <f>main!L552*0.84</f>
        <v>204.8653451440708</v>
      </c>
      <c r="M552">
        <f>main!M552*0.84</f>
        <v>195.48952284135368</v>
      </c>
      <c r="N552">
        <f>main!N552*0.84</f>
        <v>191.51539920315483</v>
      </c>
      <c r="O552">
        <f>main!O552*0.84</f>
        <v>177.61833356550665</v>
      </c>
      <c r="P552">
        <f>main!P552*0.84</f>
        <v>178.12420805424779</v>
      </c>
      <c r="Q552">
        <f>main!Q552*0.84</f>
        <v>177.13392170642402</v>
      </c>
    </row>
    <row r="553" spans="1:17" x14ac:dyDescent="0.25">
      <c r="A553" s="4" t="str">
        <f>main!A553</f>
        <v>Томская область</v>
      </c>
      <c r="B553" s="4" t="str">
        <f>main!B553</f>
        <v>Сибирский ФО</v>
      </c>
      <c r="C553" s="4" t="str">
        <f>main!C553</f>
        <v>Котлета на кости свиная</v>
      </c>
      <c r="D553" s="4" t="str">
        <f>main!D553</f>
        <v>Дистрибьютор</v>
      </c>
      <c r="E553" s="4" t="str">
        <f>main!E553</f>
        <v>Продукция обвалки</v>
      </c>
      <c r="F553">
        <f>main!F553*0.84</f>
        <v>235.81471403205222</v>
      </c>
      <c r="G553">
        <f>main!G553*0.84</f>
        <v>226.75596794219229</v>
      </c>
      <c r="H553">
        <f>main!H553*0.84</f>
        <v>197.90486127993765</v>
      </c>
      <c r="I553">
        <f>main!I553*0.84</f>
        <v>195.79696387763059</v>
      </c>
      <c r="J553">
        <f>main!J553*0.84</f>
        <v>193.66866641452413</v>
      </c>
      <c r="K553">
        <f>main!K553*0.84</f>
        <v>181.2555388691151</v>
      </c>
      <c r="L553">
        <f>main!L553*0.84</f>
        <v>184.94578323411613</v>
      </c>
      <c r="M553">
        <f>main!M553*0.84</f>
        <v>178.59724865288143</v>
      </c>
      <c r="N553">
        <f>main!N553*0.84</f>
        <v>169.48802674703308</v>
      </c>
      <c r="O553">
        <f>main!O553*0.84</f>
        <v>157.66798882815368</v>
      </c>
      <c r="P553">
        <f>main!P553*0.84</f>
        <v>160.56554136353091</v>
      </c>
      <c r="Q553">
        <f>main!Q553*0.84</f>
        <v>153.11932315259259</v>
      </c>
    </row>
    <row r="554" spans="1:17" x14ac:dyDescent="0.25">
      <c r="A554" s="4" t="str">
        <f>main!A554</f>
        <v>Томская область</v>
      </c>
      <c r="B554" s="4" t="str">
        <f>main!B554</f>
        <v>Сибирский ФО</v>
      </c>
      <c r="C554" s="4" t="str">
        <f>main!C554</f>
        <v>Котлетное мясо</v>
      </c>
      <c r="D554" s="4" t="str">
        <f>main!D554</f>
        <v>Дистрибьютор</v>
      </c>
      <c r="E554" s="4" t="str">
        <f>main!E554</f>
        <v>Продукция обвалки</v>
      </c>
      <c r="F554">
        <f>main!F554*0.84</f>
        <v>183.93797573142498</v>
      </c>
      <c r="G554">
        <f>main!G554*0.84</f>
        <v>174.94770481686632</v>
      </c>
      <c r="H554">
        <f>main!H554*0.84</f>
        <v>166.80979467967404</v>
      </c>
      <c r="I554">
        <f>main!I554*0.84</f>
        <v>151.56904254428849</v>
      </c>
      <c r="J554">
        <f>main!J554*0.84</f>
        <v>143.36828976145296</v>
      </c>
      <c r="K554">
        <f>main!K554*0.84</f>
        <v>132.32508246344426</v>
      </c>
      <c r="L554">
        <f>main!L554*0.84</f>
        <v>131.16921765426011</v>
      </c>
      <c r="M554">
        <f>main!M554*0.84</f>
        <v>129.74696866893746</v>
      </c>
      <c r="N554">
        <f>main!N554*0.84</f>
        <v>130.58538621441511</v>
      </c>
      <c r="O554">
        <f>main!O554*0.84</f>
        <v>121.86754943548486</v>
      </c>
      <c r="P554">
        <f>main!P554*0.84</f>
        <v>124.74545251356219</v>
      </c>
      <c r="Q554">
        <f>main!Q554*0.84</f>
        <v>131.14433799330024</v>
      </c>
    </row>
    <row r="555" spans="1:17" x14ac:dyDescent="0.25">
      <c r="A555" s="4" t="str">
        <f>main!A555</f>
        <v>Томская область</v>
      </c>
      <c r="B555" s="4" t="str">
        <f>main!B555</f>
        <v>Сибирский ФО</v>
      </c>
      <c r="C555" s="4" t="str">
        <f>main!C555</f>
        <v>Лопатка свиная</v>
      </c>
      <c r="D555" s="4" t="str">
        <f>main!D555</f>
        <v>Дистрибьютор</v>
      </c>
      <c r="E555" s="4" t="str">
        <f>main!E555</f>
        <v>Продукция обвалки</v>
      </c>
      <c r="F555">
        <f>main!F555*0.84</f>
        <v>193.22715999745816</v>
      </c>
      <c r="G555">
        <f>main!G555*0.84</f>
        <v>194.15502668063192</v>
      </c>
      <c r="H555">
        <f>main!H555*0.84</f>
        <v>177.1564317283721</v>
      </c>
      <c r="I555">
        <f>main!I555*0.84</f>
        <v>167.20185514468409</v>
      </c>
      <c r="J555">
        <f>main!J555*0.84</f>
        <v>157.25214087103785</v>
      </c>
      <c r="K555">
        <f>main!K555*0.84</f>
        <v>153.36303692713076</v>
      </c>
      <c r="L555">
        <f>main!L555*0.84</f>
        <v>147.3976226916711</v>
      </c>
      <c r="M555">
        <f>main!M555*0.84</f>
        <v>147.38575015825487</v>
      </c>
      <c r="N555">
        <f>main!N555*0.84</f>
        <v>144.2685890533869</v>
      </c>
      <c r="O555">
        <f>main!O555*0.84</f>
        <v>134.50312975088383</v>
      </c>
      <c r="P555">
        <f>main!P555*0.84</f>
        <v>135.10334003032887</v>
      </c>
      <c r="Q555">
        <f>main!Q555*0.84</f>
        <v>129.85411990553513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Набор для бульона</v>
      </c>
      <c r="D556" s="4" t="str">
        <f>main!D556</f>
        <v>Дистрибьютор</v>
      </c>
      <c r="E556" s="4" t="str">
        <f>main!E556</f>
        <v>Продукция обвалки</v>
      </c>
      <c r="F556">
        <f>main!F556*0.84</f>
        <v>11.509360761824878</v>
      </c>
      <c r="G556">
        <f>main!G556*0.84</f>
        <v>11.944013500281883</v>
      </c>
      <c r="H556">
        <f>main!H556*0.84</f>
        <v>11.862975735932359</v>
      </c>
      <c r="I556">
        <f>main!I556*0.84</f>
        <v>13.181982308308219</v>
      </c>
      <c r="J556">
        <f>main!J556*0.84</f>
        <v>11.473116332321995</v>
      </c>
      <c r="K556">
        <f>main!K556*0.84</f>
        <v>11.754300972048069</v>
      </c>
      <c r="L556">
        <f>main!L556*0.84</f>
        <v>11.787495212898612</v>
      </c>
      <c r="M556">
        <f>main!M556*0.84</f>
        <v>9.9120259924386591</v>
      </c>
      <c r="N556">
        <f>main!N556*0.84</f>
        <v>10.283593586537163</v>
      </c>
      <c r="O556">
        <f>main!O556*0.84</f>
        <v>9.0634172503404837</v>
      </c>
      <c r="P556">
        <f>main!P556*0.84</f>
        <v>8.3113171252047326</v>
      </c>
      <c r="Q556">
        <f>main!Q556*0.84</f>
        <v>7.5976299645784495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Набор для хаша свиной</v>
      </c>
      <c r="D557" s="4" t="str">
        <f>main!D557</f>
        <v>Дистрибьютор</v>
      </c>
      <c r="E557" s="4" t="str">
        <f>main!E557</f>
        <v>Продукция обвалки</v>
      </c>
      <c r="F557">
        <f>main!F557*0.84</f>
        <v>89.739518970342147</v>
      </c>
      <c r="G557">
        <f>main!G557*0.84</f>
        <v>94.258859006936902</v>
      </c>
      <c r="H557">
        <f>main!H557*0.84</f>
        <v>88.710381599831464</v>
      </c>
      <c r="I557">
        <f>main!I557*0.84</f>
        <v>94.537558470436892</v>
      </c>
      <c r="J557">
        <f>main!J557*0.84</f>
        <v>93.973254179283799</v>
      </c>
      <c r="K557">
        <f>main!K557*0.84</f>
        <v>84.500479842866071</v>
      </c>
      <c r="L557">
        <f>main!L557*0.84</f>
        <v>82.25412912354092</v>
      </c>
      <c r="M557">
        <f>main!M557*0.84</f>
        <v>78.05306202776147</v>
      </c>
      <c r="N557">
        <f>main!N557*0.84</f>
        <v>72.604688695887205</v>
      </c>
      <c r="O557">
        <f>main!O557*0.84</f>
        <v>66.794830065828677</v>
      </c>
      <c r="P557">
        <f>main!P557*0.84</f>
        <v>62.511893383601468</v>
      </c>
      <c r="Q557">
        <f>main!Q557*0.84</f>
        <v>61.81972966436166</v>
      </c>
    </row>
    <row r="558" spans="1:17" x14ac:dyDescent="0.25">
      <c r="A558" s="4" t="str">
        <f>main!A558</f>
        <v>Томская область</v>
      </c>
      <c r="B558" s="4" t="str">
        <f>main!B558</f>
        <v>Сибирский ФО</v>
      </c>
      <c r="C558" s="4" t="str">
        <f>main!C558</f>
        <v>Ноги свиные</v>
      </c>
      <c r="D558" s="4" t="str">
        <f>main!D558</f>
        <v>Дистрибьютор</v>
      </c>
      <c r="E558" s="4" t="str">
        <f>main!E558</f>
        <v>Продукция обвалки</v>
      </c>
      <c r="F558">
        <f>main!F558*0.84</f>
        <v>11.770115747204853</v>
      </c>
      <c r="G558">
        <f>main!G558*0.84</f>
        <v>15.042263995586389</v>
      </c>
      <c r="H558">
        <f>main!H558*0.84</f>
        <v>17.484636213092564</v>
      </c>
      <c r="I558">
        <f>main!I558*0.84</f>
        <v>20.231727861000984</v>
      </c>
      <c r="J558">
        <f>main!J558*0.84</f>
        <v>17.684968268541617</v>
      </c>
      <c r="K558">
        <f>main!K558*0.84</f>
        <v>13.424247293365378</v>
      </c>
      <c r="L558">
        <f>main!L558*0.84</f>
        <v>11.008816933714082</v>
      </c>
      <c r="M558">
        <f>main!M558*0.84</f>
        <v>8.5221930046652457</v>
      </c>
      <c r="N558">
        <f>main!N558*0.84</f>
        <v>7.1865626345753508</v>
      </c>
      <c r="O558">
        <f>main!O558*0.84</f>
        <v>6.0166295179432554</v>
      </c>
      <c r="P558">
        <f>main!P558*0.84</f>
        <v>6.4855665972088339</v>
      </c>
      <c r="Q558">
        <f>main!Q558*0.84</f>
        <v>7.5995206756670113</v>
      </c>
    </row>
    <row r="559" spans="1:17" x14ac:dyDescent="0.25">
      <c r="A559" s="4" t="str">
        <f>main!A559</f>
        <v>Томская область</v>
      </c>
      <c r="B559" s="4" t="str">
        <f>main!B559</f>
        <v>Сибирский ФО</v>
      </c>
      <c r="C559" s="4" t="str">
        <f>main!C559</f>
        <v>Окорок свиной</v>
      </c>
      <c r="D559" s="4" t="str">
        <f>main!D559</f>
        <v>Дистрибьютор</v>
      </c>
      <c r="E559" s="4" t="str">
        <f>main!E559</f>
        <v>Продукция обвалки</v>
      </c>
      <c r="F559">
        <f>main!F559*0.84</f>
        <v>211.36082231206291</v>
      </c>
      <c r="G559">
        <f>main!G559*0.84</f>
        <v>209.25528590358201</v>
      </c>
      <c r="H559">
        <f>main!H559*0.84</f>
        <v>195.15103501802275</v>
      </c>
      <c r="I559">
        <f>main!I559*0.84</f>
        <v>185.19142967459246</v>
      </c>
      <c r="J559">
        <f>main!J559*0.84</f>
        <v>173.99842563491302</v>
      </c>
      <c r="K559">
        <f>main!K559*0.84</f>
        <v>165.41280642854446</v>
      </c>
      <c r="L559">
        <f>main!L559*0.84</f>
        <v>164.68382407810566</v>
      </c>
      <c r="M559">
        <f>main!M559*0.84</f>
        <v>160.85850921741226</v>
      </c>
      <c r="N559">
        <f>main!N559*0.84</f>
        <v>157.35509432506967</v>
      </c>
      <c r="O559">
        <f>main!O559*0.84</f>
        <v>142.98936548355951</v>
      </c>
      <c r="P559">
        <f>main!P559*0.84</f>
        <v>144.40451348170848</v>
      </c>
      <c r="Q559">
        <f>main!Q559*0.84</f>
        <v>140.28891615896961</v>
      </c>
    </row>
    <row r="560" spans="1:17" x14ac:dyDescent="0.25">
      <c r="A560" s="4" t="str">
        <f>main!A560</f>
        <v>Томская область</v>
      </c>
      <c r="B560" s="4" t="str">
        <f>main!B560</f>
        <v>Сибирский ФО</v>
      </c>
      <c r="C560" s="4" t="str">
        <f>main!C560</f>
        <v>Рагу для тушения</v>
      </c>
      <c r="D560" s="4" t="str">
        <f>main!D560</f>
        <v>Дистрибьютор</v>
      </c>
      <c r="E560" s="4" t="str">
        <f>main!E560</f>
        <v>Продукция обвалки</v>
      </c>
      <c r="F560">
        <f>main!F560*0.84</f>
        <v>130.55639077064859</v>
      </c>
      <c r="G560">
        <f>main!G560*0.84</f>
        <v>144.73330030097472</v>
      </c>
      <c r="H560">
        <f>main!H560*0.84</f>
        <v>128.66834849742776</v>
      </c>
      <c r="I560">
        <f>main!I560*0.84</f>
        <v>75.83593438383329</v>
      </c>
      <c r="J560">
        <f>main!J560*0.84</f>
        <v>70.181031626183199</v>
      </c>
      <c r="K560">
        <f>main!K560*0.84</f>
        <v>68.1362491104897</v>
      </c>
      <c r="L560">
        <f>main!L560*0.84</f>
        <v>70.646456028630013</v>
      </c>
      <c r="M560">
        <f>main!M560*0.84</f>
        <v>66.063642279501266</v>
      </c>
      <c r="N560">
        <f>main!N560*0.84</f>
        <v>71.168906043857717</v>
      </c>
      <c r="O560">
        <f>main!O560*0.84</f>
        <v>62.251955987562511</v>
      </c>
      <c r="P560">
        <f>main!P560*0.84</f>
        <v>64.512312371155716</v>
      </c>
      <c r="Q560">
        <f>main!Q560*0.84</f>
        <v>61.452975715386636</v>
      </c>
    </row>
    <row r="561" spans="1:17" x14ac:dyDescent="0.25">
      <c r="A561" s="4" t="str">
        <f>main!A561</f>
        <v>Томская область</v>
      </c>
      <c r="B561" s="4" t="str">
        <f>main!B561</f>
        <v>Сибирский ФО</v>
      </c>
      <c r="C561" s="4" t="str">
        <f>main!C561</f>
        <v>Ребра свиные (ленточные с корейки)</v>
      </c>
      <c r="D561" s="4" t="str">
        <f>main!D561</f>
        <v>Дистрибьютор</v>
      </c>
      <c r="E561" s="4" t="str">
        <f>main!E561</f>
        <v>Продукция обвалки</v>
      </c>
      <c r="F561">
        <f>main!F561*0.84</f>
        <v>230.37474763809522</v>
      </c>
      <c r="G561">
        <f>main!G561*0.84</f>
        <v>234.558458356871</v>
      </c>
      <c r="H561">
        <f>main!H561*0.84</f>
        <v>225.28599851390015</v>
      </c>
      <c r="I561">
        <f>main!I561*0.84</f>
        <v>209.42621226081405</v>
      </c>
      <c r="J561">
        <f>main!J561*0.84</f>
        <v>190.32043234144439</v>
      </c>
      <c r="K561">
        <f>main!K561*0.84</f>
        <v>192.89696317987969</v>
      </c>
      <c r="L561">
        <f>main!L561*0.84</f>
        <v>204.60170580296506</v>
      </c>
      <c r="M561">
        <f>main!M561*0.84</f>
        <v>196.53193432420528</v>
      </c>
      <c r="N561">
        <f>main!N561*0.84</f>
        <v>196.88001940579161</v>
      </c>
      <c r="O561">
        <f>main!O561*0.84</f>
        <v>185.8072862914666</v>
      </c>
      <c r="P561">
        <f>main!P561*0.84</f>
        <v>185.97562957948631</v>
      </c>
      <c r="Q561">
        <f>main!Q561*0.84</f>
        <v>179.05007184724269</v>
      </c>
    </row>
    <row r="562" spans="1:17" x14ac:dyDescent="0.25">
      <c r="A562" s="4" t="str">
        <f>main!A562</f>
        <v>Томская область</v>
      </c>
      <c r="B562" s="4" t="str">
        <f>main!B562</f>
        <v>Сибирский ФО</v>
      </c>
      <c r="C562" s="4" t="str">
        <f>main!C562</f>
        <v>Ребра свиные</v>
      </c>
      <c r="D562" s="4" t="str">
        <f>main!D562</f>
        <v>Дистрибьютор</v>
      </c>
      <c r="E562" s="4" t="str">
        <f>main!E562</f>
        <v>Продукция обвалки</v>
      </c>
      <c r="F562">
        <f>main!F562*0.84</f>
        <v>135.77015859551517</v>
      </c>
      <c r="G562">
        <f>main!G562*0.84</f>
        <v>138.23580673459972</v>
      </c>
      <c r="H562">
        <f>main!H562*0.84</f>
        <v>132.77113078223192</v>
      </c>
      <c r="I562">
        <f>main!I562*0.84</f>
        <v>123.42424829207656</v>
      </c>
      <c r="J562">
        <f>main!J562*0.84</f>
        <v>112.16435632762028</v>
      </c>
      <c r="K562">
        <f>main!K562*0.84</f>
        <v>113.68282136837266</v>
      </c>
      <c r="L562">
        <f>main!L562*0.84</f>
        <v>120.58095051902268</v>
      </c>
      <c r="M562">
        <f>main!M562*0.84</f>
        <v>115.82507269502628</v>
      </c>
      <c r="N562">
        <f>main!N562*0.84</f>
        <v>116.03021482634161</v>
      </c>
      <c r="O562">
        <f>main!O562*0.84</f>
        <v>109.50455719055167</v>
      </c>
      <c r="P562">
        <f>main!P562*0.84</f>
        <v>109.60376943124756</v>
      </c>
      <c r="Q562">
        <f>main!Q562*0.84</f>
        <v>105.52222802399992</v>
      </c>
    </row>
    <row r="563" spans="1:17" x14ac:dyDescent="0.25">
      <c r="A563" s="4" t="str">
        <f>main!A563</f>
        <v>Томская область</v>
      </c>
      <c r="B563" s="4" t="str">
        <f>main!B563</f>
        <v>Сибирский ФО</v>
      </c>
      <c r="C563" s="4" t="str">
        <f>main!C563</f>
        <v>Ребрышки свиные</v>
      </c>
      <c r="D563" s="4" t="str">
        <f>main!D563</f>
        <v>Дистрибьютор</v>
      </c>
      <c r="E563" s="4" t="str">
        <f>main!E563</f>
        <v>Продукция обвалки</v>
      </c>
      <c r="F563">
        <f>main!F563*0.84</f>
        <v>58.984890436953499</v>
      </c>
      <c r="G563">
        <f>main!G563*0.84</f>
        <v>53.985131640840997</v>
      </c>
      <c r="H563">
        <f>main!H563*0.84</f>
        <v>53.545278167814914</v>
      </c>
      <c r="I563">
        <f>main!I563*0.84</f>
        <v>52.050098147941867</v>
      </c>
      <c r="J563">
        <f>main!J563*0.84</f>
        <v>50.951395071113353</v>
      </c>
      <c r="K563">
        <f>main!K563*0.84</f>
        <v>47.318613707091785</v>
      </c>
      <c r="L563">
        <f>main!L563*0.84</f>
        <v>44.089900402064266</v>
      </c>
      <c r="M563">
        <f>main!M563*0.84</f>
        <v>43.665626268416752</v>
      </c>
      <c r="N563">
        <f>main!N563*0.84</f>
        <v>45.158273242783601</v>
      </c>
      <c r="O563">
        <f>main!O563*0.84</f>
        <v>41.483656014483515</v>
      </c>
      <c r="P563">
        <f>main!P563*0.84</f>
        <v>39.961741063848478</v>
      </c>
      <c r="Q563">
        <f>main!Q563*0.84</f>
        <v>42.365120696433216</v>
      </c>
    </row>
    <row r="564" spans="1:17" x14ac:dyDescent="0.25">
      <c r="A564" s="4" t="str">
        <f>main!A564</f>
        <v>Республика Хакасия</v>
      </c>
      <c r="B564" s="4" t="str">
        <f>main!B564</f>
        <v>Сибирский ФО</v>
      </c>
      <c r="C564" s="4" t="str">
        <f>main!C564</f>
        <v>Котлетное мясо</v>
      </c>
      <c r="D564" s="4" t="str">
        <f>main!D564</f>
        <v>Дистрибьютор</v>
      </c>
      <c r="E564" s="4" t="str">
        <f>main!E564</f>
        <v>Продукция обвалки</v>
      </c>
      <c r="F564">
        <f>main!F564*0.84</f>
        <v>172.72413335344109</v>
      </c>
      <c r="G564">
        <f>main!G564*0.84</f>
        <v>164.28195741802062</v>
      </c>
      <c r="H564">
        <f>main!H564*0.84</f>
        <v>156.64017779004914</v>
      </c>
      <c r="I564">
        <f>main!I564*0.84</f>
        <v>142.3285833856244</v>
      </c>
      <c r="J564">
        <f>main!J564*0.84</f>
        <v>134.62779233566019</v>
      </c>
      <c r="K564">
        <f>main!K564*0.84</f>
        <v>124.2578379942247</v>
      </c>
      <c r="L564">
        <f>main!L564*0.84</f>
        <v>123.17244088334432</v>
      </c>
      <c r="M564">
        <f>main!M564*0.84</f>
        <v>121.83689979985775</v>
      </c>
      <c r="N564">
        <f>main!N564*0.84</f>
        <v>122.62420292937789</v>
      </c>
      <c r="O564">
        <f>main!O564*0.84</f>
        <v>114.43785208817842</v>
      </c>
      <c r="P564">
        <f>main!P564*0.84</f>
        <v>117.14030280864257</v>
      </c>
      <c r="Q564">
        <f>main!Q564*0.84</f>
        <v>123.14907801952933</v>
      </c>
    </row>
    <row r="565" spans="1:17" x14ac:dyDescent="0.25">
      <c r="A565" s="4" t="str">
        <f>main!A565</f>
        <v>Республика Хакасия</v>
      </c>
      <c r="B565" s="4" t="str">
        <f>main!B565</f>
        <v>Сибирский ФО</v>
      </c>
      <c r="C565" s="4" t="str">
        <f>main!C565</f>
        <v>Окорок свиной</v>
      </c>
      <c r="D565" s="4" t="str">
        <f>main!D565</f>
        <v>Дистрибьютор</v>
      </c>
      <c r="E565" s="4" t="str">
        <f>main!E565</f>
        <v>Продукция обвалки</v>
      </c>
      <c r="F565">
        <f>main!F565*0.84</f>
        <v>193.04909553763213</v>
      </c>
      <c r="G565">
        <f>main!G565*0.84</f>
        <v>191.12597707682932</v>
      </c>
      <c r="H565">
        <f>main!H565*0.84</f>
        <v>178.24368012648446</v>
      </c>
      <c r="I565">
        <f>main!I565*0.84</f>
        <v>169.14694790133146</v>
      </c>
      <c r="J565">
        <f>main!J565*0.84</f>
        <v>158.92367528830727</v>
      </c>
      <c r="K565">
        <f>main!K565*0.84</f>
        <v>151.08189077834334</v>
      </c>
      <c r="L565">
        <f>main!L565*0.84</f>
        <v>150.41606547602061</v>
      </c>
      <c r="M565">
        <f>main!M565*0.84</f>
        <v>146.9221654905578</v>
      </c>
      <c r="N565">
        <f>main!N565*0.84</f>
        <v>143.72227693570898</v>
      </c>
      <c r="O565">
        <f>main!O565*0.84</f>
        <v>130.60115576833482</v>
      </c>
      <c r="P565">
        <f>main!P565*0.84</f>
        <v>131.89369919292079</v>
      </c>
      <c r="Q565">
        <f>main!Q565*0.84</f>
        <v>128.1346660283981</v>
      </c>
    </row>
    <row r="566" spans="1:17" x14ac:dyDescent="0.25">
      <c r="A566" s="4" t="str">
        <f>main!A566</f>
        <v>Томская область</v>
      </c>
      <c r="B566" s="4" t="str">
        <f>main!B566</f>
        <v>Сибирский ФО</v>
      </c>
      <c r="C566" s="4" t="str">
        <f>main!C566</f>
        <v>Вырезка свиная</v>
      </c>
      <c r="D566" s="4" t="str">
        <f>main!D566</f>
        <v>Дистрибьютор</v>
      </c>
      <c r="E566" s="4" t="str">
        <f>main!E566</f>
        <v>Продукция обвалки</v>
      </c>
      <c r="F566">
        <f>main!F566*0.84</f>
        <v>321.69747297835704</v>
      </c>
      <c r="G566">
        <f>main!G566*0.84</f>
        <v>311.30821515729184</v>
      </c>
      <c r="H566">
        <f>main!H566*0.84</f>
        <v>282.14435792726255</v>
      </c>
      <c r="I566">
        <f>main!I566*0.84</f>
        <v>274.24124265078984</v>
      </c>
      <c r="J566">
        <f>main!J566*0.84</f>
        <v>258.34820655400057</v>
      </c>
      <c r="K566">
        <f>main!K566*0.84</f>
        <v>254.5260568007034</v>
      </c>
      <c r="L566">
        <f>main!L566*0.84</f>
        <v>250.30785112262683</v>
      </c>
      <c r="M566">
        <f>main!M566*0.84</f>
        <v>242.40357945378702</v>
      </c>
      <c r="N566">
        <f>main!N566*0.84</f>
        <v>235.55903662543818</v>
      </c>
      <c r="O566">
        <f>main!O566*0.84</f>
        <v>224.33696999455245</v>
      </c>
      <c r="P566">
        <f>main!P566*0.84</f>
        <v>221.33086796238427</v>
      </c>
      <c r="Q566">
        <f>main!Q566*0.84</f>
        <v>213.97735430402238</v>
      </c>
    </row>
    <row r="567" spans="1:17" x14ac:dyDescent="0.25">
      <c r="A567" s="4" t="str">
        <f>main!A567</f>
        <v>Томская область</v>
      </c>
      <c r="B567" s="4" t="str">
        <f>main!B567</f>
        <v>Сибирский ФО</v>
      </c>
      <c r="C567" s="4" t="str">
        <f>main!C567</f>
        <v>Грудинка свиная</v>
      </c>
      <c r="D567" s="4" t="str">
        <f>main!D567</f>
        <v>Дистрибьютор</v>
      </c>
      <c r="E567" s="4" t="str">
        <f>main!E567</f>
        <v>Продукция обвалки</v>
      </c>
      <c r="F567">
        <f>main!F567*0.84</f>
        <v>205.70610899701731</v>
      </c>
      <c r="G567">
        <f>main!G567*0.84</f>
        <v>219.40974824962899</v>
      </c>
      <c r="H567">
        <f>main!H567*0.84</f>
        <v>213.30812806447619</v>
      </c>
      <c r="I567">
        <f>main!I567*0.84</f>
        <v>191.76306089415093</v>
      </c>
      <c r="J567">
        <f>main!J567*0.84</f>
        <v>173.9743894169936</v>
      </c>
      <c r="K567">
        <f>main!K567*0.84</f>
        <v>160.80416387386444</v>
      </c>
      <c r="L567">
        <f>main!L567*0.84</f>
        <v>159.67179618234118</v>
      </c>
      <c r="M567">
        <f>main!M567*0.84</f>
        <v>151.37495300633651</v>
      </c>
      <c r="N567">
        <f>main!N567*0.84</f>
        <v>141.92750935177173</v>
      </c>
      <c r="O567">
        <f>main!O567*0.84</f>
        <v>137.15135924520189</v>
      </c>
      <c r="P567">
        <f>main!P567*0.84</f>
        <v>138.70954792340694</v>
      </c>
      <c r="Q567">
        <f>main!Q567*0.84</f>
        <v>139.22438865183355</v>
      </c>
    </row>
    <row r="568" spans="1:17" x14ac:dyDescent="0.25">
      <c r="A568" s="4" t="str">
        <f>main!A568</f>
        <v>Томская область</v>
      </c>
      <c r="B568" s="4" t="str">
        <f>main!B568</f>
        <v>Сибирский ФО</v>
      </c>
      <c r="C568" s="4" t="str">
        <f>main!C568</f>
        <v>Шейка свиная</v>
      </c>
      <c r="D568" s="4" t="str">
        <f>main!D568</f>
        <v>Дистрибьютор</v>
      </c>
      <c r="E568" s="4" t="str">
        <f>main!E568</f>
        <v>Продукция обвалки</v>
      </c>
      <c r="F568">
        <f>main!F568*0.84</f>
        <v>353.85013224323126</v>
      </c>
      <c r="G568">
        <f>main!G568*0.84</f>
        <v>309.797961467775</v>
      </c>
      <c r="H568">
        <f>main!H568*0.84</f>
        <v>268.00494764304472</v>
      </c>
      <c r="I568">
        <f>main!I568*0.84</f>
        <v>260.77827915637602</v>
      </c>
      <c r="J568">
        <f>main!J568*0.84</f>
        <v>271.14476857371517</v>
      </c>
      <c r="K568">
        <f>main!K568*0.84</f>
        <v>269.11559677335003</v>
      </c>
      <c r="L568">
        <f>main!L568*0.84</f>
        <v>281.12035550981267</v>
      </c>
      <c r="M568">
        <f>main!M568*0.84</f>
        <v>289.21834533844037</v>
      </c>
      <c r="N568">
        <f>main!N568*0.84</f>
        <v>290.3633736565971</v>
      </c>
      <c r="O568">
        <f>main!O568*0.84</f>
        <v>275.48947639986568</v>
      </c>
      <c r="P568">
        <f>main!P568*0.84</f>
        <v>272.34472810304277</v>
      </c>
      <c r="Q568">
        <f>main!Q568*0.84</f>
        <v>259.13359529700904</v>
      </c>
    </row>
    <row r="569" spans="1:17" x14ac:dyDescent="0.25">
      <c r="A569" s="4" t="str">
        <f>main!A569</f>
        <v>Красноярский край</v>
      </c>
      <c r="B569" s="4" t="str">
        <f>main!B569</f>
        <v>Сибирский ФО</v>
      </c>
      <c r="C569" s="4" t="str">
        <f>main!C569</f>
        <v>Набор для хаша свиной</v>
      </c>
      <c r="D569" s="4" t="str">
        <f>main!D569</f>
        <v>Дистрибьютор</v>
      </c>
      <c r="E569" s="4" t="str">
        <f>main!E569</f>
        <v>Продукция обвалки</v>
      </c>
      <c r="F569">
        <f>main!F569*0.84</f>
        <v>79.040494851383428</v>
      </c>
      <c r="G569">
        <f>main!G569*0.84</f>
        <v>83.02102513494971</v>
      </c>
      <c r="H569">
        <f>main!H569*0.84</f>
        <v>78.134054433955967</v>
      </c>
      <c r="I569">
        <f>main!I569*0.84</f>
        <v>83.266497182968322</v>
      </c>
      <c r="J569">
        <f>main!J569*0.84</f>
        <v>82.769471001735496</v>
      </c>
      <c r="K569">
        <f>main!K569*0.84</f>
        <v>74.426070237425733</v>
      </c>
      <c r="L569">
        <f>main!L569*0.84</f>
        <v>72.447536426431057</v>
      </c>
      <c r="M569">
        <f>main!M569*0.84</f>
        <v>68.747333595345992</v>
      </c>
      <c r="N569">
        <f>main!N569*0.84</f>
        <v>63.948532250882067</v>
      </c>
      <c r="O569">
        <f>main!O569*0.84</f>
        <v>58.831343008000431</v>
      </c>
      <c r="P569">
        <f>main!P569*0.84</f>
        <v>55.059031336792806</v>
      </c>
      <c r="Q569">
        <f>main!Q569*0.84</f>
        <v>54.449389525530492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Карбонад свиной</v>
      </c>
      <c r="D570" s="4" t="str">
        <f>main!D570</f>
        <v>Дистрибьютор</v>
      </c>
      <c r="E570" s="4" t="str">
        <f>main!E570</f>
        <v>Продукция обвалки</v>
      </c>
      <c r="F570">
        <f>main!F570*0.84</f>
        <v>273.4999860855566</v>
      </c>
      <c r="G570">
        <f>main!G570*0.84</f>
        <v>269.83273673975975</v>
      </c>
      <c r="H570">
        <f>main!H570*0.84</f>
        <v>251.60802408198953</v>
      </c>
      <c r="I570">
        <f>main!I570*0.84</f>
        <v>240.59804129658633</v>
      </c>
      <c r="J570">
        <f>main!J570*0.84</f>
        <v>230.2364455428403</v>
      </c>
      <c r="K570">
        <f>main!K570*0.84</f>
        <v>217.76723382917518</v>
      </c>
      <c r="L570">
        <f>main!L570*0.84</f>
        <v>211.57950083069036</v>
      </c>
      <c r="M570">
        <f>main!M570*0.84</f>
        <v>201.89639995635218</v>
      </c>
      <c r="N570">
        <f>main!N570*0.84</f>
        <v>197.7920303519262</v>
      </c>
      <c r="O570">
        <f>main!O570*0.84</f>
        <v>183.4395091455838</v>
      </c>
      <c r="P570">
        <f>main!P570*0.84</f>
        <v>183.96196291508568</v>
      </c>
      <c r="Q570">
        <f>main!Q570*0.84</f>
        <v>182.93922141136943</v>
      </c>
    </row>
    <row r="571" spans="1:17" x14ac:dyDescent="0.25">
      <c r="A571" s="4" t="str">
        <f>main!A571</f>
        <v>Иркутская область</v>
      </c>
      <c r="B571" s="4" t="str">
        <f>main!B571</f>
        <v>Сибирский ФО</v>
      </c>
      <c r="C571" s="4" t="str">
        <f>main!C571</f>
        <v>Карбонад свиной</v>
      </c>
      <c r="D571" s="4" t="str">
        <f>main!D571</f>
        <v>Дистрибьютор</v>
      </c>
      <c r="E571" s="4" t="str">
        <f>main!E571</f>
        <v>Продукция обвалки</v>
      </c>
      <c r="F571">
        <f>main!F571*0.84</f>
        <v>314.29621517129721</v>
      </c>
      <c r="G571">
        <f>main!G571*0.84</f>
        <v>310.08194589117807</v>
      </c>
      <c r="H571">
        <f>main!H571*0.84</f>
        <v>289.13877037990113</v>
      </c>
      <c r="I571">
        <f>main!I571*0.84</f>
        <v>276.4864994672771</v>
      </c>
      <c r="J571">
        <f>main!J571*0.84</f>
        <v>264.57933129828632</v>
      </c>
      <c r="K571">
        <f>main!K571*0.84</f>
        <v>250.25016768893758</v>
      </c>
      <c r="L571">
        <f>main!L571*0.84</f>
        <v>243.1394504646012</v>
      </c>
      <c r="M571">
        <f>main!M571*0.84</f>
        <v>232.01198388047376</v>
      </c>
      <c r="N571">
        <f>main!N571*0.84</f>
        <v>227.29539193179386</v>
      </c>
      <c r="O571">
        <f>main!O571*0.84</f>
        <v>210.80199769846436</v>
      </c>
      <c r="P571">
        <f>main!P571*0.84</f>
        <v>211.4023825273874</v>
      </c>
      <c r="Q571">
        <f>main!Q571*0.84</f>
        <v>210.22708526936094</v>
      </c>
    </row>
    <row r="572" spans="1:17" x14ac:dyDescent="0.25">
      <c r="A572" s="4" t="str">
        <f>main!A572</f>
        <v>Иркутская область</v>
      </c>
      <c r="B572" s="4" t="str">
        <f>main!B572</f>
        <v>Сибирский ФО</v>
      </c>
      <c r="C572" s="4" t="str">
        <f>main!C572</f>
        <v>Ноги свиные</v>
      </c>
      <c r="D572" s="4" t="str">
        <f>main!D572</f>
        <v>Дистрибьютор</v>
      </c>
      <c r="E572" s="4" t="str">
        <f>main!E572</f>
        <v>Продукция обвалки</v>
      </c>
      <c r="F572">
        <f>main!F572*0.84</f>
        <v>12.153956023378596</v>
      </c>
      <c r="G572">
        <f>main!G572*0.84</f>
        <v>15.532813697080647</v>
      </c>
      <c r="H572">
        <f>main!H572*0.84</f>
        <v>18.0548351590481</v>
      </c>
      <c r="I572">
        <f>main!I572*0.84</f>
        <v>20.891513387025469</v>
      </c>
      <c r="J572">
        <f>main!J572*0.84</f>
        <v>18.261700328796248</v>
      </c>
      <c r="K572">
        <f>main!K572*0.84</f>
        <v>13.862031160506501</v>
      </c>
      <c r="L572">
        <f>main!L572*0.84</f>
        <v>11.36783016883766</v>
      </c>
      <c r="M572">
        <f>main!M572*0.84</f>
        <v>8.8001138838455084</v>
      </c>
      <c r="N572">
        <f>main!N572*0.84</f>
        <v>7.4209267007953752</v>
      </c>
      <c r="O572">
        <f>main!O572*0.84</f>
        <v>6.2128403951685574</v>
      </c>
      <c r="P572">
        <f>main!P572*0.84</f>
        <v>6.6970701819893836</v>
      </c>
      <c r="Q572">
        <f>main!Q572*0.84</f>
        <v>7.8473518930982245</v>
      </c>
    </row>
    <row r="573" spans="1:17" x14ac:dyDescent="0.25">
      <c r="A573" s="4" t="str">
        <f>main!A573</f>
        <v>Иркутская область</v>
      </c>
      <c r="B573" s="4" t="str">
        <f>main!B573</f>
        <v>Сибирский ФО</v>
      </c>
      <c r="C573" s="4" t="str">
        <f>main!C573</f>
        <v>Окорок свиной</v>
      </c>
      <c r="D573" s="4" t="str">
        <f>main!D573</f>
        <v>Дистрибьютор</v>
      </c>
      <c r="E573" s="4" t="str">
        <f>main!E573</f>
        <v>Продукция обвалки</v>
      </c>
      <c r="F573">
        <f>main!F573*0.84</f>
        <v>219.91905283271166</v>
      </c>
      <c r="G573">
        <f>main!G573*0.84</f>
        <v>217.72826095561416</v>
      </c>
      <c r="H573">
        <f>main!H573*0.84</f>
        <v>203.05291354857437</v>
      </c>
      <c r="I573">
        <f>main!I573*0.84</f>
        <v>192.69003290799409</v>
      </c>
      <c r="J573">
        <f>main!J573*0.84</f>
        <v>181.04381191097002</v>
      </c>
      <c r="K573">
        <f>main!K573*0.84</f>
        <v>172.1105516066589</v>
      </c>
      <c r="L573">
        <f>main!L573*0.84</f>
        <v>171.35205196473581</v>
      </c>
      <c r="M573">
        <f>main!M573*0.84</f>
        <v>167.37184592774136</v>
      </c>
      <c r="N573">
        <f>main!N573*0.84</f>
        <v>163.72657394036023</v>
      </c>
      <c r="O573">
        <f>main!O573*0.84</f>
        <v>148.7791610493754</v>
      </c>
      <c r="P573">
        <f>main!P573*0.84</f>
        <v>150.25160993543966</v>
      </c>
      <c r="Q573">
        <f>main!Q573*0.84</f>
        <v>145.96936758249669</v>
      </c>
    </row>
    <row r="574" spans="1:17" x14ac:dyDescent="0.25">
      <c r="A574" s="4" t="str">
        <f>main!A574</f>
        <v>Иркутская область</v>
      </c>
      <c r="B574" s="4" t="str">
        <f>main!B574</f>
        <v>Сибирский ФО</v>
      </c>
      <c r="C574" s="4" t="str">
        <f>main!C574</f>
        <v>Ребра свиные</v>
      </c>
      <c r="D574" s="4" t="str">
        <f>main!D574</f>
        <v>Дистрибьютор</v>
      </c>
      <c r="E574" s="4" t="str">
        <f>main!E574</f>
        <v>Продукция обвалки</v>
      </c>
      <c r="F574">
        <f>main!F574*0.84</f>
        <v>126.55444909735313</v>
      </c>
      <c r="G574">
        <f>main!G574*0.84</f>
        <v>128.85273573955541</v>
      </c>
      <c r="H574">
        <f>main!H574*0.84</f>
        <v>123.75898714412362</v>
      </c>
      <c r="I574">
        <f>main!I574*0.84</f>
        <v>115.04654564331226</v>
      </c>
      <c r="J574">
        <f>main!J574*0.84</f>
        <v>104.55094455395364</v>
      </c>
      <c r="K574">
        <f>main!K574*0.84</f>
        <v>105.96634031318314</v>
      </c>
      <c r="L574">
        <f>main!L574*0.84</f>
        <v>112.39624319827664</v>
      </c>
      <c r="M574">
        <f>main!M574*0.84</f>
        <v>107.96318143996133</v>
      </c>
      <c r="N574">
        <f>main!N574*0.84</f>
        <v>108.1543990807436</v>
      </c>
      <c r="O574">
        <f>main!O574*0.84</f>
        <v>102.07168535603111</v>
      </c>
      <c r="P574">
        <f>main!P574*0.84</f>
        <v>102.16416333937345</v>
      </c>
      <c r="Q574">
        <f>main!Q574*0.84</f>
        <v>98.359665873909606</v>
      </c>
    </row>
    <row r="575" spans="1:17" x14ac:dyDescent="0.25">
      <c r="A575" s="4" t="str">
        <f>main!A575</f>
        <v>Иркутская область</v>
      </c>
      <c r="B575" s="4" t="str">
        <f>main!B575</f>
        <v>Сибирский ФО</v>
      </c>
      <c r="C575" s="4" t="str">
        <f>main!C575</f>
        <v>Ребрышки свиные</v>
      </c>
      <c r="D575" s="4" t="str">
        <f>main!D575</f>
        <v>Дистрибьютор</v>
      </c>
      <c r="E575" s="4" t="str">
        <f>main!E575</f>
        <v>Продукция обвалки</v>
      </c>
      <c r="F575">
        <f>main!F575*0.84</f>
        <v>58.984890436953499</v>
      </c>
      <c r="G575">
        <f>main!G575*0.84</f>
        <v>53.985131640840997</v>
      </c>
      <c r="H575">
        <f>main!H575*0.84</f>
        <v>53.545278167814914</v>
      </c>
      <c r="I575">
        <f>main!I575*0.84</f>
        <v>52.050098147941867</v>
      </c>
      <c r="J575">
        <f>main!J575*0.84</f>
        <v>50.951395071113353</v>
      </c>
      <c r="K575">
        <f>main!K575*0.84</f>
        <v>47.318613707091785</v>
      </c>
      <c r="L575">
        <f>main!L575*0.84</f>
        <v>44.089900402064266</v>
      </c>
      <c r="M575">
        <f>main!M575*0.84</f>
        <v>43.665626268416752</v>
      </c>
      <c r="N575">
        <f>main!N575*0.84</f>
        <v>45.158273242783601</v>
      </c>
      <c r="O575">
        <f>main!O575*0.84</f>
        <v>41.483656014483515</v>
      </c>
      <c r="P575">
        <f>main!P575*0.84</f>
        <v>39.961741063848478</v>
      </c>
      <c r="Q575">
        <f>main!Q575*0.84</f>
        <v>42.365120696433216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Набор для хаша свиной</v>
      </c>
      <c r="D576" s="4" t="str">
        <f>main!D576</f>
        <v>Дистрибьютор</v>
      </c>
      <c r="E576" s="4" t="str">
        <f>main!E576</f>
        <v>Продукция обвалки</v>
      </c>
      <c r="F576">
        <f>main!F576*0.84</f>
        <v>79.040494851383428</v>
      </c>
      <c r="G576">
        <f>main!G576*0.84</f>
        <v>83.02102513494971</v>
      </c>
      <c r="H576">
        <f>main!H576*0.84</f>
        <v>78.134054433955967</v>
      </c>
      <c r="I576">
        <f>main!I576*0.84</f>
        <v>83.266497182968322</v>
      </c>
      <c r="J576">
        <f>main!J576*0.84</f>
        <v>82.769471001735496</v>
      </c>
      <c r="K576">
        <f>main!K576*0.84</f>
        <v>74.426070237425733</v>
      </c>
      <c r="L576">
        <f>main!L576*0.84</f>
        <v>72.447536426431057</v>
      </c>
      <c r="M576">
        <f>main!M576*0.84</f>
        <v>68.747333595345992</v>
      </c>
      <c r="N576">
        <f>main!N576*0.84</f>
        <v>63.948532250882067</v>
      </c>
      <c r="O576">
        <f>main!O576*0.84</f>
        <v>58.831343008000431</v>
      </c>
      <c r="P576">
        <f>main!P576*0.84</f>
        <v>55.059031336792806</v>
      </c>
      <c r="Q576">
        <f>main!Q576*0.84</f>
        <v>54.449389525530492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Ребрышки свиные</v>
      </c>
      <c r="D577" s="4" t="str">
        <f>main!D577</f>
        <v>Опт</v>
      </c>
      <c r="E577" s="4" t="str">
        <f>main!E577</f>
        <v>Продукция обвалки</v>
      </c>
      <c r="F577">
        <f>main!F577*0.84</f>
        <v>54.230591066312016</v>
      </c>
      <c r="G577">
        <f>main!G577*0.84</f>
        <v>49.633822763555166</v>
      </c>
      <c r="H577">
        <f>main!H577*0.84</f>
        <v>49.229422354432259</v>
      </c>
      <c r="I577">
        <f>main!I577*0.84</f>
        <v>47.854756815044276</v>
      </c>
      <c r="J577">
        <f>main!J577*0.84</f>
        <v>46.844611389302216</v>
      </c>
      <c r="K577">
        <f>main!K577*0.84</f>
        <v>43.504639421461626</v>
      </c>
      <c r="L577">
        <f>main!L577*0.84</f>
        <v>40.536166824187589</v>
      </c>
      <c r="M577">
        <f>main!M577*0.84</f>
        <v>40.146090028733582</v>
      </c>
      <c r="N577">
        <f>main!N577*0.84</f>
        <v>41.518426691116261</v>
      </c>
      <c r="O577">
        <f>main!O577*0.84</f>
        <v>38.139990912784768</v>
      </c>
      <c r="P577">
        <f>main!P577*0.84</f>
        <v>36.740745331175823</v>
      </c>
      <c r="Q577">
        <f>main!Q577*0.84</f>
        <v>38.950407789922224</v>
      </c>
    </row>
    <row r="578" spans="1:17" x14ac:dyDescent="0.25">
      <c r="A578" s="4" t="str">
        <f>main!A578</f>
        <v>Республика Алтай</v>
      </c>
      <c r="B578" s="4" t="str">
        <f>main!B578</f>
        <v>Сибирский ФО</v>
      </c>
      <c r="C578" s="4" t="str">
        <f>main!C578</f>
        <v>Лопатка свиная</v>
      </c>
      <c r="D578" s="4" t="str">
        <f>main!D578</f>
        <v>Опт</v>
      </c>
      <c r="E578" s="4" t="str">
        <f>main!E578</f>
        <v>Продукция обвалки</v>
      </c>
      <c r="F578">
        <f>main!F578*0.84</f>
        <v>215.20598819031753</v>
      </c>
      <c r="G578">
        <f>main!G578*0.84</f>
        <v>216.23939605318685</v>
      </c>
      <c r="H578">
        <f>main!H578*0.84</f>
        <v>197.30727789445524</v>
      </c>
      <c r="I578">
        <f>main!I578*0.84</f>
        <v>186.22040744240826</v>
      </c>
      <c r="J578">
        <f>main!J578*0.84</f>
        <v>175.13895236901425</v>
      </c>
      <c r="K578">
        <f>main!K578*0.84</f>
        <v>170.8074781733867</v>
      </c>
      <c r="L578">
        <f>main!L578*0.84</f>
        <v>164.16352157058012</v>
      </c>
      <c r="M578">
        <f>main!M578*0.84</f>
        <v>164.15029858326193</v>
      </c>
      <c r="N578">
        <f>main!N578*0.84</f>
        <v>160.67857268339179</v>
      </c>
      <c r="O578">
        <f>main!O578*0.84</f>
        <v>149.80233085819935</v>
      </c>
      <c r="P578">
        <f>main!P578*0.84</f>
        <v>150.47081269228343</v>
      </c>
      <c r="Q578">
        <f>main!Q578*0.84</f>
        <v>144.62451445864176</v>
      </c>
    </row>
    <row r="579" spans="1:17" x14ac:dyDescent="0.25">
      <c r="A579" s="4" t="str">
        <f>main!A579</f>
        <v>Республика Алтай</v>
      </c>
      <c r="B579" s="4" t="str">
        <f>main!B579</f>
        <v>Сибирский ФО</v>
      </c>
      <c r="C579" s="4" t="str">
        <f>main!C579</f>
        <v>Шейка свиная</v>
      </c>
      <c r="D579" s="4" t="str">
        <f>main!D579</f>
        <v>Опт</v>
      </c>
      <c r="E579" s="4" t="str">
        <f>main!E579</f>
        <v>Продукция обвалки</v>
      </c>
      <c r="F579">
        <f>main!F579*0.84</f>
        <v>349.84115116399812</v>
      </c>
      <c r="G579">
        <f>main!G579*0.84</f>
        <v>306.28807393986642</v>
      </c>
      <c r="H579">
        <f>main!H579*0.84</f>
        <v>264.96855831790725</v>
      </c>
      <c r="I579">
        <f>main!I579*0.84</f>
        <v>257.82376510720712</v>
      </c>
      <c r="J579">
        <f>main!J579*0.84</f>
        <v>268.07280632785154</v>
      </c>
      <c r="K579">
        <f>main!K579*0.84</f>
        <v>266.06662423587682</v>
      </c>
      <c r="L579">
        <f>main!L579*0.84</f>
        <v>277.93537383669167</v>
      </c>
      <c r="M579">
        <f>main!M579*0.84</f>
        <v>285.94161666554584</v>
      </c>
      <c r="N579">
        <f>main!N579*0.84</f>
        <v>287.0736722688597</v>
      </c>
      <c r="O579">
        <f>main!O579*0.84</f>
        <v>272.36829034459032</v>
      </c>
      <c r="P579">
        <f>main!P579*0.84</f>
        <v>269.25917079358987</v>
      </c>
      <c r="Q579">
        <f>main!Q579*0.84</f>
        <v>256.19771486097954</v>
      </c>
    </row>
    <row r="580" spans="1:17" x14ac:dyDescent="0.25">
      <c r="A580" s="4" t="str">
        <f>main!A580</f>
        <v>Красноярский край</v>
      </c>
      <c r="B580" s="4" t="str">
        <f>main!B580</f>
        <v>Сибирский ФО</v>
      </c>
      <c r="C580" s="4" t="str">
        <f>main!C580</f>
        <v>Рагу для тушения</v>
      </c>
      <c r="D580" s="4" t="str">
        <f>main!D580</f>
        <v>Опт</v>
      </c>
      <c r="E580" s="4" t="str">
        <f>main!E580</f>
        <v>Продукция обвалки</v>
      </c>
      <c r="F580">
        <f>main!F580*0.84</f>
        <v>126.2766575597897</v>
      </c>
      <c r="G580">
        <f>main!G580*0.84</f>
        <v>139.98883771006683</v>
      </c>
      <c r="H580">
        <f>main!H580*0.84</f>
        <v>124.45050668209929</v>
      </c>
      <c r="I580">
        <f>main!I580*0.84</f>
        <v>73.349977434171862</v>
      </c>
      <c r="J580">
        <f>main!J580*0.84</f>
        <v>67.880446491667968</v>
      </c>
      <c r="K580">
        <f>main!K580*0.84</f>
        <v>65.902693430371471</v>
      </c>
      <c r="L580">
        <f>main!L580*0.84</f>
        <v>68.330613944527443</v>
      </c>
      <c r="M580">
        <f>main!M580*0.84</f>
        <v>63.89802815502253</v>
      </c>
      <c r="N580">
        <f>main!N580*0.84</f>
        <v>68.835937669207539</v>
      </c>
      <c r="O580">
        <f>main!O580*0.84</f>
        <v>60.211291705191798</v>
      </c>
      <c r="P580">
        <f>main!P580*0.84</f>
        <v>62.397551966594911</v>
      </c>
      <c r="Q580">
        <f>main!Q580*0.84</f>
        <v>59.438502586014792</v>
      </c>
    </row>
    <row r="581" spans="1:17" x14ac:dyDescent="0.25">
      <c r="A581" s="4" t="str">
        <f>main!A581</f>
        <v>Алтайский край</v>
      </c>
      <c r="B581" s="4" t="str">
        <f>main!B581</f>
        <v>Сибирский ФО</v>
      </c>
      <c r="C581" s="4" t="str">
        <f>main!C581</f>
        <v>Лопатка свиная</v>
      </c>
      <c r="D581" s="4" t="str">
        <f>main!D581</f>
        <v>Опт</v>
      </c>
      <c r="E581" s="4" t="str">
        <f>main!E581</f>
        <v>Продукция обвалки</v>
      </c>
      <c r="F581">
        <f>main!F581*0.84</f>
        <v>199.94039994139385</v>
      </c>
      <c r="G581">
        <f>main!G581*0.84</f>
        <v>200.90050325051712</v>
      </c>
      <c r="H581">
        <f>main!H581*0.84</f>
        <v>183.31133062467458</v>
      </c>
      <c r="I581">
        <f>main!I581*0.84</f>
        <v>173.01090482834246</v>
      </c>
      <c r="J581">
        <f>main!J581*0.84</f>
        <v>162.71551027199956</v>
      </c>
      <c r="K581">
        <f>main!K581*0.84</f>
        <v>158.69128822180403</v>
      </c>
      <c r="L581">
        <f>main!L581*0.84</f>
        <v>152.51861918257799</v>
      </c>
      <c r="M581">
        <f>main!M581*0.84</f>
        <v>152.50633416488381</v>
      </c>
      <c r="N581">
        <f>main!N581*0.84</f>
        <v>149.28087435893698</v>
      </c>
      <c r="O581">
        <f>main!O581*0.84</f>
        <v>139.17613629530473</v>
      </c>
      <c r="P581">
        <f>main!P581*0.84</f>
        <v>139.79719952121334</v>
      </c>
      <c r="Q581">
        <f>main!Q581*0.84</f>
        <v>134.36560713458675</v>
      </c>
    </row>
    <row r="582" spans="1:17" x14ac:dyDescent="0.25">
      <c r="A582" s="4" t="str">
        <f>main!A582</f>
        <v>Алтайский край</v>
      </c>
      <c r="B582" s="4" t="str">
        <f>main!B582</f>
        <v>Сибирский ФО</v>
      </c>
      <c r="C582" s="4" t="str">
        <f>main!C582</f>
        <v>Свинина полужирная</v>
      </c>
      <c r="D582" s="4" t="str">
        <f>main!D582</f>
        <v>Опт</v>
      </c>
      <c r="E582" s="4" t="str">
        <f>main!E582</f>
        <v>Продукция обвалки</v>
      </c>
      <c r="F582">
        <f>main!F582*0.84</f>
        <v>180.77128403179285</v>
      </c>
      <c r="G582">
        <f>main!G582*0.84</f>
        <v>177.45922444282456</v>
      </c>
      <c r="H582">
        <f>main!H582*0.84</f>
        <v>158.43964659237432</v>
      </c>
      <c r="I582">
        <f>main!I582*0.84</f>
        <v>146.63346892842989</v>
      </c>
      <c r="J582">
        <f>main!J582*0.84</f>
        <v>132.71656594996998</v>
      </c>
      <c r="K582">
        <f>main!K582*0.84</f>
        <v>126.98721603799549</v>
      </c>
      <c r="L582">
        <f>main!L582*0.84</f>
        <v>122.50760824905493</v>
      </c>
      <c r="M582">
        <f>main!M582*0.84</f>
        <v>119.6176165590438</v>
      </c>
      <c r="N582">
        <f>main!N582*0.84</f>
        <v>118.58297590160493</v>
      </c>
      <c r="O582">
        <f>main!O582*0.84</f>
        <v>111.65976508932414</v>
      </c>
      <c r="P582">
        <f>main!P582*0.84</f>
        <v>117.17046832750893</v>
      </c>
      <c r="Q582">
        <f>main!Q582*0.84</f>
        <v>116.81974773317063</v>
      </c>
    </row>
    <row r="583" spans="1:17" x14ac:dyDescent="0.25">
      <c r="A583" s="4" t="str">
        <f>main!A583</f>
        <v>Алтайский край</v>
      </c>
      <c r="B583" s="4" t="str">
        <f>main!B583</f>
        <v>Сибирский ФО</v>
      </c>
      <c r="C583" s="4" t="str">
        <f>main!C583</f>
        <v>Суповой набор свиной</v>
      </c>
      <c r="D583" s="4" t="str">
        <f>main!D583</f>
        <v>Опт</v>
      </c>
      <c r="E583" s="4" t="str">
        <f>main!E583</f>
        <v>Продукция обвалки</v>
      </c>
      <c r="F583">
        <f>main!F583*0.84</f>
        <v>24.433924375020545</v>
      </c>
      <c r="G583">
        <f>main!G583*0.84</f>
        <v>25.356675200251445</v>
      </c>
      <c r="H583">
        <f>main!H583*0.84</f>
        <v>25.184635184596996</v>
      </c>
      <c r="I583">
        <f>main!I583*0.84</f>
        <v>27.984834735773177</v>
      </c>
      <c r="J583">
        <f>main!J583*0.84</f>
        <v>24.356978863639345</v>
      </c>
      <c r="K583">
        <f>main!K583*0.84</f>
        <v>24.953922895950218</v>
      </c>
      <c r="L583">
        <f>main!L583*0.84</f>
        <v>25.024392975689015</v>
      </c>
      <c r="M583">
        <f>main!M583*0.84</f>
        <v>21.04284490810273</v>
      </c>
      <c r="N583">
        <f>main!N583*0.84</f>
        <v>21.831668430302557</v>
      </c>
      <c r="O583">
        <f>main!O583*0.84</f>
        <v>19.241281619098615</v>
      </c>
      <c r="P583">
        <f>main!P583*0.84</f>
        <v>17.644602362943584</v>
      </c>
      <c r="Q583">
        <f>main!Q583*0.84</f>
        <v>16.129472333480436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Набор для хаша свиной</v>
      </c>
      <c r="D584" s="4" t="str">
        <f>main!D584</f>
        <v>Опт</v>
      </c>
      <c r="E584" s="4" t="str">
        <f>main!E584</f>
        <v>Продукция обвалки</v>
      </c>
      <c r="F584">
        <f>main!F584*0.84</f>
        <v>86.005885767522344</v>
      </c>
      <c r="G584">
        <f>main!G584*0.84</f>
        <v>90.337197628692621</v>
      </c>
      <c r="H584">
        <f>main!H584*0.84</f>
        <v>85.019565892590961</v>
      </c>
      <c r="I584">
        <f>main!I584*0.84</f>
        <v>90.604301737298016</v>
      </c>
      <c r="J584">
        <f>main!J584*0.84</f>
        <v>90.06347545518841</v>
      </c>
      <c r="K584">
        <f>main!K584*0.84</f>
        <v>80.984818060682926</v>
      </c>
      <c r="L584">
        <f>main!L584*0.84</f>
        <v>78.831927276591259</v>
      </c>
      <c r="M584">
        <f>main!M584*0.84</f>
        <v>74.80564653777077</v>
      </c>
      <c r="N584">
        <f>main!N584*0.84</f>
        <v>69.583954023964694</v>
      </c>
      <c r="O584">
        <f>main!O584*0.84</f>
        <v>64.015815890447314</v>
      </c>
      <c r="P584">
        <f>main!P584*0.84</f>
        <v>59.911071768040095</v>
      </c>
      <c r="Q584">
        <f>main!Q584*0.84</f>
        <v>59.247705678580267</v>
      </c>
    </row>
    <row r="585" spans="1:17" x14ac:dyDescent="0.25">
      <c r="A585" s="4" t="str">
        <f>main!A585</f>
        <v>Алтайский край</v>
      </c>
      <c r="B585" s="4" t="str">
        <f>main!B585</f>
        <v>Сибирский ФО</v>
      </c>
      <c r="C585" s="4" t="str">
        <f>main!C585</f>
        <v>Ноги свиные</v>
      </c>
      <c r="D585" s="4" t="str">
        <f>main!D585</f>
        <v>Опт</v>
      </c>
      <c r="E585" s="4" t="str">
        <f>main!E585</f>
        <v>Продукция обвалки</v>
      </c>
      <c r="F585">
        <f>main!F585*0.84</f>
        <v>35.052361867445576</v>
      </c>
      <c r="G585">
        <f>main!G585*0.84</f>
        <v>44.7970854495765</v>
      </c>
      <c r="H585">
        <f>main!H585*0.84</f>
        <v>52.070668532508599</v>
      </c>
      <c r="I585">
        <f>main!I585*0.84</f>
        <v>60.251730859647608</v>
      </c>
      <c r="J585">
        <f>main!J585*0.84</f>
        <v>52.667273685088936</v>
      </c>
      <c r="K585">
        <f>main!K585*0.84</f>
        <v>39.978500129607113</v>
      </c>
      <c r="L585">
        <f>main!L585*0.84</f>
        <v>32.785152090339281</v>
      </c>
      <c r="M585">
        <f>main!M585*0.84</f>
        <v>25.379783811784488</v>
      </c>
      <c r="N585">
        <f>main!N585*0.84</f>
        <v>21.402167953192844</v>
      </c>
      <c r="O585">
        <f>main!O585*0.84</f>
        <v>17.918011990271633</v>
      </c>
      <c r="P585">
        <f>main!P585*0.84</f>
        <v>19.314544747341895</v>
      </c>
      <c r="Q585">
        <f>main!Q585*0.84</f>
        <v>22.631990582239961</v>
      </c>
    </row>
    <row r="586" spans="1:17" x14ac:dyDescent="0.25">
      <c r="A586" s="4" t="str">
        <f>main!A586</f>
        <v>Алтайский край</v>
      </c>
      <c r="B586" s="4" t="str">
        <f>main!B586</f>
        <v>Сибирский ФО</v>
      </c>
      <c r="C586" s="4" t="str">
        <f>main!C586</f>
        <v>Ребра свиные (ленточные с корейки)</v>
      </c>
      <c r="D586" s="4" t="str">
        <f>main!D586</f>
        <v>Опт</v>
      </c>
      <c r="E586" s="4" t="str">
        <f>main!E586</f>
        <v>Продукция обвалки</v>
      </c>
      <c r="F586">
        <f>main!F586*0.84</f>
        <v>231.2677193638327</v>
      </c>
      <c r="G586">
        <f>main!G586*0.84</f>
        <v>235.46764685731509</v>
      </c>
      <c r="H586">
        <f>main!H586*0.84</f>
        <v>226.15924538205732</v>
      </c>
      <c r="I586">
        <f>main!I586*0.84</f>
        <v>210.23798389852411</v>
      </c>
      <c r="J586">
        <f>main!J586*0.84</f>
        <v>191.05814672487165</v>
      </c>
      <c r="K586">
        <f>main!K586*0.84</f>
        <v>193.64466463529644</v>
      </c>
      <c r="L586">
        <f>main!L586*0.84</f>
        <v>205.39477683263681</v>
      </c>
      <c r="M586">
        <f>main!M586*0.84</f>
        <v>197.29372554635657</v>
      </c>
      <c r="N586">
        <f>main!N586*0.84</f>
        <v>197.6431598649543</v>
      </c>
      <c r="O586">
        <f>main!O586*0.84</f>
        <v>186.52750695278212</v>
      </c>
      <c r="P586">
        <f>main!P586*0.84</f>
        <v>186.69650276803389</v>
      </c>
      <c r="Q586">
        <f>main!Q586*0.84</f>
        <v>179.74410039546726</v>
      </c>
    </row>
    <row r="587" spans="1:17" x14ac:dyDescent="0.25">
      <c r="A587" s="4" t="str">
        <f>main!A587</f>
        <v>Кемеровская область-Кузбасс</v>
      </c>
      <c r="B587" s="4" t="str">
        <f>main!B587</f>
        <v>Сибирский ФО</v>
      </c>
      <c r="C587" s="4" t="str">
        <f>main!C587</f>
        <v>Котлетное мясо</v>
      </c>
      <c r="D587" s="4" t="str">
        <f>main!D587</f>
        <v>Опт</v>
      </c>
      <c r="E587" s="4" t="str">
        <f>main!E587</f>
        <v>Продукция обвалки</v>
      </c>
      <c r="F587">
        <f>main!F587*0.84</f>
        <v>205.75286064564324</v>
      </c>
      <c r="G587">
        <f>main!G587*0.84</f>
        <v>195.69635137237228</v>
      </c>
      <c r="H587">
        <f>main!H587*0.84</f>
        <v>186.59329212782922</v>
      </c>
      <c r="I587">
        <f>main!I587*0.84</f>
        <v>169.54499996424946</v>
      </c>
      <c r="J587">
        <f>main!J587*0.84</f>
        <v>160.37164499061493</v>
      </c>
      <c r="K587">
        <f>main!K587*0.84</f>
        <v>148.01872285350379</v>
      </c>
      <c r="L587">
        <f>main!L587*0.84</f>
        <v>146.7257734771525</v>
      </c>
      <c r="M587">
        <f>main!M587*0.84</f>
        <v>145.13484699165181</v>
      </c>
      <c r="N587">
        <f>main!N587*0.84</f>
        <v>146.07270013324239</v>
      </c>
      <c r="O587">
        <f>main!O587*0.84</f>
        <v>136.32093544857625</v>
      </c>
      <c r="P587">
        <f>main!P587*0.84</f>
        <v>139.54015534387352</v>
      </c>
      <c r="Q587">
        <f>main!Q587*0.84</f>
        <v>146.69794310991037</v>
      </c>
    </row>
    <row r="588" spans="1:17" x14ac:dyDescent="0.25">
      <c r="A588" s="4" t="str">
        <f>main!A588</f>
        <v>Кемеровская область-Кузбасс</v>
      </c>
      <c r="B588" s="4" t="str">
        <f>main!B588</f>
        <v>Сибирский ФО</v>
      </c>
      <c r="C588" s="4" t="str">
        <f>main!C588</f>
        <v>Набор для бульона</v>
      </c>
      <c r="D588" s="4" t="str">
        <f>main!D588</f>
        <v>Опт</v>
      </c>
      <c r="E588" s="4" t="str">
        <f>main!E588</f>
        <v>Продукция обвалки</v>
      </c>
      <c r="F588">
        <f>main!F588*0.84</f>
        <v>12.52001593068465</v>
      </c>
      <c r="G588">
        <f>main!G588*0.84</f>
        <v>12.992836213445042</v>
      </c>
      <c r="H588">
        <f>main!H588*0.84</f>
        <v>12.904682394858662</v>
      </c>
      <c r="I588">
        <f>main!I588*0.84</f>
        <v>14.339513020170047</v>
      </c>
      <c r="J588">
        <f>main!J588*0.84</f>
        <v>12.480588820511873</v>
      </c>
      <c r="K588">
        <f>main!K588*0.84</f>
        <v>12.786464728104511</v>
      </c>
      <c r="L588">
        <f>main!L588*0.84</f>
        <v>12.822573807735958</v>
      </c>
      <c r="M588">
        <f>main!M588*0.84</f>
        <v>10.782416669248249</v>
      </c>
      <c r="N588">
        <f>main!N588*0.84</f>
        <v>11.186612201364131</v>
      </c>
      <c r="O588">
        <f>main!O588*0.84</f>
        <v>9.8592902515563239</v>
      </c>
      <c r="P588">
        <f>main!P588*0.84</f>
        <v>9.041147025096496</v>
      </c>
      <c r="Q588">
        <f>main!Q588*0.84</f>
        <v>8.2647898663041808</v>
      </c>
    </row>
    <row r="589" spans="1:17" x14ac:dyDescent="0.25">
      <c r="A589" s="4" t="str">
        <f>main!A589</f>
        <v>Кемеровская область-Кузбасс</v>
      </c>
      <c r="B589" s="4" t="str">
        <f>main!B589</f>
        <v>Сибирский ФО</v>
      </c>
      <c r="C589" s="4" t="str">
        <f>main!C589</f>
        <v>Набор для хаша свиной</v>
      </c>
      <c r="D589" s="4" t="str">
        <f>main!D589</f>
        <v>Опт</v>
      </c>
      <c r="E589" s="4" t="str">
        <f>main!E589</f>
        <v>Продукция обвалки</v>
      </c>
      <c r="F589">
        <f>main!F589*0.84</f>
        <v>92.377884900924712</v>
      </c>
      <c r="G589">
        <f>main!G589*0.84</f>
        <v>97.030094746919815</v>
      </c>
      <c r="H589">
        <f>main!H589*0.84</f>
        <v>91.31849061565228</v>
      </c>
      <c r="I589">
        <f>main!I589*0.84</f>
        <v>97.316988049408536</v>
      </c>
      <c r="J589">
        <f>main!J589*0.84</f>
        <v>96.736093060719483</v>
      </c>
      <c r="K589">
        <f>main!K589*0.84</f>
        <v>86.984816617715225</v>
      </c>
      <c r="L589">
        <f>main!L589*0.84</f>
        <v>84.672422584652637</v>
      </c>
      <c r="M589">
        <f>main!M589*0.84</f>
        <v>80.347842989310323</v>
      </c>
      <c r="N589">
        <f>main!N589*0.84</f>
        <v>74.739286019938916</v>
      </c>
      <c r="O589">
        <f>main!O589*0.84</f>
        <v>68.758615987647289</v>
      </c>
      <c r="P589">
        <f>main!P589*0.84</f>
        <v>64.349759818053926</v>
      </c>
      <c r="Q589">
        <f>main!Q589*0.84</f>
        <v>63.637246299793794</v>
      </c>
    </row>
    <row r="590" spans="1:17" x14ac:dyDescent="0.25">
      <c r="A590" s="4" t="str">
        <f>main!A590</f>
        <v>Кемеровская область-Кузбасс</v>
      </c>
      <c r="B590" s="4" t="str">
        <f>main!B590</f>
        <v>Сибирский ФО</v>
      </c>
      <c r="C590" s="4" t="str">
        <f>main!C590</f>
        <v>Ноги свиные</v>
      </c>
      <c r="D590" s="4" t="str">
        <f>main!D590</f>
        <v>Опт</v>
      </c>
      <c r="E590" s="4" t="str">
        <f>main!E590</f>
        <v>Продукция обвалки</v>
      </c>
      <c r="F590">
        <f>main!F590*0.84</f>
        <v>13.574031008186147</v>
      </c>
      <c r="G590">
        <f>main!G590*0.84</f>
        <v>17.347676292639768</v>
      </c>
      <c r="H590">
        <f>main!H590*0.84</f>
        <v>20.164372145595529</v>
      </c>
      <c r="I590">
        <f>main!I590*0.84</f>
        <v>23.332489436191707</v>
      </c>
      <c r="J590">
        <f>main!J590*0.84</f>
        <v>20.39540755688661</v>
      </c>
      <c r="K590">
        <f>main!K590*0.84</f>
        <v>15.481678594789869</v>
      </c>
      <c r="L590">
        <f>main!L590*0.84</f>
        <v>12.696053771363037</v>
      </c>
      <c r="M590">
        <f>main!M590*0.84</f>
        <v>9.8283240868336144</v>
      </c>
      <c r="N590">
        <f>main!N590*0.84</f>
        <v>8.2879919058709213</v>
      </c>
      <c r="O590">
        <f>main!O590*0.84</f>
        <v>6.938752124058305</v>
      </c>
      <c r="P590">
        <f>main!P590*0.84</f>
        <v>7.4795595886196313</v>
      </c>
      <c r="Q590">
        <f>main!Q590*0.84</f>
        <v>8.7642408549255801</v>
      </c>
    </row>
    <row r="591" spans="1:17" x14ac:dyDescent="0.25">
      <c r="A591" s="4" t="str">
        <f>main!A591</f>
        <v>Кемеровская область-Кузбасс</v>
      </c>
      <c r="B591" s="4" t="str">
        <f>main!B591</f>
        <v>Сибирский ФО</v>
      </c>
      <c r="C591" s="4" t="str">
        <f>main!C591</f>
        <v>Рагу для тушения</v>
      </c>
      <c r="D591" s="4" t="str">
        <f>main!D591</f>
        <v>Опт</v>
      </c>
      <c r="E591" s="4" t="str">
        <f>main!E591</f>
        <v>Продукция обвалки</v>
      </c>
      <c r="F591">
        <f>main!F591*0.84</f>
        <v>144.70650939157895</v>
      </c>
      <c r="G591">
        <f>main!G591*0.84</f>
        <v>160.41995765699249</v>
      </c>
      <c r="H591">
        <f>main!H591*0.84</f>
        <v>142.61383506649372</v>
      </c>
      <c r="I591">
        <f>main!I591*0.84</f>
        <v>84.055275167735985</v>
      </c>
      <c r="J591">
        <f>main!J591*0.84</f>
        <v>77.78747598779475</v>
      </c>
      <c r="K591">
        <f>main!K591*0.84</f>
        <v>75.521073412138847</v>
      </c>
      <c r="L591">
        <f>main!L591*0.84</f>
        <v>78.303344573516114</v>
      </c>
      <c r="M591">
        <f>main!M591*0.84</f>
        <v>73.223830833027151</v>
      </c>
      <c r="N591">
        <f>main!N591*0.84</f>
        <v>78.882419390067895</v>
      </c>
      <c r="O591">
        <f>main!O591*0.84</f>
        <v>68.999021806472825</v>
      </c>
      <c r="P591">
        <f>main!P591*0.84</f>
        <v>71.504362834361302</v>
      </c>
      <c r="Q591">
        <f>main!Q591*0.84</f>
        <v>68.113445500503929</v>
      </c>
    </row>
    <row r="592" spans="1:17" x14ac:dyDescent="0.25">
      <c r="A592" s="4" t="str">
        <f>main!A592</f>
        <v>Кемеровская область-Кузбасс</v>
      </c>
      <c r="B592" s="4" t="str">
        <f>main!B592</f>
        <v>Сибирский ФО</v>
      </c>
      <c r="C592" s="4" t="str">
        <f>main!C592</f>
        <v>Ребра свиные</v>
      </c>
      <c r="D592" s="4" t="str">
        <f>main!D592</f>
        <v>Опт</v>
      </c>
      <c r="E592" s="4" t="str">
        <f>main!E592</f>
        <v>Продукция обвалки</v>
      </c>
      <c r="F592">
        <f>main!F592*0.84</f>
        <v>142.96093868386595</v>
      </c>
      <c r="G592">
        <f>main!G592*0.84</f>
        <v>145.55717467617848</v>
      </c>
      <c r="H592">
        <f>main!H592*0.84</f>
        <v>139.80307368789659</v>
      </c>
      <c r="I592">
        <f>main!I592*0.84</f>
        <v>129.96115328076715</v>
      </c>
      <c r="J592">
        <f>main!J592*0.84</f>
        <v>118.10490488738297</v>
      </c>
      <c r="K592">
        <f>main!K592*0.84</f>
        <v>119.70379222632556</v>
      </c>
      <c r="L592">
        <f>main!L592*0.84</f>
        <v>126.96726623814747</v>
      </c>
      <c r="M592">
        <f>main!M592*0.84</f>
        <v>121.95950337613395</v>
      </c>
      <c r="N592">
        <f>main!N592*0.84</f>
        <v>122.1755104277558</v>
      </c>
      <c r="O592">
        <f>main!O592*0.84</f>
        <v>115.30423509897463</v>
      </c>
      <c r="P592">
        <f>main!P592*0.84</f>
        <v>115.408701906744</v>
      </c>
      <c r="Q592">
        <f>main!Q592*0.84</f>
        <v>111.1109902675056</v>
      </c>
    </row>
    <row r="593" spans="1:17" x14ac:dyDescent="0.25">
      <c r="A593" s="4" t="str">
        <f>main!A593</f>
        <v>Иркутская область</v>
      </c>
      <c r="B593" s="4" t="str">
        <f>main!B593</f>
        <v>Сибирский ФО</v>
      </c>
      <c r="C593" s="4" t="str">
        <f>main!C593</f>
        <v>Набор для хаша свиной</v>
      </c>
      <c r="D593" s="4" t="str">
        <f>main!D593</f>
        <v>Опт</v>
      </c>
      <c r="E593" s="4" t="str">
        <f>main!E593</f>
        <v>Продукция обвалки</v>
      </c>
      <c r="F593">
        <f>main!F593*0.84</f>
        <v>96.8246061929447</v>
      </c>
      <c r="G593">
        <f>main!G593*0.84</f>
        <v>101.70075579031342</v>
      </c>
      <c r="H593">
        <f>main!H593*0.84</f>
        <v>95.714216681596071</v>
      </c>
      <c r="I593">
        <f>main!I593*0.84</f>
        <v>102.0014590491362</v>
      </c>
      <c r="J593">
        <f>main!J593*0.84</f>
        <v>101.39260197712601</v>
      </c>
      <c r="K593">
        <f>main!K593*0.84</f>
        <v>91.171936040846546</v>
      </c>
      <c r="L593">
        <f>main!L593*0.84</f>
        <v>88.74823212237807</v>
      </c>
      <c r="M593">
        <f>main!M593*0.84</f>
        <v>84.215483654298851</v>
      </c>
      <c r="N593">
        <f>main!N593*0.84</f>
        <v>78.336952007330552</v>
      </c>
      <c r="O593">
        <f>main!O593*0.84</f>
        <v>72.068395184800536</v>
      </c>
      <c r="P593">
        <f>main!P593*0.84</f>
        <v>67.447313387571199</v>
      </c>
      <c r="Q593">
        <f>main!Q593*0.84</f>
        <v>66.700502168774861</v>
      </c>
    </row>
    <row r="594" spans="1:17" x14ac:dyDescent="0.25">
      <c r="A594" s="4" t="str">
        <f>main!A594</f>
        <v>Омская область</v>
      </c>
      <c r="B594" s="4" t="str">
        <f>main!B594</f>
        <v>Сибирский ФО</v>
      </c>
      <c r="C594" s="4" t="str">
        <f>main!C594</f>
        <v>Шейка свиная</v>
      </c>
      <c r="D594" s="4" t="str">
        <f>main!D594</f>
        <v>Опт</v>
      </c>
      <c r="E594" s="4" t="str">
        <f>main!E594</f>
        <v>Продукция обвалки</v>
      </c>
      <c r="F594">
        <f>main!F594*0.84</f>
        <v>358.88991521201172</v>
      </c>
      <c r="G594">
        <f>main!G594*0.84</f>
        <v>314.2103223734224</v>
      </c>
      <c r="H594">
        <f>main!H594*0.84</f>
        <v>271.82206299105275</v>
      </c>
      <c r="I594">
        <f>main!I594*0.84</f>
        <v>264.49246719860849</v>
      </c>
      <c r="J594">
        <f>main!J594*0.84</f>
        <v>275.00660346429089</v>
      </c>
      <c r="K594">
        <f>main!K594*0.84</f>
        <v>272.94853076903172</v>
      </c>
      <c r="L594">
        <f>main!L594*0.84</f>
        <v>285.12426974009475</v>
      </c>
      <c r="M594">
        <f>main!M594*0.84</f>
        <v>293.33759684713726</v>
      </c>
      <c r="N594">
        <f>main!N594*0.84</f>
        <v>294.4989334655906</v>
      </c>
      <c r="O594">
        <f>main!O594*0.84</f>
        <v>279.41319168135078</v>
      </c>
      <c r="P594">
        <f>main!P594*0.84</f>
        <v>276.22365366293889</v>
      </c>
      <c r="Q594">
        <f>main!Q594*0.84</f>
        <v>262.8243585925814</v>
      </c>
    </row>
    <row r="595" spans="1:17" x14ac:dyDescent="0.25">
      <c r="A595" s="4" t="str">
        <f>main!A595</f>
        <v>Амурская область</v>
      </c>
      <c r="B595" s="4" t="str">
        <f>main!B595</f>
        <v>Дальневосточный ФО</v>
      </c>
      <c r="C595" s="4" t="str">
        <f>main!C595</f>
        <v>Карбонад свиной</v>
      </c>
      <c r="D595" s="4" t="str">
        <f>main!D595</f>
        <v>Опт</v>
      </c>
      <c r="E595" s="4" t="str">
        <f>main!E595</f>
        <v>Продукция обвалки</v>
      </c>
      <c r="F595">
        <f>main!F595*0.84</f>
        <v>263.26358229554529</v>
      </c>
      <c r="G595">
        <f>main!G595*0.84</f>
        <v>259.73358869750734</v>
      </c>
      <c r="H595">
        <f>main!H595*0.84</f>
        <v>242.19098034398934</v>
      </c>
      <c r="I595">
        <f>main!I595*0.84</f>
        <v>231.59307300738419</v>
      </c>
      <c r="J595">
        <f>main!J595*0.84</f>
        <v>221.61928523696665</v>
      </c>
      <c r="K595">
        <f>main!K595*0.84</f>
        <v>209.61676417243487</v>
      </c>
      <c r="L595">
        <f>main!L595*0.84</f>
        <v>203.66062216751391</v>
      </c>
      <c r="M595">
        <f>main!M595*0.84</f>
        <v>194.33993495142775</v>
      </c>
      <c r="N595">
        <f>main!N595*0.84</f>
        <v>190.38918138616754</v>
      </c>
      <c r="O595">
        <f>main!O595*0.84</f>
        <v>176.57383827835292</v>
      </c>
      <c r="P595">
        <f>main!P595*0.84</f>
        <v>177.07673794175494</v>
      </c>
      <c r="Q595">
        <f>main!Q595*0.84</f>
        <v>176.09227503232557</v>
      </c>
    </row>
    <row r="596" spans="1:17" x14ac:dyDescent="0.25">
      <c r="A596" s="4" t="str">
        <f>main!A596</f>
        <v>Томская область</v>
      </c>
      <c r="B596" s="4" t="str">
        <f>main!B596</f>
        <v>Сибирский ФО</v>
      </c>
      <c r="C596" s="4" t="str">
        <f>main!C596</f>
        <v>Вырезка свиная</v>
      </c>
      <c r="D596" s="4" t="str">
        <f>main!D596</f>
        <v>Опт</v>
      </c>
      <c r="E596" s="4" t="str">
        <f>main!E596</f>
        <v>Продукция обвалки</v>
      </c>
      <c r="F596">
        <f>main!F596*0.84</f>
        <v>311.82518847335092</v>
      </c>
      <c r="G596">
        <f>main!G596*0.84</f>
        <v>301.7547572444123</v>
      </c>
      <c r="H596">
        <f>main!H596*0.84</f>
        <v>273.48588340723541</v>
      </c>
      <c r="I596">
        <f>main!I596*0.84</f>
        <v>265.8252997296679</v>
      </c>
      <c r="J596">
        <f>main!J596*0.84</f>
        <v>250.41999072797577</v>
      </c>
      <c r="K596">
        <f>main!K596*0.84</f>
        <v>246.71513549190294</v>
      </c>
      <c r="L596">
        <f>main!L596*0.84</f>
        <v>242.62637853522625</v>
      </c>
      <c r="M596">
        <f>main!M596*0.84</f>
        <v>234.96467395277725</v>
      </c>
      <c r="N596">
        <f>main!N596*0.84</f>
        <v>228.33017714525215</v>
      </c>
      <c r="O596">
        <f>main!O596*0.84</f>
        <v>217.45249442726609</v>
      </c>
      <c r="P596">
        <f>main!P596*0.84</f>
        <v>214.53864395752984</v>
      </c>
      <c r="Q596">
        <f>main!Q596*0.84</f>
        <v>207.41079566817035</v>
      </c>
    </row>
    <row r="597" spans="1:17" x14ac:dyDescent="0.25">
      <c r="A597" s="4" t="str">
        <f>main!A597</f>
        <v>Томская область</v>
      </c>
      <c r="B597" s="4" t="str">
        <f>main!B597</f>
        <v>Сибирский ФО</v>
      </c>
      <c r="C597" s="4" t="str">
        <f>main!C597</f>
        <v>Грудинка свиная</v>
      </c>
      <c r="D597" s="4" t="str">
        <f>main!D597</f>
        <v>Опт</v>
      </c>
      <c r="E597" s="4" t="str">
        <f>main!E597</f>
        <v>Продукция обвалки</v>
      </c>
      <c r="F597">
        <f>main!F597*0.84</f>
        <v>197.64311824647569</v>
      </c>
      <c r="G597">
        <f>main!G597*0.84</f>
        <v>210.80962072137419</v>
      </c>
      <c r="H597">
        <f>main!H597*0.84</f>
        <v>204.94716361871846</v>
      </c>
      <c r="I597">
        <f>main!I597*0.84</f>
        <v>184.24659094669053</v>
      </c>
      <c r="J597">
        <f>main!J597*0.84</f>
        <v>167.15517583340142</v>
      </c>
      <c r="K597">
        <f>main!K597*0.84</f>
        <v>154.5011790364897</v>
      </c>
      <c r="L597">
        <f>main!L597*0.84</f>
        <v>153.41319636720752</v>
      </c>
      <c r="M597">
        <f>main!M597*0.84</f>
        <v>145.44156166514171</v>
      </c>
      <c r="N597">
        <f>main!N597*0.84</f>
        <v>136.36442617096375</v>
      </c>
      <c r="O597">
        <f>main!O597*0.84</f>
        <v>131.77548515760091</v>
      </c>
      <c r="P597">
        <f>main!P597*0.84</f>
        <v>133.27259805657303</v>
      </c>
      <c r="Q597">
        <f>main!Q597*0.84</f>
        <v>133.76725875217736</v>
      </c>
    </row>
    <row r="598" spans="1:17" x14ac:dyDescent="0.25">
      <c r="A598" s="4" t="str">
        <f>main!A598</f>
        <v>Томская область</v>
      </c>
      <c r="B598" s="4" t="str">
        <f>main!B598</f>
        <v>Сибирский ФО</v>
      </c>
      <c r="C598" s="4" t="str">
        <f>main!C598</f>
        <v>Котлета на кости свиная</v>
      </c>
      <c r="D598" s="4" t="str">
        <f>main!D598</f>
        <v>Опт</v>
      </c>
      <c r="E598" s="4" t="str">
        <f>main!E598</f>
        <v>Продукция обвалки</v>
      </c>
      <c r="F598">
        <f>main!F598*0.84</f>
        <v>248.42101206382367</v>
      </c>
      <c r="G598">
        <f>main!G598*0.84</f>
        <v>238.87799910592008</v>
      </c>
      <c r="H598">
        <f>main!H598*0.84</f>
        <v>208.48455590786571</v>
      </c>
      <c r="I598">
        <f>main!I598*0.84</f>
        <v>206.26397349782724</v>
      </c>
      <c r="J598">
        <f>main!J598*0.84</f>
        <v>204.02190047058639</v>
      </c>
      <c r="K598">
        <f>main!K598*0.84</f>
        <v>190.94518589675067</v>
      </c>
      <c r="L598">
        <f>main!L598*0.84</f>
        <v>194.83270514540862</v>
      </c>
      <c r="M598">
        <f>main!M598*0.84</f>
        <v>188.1447875052136</v>
      </c>
      <c r="N598">
        <f>main!N598*0.84</f>
        <v>178.54860037052438</v>
      </c>
      <c r="O598">
        <f>main!O598*0.84</f>
        <v>166.09668109782928</v>
      </c>
      <c r="P598">
        <f>main!P598*0.84</f>
        <v>169.14913241029774</v>
      </c>
      <c r="Q598">
        <f>main!Q598*0.84</f>
        <v>161.3048506333856</v>
      </c>
    </row>
    <row r="599" spans="1:17" x14ac:dyDescent="0.25">
      <c r="A599" s="4" t="str">
        <f>main!A599</f>
        <v>Томская область</v>
      </c>
      <c r="B599" s="4" t="str">
        <f>main!B599</f>
        <v>Сибирский ФО</v>
      </c>
      <c r="C599" s="4" t="str">
        <f>main!C599</f>
        <v>Котлетное мясо</v>
      </c>
      <c r="D599" s="4" t="str">
        <f>main!D599</f>
        <v>Опт</v>
      </c>
      <c r="E599" s="4" t="str">
        <f>main!E599</f>
        <v>Продукция обвалки</v>
      </c>
      <c r="F599">
        <f>main!F599*0.84</f>
        <v>178.62861454532666</v>
      </c>
      <c r="G599">
        <f>main!G599*0.84</f>
        <v>169.89784738607716</v>
      </c>
      <c r="H599">
        <f>main!H599*0.84</f>
        <v>161.99483764966701</v>
      </c>
      <c r="I599">
        <f>main!I599*0.84</f>
        <v>147.19400912175178</v>
      </c>
      <c r="J599">
        <f>main!J599*0.84</f>
        <v>139.22997068976647</v>
      </c>
      <c r="K599">
        <f>main!K599*0.84</f>
        <v>128.5055250610919</v>
      </c>
      <c r="L599">
        <f>main!L599*0.84</f>
        <v>127.38302423631528</v>
      </c>
      <c r="M599">
        <f>main!M599*0.84</f>
        <v>126.0018284023585</v>
      </c>
      <c r="N599">
        <f>main!N599*0.84</f>
        <v>126.81604506405456</v>
      </c>
      <c r="O599">
        <f>main!O599*0.84</f>
        <v>118.34984824167348</v>
      </c>
      <c r="P599">
        <f>main!P599*0.84</f>
        <v>121.14468078013364</v>
      </c>
      <c r="Q599">
        <f>main!Q599*0.84</f>
        <v>127.35886272562156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Лопатка свиная</v>
      </c>
      <c r="D600" s="4" t="str">
        <f>main!D600</f>
        <v>Опт</v>
      </c>
      <c r="E600" s="4" t="str">
        <f>main!E600</f>
        <v>Продукция обвалки</v>
      </c>
      <c r="F600">
        <f>main!F600*0.84</f>
        <v>189.93035409911028</v>
      </c>
      <c r="G600">
        <f>main!G600*0.84</f>
        <v>190.84238969335217</v>
      </c>
      <c r="H600">
        <f>main!H600*0.84</f>
        <v>174.13382160948382</v>
      </c>
      <c r="I600">
        <f>main!I600*0.84</f>
        <v>164.34908816170432</v>
      </c>
      <c r="J600">
        <f>main!J600*0.84</f>
        <v>154.56913406413614</v>
      </c>
      <c r="K600">
        <f>main!K600*0.84</f>
        <v>150.74638528904555</v>
      </c>
      <c r="L600">
        <f>main!L600*0.84</f>
        <v>144.88275184277623</v>
      </c>
      <c r="M600">
        <f>main!M600*0.84</f>
        <v>144.87108187631898</v>
      </c>
      <c r="N600">
        <f>main!N600*0.84</f>
        <v>141.80710519499047</v>
      </c>
      <c r="O600">
        <f>main!O600*0.84</f>
        <v>132.20826234448612</v>
      </c>
      <c r="P600">
        <f>main!P600*0.84</f>
        <v>132.79823194767454</v>
      </c>
      <c r="Q600">
        <f>main!Q600*0.84</f>
        <v>127.63857304123837</v>
      </c>
    </row>
    <row r="601" spans="1:17" x14ac:dyDescent="0.25">
      <c r="A601" s="4" t="str">
        <f>main!A601</f>
        <v>Томская область</v>
      </c>
      <c r="B601" s="4" t="str">
        <f>main!B601</f>
        <v>Сибирский ФО</v>
      </c>
      <c r="C601" s="4" t="str">
        <f>main!C601</f>
        <v>Набор для бульона</v>
      </c>
      <c r="D601" s="4" t="str">
        <f>main!D601</f>
        <v>Опт</v>
      </c>
      <c r="E601" s="4" t="str">
        <f>main!E601</f>
        <v>Продукция обвалки</v>
      </c>
      <c r="F601">
        <f>main!F601*0.84</f>
        <v>11.685348201972339</v>
      </c>
      <c r="G601">
        <f>main!G601*0.84</f>
        <v>12.126647132548705</v>
      </c>
      <c r="H601">
        <f>main!H601*0.84</f>
        <v>12.044370235201416</v>
      </c>
      <c r="I601">
        <f>main!I601*0.84</f>
        <v>13.383545485492043</v>
      </c>
      <c r="J601">
        <f>main!J601*0.84</f>
        <v>11.648549565811081</v>
      </c>
      <c r="K601">
        <f>main!K601*0.84</f>
        <v>11.934033746230876</v>
      </c>
      <c r="L601">
        <f>main!L601*0.84</f>
        <v>11.967735553886893</v>
      </c>
      <c r="M601">
        <f>main!M601*0.84</f>
        <v>10.063588891298366</v>
      </c>
      <c r="N601">
        <f>main!N601*0.84</f>
        <v>10.44083805460652</v>
      </c>
      <c r="O601">
        <f>main!O601*0.84</f>
        <v>9.2020042347859015</v>
      </c>
      <c r="P601">
        <f>main!P601*0.84</f>
        <v>8.4384038900900649</v>
      </c>
      <c r="Q601">
        <f>main!Q601*0.84</f>
        <v>7.7138038752172351</v>
      </c>
    </row>
    <row r="602" spans="1:17" x14ac:dyDescent="0.25">
      <c r="A602" s="4" t="str">
        <f>main!A602</f>
        <v>Томская область</v>
      </c>
      <c r="B602" s="4" t="str">
        <f>main!B602</f>
        <v>Сибирский ФО</v>
      </c>
      <c r="C602" s="4" t="str">
        <f>main!C602</f>
        <v>Набор для хаша свиной</v>
      </c>
      <c r="D602" s="4" t="str">
        <f>main!D602</f>
        <v>Опт</v>
      </c>
      <c r="E602" s="4" t="str">
        <f>main!E602</f>
        <v>Продукция обвалки</v>
      </c>
      <c r="F602">
        <f>main!F602*0.84</f>
        <v>90.856239250244727</v>
      </c>
      <c r="G602">
        <f>main!G602*0.84</f>
        <v>95.431818040161843</v>
      </c>
      <c r="H602">
        <f>main!H602*0.84</f>
        <v>89.8142952747328</v>
      </c>
      <c r="I602">
        <f>main!I602*0.84</f>
        <v>95.713985645083355</v>
      </c>
      <c r="J602">
        <f>main!J602*0.84</f>
        <v>95.142659140604422</v>
      </c>
      <c r="K602">
        <f>main!K602*0.84</f>
        <v>85.552005420278761</v>
      </c>
      <c r="L602">
        <f>main!L602*0.84</f>
        <v>83.277701069902037</v>
      </c>
      <c r="M602">
        <f>main!M602*0.84</f>
        <v>79.024355815325691</v>
      </c>
      <c r="N602">
        <f>main!N602*0.84</f>
        <v>73.508182822142842</v>
      </c>
      <c r="O602">
        <f>main!O602*0.84</f>
        <v>67.62602620085373</v>
      </c>
      <c r="P602">
        <f>main!P602*0.84</f>
        <v>63.28979257313965</v>
      </c>
      <c r="Q602">
        <f>main!Q602*0.84</f>
        <v>62.58901555542046</v>
      </c>
    </row>
    <row r="603" spans="1:17" x14ac:dyDescent="0.25">
      <c r="A603" s="4" t="str">
        <f>main!A603</f>
        <v>Томская область</v>
      </c>
      <c r="B603" s="4" t="str">
        <f>main!B603</f>
        <v>Сибирский ФО</v>
      </c>
      <c r="C603" s="4" t="str">
        <f>main!C603</f>
        <v>Ноги свиные</v>
      </c>
      <c r="D603" s="4" t="str">
        <f>main!D603</f>
        <v>Опт</v>
      </c>
      <c r="E603" s="4" t="str">
        <f>main!E603</f>
        <v>Продукция обвалки</v>
      </c>
      <c r="F603">
        <f>main!F603*0.84</f>
        <v>11.571460345049923</v>
      </c>
      <c r="G603">
        <f>main!G603*0.84</f>
        <v>14.788381445274721</v>
      </c>
      <c r="H603">
        <f>main!H603*0.84</f>
        <v>17.189531431368604</v>
      </c>
      <c r="I603">
        <f>main!I603*0.84</f>
        <v>19.890257809147773</v>
      </c>
      <c r="J603">
        <f>main!J603*0.84</f>
        <v>17.386482292792511</v>
      </c>
      <c r="K603">
        <f>main!K603*0.84</f>
        <v>13.197673544902106</v>
      </c>
      <c r="L603">
        <f>main!L603*0.84</f>
        <v>10.823010693385784</v>
      </c>
      <c r="M603">
        <f>main!M603*0.84</f>
        <v>8.3783558738378971</v>
      </c>
      <c r="N603">
        <f>main!N603*0.84</f>
        <v>7.0652682037519119</v>
      </c>
      <c r="O603">
        <f>main!O603*0.84</f>
        <v>5.9150811574874016</v>
      </c>
      <c r="P603">
        <f>main!P603*0.84</f>
        <v>6.3761035410891784</v>
      </c>
      <c r="Q603">
        <f>main!Q603*0.84</f>
        <v>7.4712563604781081</v>
      </c>
    </row>
    <row r="604" spans="1:17" x14ac:dyDescent="0.25">
      <c r="A604" s="4" t="str">
        <f>main!A604</f>
        <v>Томская область</v>
      </c>
      <c r="B604" s="4" t="str">
        <f>main!B604</f>
        <v>Сибирский ФО</v>
      </c>
      <c r="C604" s="4" t="str">
        <f>main!C604</f>
        <v>Позвонки свиные</v>
      </c>
      <c r="D604" s="4" t="str">
        <f>main!D604</f>
        <v>Опт</v>
      </c>
      <c r="E604" s="4" t="str">
        <f>main!E604</f>
        <v>Продукция обвалки</v>
      </c>
      <c r="F604">
        <f>main!F604*0.84</f>
        <v>45.298508034929107</v>
      </c>
      <c r="G604">
        <f>main!G604*0.84</f>
        <v>53.544728504988804</v>
      </c>
      <c r="H604">
        <f>main!H604*0.84</f>
        <v>54.971032829678805</v>
      </c>
      <c r="I604">
        <f>main!I604*0.84</f>
        <v>50.332975544089685</v>
      </c>
      <c r="J604">
        <f>main!J604*0.84</f>
        <v>50.464055906136544</v>
      </c>
      <c r="K604">
        <f>main!K604*0.84</f>
        <v>50.751235885045254</v>
      </c>
      <c r="L604">
        <f>main!L604*0.84</f>
        <v>52.624052969358928</v>
      </c>
      <c r="M604">
        <f>main!M604*0.84</f>
        <v>47.898741669177994</v>
      </c>
      <c r="N604">
        <f>main!N604*0.84</f>
        <v>46.588494943951815</v>
      </c>
      <c r="O604">
        <f>main!O604*0.84</f>
        <v>43.127748071772317</v>
      </c>
      <c r="P604">
        <f>main!P604*0.84</f>
        <v>44.821008448721912</v>
      </c>
      <c r="Q604">
        <f>main!Q604*0.84</f>
        <v>38.264600623956881</v>
      </c>
    </row>
    <row r="605" spans="1:17" x14ac:dyDescent="0.25">
      <c r="A605" s="4" t="str">
        <f>main!A605</f>
        <v>Томская область</v>
      </c>
      <c r="B605" s="4" t="str">
        <f>main!B605</f>
        <v>Сибирский ФО</v>
      </c>
      <c r="C605" s="4" t="str">
        <f>main!C605</f>
        <v>Рагу для тушения</v>
      </c>
      <c r="D605" s="4" t="str">
        <f>main!D605</f>
        <v>Опт</v>
      </c>
      <c r="E605" s="4" t="str">
        <f>main!E605</f>
        <v>Продукция обвалки</v>
      </c>
      <c r="F605">
        <f>main!F605*0.84</f>
        <v>131.80226431525551</v>
      </c>
      <c r="G605">
        <f>main!G605*0.84</f>
        <v>146.11446125988482</v>
      </c>
      <c r="H605">
        <f>main!H605*0.84</f>
        <v>129.89620483195847</v>
      </c>
      <c r="I605">
        <f>main!I605*0.84</f>
        <v>76.559621549368842</v>
      </c>
      <c r="J605">
        <f>main!J605*0.84</f>
        <v>70.850755184870451</v>
      </c>
      <c r="K605">
        <f>main!K605*0.84</f>
        <v>68.786459718292363</v>
      </c>
      <c r="L605">
        <f>main!L605*0.84</f>
        <v>71.320621039371815</v>
      </c>
      <c r="M605">
        <f>main!M605*0.84</f>
        <v>66.694074414539344</v>
      </c>
      <c r="N605">
        <f>main!N605*0.84</f>
        <v>71.848056690679897</v>
      </c>
      <c r="O605">
        <f>main!O605*0.84</f>
        <v>62.846013962106127</v>
      </c>
      <c r="P605">
        <f>main!P605*0.84</f>
        <v>65.127940474921502</v>
      </c>
      <c r="Q605">
        <f>main!Q605*0.84</f>
        <v>62.039409180874124</v>
      </c>
    </row>
    <row r="606" spans="1:17" x14ac:dyDescent="0.25">
      <c r="A606" s="4" t="str">
        <f>main!A606</f>
        <v>Томская область</v>
      </c>
      <c r="B606" s="4" t="str">
        <f>main!B606</f>
        <v>Сибирский ФО</v>
      </c>
      <c r="C606" s="4" t="str">
        <f>main!C606</f>
        <v>Ребра свиные (ленточные с корейки)</v>
      </c>
      <c r="D606" s="4" t="str">
        <f>main!D606</f>
        <v>Опт</v>
      </c>
      <c r="E606" s="4" t="str">
        <f>main!E606</f>
        <v>Продукция обвалки</v>
      </c>
      <c r="F606">
        <f>main!F606*0.84</f>
        <v>233.79323400645472</v>
      </c>
      <c r="G606">
        <f>main!G606*0.84</f>
        <v>238.03902600023102</v>
      </c>
      <c r="H606">
        <f>main!H606*0.84</f>
        <v>228.62897391722811</v>
      </c>
      <c r="I606">
        <f>main!I606*0.84</f>
        <v>212.53384736028002</v>
      </c>
      <c r="J606">
        <f>main!J606*0.84</f>
        <v>193.14456046420887</v>
      </c>
      <c r="K606">
        <f>main!K606*0.84</f>
        <v>195.75932394593147</v>
      </c>
      <c r="L606">
        <f>main!L606*0.84</f>
        <v>207.63775098326971</v>
      </c>
      <c r="M606">
        <f>main!M606*0.84</f>
        <v>199.44823372473698</v>
      </c>
      <c r="N606">
        <f>main!N606*0.84</f>
        <v>199.80148397359375</v>
      </c>
      <c r="O606">
        <f>main!O606*0.84</f>
        <v>188.56444471200271</v>
      </c>
      <c r="P606">
        <f>main!P606*0.84</f>
        <v>188.7352860135469</v>
      </c>
      <c r="Q606">
        <f>main!Q606*0.84</f>
        <v>181.70696126823572</v>
      </c>
    </row>
    <row r="607" spans="1:17" x14ac:dyDescent="0.25">
      <c r="A607" s="4" t="str">
        <f>main!A607</f>
        <v>Томская область</v>
      </c>
      <c r="B607" s="4" t="str">
        <f>main!B607</f>
        <v>Сибирский ФО</v>
      </c>
      <c r="C607" s="4" t="str">
        <f>main!C607</f>
        <v>Ребра свиные</v>
      </c>
      <c r="D607" s="4" t="str">
        <f>main!D607</f>
        <v>Опт</v>
      </c>
      <c r="E607" s="4" t="str">
        <f>main!E607</f>
        <v>Продукция обвалки</v>
      </c>
      <c r="F607">
        <f>main!F607*0.84</f>
        <v>134.40289519535568</v>
      </c>
      <c r="G607">
        <f>main!G607*0.84</f>
        <v>136.84371320613286</v>
      </c>
      <c r="H607">
        <f>main!H607*0.84</f>
        <v>131.43406887117422</v>
      </c>
      <c r="I607">
        <f>main!I607*0.84</f>
        <v>122.18131347394254</v>
      </c>
      <c r="J607">
        <f>main!J607*0.84</f>
        <v>111.03481342367424</v>
      </c>
      <c r="K607">
        <f>main!K607*0.84</f>
        <v>112.537986873873</v>
      </c>
      <c r="L607">
        <f>main!L607*0.84</f>
        <v>119.3666489220697</v>
      </c>
      <c r="M607">
        <f>main!M607*0.84</f>
        <v>114.65866481604232</v>
      </c>
      <c r="N607">
        <f>main!N607*0.84</f>
        <v>114.86174107860654</v>
      </c>
      <c r="O607">
        <f>main!O607*0.84</f>
        <v>108.40179959826403</v>
      </c>
      <c r="P607">
        <f>main!P607*0.84</f>
        <v>108.50001272938418</v>
      </c>
      <c r="Q607">
        <f>main!Q607*0.84</f>
        <v>104.45957418479867</v>
      </c>
    </row>
    <row r="608" spans="1:17" x14ac:dyDescent="0.25">
      <c r="A608" s="4" t="str">
        <f>main!A608</f>
        <v>Томская область</v>
      </c>
      <c r="B608" s="4" t="str">
        <f>main!B608</f>
        <v>Сибирский ФО</v>
      </c>
      <c r="C608" s="4" t="str">
        <f>main!C608</f>
        <v>Суповой набор свиной</v>
      </c>
      <c r="D608" s="4" t="str">
        <f>main!D608</f>
        <v>Опт</v>
      </c>
      <c r="E608" s="4" t="str">
        <f>main!E608</f>
        <v>Продукция обвалки</v>
      </c>
      <c r="F608">
        <f>main!F608*0.84</f>
        <v>12.037597304349582</v>
      </c>
      <c r="G608">
        <f>main!G608*0.84</f>
        <v>12.492198975202813</v>
      </c>
      <c r="H608">
        <f>main!H608*0.84</f>
        <v>12.407441881053851</v>
      </c>
      <c r="I608">
        <f>main!I608*0.84</f>
        <v>13.786985913830657</v>
      </c>
      <c r="J608">
        <f>main!J608*0.84</f>
        <v>11.999689391311632</v>
      </c>
      <c r="K608">
        <f>main!K608*0.84</f>
        <v>12.293779352625386</v>
      </c>
      <c r="L608">
        <f>main!L608*0.84</f>
        <v>12.328497084778487</v>
      </c>
      <c r="M608">
        <f>main!M608*0.84</f>
        <v>10.366950852994561</v>
      </c>
      <c r="N608">
        <f>main!N608*0.84</f>
        <v>10.755572007693219</v>
      </c>
      <c r="O608">
        <f>main!O608*0.84</f>
        <v>9.4793941486977378</v>
      </c>
      <c r="P608">
        <f>main!P608*0.84</f>
        <v>8.6927754453406951</v>
      </c>
      <c r="Q608">
        <f>main!Q608*0.84</f>
        <v>7.9463327176612069</v>
      </c>
    </row>
    <row r="609" spans="1:17" x14ac:dyDescent="0.25">
      <c r="A609" s="4" t="str">
        <f>main!A609</f>
        <v>Новосибирская область</v>
      </c>
      <c r="B609" s="4" t="str">
        <f>main!B609</f>
        <v>Сибирский ФО</v>
      </c>
      <c r="C609" s="4" t="str">
        <f>main!C609</f>
        <v>Ноги свиные</v>
      </c>
      <c r="D609" s="4" t="str">
        <f>main!D609</f>
        <v>Опт</v>
      </c>
      <c r="E609" s="4" t="str">
        <f>main!E609</f>
        <v>Продукция обвалки</v>
      </c>
      <c r="F609">
        <f>main!F609*0.84</f>
        <v>10.851748843217175</v>
      </c>
      <c r="G609">
        <f>main!G609*0.84</f>
        <v>13.868586717359738</v>
      </c>
      <c r="H609">
        <f>main!H609*0.84</f>
        <v>16.120392090838969</v>
      </c>
      <c r="I609">
        <f>main!I609*0.84</f>
        <v>18.653141067371433</v>
      </c>
      <c r="J609">
        <f>main!J609*0.84</f>
        <v>16.305093175999907</v>
      </c>
      <c r="K609">
        <f>main!K609*0.84</f>
        <v>12.376816266350993</v>
      </c>
      <c r="L609">
        <f>main!L609*0.84</f>
        <v>10.149850603974878</v>
      </c>
      <c r="M609">
        <f>main!M609*0.84</f>
        <v>7.8572462723666687</v>
      </c>
      <c r="N609">
        <f>main!N609*0.84</f>
        <v>6.6258288730067063</v>
      </c>
      <c r="O609">
        <f>main!O609*0.84</f>
        <v>5.5471801479023011</v>
      </c>
      <c r="P609">
        <f>main!P609*0.84</f>
        <v>5.9795282672205294</v>
      </c>
      <c r="Q609">
        <f>main!Q609*0.84</f>
        <v>7.0065657358347444</v>
      </c>
    </row>
    <row r="610" spans="1:17" x14ac:dyDescent="0.25">
      <c r="A610" s="4" t="str">
        <f>main!A610</f>
        <v>Омская область</v>
      </c>
      <c r="B610" s="4" t="str">
        <f>main!B610</f>
        <v>Сибирский ФО</v>
      </c>
      <c r="C610" s="4" t="str">
        <f>main!C610</f>
        <v>Котлета на кости свиная</v>
      </c>
      <c r="D610" s="4" t="str">
        <f>main!D610</f>
        <v>Опт</v>
      </c>
      <c r="E610" s="4" t="str">
        <f>main!E610</f>
        <v>Продукция обвалки</v>
      </c>
      <c r="F610">
        <f>main!F610*0.84</f>
        <v>247.77130628396506</v>
      </c>
      <c r="G610">
        <f>main!G610*0.84</f>
        <v>238.25325156379063</v>
      </c>
      <c r="H610">
        <f>main!H610*0.84</f>
        <v>207.93929759875854</v>
      </c>
      <c r="I610">
        <f>main!I610*0.84</f>
        <v>205.72452277002921</v>
      </c>
      <c r="J610">
        <f>main!J610*0.84</f>
        <v>203.48831352940027</v>
      </c>
      <c r="K610">
        <f>main!K610*0.84</f>
        <v>190.44579902974345</v>
      </c>
      <c r="L610">
        <f>main!L610*0.84</f>
        <v>194.32315108801694</v>
      </c>
      <c r="M610">
        <f>main!M610*0.84</f>
        <v>187.65272463630859</v>
      </c>
      <c r="N610">
        <f>main!N610*0.84</f>
        <v>178.0816348079793</v>
      </c>
      <c r="O610">
        <f>main!O610*0.84</f>
        <v>165.66228155638922</v>
      </c>
      <c r="P610">
        <f>main!P610*0.84</f>
        <v>168.70674966629372</v>
      </c>
      <c r="Q610">
        <f>main!Q610*0.84</f>
        <v>160.88298336497263</v>
      </c>
    </row>
    <row r="611" spans="1:17" x14ac:dyDescent="0.25">
      <c r="A611" s="4" t="str">
        <f>main!A611</f>
        <v>Новосибирская область</v>
      </c>
      <c r="B611" s="4" t="str">
        <f>main!B611</f>
        <v>Сибирский ФО</v>
      </c>
      <c r="C611" s="4" t="str">
        <f>main!C611</f>
        <v>Вырезка свиная</v>
      </c>
      <c r="D611" s="4" t="str">
        <f>main!D611</f>
        <v>Опт</v>
      </c>
      <c r="E611" s="4" t="str">
        <f>main!E611</f>
        <v>Продукция обвалки</v>
      </c>
      <c r="F611">
        <f>main!F611*0.84</f>
        <v>309.55799747828979</v>
      </c>
      <c r="G611">
        <f>main!G611*0.84</f>
        <v>299.56078544986036</v>
      </c>
      <c r="H611">
        <f>main!H611*0.84</f>
        <v>271.49744643980233</v>
      </c>
      <c r="I611">
        <f>main!I611*0.84</f>
        <v>263.89256065635209</v>
      </c>
      <c r="J611">
        <f>main!J611*0.84</f>
        <v>248.59925921253489</v>
      </c>
      <c r="K611">
        <f>main!K611*0.84</f>
        <v>244.92134091016632</v>
      </c>
      <c r="L611">
        <f>main!L611*0.84</f>
        <v>240.86231212586262</v>
      </c>
      <c r="M611">
        <f>main!M611*0.84</f>
        <v>233.25631358730695</v>
      </c>
      <c r="N611">
        <f>main!N611*0.84</f>
        <v>226.67005429225617</v>
      </c>
      <c r="O611">
        <f>main!O611*0.84</f>
        <v>215.87146006749316</v>
      </c>
      <c r="P611">
        <f>main!P611*0.84</f>
        <v>212.9787953639815</v>
      </c>
      <c r="Q611">
        <f>main!Q611*0.84</f>
        <v>205.90277160340659</v>
      </c>
    </row>
    <row r="612" spans="1:17" x14ac:dyDescent="0.25">
      <c r="A612" s="4" t="str">
        <f>main!A612</f>
        <v>Новосибирская область</v>
      </c>
      <c r="B612" s="4" t="str">
        <f>main!B612</f>
        <v>Сибирский ФО</v>
      </c>
      <c r="C612" s="4" t="str">
        <f>main!C612</f>
        <v>Позвонки свиные</v>
      </c>
      <c r="D612" s="4" t="str">
        <f>main!D612</f>
        <v>Опт</v>
      </c>
      <c r="E612" s="4" t="str">
        <f>main!E612</f>
        <v>Продукция обвалки</v>
      </c>
      <c r="F612">
        <f>main!F612*0.84</f>
        <v>41.640442508915093</v>
      </c>
      <c r="G612">
        <f>main!G612*0.84</f>
        <v>49.22074226480521</v>
      </c>
      <c r="H612">
        <f>main!H612*0.84</f>
        <v>50.531865871496059</v>
      </c>
      <c r="I612">
        <f>main!I612*0.84</f>
        <v>46.268353315967566</v>
      </c>
      <c r="J612">
        <f>main!J612*0.84</f>
        <v>46.388848328201775</v>
      </c>
      <c r="K612">
        <f>main!K612*0.84</f>
        <v>46.652837186118212</v>
      </c>
      <c r="L612">
        <f>main!L612*0.84</f>
        <v>48.374415567219522</v>
      </c>
      <c r="M612">
        <f>main!M612*0.84</f>
        <v>44.030695165210062</v>
      </c>
      <c r="N612">
        <f>main!N612*0.84</f>
        <v>42.826256966225557</v>
      </c>
      <c r="O612">
        <f>main!O612*0.84</f>
        <v>39.644981524266647</v>
      </c>
      <c r="P612">
        <f>main!P612*0.84</f>
        <v>41.201503238505573</v>
      </c>
      <c r="Q612">
        <f>main!Q612*0.84</f>
        <v>35.174555885590259</v>
      </c>
    </row>
    <row r="613" spans="1:17" x14ac:dyDescent="0.25">
      <c r="A613" s="4" t="str">
        <f>main!A613</f>
        <v>Новосибирская область</v>
      </c>
      <c r="B613" s="4" t="str">
        <f>main!B613</f>
        <v>Сибирский ФО</v>
      </c>
      <c r="C613" s="4" t="str">
        <f>main!C613</f>
        <v>Набор для хаша свиной</v>
      </c>
      <c r="D613" s="4" t="str">
        <f>main!D613</f>
        <v>Опт</v>
      </c>
      <c r="E613" s="4" t="str">
        <f>main!E613</f>
        <v>Продукция обвалки</v>
      </c>
      <c r="F613">
        <f>main!F613*0.84</f>
        <v>97.812612378586991</v>
      </c>
      <c r="G613">
        <f>main!G613*0.84</f>
        <v>102.73851860450027</v>
      </c>
      <c r="H613">
        <f>main!H613*0.84</f>
        <v>96.69089236202052</v>
      </c>
      <c r="I613">
        <f>main!I613*0.84</f>
        <v>103.04229026392331</v>
      </c>
      <c r="J613">
        <f>main!J613*0.84</f>
        <v>102.4272203646477</v>
      </c>
      <c r="K613">
        <f>main!K613*0.84</f>
        <v>92.102261918814349</v>
      </c>
      <c r="L613">
        <f>main!L613*0.84</f>
        <v>89.653826327708444</v>
      </c>
      <c r="M613">
        <f>main!M613*0.84</f>
        <v>85.074825324240663</v>
      </c>
      <c r="N613">
        <f>main!N613*0.84</f>
        <v>79.136308660466582</v>
      </c>
      <c r="O613">
        <f>main!O613*0.84</f>
        <v>72.803786972400545</v>
      </c>
      <c r="P613">
        <f>main!P613*0.84</f>
        <v>68.135551279281117</v>
      </c>
      <c r="Q613">
        <f>main!Q613*0.84</f>
        <v>67.381119537843986</v>
      </c>
    </row>
    <row r="614" spans="1:17" x14ac:dyDescent="0.25">
      <c r="A614" s="4" t="str">
        <f>main!A614</f>
        <v>Алтайский край</v>
      </c>
      <c r="B614" s="4" t="str">
        <f>main!B614</f>
        <v>Сибирский ФО</v>
      </c>
      <c r="C614" s="4" t="str">
        <f>main!C614</f>
        <v>Щековина свиная</v>
      </c>
      <c r="D614" s="4" t="str">
        <f>main!D614</f>
        <v>Опт</v>
      </c>
      <c r="E614" s="4" t="str">
        <f>main!E614</f>
        <v>Продукция обвалки</v>
      </c>
      <c r="F614">
        <f>main!F614*0.84</f>
        <v>50.820934085490499</v>
      </c>
      <c r="G614">
        <f>main!G614*0.84</f>
        <v>53.961429268840661</v>
      </c>
      <c r="H614">
        <f>main!H614*0.84</f>
        <v>52.317158305805442</v>
      </c>
      <c r="I614">
        <f>main!I614*0.84</f>
        <v>43.669566553015109</v>
      </c>
      <c r="J614">
        <f>main!J614*0.84</f>
        <v>41.502476361442334</v>
      </c>
      <c r="K614">
        <f>main!K614*0.84</f>
        <v>31.702145672579029</v>
      </c>
      <c r="L614">
        <f>main!L614*0.84</f>
        <v>36.940025502222916</v>
      </c>
      <c r="M614">
        <f>main!M614*0.84</f>
        <v>37.857336411189948</v>
      </c>
      <c r="N614">
        <f>main!N614*0.84</f>
        <v>35.818230712198059</v>
      </c>
      <c r="O614">
        <f>main!O614*0.84</f>
        <v>31.12315850475153</v>
      </c>
      <c r="P614">
        <f>main!P614*0.84</f>
        <v>32.825038891717597</v>
      </c>
      <c r="Q614">
        <f>main!Q614*0.84</f>
        <v>35.307021859238475</v>
      </c>
    </row>
    <row r="615" spans="1:17" x14ac:dyDescent="0.25">
      <c r="A615" s="4" t="str">
        <f>main!A615</f>
        <v>Томская область</v>
      </c>
      <c r="B615" s="4" t="str">
        <f>main!B615</f>
        <v>Сибирский ФО</v>
      </c>
      <c r="C615" s="4" t="str">
        <f>main!C615</f>
        <v>Свинина полужирная</v>
      </c>
      <c r="D615" s="4" t="str">
        <f>main!D615</f>
        <v>Опт</v>
      </c>
      <c r="E615" s="4" t="str">
        <f>main!E615</f>
        <v>Продукция обвалки</v>
      </c>
      <c r="F615">
        <f>main!F615*0.84</f>
        <v>188.03971628703698</v>
      </c>
      <c r="G615">
        <f>main!G615*0.84</f>
        <v>184.59448576399762</v>
      </c>
      <c r="H615">
        <f>main!H615*0.84</f>
        <v>164.81017078248277</v>
      </c>
      <c r="I615">
        <f>main!I615*0.84</f>
        <v>152.52929160273416</v>
      </c>
      <c r="J615">
        <f>main!J615*0.84</f>
        <v>138.05281929309689</v>
      </c>
      <c r="K615">
        <f>main!K615*0.84</f>
        <v>132.09310429894236</v>
      </c>
      <c r="L615">
        <f>main!L615*0.84</f>
        <v>127.43338092406474</v>
      </c>
      <c r="M615">
        <f>main!M615*0.84</f>
        <v>124.42718876045754</v>
      </c>
      <c r="N615">
        <f>main!N615*0.84</f>
        <v>123.35094738326167</v>
      </c>
      <c r="O615">
        <f>main!O615*0.84</f>
        <v>116.14936885872308</v>
      </c>
      <c r="P615">
        <f>main!P615*0.84</f>
        <v>121.88164585725386</v>
      </c>
      <c r="Q615">
        <f>main!Q615*0.84</f>
        <v>121.51682352715527</v>
      </c>
    </row>
    <row r="616" spans="1:17" x14ac:dyDescent="0.25">
      <c r="A616" s="4" t="str">
        <f>main!A616</f>
        <v>Забайкальский край</v>
      </c>
      <c r="B616" s="4" t="str">
        <f>main!B616</f>
        <v>Дальневосточный ФО</v>
      </c>
      <c r="C616" s="4" t="str">
        <f>main!C616</f>
        <v>Корейка свиная</v>
      </c>
      <c r="D616" s="4" t="str">
        <f>main!D616</f>
        <v>Опт</v>
      </c>
      <c r="E616" s="4" t="str">
        <f>main!E616</f>
        <v>Продукция обвалки</v>
      </c>
      <c r="F616">
        <f>main!F616*0.84</f>
        <v>288.59580626788681</v>
      </c>
      <c r="G616">
        <f>main!G616*0.84</f>
        <v>289.23994592286925</v>
      </c>
      <c r="H616">
        <f>main!H616*0.84</f>
        <v>265.04935323111448</v>
      </c>
      <c r="I616">
        <f>main!I616*0.84</f>
        <v>248.90572759799295</v>
      </c>
      <c r="J616">
        <f>main!J616*0.84</f>
        <v>243.77678828477033</v>
      </c>
      <c r="K616">
        <f>main!K616*0.84</f>
        <v>225.20561791324596</v>
      </c>
      <c r="L616">
        <f>main!L616*0.84</f>
        <v>225.11610666821798</v>
      </c>
      <c r="M616">
        <f>main!M616*0.84</f>
        <v>209.59393574144343</v>
      </c>
      <c r="N616">
        <f>main!N616*0.84</f>
        <v>206.34776261336549</v>
      </c>
      <c r="O616">
        <f>main!O616*0.84</f>
        <v>192.30877335046247</v>
      </c>
      <c r="P616">
        <f>main!P616*0.84</f>
        <v>195.73722627874267</v>
      </c>
      <c r="Q616">
        <f>main!Q616*0.84</f>
        <v>198.50400345956061</v>
      </c>
    </row>
    <row r="617" spans="1:17" x14ac:dyDescent="0.25">
      <c r="A617" s="4" t="str">
        <f>main!A617</f>
        <v>Забайкальский край</v>
      </c>
      <c r="B617" s="4" t="str">
        <f>main!B617</f>
        <v>Дальневосточный ФО</v>
      </c>
      <c r="C617" s="4" t="str">
        <f>main!C617</f>
        <v>Набор для хаша свиной</v>
      </c>
      <c r="D617" s="4" t="str">
        <f>main!D617</f>
        <v>Опт</v>
      </c>
      <c r="E617" s="4" t="str">
        <f>main!E617</f>
        <v>Продукция обвалки</v>
      </c>
      <c r="F617">
        <f>main!F617*0.84</f>
        <v>92.872581450375534</v>
      </c>
      <c r="G617">
        <f>main!G617*0.84</f>
        <v>97.549704533565915</v>
      </c>
      <c r="H617">
        <f>main!H617*0.84</f>
        <v>91.807513959898273</v>
      </c>
      <c r="I617">
        <f>main!I617*0.84</f>
        <v>97.838134189987784</v>
      </c>
      <c r="J617">
        <f>main!J617*0.84</f>
        <v>97.25412842703922</v>
      </c>
      <c r="K617">
        <f>main!K617*0.84</f>
        <v>87.450632528975248</v>
      </c>
      <c r="L617">
        <f>main!L617*0.84</f>
        <v>85.125855301056504</v>
      </c>
      <c r="M617">
        <f>main!M617*0.84</f>
        <v>80.778116974531542</v>
      </c>
      <c r="N617">
        <f>main!N617*0.84</f>
        <v>75.139525394786432</v>
      </c>
      <c r="O617">
        <f>main!O617*0.84</f>
        <v>69.126828034400503</v>
      </c>
      <c r="P617">
        <f>main!P617*0.84</f>
        <v>64.69436182073153</v>
      </c>
      <c r="Q617">
        <f>main!Q617*0.84</f>
        <v>63.978032692498317</v>
      </c>
    </row>
    <row r="618" spans="1:17" x14ac:dyDescent="0.25">
      <c r="A618" s="4" t="str">
        <f>main!A618</f>
        <v>Забайкальский край</v>
      </c>
      <c r="B618" s="4" t="str">
        <f>main!B618</f>
        <v>Дальневосточный ФО</v>
      </c>
      <c r="C618" s="4" t="str">
        <f>main!C618</f>
        <v>Ребрышки свиные</v>
      </c>
      <c r="D618" s="4" t="str">
        <f>main!D618</f>
        <v>Опт</v>
      </c>
      <c r="E618" s="4" t="str">
        <f>main!E618</f>
        <v>Продукция обвалки</v>
      </c>
      <c r="F618">
        <f>main!F618*0.84</f>
        <v>66.09150374261057</v>
      </c>
      <c r="G618">
        <f>main!G618*0.84</f>
        <v>60.489364368653177</v>
      </c>
      <c r="H618">
        <f>main!H618*0.84</f>
        <v>59.996516501286621</v>
      </c>
      <c r="I618">
        <f>main!I618*0.84</f>
        <v>58.321194310344524</v>
      </c>
      <c r="J618">
        <f>main!J618*0.84</f>
        <v>57.090117368837888</v>
      </c>
      <c r="K618">
        <f>main!K618*0.84</f>
        <v>53.019651503126966</v>
      </c>
      <c r="L618">
        <f>main!L618*0.84</f>
        <v>49.401936595084095</v>
      </c>
      <c r="M618">
        <f>main!M618*0.84</f>
        <v>48.926545095936874</v>
      </c>
      <c r="N618">
        <f>main!N618*0.84</f>
        <v>50.5990290551672</v>
      </c>
      <c r="O618">
        <f>main!O618*0.84</f>
        <v>46.481686859602043</v>
      </c>
      <c r="P618">
        <f>main!P618*0.84</f>
        <v>44.776408661902551</v>
      </c>
      <c r="Q618">
        <f>main!Q618*0.84</f>
        <v>47.469352105642081</v>
      </c>
    </row>
    <row r="619" spans="1:17" x14ac:dyDescent="0.25">
      <c r="A619" s="4" t="str">
        <f>main!A619</f>
        <v>Алтайский край</v>
      </c>
      <c r="B619" s="4" t="str">
        <f>main!B619</f>
        <v>Сибирский ФО</v>
      </c>
      <c r="C619" s="4" t="str">
        <f>main!C619</f>
        <v>Вырезка свиная</v>
      </c>
      <c r="D619" s="4" t="str">
        <f>main!D619</f>
        <v>Переработчик</v>
      </c>
      <c r="E619" s="4" t="str">
        <f>main!E619</f>
        <v>Продукция обвалки</v>
      </c>
      <c r="F619">
        <f>main!F619*0.84</f>
        <v>323.79467330422563</v>
      </c>
      <c r="G619">
        <f>main!G619*0.84</f>
        <v>313.33768615135642</v>
      </c>
      <c r="H619">
        <f>main!H619*0.84</f>
        <v>283.98370479532713</v>
      </c>
      <c r="I619">
        <f>main!I619*0.84</f>
        <v>276.02906777148183</v>
      </c>
      <c r="J619">
        <f>main!J619*0.84</f>
        <v>260.03242227990114</v>
      </c>
      <c r="K619">
        <f>main!K619*0.84</f>
        <v>256.1853552848429</v>
      </c>
      <c r="L619">
        <f>main!L619*0.84</f>
        <v>251.93965040933489</v>
      </c>
      <c r="M619">
        <f>main!M619*0.84</f>
        <v>243.98384945440472</v>
      </c>
      <c r="N619">
        <f>main!N619*0.84</f>
        <v>237.09468589180784</v>
      </c>
      <c r="O619">
        <f>main!O619*0.84</f>
        <v>225.79946070739877</v>
      </c>
      <c r="P619">
        <f>main!P619*0.84</f>
        <v>222.77376138681214</v>
      </c>
      <c r="Q619">
        <f>main!Q619*0.84</f>
        <v>215.37230892713544</v>
      </c>
    </row>
    <row r="620" spans="1:17" x14ac:dyDescent="0.25">
      <c r="A620" s="4" t="str">
        <f>main!A620</f>
        <v>Алтайский край</v>
      </c>
      <c r="B620" s="4" t="str">
        <f>main!B620</f>
        <v>Сибирский ФО</v>
      </c>
      <c r="C620" s="4" t="str">
        <f>main!C620</f>
        <v>Лопатка свиная</v>
      </c>
      <c r="D620" s="4" t="str">
        <f>main!D620</f>
        <v>Переработчик</v>
      </c>
      <c r="E620" s="4" t="str">
        <f>main!E620</f>
        <v>Продукция обвалки</v>
      </c>
      <c r="F620">
        <f>main!F620*0.84</f>
        <v>178.67194859333139</v>
      </c>
      <c r="G620">
        <f>main!G620*0.84</f>
        <v>179.52992191509247</v>
      </c>
      <c r="H620">
        <f>main!H620*0.84</f>
        <v>163.8117791679291</v>
      </c>
      <c r="I620">
        <f>main!I620*0.84</f>
        <v>154.60705041420482</v>
      </c>
      <c r="J620">
        <f>main!J620*0.84</f>
        <v>145.40681770756746</v>
      </c>
      <c r="K620">
        <f>main!K620*0.84</f>
        <v>141.81066807752052</v>
      </c>
      <c r="L620">
        <f>main!L620*0.84</f>
        <v>136.29461026437463</v>
      </c>
      <c r="M620">
        <f>main!M620*0.84</f>
        <v>136.28363205261468</v>
      </c>
      <c r="N620">
        <f>main!N620*0.84</f>
        <v>133.40127716682417</v>
      </c>
      <c r="O620">
        <f>main!O620*0.84</f>
        <v>124.37142006749066</v>
      </c>
      <c r="P620">
        <f>main!P620*0.84</f>
        <v>124.92641834100255</v>
      </c>
      <c r="Q620">
        <f>main!Q620*0.84</f>
        <v>120.07260592506391</v>
      </c>
    </row>
    <row r="621" spans="1:17" x14ac:dyDescent="0.25">
      <c r="A621" s="4" t="str">
        <f>main!A621</f>
        <v>Алтайский край</v>
      </c>
      <c r="B621" s="4" t="str">
        <f>main!B621</f>
        <v>Сибирский ФО</v>
      </c>
      <c r="C621" s="4" t="str">
        <f>main!C621</f>
        <v>Позвонки свиные</v>
      </c>
      <c r="D621" s="4" t="str">
        <f>main!D621</f>
        <v>Переработчик</v>
      </c>
      <c r="E621" s="4" t="str">
        <f>main!E621</f>
        <v>Продукция обвалки</v>
      </c>
      <c r="F621">
        <f>main!F621*0.84</f>
        <v>52.562999076061523</v>
      </c>
      <c r="G621">
        <f>main!G621*0.84</f>
        <v>62.13166033560065</v>
      </c>
      <c r="H621">
        <f>main!H621*0.84</f>
        <v>63.786700118435292</v>
      </c>
      <c r="I621">
        <f>main!I621*0.84</f>
        <v>58.404840728515481</v>
      </c>
      <c r="J621">
        <f>main!J621*0.84</f>
        <v>58.556942359409071</v>
      </c>
      <c r="K621">
        <f>main!K621*0.84</f>
        <v>58.890177196953886</v>
      </c>
      <c r="L621">
        <f>main!L621*0.84</f>
        <v>61.063336688134171</v>
      </c>
      <c r="M621">
        <f>main!M621*0.84</f>
        <v>55.580230416422225</v>
      </c>
      <c r="N621">
        <f>main!N621*0.84</f>
        <v>54.059860311641486</v>
      </c>
      <c r="O621">
        <f>main!O621*0.84</f>
        <v>50.044115808432075</v>
      </c>
      <c r="P621">
        <f>main!P621*0.84</f>
        <v>52.008923204748626</v>
      </c>
      <c r="Q621">
        <f>main!Q621*0.84</f>
        <v>44.401068699481669</v>
      </c>
    </row>
    <row r="622" spans="1:17" x14ac:dyDescent="0.25">
      <c r="A622" s="4" t="str">
        <f>main!A622</f>
        <v>Алтайский край</v>
      </c>
      <c r="B622" s="4" t="str">
        <f>main!B622</f>
        <v>Сибирский ФО</v>
      </c>
      <c r="C622" s="4" t="str">
        <f>main!C622</f>
        <v>Ребра свиные (ленточные с корейки)</v>
      </c>
      <c r="D622" s="4" t="str">
        <f>main!D622</f>
        <v>Переработчик</v>
      </c>
      <c r="E622" s="4" t="str">
        <f>main!E622</f>
        <v>Продукция обвалки</v>
      </c>
      <c r="F622">
        <f>main!F622*0.84</f>
        <v>229.88525816413849</v>
      </c>
      <c r="G622">
        <f>main!G622*0.84</f>
        <v>234.06007953032719</v>
      </c>
      <c r="H622">
        <f>main!H622*0.84</f>
        <v>224.80732137574603</v>
      </c>
      <c r="I622">
        <f>main!I622*0.84</f>
        <v>208.98123325368201</v>
      </c>
      <c r="J622">
        <f>main!J622*0.84</f>
        <v>189.91604840064727</v>
      </c>
      <c r="K622">
        <f>main!K622*0.84</f>
        <v>192.48710474703142</v>
      </c>
      <c r="L622">
        <f>main!L622*0.84</f>
        <v>204.1669776811942</v>
      </c>
      <c r="M622">
        <f>main!M622*0.84</f>
        <v>196.1143524749169</v>
      </c>
      <c r="N622">
        <f>main!N622*0.84</f>
        <v>196.46169796162479</v>
      </c>
      <c r="O622">
        <f>main!O622*0.84</f>
        <v>185.41249167201894</v>
      </c>
      <c r="P622">
        <f>main!P622*0.84</f>
        <v>185.58047727210476</v>
      </c>
      <c r="Q622">
        <f>main!Q622*0.84</f>
        <v>178.66963464056542</v>
      </c>
    </row>
    <row r="623" spans="1:17" x14ac:dyDescent="0.25">
      <c r="A623" s="4" t="str">
        <f>main!A623</f>
        <v>Алтайский край</v>
      </c>
      <c r="B623" s="4" t="str">
        <f>main!B623</f>
        <v>Сибирский ФО</v>
      </c>
      <c r="C623" s="4" t="str">
        <f>main!C623</f>
        <v>Свинина полужирная</v>
      </c>
      <c r="D623" s="4" t="str">
        <f>main!D623</f>
        <v>Переработчик</v>
      </c>
      <c r="E623" s="4" t="str">
        <f>main!E623</f>
        <v>Продукция обвалки</v>
      </c>
      <c r="F623">
        <f>main!F623*0.84</f>
        <v>184.87268461384252</v>
      </c>
      <c r="G623">
        <f>main!G623*0.84</f>
        <v>181.48547988664762</v>
      </c>
      <c r="H623">
        <f>main!H623*0.84</f>
        <v>162.03437936331281</v>
      </c>
      <c r="I623">
        <f>main!I623*0.84</f>
        <v>149.96033911155729</v>
      </c>
      <c r="J623">
        <f>main!J623*0.84</f>
        <v>135.72768468904533</v>
      </c>
      <c r="K623">
        <f>main!K623*0.84</f>
        <v>129.86834533107231</v>
      </c>
      <c r="L623">
        <f>main!L623*0.84</f>
        <v>125.28710267190706</v>
      </c>
      <c r="M623">
        <f>main!M623*0.84</f>
        <v>122.33154186419554</v>
      </c>
      <c r="N623">
        <f>main!N623*0.84</f>
        <v>121.27342692643963</v>
      </c>
      <c r="O623">
        <f>main!O623*0.84</f>
        <v>114.19313994463765</v>
      </c>
      <c r="P623">
        <f>main!P623*0.84</f>
        <v>119.82887189847075</v>
      </c>
      <c r="Q623">
        <f>main!Q623*0.84</f>
        <v>119.47019403560132</v>
      </c>
    </row>
    <row r="624" spans="1:17" x14ac:dyDescent="0.25">
      <c r="A624" s="4" t="str">
        <f>main!A624</f>
        <v>Алтайский край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Переработчик</v>
      </c>
      <c r="E624" s="4" t="str">
        <f>main!E624</f>
        <v>Продукция обвалки</v>
      </c>
      <c r="F624">
        <f>main!F624*0.84</f>
        <v>196.87854077785042</v>
      </c>
      <c r="G624">
        <f>main!G624*0.84</f>
        <v>209.99410896663656</v>
      </c>
      <c r="H624">
        <f>main!H624*0.84</f>
        <v>204.15433063292178</v>
      </c>
      <c r="I624">
        <f>main!I624*0.84</f>
        <v>183.53383760947003</v>
      </c>
      <c r="J624">
        <f>main!J624*0.84</f>
        <v>166.50854020884645</v>
      </c>
      <c r="K624">
        <f>main!K624*0.84</f>
        <v>153.90349508262688</v>
      </c>
      <c r="L624">
        <f>main!L624*0.84</f>
        <v>152.81972124713852</v>
      </c>
      <c r="M624">
        <f>main!M624*0.84</f>
        <v>144.87892461489969</v>
      </c>
      <c r="N624">
        <f>main!N624*0.84</f>
        <v>135.83690379276334</v>
      </c>
      <c r="O624">
        <f>main!O624*0.84</f>
        <v>131.26571498314425</v>
      </c>
      <c r="P624">
        <f>main!P624*0.84</f>
        <v>132.7570363382433</v>
      </c>
      <c r="Q624">
        <f>main!Q624*0.84</f>
        <v>133.24978345129625</v>
      </c>
    </row>
    <row r="625" spans="1:17" x14ac:dyDescent="0.25">
      <c r="A625" s="4" t="str">
        <f>main!A625</f>
        <v>Чувашская Республика</v>
      </c>
      <c r="B625" s="4" t="str">
        <f>main!B625</f>
        <v>Приволжский ФО</v>
      </c>
      <c r="C625" s="4" t="str">
        <f>main!C625</f>
        <v>Свинина полужирная</v>
      </c>
      <c r="D625" s="4" t="str">
        <f>main!D625</f>
        <v>Переработчик</v>
      </c>
      <c r="E625" s="4" t="str">
        <f>main!E625</f>
        <v>Продукция обвалки</v>
      </c>
      <c r="F625">
        <f>main!F625*0.84</f>
        <v>76.904598998981982</v>
      </c>
      <c r="G625">
        <f>main!G625*0.84</f>
        <v>75.495566497417514</v>
      </c>
      <c r="H625">
        <f>main!H625*0.84</f>
        <v>67.404165169197995</v>
      </c>
      <c r="I625">
        <f>main!I625*0.84</f>
        <v>62.381523637279116</v>
      </c>
      <c r="J625">
        <f>main!J625*0.84</f>
        <v>56.460927074619505</v>
      </c>
      <c r="K625">
        <f>main!K625*0.84</f>
        <v>54.023519165143369</v>
      </c>
      <c r="L625">
        <f>main!L625*0.84</f>
        <v>52.117782628910085</v>
      </c>
      <c r="M625">
        <f>main!M625*0.84</f>
        <v>50.888308306032521</v>
      </c>
      <c r="N625">
        <f>main!N625*0.84</f>
        <v>50.448146444625458</v>
      </c>
      <c r="O625">
        <f>main!O625*0.84</f>
        <v>47.502840423508566</v>
      </c>
      <c r="P625">
        <f>main!P625*0.84</f>
        <v>49.847230601433381</v>
      </c>
      <c r="Q625">
        <f>main!Q625*0.84</f>
        <v>49.698025340140184</v>
      </c>
    </row>
    <row r="626" spans="1:17" x14ac:dyDescent="0.25">
      <c r="A626" s="4" t="str">
        <f>main!A626</f>
        <v>Республика Хакасия</v>
      </c>
      <c r="B626" s="4" t="str">
        <f>main!B626</f>
        <v>Сибирский ФО</v>
      </c>
      <c r="C626" s="4" t="str">
        <f>main!C626</f>
        <v>Набор для хаша свиной</v>
      </c>
      <c r="D626" s="4" t="str">
        <f>main!D626</f>
        <v>Переработчик</v>
      </c>
      <c r="E626" s="4" t="str">
        <f>main!E626</f>
        <v>Продукция обвалки</v>
      </c>
      <c r="F626">
        <f>main!F626*0.84</f>
        <v>79.040494851383428</v>
      </c>
      <c r="G626">
        <f>main!G626*0.84</f>
        <v>83.02102513494971</v>
      </c>
      <c r="H626">
        <f>main!H626*0.84</f>
        <v>78.134054433955967</v>
      </c>
      <c r="I626">
        <f>main!I626*0.84</f>
        <v>83.266497182968322</v>
      </c>
      <c r="J626">
        <f>main!J626*0.84</f>
        <v>82.769471001735496</v>
      </c>
      <c r="K626">
        <f>main!K626*0.84</f>
        <v>74.426070237425733</v>
      </c>
      <c r="L626">
        <f>main!L626*0.84</f>
        <v>72.447536426431057</v>
      </c>
      <c r="M626">
        <f>main!M626*0.84</f>
        <v>68.747333595345992</v>
      </c>
      <c r="N626">
        <f>main!N626*0.84</f>
        <v>63.948532250882067</v>
      </c>
      <c r="O626">
        <f>main!O626*0.84</f>
        <v>58.831343008000431</v>
      </c>
      <c r="P626">
        <f>main!P626*0.84</f>
        <v>55.059031336792806</v>
      </c>
      <c r="Q626">
        <f>main!Q626*0.84</f>
        <v>54.449389525530492</v>
      </c>
    </row>
    <row r="627" spans="1:17" x14ac:dyDescent="0.25">
      <c r="A627" s="4" t="str">
        <f>main!A627</f>
        <v>Республика Хакасия</v>
      </c>
      <c r="B627" s="4" t="str">
        <f>main!B627</f>
        <v>Сибирский ФО</v>
      </c>
      <c r="C627" s="4" t="str">
        <f>main!C627</f>
        <v>Шкурка свиная</v>
      </c>
      <c r="D627" s="4" t="str">
        <f>main!D627</f>
        <v>Переработчик</v>
      </c>
      <c r="E627" s="4" t="str">
        <f>main!E627</f>
        <v>Продукция обвалки</v>
      </c>
      <c r="F627">
        <f>main!F627*0.84</f>
        <v>26.297499011740697</v>
      </c>
      <c r="G627">
        <f>main!G627*0.84</f>
        <v>24.149116216166348</v>
      </c>
      <c r="H627">
        <f>main!H627*0.84</f>
        <v>20.184633011060605</v>
      </c>
      <c r="I627">
        <f>main!I627*0.84</f>
        <v>16.733838894697431</v>
      </c>
      <c r="J627">
        <f>main!J627*0.84</f>
        <v>13.90975363921161</v>
      </c>
      <c r="K627">
        <f>main!K627*0.84</f>
        <v>16.79577002325113</v>
      </c>
      <c r="L627">
        <f>main!L627*0.84</f>
        <v>17.333400845557264</v>
      </c>
      <c r="M627">
        <f>main!M627*0.84</f>
        <v>18.152730048031721</v>
      </c>
      <c r="N627">
        <f>main!N627*0.84</f>
        <v>21.964725707635239</v>
      </c>
      <c r="O627">
        <f>main!O627*0.84</f>
        <v>21.177742881343004</v>
      </c>
      <c r="P627">
        <f>main!P627*0.84</f>
        <v>25.908160948779138</v>
      </c>
      <c r="Q627">
        <f>main!Q627*0.84</f>
        <v>25.106333323475074</v>
      </c>
    </row>
    <row r="628" spans="1:17" x14ac:dyDescent="0.25">
      <c r="A628" s="4" t="str">
        <f>main!A628</f>
        <v>Томская область</v>
      </c>
      <c r="B628" s="4" t="str">
        <f>main!B628</f>
        <v>Сибирский ФО</v>
      </c>
      <c r="C628" s="4" t="str">
        <f>main!C628</f>
        <v>Корейка свиная</v>
      </c>
      <c r="D628" s="4" t="str">
        <f>main!D628</f>
        <v>Переработчик</v>
      </c>
      <c r="E628" s="4" t="str">
        <f>main!E628</f>
        <v>Продукция обвалки</v>
      </c>
      <c r="F628">
        <f>main!F628*0.84</f>
        <v>235.29242508606217</v>
      </c>
      <c r="G628">
        <f>main!G628*0.84</f>
        <v>235.8175927365381</v>
      </c>
      <c r="H628">
        <f>main!H628*0.84</f>
        <v>216.09498036625044</v>
      </c>
      <c r="I628">
        <f>main!I628*0.84</f>
        <v>202.93306760660079</v>
      </c>
      <c r="J628">
        <f>main!J628*0.84</f>
        <v>198.7514386885174</v>
      </c>
      <c r="K628">
        <f>main!K628*0.84</f>
        <v>183.61034648100869</v>
      </c>
      <c r="L628">
        <f>main!L628*0.84</f>
        <v>183.53736788098166</v>
      </c>
      <c r="M628">
        <f>main!M628*0.84</f>
        <v>170.88212771241533</v>
      </c>
      <c r="N628">
        <f>main!N628*0.84</f>
        <v>168.23551978892499</v>
      </c>
      <c r="O628">
        <f>main!O628*0.84</f>
        <v>156.78951898890159</v>
      </c>
      <c r="P628">
        <f>main!P628*0.84</f>
        <v>159.58473980039065</v>
      </c>
      <c r="Q628">
        <f>main!Q628*0.84</f>
        <v>161.84049576914907</v>
      </c>
    </row>
    <row r="629" spans="1:17" x14ac:dyDescent="0.25">
      <c r="A629" s="4" t="str">
        <f>main!A629</f>
        <v>Томская область</v>
      </c>
      <c r="B629" s="4" t="str">
        <f>main!B629</f>
        <v>Сибирский ФО</v>
      </c>
      <c r="C629" s="4" t="str">
        <f>main!C629</f>
        <v>Шейка свиная</v>
      </c>
      <c r="D629" s="4" t="str">
        <f>main!D629</f>
        <v>Переработчик</v>
      </c>
      <c r="E629" s="4" t="str">
        <f>main!E629</f>
        <v>Продукция обвалки</v>
      </c>
      <c r="F629">
        <f>main!F629*0.84</f>
        <v>351.51712518913729</v>
      </c>
      <c r="G629">
        <f>main!G629*0.84</f>
        <v>307.75539948011567</v>
      </c>
      <c r="H629">
        <f>main!H629*0.84</f>
        <v>266.23793563313109</v>
      </c>
      <c r="I629">
        <f>main!I629*0.84</f>
        <v>259.0589140653716</v>
      </c>
      <c r="J629">
        <f>main!J629*0.84</f>
        <v>269.35705507548107</v>
      </c>
      <c r="K629">
        <f>main!K629*0.84</f>
        <v>267.34126202417616</v>
      </c>
      <c r="L629">
        <f>main!L629*0.84</f>
        <v>279.26687090519761</v>
      </c>
      <c r="M629">
        <f>main!M629*0.84</f>
        <v>287.31146901322768</v>
      </c>
      <c r="N629">
        <f>main!N629*0.84</f>
        <v>288.4489479230333</v>
      </c>
      <c r="O629">
        <f>main!O629*0.84</f>
        <v>273.67311734498827</v>
      </c>
      <c r="P629">
        <f>main!P629*0.84</f>
        <v>270.54910302362936</v>
      </c>
      <c r="Q629">
        <f>main!Q629*0.84</f>
        <v>257.42507394660555</v>
      </c>
    </row>
    <row r="630" spans="1:17" x14ac:dyDescent="0.25">
      <c r="A630" s="4" t="str">
        <f>main!A630</f>
        <v>Томская область</v>
      </c>
      <c r="B630" s="4" t="str">
        <f>main!B630</f>
        <v>Сибирский ФО</v>
      </c>
      <c r="C630" s="4" t="str">
        <f>main!C630</f>
        <v>Шпик боковой</v>
      </c>
      <c r="D630" s="4" t="str">
        <f>main!D630</f>
        <v>Переработчик</v>
      </c>
      <c r="E630" s="4" t="str">
        <f>main!E630</f>
        <v>Продукция обвалки</v>
      </c>
      <c r="F630">
        <f>main!F630*0.84</f>
        <v>94.852665057649432</v>
      </c>
      <c r="G630">
        <f>main!G630*0.84</f>
        <v>102.53529205058395</v>
      </c>
      <c r="H630">
        <f>main!H630*0.84</f>
        <v>100.27800612851965</v>
      </c>
      <c r="I630">
        <f>main!I630*0.84</f>
        <v>85.660715963912537</v>
      </c>
      <c r="J630">
        <f>main!J630*0.84</f>
        <v>69.914187968661153</v>
      </c>
      <c r="K630">
        <f>main!K630*0.84</f>
        <v>61.701378710238913</v>
      </c>
      <c r="L630">
        <f>main!L630*0.84</f>
        <v>56.242074095932857</v>
      </c>
      <c r="M630">
        <f>main!M630*0.84</f>
        <v>51.75986768293869</v>
      </c>
      <c r="N630">
        <f>main!N630*0.84</f>
        <v>46.422756025075721</v>
      </c>
      <c r="O630">
        <f>main!O630*0.84</f>
        <v>45.155809547687021</v>
      </c>
      <c r="P630">
        <f>main!P630*0.84</f>
        <v>53.291672267223468</v>
      </c>
      <c r="Q630">
        <f>main!Q630*0.84</f>
        <v>64.477192455616134</v>
      </c>
    </row>
    <row r="631" spans="1:17" x14ac:dyDescent="0.25">
      <c r="A631" s="4" t="str">
        <f>main!A631</f>
        <v>г.Москва</v>
      </c>
      <c r="B631" s="4" t="str">
        <f>main!B631</f>
        <v>Центральный ФО</v>
      </c>
      <c r="C631" s="4" t="str">
        <f>main!C631</f>
        <v>Щековина свиная</v>
      </c>
      <c r="D631" s="4" t="str">
        <f>main!D631</f>
        <v>Переработчик</v>
      </c>
      <c r="E631" s="4" t="str">
        <f>main!E631</f>
        <v>Продукция обвалки</v>
      </c>
      <c r="F631">
        <f>main!F631*0.84</f>
        <v>54.7849667945733</v>
      </c>
      <c r="G631">
        <f>main!G631*0.84</f>
        <v>58.170420592981088</v>
      </c>
      <c r="H631">
        <f>main!H631*0.84</f>
        <v>56.397896499668846</v>
      </c>
      <c r="I631">
        <f>main!I631*0.84</f>
        <v>47.075792615614041</v>
      </c>
      <c r="J631">
        <f>main!J631*0.84</f>
        <v>44.739669395477158</v>
      </c>
      <c r="K631">
        <f>main!K631*0.84</f>
        <v>34.174912941728635</v>
      </c>
      <c r="L631">
        <f>main!L631*0.84</f>
        <v>39.821347382667653</v>
      </c>
      <c r="M631">
        <f>main!M631*0.84</f>
        <v>40.810208539834129</v>
      </c>
      <c r="N631">
        <f>main!N631*0.84</f>
        <v>38.612052602322734</v>
      </c>
      <c r="O631">
        <f>main!O631*0.84</f>
        <v>33.550764776514768</v>
      </c>
      <c r="P631">
        <f>main!P631*0.84</f>
        <v>35.385391828654903</v>
      </c>
      <c r="Q631">
        <f>main!Q631*0.84</f>
        <v>38.060969460336977</v>
      </c>
    </row>
    <row r="632" spans="1:17" x14ac:dyDescent="0.25">
      <c r="A632" s="4" t="str">
        <f>main!A632</f>
        <v>Красноярский край</v>
      </c>
      <c r="B632" s="4" t="str">
        <f>main!B632</f>
        <v>Сибирский ФО</v>
      </c>
      <c r="C632" s="4" t="str">
        <f>main!C632</f>
        <v>Ребра свиные</v>
      </c>
      <c r="D632" s="4" t="str">
        <f>main!D632</f>
        <v>Переработчик</v>
      </c>
      <c r="E632" s="4" t="str">
        <f>main!E632</f>
        <v>Продукция обвалки</v>
      </c>
      <c r="F632">
        <f>main!F632*0.84</f>
        <v>167.72101127499789</v>
      </c>
      <c r="G632">
        <f>main!G632*0.84</f>
        <v>170.766901503112</v>
      </c>
      <c r="H632">
        <f>main!H632*0.84</f>
        <v>164.01622089330411</v>
      </c>
      <c r="I632">
        <f>main!I632*0.84</f>
        <v>152.46973232958513</v>
      </c>
      <c r="J632">
        <f>main!J632*0.84</f>
        <v>138.56004490886045</v>
      </c>
      <c r="K632">
        <f>main!K632*0.84</f>
        <v>140.43585101275886</v>
      </c>
      <c r="L632">
        <f>main!L632*0.84</f>
        <v>148.9573200087506</v>
      </c>
      <c r="M632">
        <f>main!M632*0.84</f>
        <v>143.08223931066146</v>
      </c>
      <c r="N632">
        <f>main!N632*0.84</f>
        <v>143.33565763229592</v>
      </c>
      <c r="O632">
        <f>main!O632*0.84</f>
        <v>135.27431404080912</v>
      </c>
      <c r="P632">
        <f>main!P632*0.84</f>
        <v>135.39687394287085</v>
      </c>
      <c r="Q632">
        <f>main!Q632*0.84</f>
        <v>130.35482155473315</v>
      </c>
    </row>
    <row r="633" spans="1:17" x14ac:dyDescent="0.25">
      <c r="A633" s="4" t="str">
        <f>main!A633</f>
        <v>Республика Бурятия</v>
      </c>
      <c r="B633" s="4" t="str">
        <f>main!B633</f>
        <v>Дальневосточный ФО</v>
      </c>
      <c r="C633" s="4" t="str">
        <f>main!C633</f>
        <v>Лопатка свиная</v>
      </c>
      <c r="D633" s="4" t="str">
        <f>main!D633</f>
        <v>Переработчик</v>
      </c>
      <c r="E633" s="4" t="str">
        <f>main!E633</f>
        <v>Продукция обвалки</v>
      </c>
      <c r="F633">
        <f>main!F633*0.84</f>
        <v>191.72897129682829</v>
      </c>
      <c r="G633">
        <f>main!G633*0.84</f>
        <v>192.64964375647548</v>
      </c>
      <c r="H633">
        <f>main!H633*0.84</f>
        <v>175.78284757869642</v>
      </c>
      <c r="I633">
        <f>main!I633*0.84</f>
        <v>165.90545390323638</v>
      </c>
      <c r="J633">
        <f>main!J633*0.84</f>
        <v>156.032884837849</v>
      </c>
      <c r="K633">
        <f>main!K633*0.84</f>
        <v>152.17393509992627</v>
      </c>
      <c r="L633">
        <f>main!L633*0.84</f>
        <v>146.25477376288038</v>
      </c>
      <c r="M633">
        <f>main!M633*0.84</f>
        <v>146.24299328326964</v>
      </c>
      <c r="N633">
        <f>main!N633*0.84</f>
        <v>143.15000111793077</v>
      </c>
      <c r="O633">
        <f>main!O633*0.84</f>
        <v>133.46025840094117</v>
      </c>
      <c r="P633">
        <f>main!P633*0.84</f>
        <v>134.05581494403424</v>
      </c>
      <c r="Q633">
        <f>main!Q633*0.84</f>
        <v>128.84729469951714</v>
      </c>
    </row>
    <row r="634" spans="1:17" x14ac:dyDescent="0.25">
      <c r="A634" s="4" t="str">
        <f>main!A634</f>
        <v>Алтайский край</v>
      </c>
      <c r="B634" s="4" t="str">
        <f>main!B634</f>
        <v>Сибирский ФО</v>
      </c>
      <c r="C634" s="4" t="str">
        <f>main!C634</f>
        <v>Ребра свиные</v>
      </c>
      <c r="D634" s="4" t="str">
        <f>main!D634</f>
        <v>Переработчик</v>
      </c>
      <c r="E634" s="4" t="str">
        <f>main!E634</f>
        <v>Продукция обвалки</v>
      </c>
      <c r="F634">
        <f>main!F634*0.84</f>
        <v>167.28461662293802</v>
      </c>
      <c r="G634">
        <f>main!G634*0.84</f>
        <v>170.32258172469969</v>
      </c>
      <c r="H634">
        <f>main!H634*0.84</f>
        <v>163.58946576522087</v>
      </c>
      <c r="I634">
        <f>main!I634*0.84</f>
        <v>152.07302010322883</v>
      </c>
      <c r="J634">
        <f>main!J634*0.84</f>
        <v>138.19952441039851</v>
      </c>
      <c r="K634">
        <f>main!K634*0.84</f>
        <v>140.07044983926505</v>
      </c>
      <c r="L634">
        <f>main!L634*0.84</f>
        <v>148.56974675634268</v>
      </c>
      <c r="M634">
        <f>main!M634*0.84</f>
        <v>142.70995247810978</v>
      </c>
      <c r="N634">
        <f>main!N634*0.84</f>
        <v>142.96271142856909</v>
      </c>
      <c r="O634">
        <f>main!O634*0.84</f>
        <v>134.9223427119951</v>
      </c>
      <c r="P634">
        <f>main!P634*0.84</f>
        <v>135.0445837244591</v>
      </c>
      <c r="Q634">
        <f>main!Q634*0.84</f>
        <v>130.01565029309887</v>
      </c>
    </row>
    <row r="635" spans="1:17" x14ac:dyDescent="0.25">
      <c r="A635" s="4" t="str">
        <f>main!A635</f>
        <v>Кемеровская область-Кузбасс</v>
      </c>
      <c r="B635" s="4" t="str">
        <f>main!B635</f>
        <v>Сибирский ФО</v>
      </c>
      <c r="C635" s="4" t="str">
        <f>main!C635</f>
        <v>Набор для хаша свиной</v>
      </c>
      <c r="D635" s="4" t="str">
        <f>main!D635</f>
        <v>Розница</v>
      </c>
      <c r="E635" s="4" t="str">
        <f>main!E635</f>
        <v>Продукция обвалки</v>
      </c>
      <c r="F635">
        <f>main!F635*0.84</f>
        <v>76.076476294456569</v>
      </c>
      <c r="G635">
        <f>main!G635*0.84</f>
        <v>79.907736692389122</v>
      </c>
      <c r="H635">
        <f>main!H635*0.84</f>
        <v>75.204027392682647</v>
      </c>
      <c r="I635">
        <f>main!I635*0.84</f>
        <v>80.144003538607038</v>
      </c>
      <c r="J635">
        <f>main!J635*0.84</f>
        <v>79.665615839170442</v>
      </c>
      <c r="K635">
        <f>main!K635*0.84</f>
        <v>71.635092603522295</v>
      </c>
      <c r="L635">
        <f>main!L635*0.84</f>
        <v>69.730753810439921</v>
      </c>
      <c r="M635">
        <f>main!M635*0.84</f>
        <v>66.16930858552054</v>
      </c>
      <c r="N635">
        <f>main!N635*0.84</f>
        <v>61.550462291474027</v>
      </c>
      <c r="O635">
        <f>main!O635*0.84</f>
        <v>56.625167645200442</v>
      </c>
      <c r="P635">
        <f>main!P635*0.84</f>
        <v>52.994317661663096</v>
      </c>
      <c r="Q635">
        <f>main!Q635*0.84</f>
        <v>52.407537418323116</v>
      </c>
    </row>
    <row r="636" spans="1:17" x14ac:dyDescent="0.25">
      <c r="A636" s="4" t="str">
        <f>main!A636</f>
        <v>Кемеровская область-Кузбасс</v>
      </c>
      <c r="B636" s="4" t="str">
        <f>main!B636</f>
        <v>Сибирский ФО</v>
      </c>
      <c r="C636" s="4" t="str">
        <f>main!C636</f>
        <v>Ноги свиные</v>
      </c>
      <c r="D636" s="4" t="str">
        <f>main!D636</f>
        <v>Розница</v>
      </c>
      <c r="E636" s="4" t="str">
        <f>main!E636</f>
        <v>Продукция обвалки</v>
      </c>
      <c r="F636">
        <f>main!F636*0.84</f>
        <v>14.758375171245437</v>
      </c>
      <c r="G636">
        <f>main!G636*0.84</f>
        <v>18.861273775026493</v>
      </c>
      <c r="H636">
        <f>main!H636*0.84</f>
        <v>21.923728407415542</v>
      </c>
      <c r="I636">
        <f>main!I636*0.84</f>
        <v>25.36826625567377</v>
      </c>
      <c r="J636">
        <f>main!J636*0.84</f>
        <v>22.174921827824004</v>
      </c>
      <c r="K636">
        <f>main!K636*0.84</f>
        <v>16.832466409186463</v>
      </c>
      <c r="L636">
        <f>main!L636*0.84</f>
        <v>13.803793776445728</v>
      </c>
      <c r="M636">
        <f>main!M636*0.84</f>
        <v>10.685852573240973</v>
      </c>
      <c r="N636">
        <f>main!N636*0.84</f>
        <v>9.011125279537243</v>
      </c>
      <c r="O636">
        <f>main!O636*0.84</f>
        <v>7.5441633369903931</v>
      </c>
      <c r="P636">
        <f>main!P636*0.84</f>
        <v>8.1321566495585387</v>
      </c>
      <c r="Q636">
        <f>main!Q636*0.84</f>
        <v>9.5289272987621327</v>
      </c>
    </row>
    <row r="637" spans="1:17" x14ac:dyDescent="0.25">
      <c r="A637" s="4" t="str">
        <f>main!A637</f>
        <v>Кемеровская область-Кузбасс</v>
      </c>
      <c r="B637" s="4" t="str">
        <f>main!B637</f>
        <v>Сибирский ФО</v>
      </c>
      <c r="C637" s="4" t="str">
        <f>main!C637</f>
        <v>Окорок свиной</v>
      </c>
      <c r="D637" s="4" t="str">
        <f>main!D637</f>
        <v>Розница</v>
      </c>
      <c r="E637" s="4" t="str">
        <f>main!E637</f>
        <v>Продукция обвалки</v>
      </c>
      <c r="F637">
        <f>main!F637*0.84</f>
        <v>218.19480969795595</v>
      </c>
      <c r="G637">
        <f>main!G637*0.84</f>
        <v>216.02119440381071</v>
      </c>
      <c r="H637">
        <f>main!H637*0.84</f>
        <v>201.46090690945616</v>
      </c>
      <c r="I637">
        <f>main!I637*0.84</f>
        <v>191.17927491727932</v>
      </c>
      <c r="J637">
        <f>main!J637*0.84</f>
        <v>179.62436441082579</v>
      </c>
      <c r="K637">
        <f>main!K637*0.84</f>
        <v>170.76114402598634</v>
      </c>
      <c r="L637">
        <f>main!L637*0.84</f>
        <v>170.00859128945163</v>
      </c>
      <c r="M637">
        <f>main!M637*0.84</f>
        <v>166.05959147513687</v>
      </c>
      <c r="N637">
        <f>main!N637*0.84</f>
        <v>162.44289970905811</v>
      </c>
      <c r="O637">
        <f>main!O637*0.84</f>
        <v>147.61267982035145</v>
      </c>
      <c r="P637">
        <f>main!P637*0.84</f>
        <v>149.07358418651</v>
      </c>
      <c r="Q637">
        <f>main!Q637*0.84</f>
        <v>144.82491612775991</v>
      </c>
    </row>
    <row r="638" spans="1:17" x14ac:dyDescent="0.25">
      <c r="A638" s="4" t="str">
        <f>main!A638</f>
        <v>Кемеровская область-Кузбасс</v>
      </c>
      <c r="B638" s="4" t="str">
        <f>main!B638</f>
        <v>Сибирский ФО</v>
      </c>
      <c r="C638" s="4" t="str">
        <f>main!C638</f>
        <v>Ребра свиные</v>
      </c>
      <c r="D638" s="4" t="str">
        <f>main!D638</f>
        <v>Розница</v>
      </c>
      <c r="E638" s="4" t="str">
        <f>main!E638</f>
        <v>Продукция обвалки</v>
      </c>
      <c r="F638">
        <f>main!F638*0.84</f>
        <v>126.5544490973531</v>
      </c>
      <c r="G638">
        <f>main!G638*0.84</f>
        <v>128.85273573955538</v>
      </c>
      <c r="H638">
        <f>main!H638*0.84</f>
        <v>123.75898714412361</v>
      </c>
      <c r="I638">
        <f>main!I638*0.84</f>
        <v>115.04654564331223</v>
      </c>
      <c r="J638">
        <f>main!J638*0.84</f>
        <v>104.55094455395364</v>
      </c>
      <c r="K638">
        <f>main!K638*0.84</f>
        <v>105.96634031318314</v>
      </c>
      <c r="L638">
        <f>main!L638*0.84</f>
        <v>112.39624319827664</v>
      </c>
      <c r="M638">
        <f>main!M638*0.84</f>
        <v>107.96318143996133</v>
      </c>
      <c r="N638">
        <f>main!N638*0.84</f>
        <v>108.1543990807436</v>
      </c>
      <c r="O638">
        <f>main!O638*0.84</f>
        <v>102.07168535603111</v>
      </c>
      <c r="P638">
        <f>main!P638*0.84</f>
        <v>102.16416333937345</v>
      </c>
      <c r="Q638">
        <f>main!Q638*0.84</f>
        <v>98.359665873909606</v>
      </c>
    </row>
    <row r="639" spans="1:17" x14ac:dyDescent="0.25">
      <c r="A639" s="4" t="str">
        <f>main!A639</f>
        <v>Кемеровская область-Кузбасс</v>
      </c>
      <c r="B639" s="4" t="str">
        <f>main!B639</f>
        <v>Сибирский ФО</v>
      </c>
      <c r="C639" s="4" t="str">
        <f>main!C639</f>
        <v>Ребрышки свиные</v>
      </c>
      <c r="D639" s="4" t="str">
        <f>main!D639</f>
        <v>Розница</v>
      </c>
      <c r="E639" s="4" t="str">
        <f>main!E639</f>
        <v>Продукция обвалки</v>
      </c>
      <c r="F639">
        <f>main!F639*0.84</f>
        <v>63.752513213077151</v>
      </c>
      <c r="G639">
        <f>main!G639*0.84</f>
        <v>58.348634586701536</v>
      </c>
      <c r="H639">
        <f>main!H639*0.84</f>
        <v>57.873228696427226</v>
      </c>
      <c r="I639">
        <f>main!I639*0.84</f>
        <v>56.257196467380858</v>
      </c>
      <c r="J639">
        <f>main!J639*0.84</f>
        <v>55.06968756630684</v>
      </c>
      <c r="K639">
        <f>main!K639*0.84</f>
        <v>51.14327623970528</v>
      </c>
      <c r="L639">
        <f>main!L639*0.84</f>
        <v>47.653592930722674</v>
      </c>
      <c r="M639">
        <f>main!M639*0.84</f>
        <v>47.195025624570917</v>
      </c>
      <c r="N639">
        <f>main!N639*0.84</f>
        <v>48.808320067450232</v>
      </c>
      <c r="O639">
        <f>main!O639*0.84</f>
        <v>44.836691372969575</v>
      </c>
      <c r="P639">
        <f>main!P639*0.84</f>
        <v>43.191763285780091</v>
      </c>
      <c r="Q639">
        <f>main!Q639*0.84</f>
        <v>45.789402963456034</v>
      </c>
    </row>
    <row r="640" spans="1:17" x14ac:dyDescent="0.25">
      <c r="A640" s="4" t="str">
        <f>main!A640</f>
        <v>Кемеровская область-Кузбасс</v>
      </c>
      <c r="B640" s="4" t="str">
        <f>main!B640</f>
        <v>Сибирский ФО</v>
      </c>
      <c r="C640" s="4" t="str">
        <f>main!C640</f>
        <v>Шейка свиная</v>
      </c>
      <c r="D640" s="4" t="str">
        <f>main!D640</f>
        <v>Розница</v>
      </c>
      <c r="E640" s="4" t="str">
        <f>main!E640</f>
        <v>Продукция обвалки</v>
      </c>
      <c r="F640">
        <f>main!F640*0.84</f>
        <v>361.26211363382839</v>
      </c>
      <c r="G640">
        <f>main!G640*0.84</f>
        <v>316.28719664394185</v>
      </c>
      <c r="H640">
        <f>main!H640*0.84</f>
        <v>273.61875841633776</v>
      </c>
      <c r="I640">
        <f>main!I640*0.84</f>
        <v>266.24071530109501</v>
      </c>
      <c r="J640">
        <f>main!J640*0.84</f>
        <v>276.82434813494228</v>
      </c>
      <c r="K640">
        <f>main!K640*0.84</f>
        <v>274.75267194570694</v>
      </c>
      <c r="L640">
        <f>main!L640*0.84</f>
        <v>287.00889038288852</v>
      </c>
      <c r="M640">
        <f>main!M640*0.84</f>
        <v>295.27650611932791</v>
      </c>
      <c r="N640">
        <f>main!N640*0.84</f>
        <v>296.445518965997</v>
      </c>
      <c r="O640">
        <f>main!O640*0.84</f>
        <v>281.26006311531046</v>
      </c>
      <c r="P640">
        <f>main!P640*0.84</f>
        <v>278.04944281864857</v>
      </c>
      <c r="Q640">
        <f>main!Q640*0.84</f>
        <v>264.56158079426956</v>
      </c>
    </row>
    <row r="641" spans="1:17" x14ac:dyDescent="0.25">
      <c r="A641" s="4" t="str">
        <f>main!A641</f>
        <v>Алтайский край</v>
      </c>
      <c r="B641" s="4" t="str">
        <f>main!B641</f>
        <v>Сибирский ФО</v>
      </c>
      <c r="C641" s="4" t="str">
        <f>main!C641</f>
        <v>Шейка свиная</v>
      </c>
      <c r="D641" s="4" t="str">
        <f>main!D641</f>
        <v>Розница</v>
      </c>
      <c r="E641" s="4" t="str">
        <f>main!E641</f>
        <v>Продукция обвалки</v>
      </c>
      <c r="F641">
        <f>main!F641*0.84</f>
        <v>335.2116142723147</v>
      </c>
      <c r="G641">
        <f>main!G641*0.84</f>
        <v>293.47982464650244</v>
      </c>
      <c r="H641">
        <f>main!H641*0.84</f>
        <v>253.88819431227077</v>
      </c>
      <c r="I641">
        <f>main!I641*0.84</f>
        <v>247.04217960579075</v>
      </c>
      <c r="J641">
        <f>main!J641*0.84</f>
        <v>256.86262994699479</v>
      </c>
      <c r="K641">
        <f>main!K641*0.84</f>
        <v>254.94034168748752</v>
      </c>
      <c r="L641">
        <f>main!L641*0.84</f>
        <v>266.31276800110311</v>
      </c>
      <c r="M641">
        <f>main!M641*0.84</f>
        <v>273.98420852199894</v>
      </c>
      <c r="N641">
        <f>main!N641*0.84</f>
        <v>275.06892421359294</v>
      </c>
      <c r="O641">
        <f>main!O641*0.84</f>
        <v>260.97848689104234</v>
      </c>
      <c r="P641">
        <f>main!P641*0.84</f>
        <v>257.99938343168998</v>
      </c>
      <c r="Q641">
        <f>main!Q641*0.84</f>
        <v>245.48412696929475</v>
      </c>
    </row>
    <row r="642" spans="1:17" x14ac:dyDescent="0.25">
      <c r="A642" s="4" t="str">
        <f>main!A642</f>
        <v>Алтайский край</v>
      </c>
      <c r="B642" s="4" t="str">
        <f>main!B642</f>
        <v>Сибирский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>
        <f>main!F642*0.84</f>
        <v>50.653374449798903</v>
      </c>
      <c r="G642">
        <f>main!G642*0.84</f>
        <v>59.874404267016025</v>
      </c>
      <c r="H642">
        <f>main!H642*0.84</f>
        <v>61.469316112284325</v>
      </c>
      <c r="I642">
        <f>main!I642*0.84</f>
        <v>56.28298078694845</v>
      </c>
      <c r="J642">
        <f>main!J642*0.84</f>
        <v>56.429556534137632</v>
      </c>
      <c r="K642">
        <f>main!K642*0.84</f>
        <v>56.750684881122737</v>
      </c>
      <c r="L642">
        <f>main!L642*0.84</f>
        <v>58.844893038587273</v>
      </c>
      <c r="M642">
        <f>main!M642*0.84</f>
        <v>53.560989151612247</v>
      </c>
      <c r="N642">
        <f>main!N642*0.84</f>
        <v>52.095854407144977</v>
      </c>
      <c r="O642">
        <f>main!O642*0.84</f>
        <v>48.226002732177932</v>
      </c>
      <c r="P642">
        <f>main!P642*0.84</f>
        <v>50.119428269471555</v>
      </c>
      <c r="Q642">
        <f>main!Q642*0.84</f>
        <v>42.787968691656474</v>
      </c>
    </row>
    <row r="643" spans="1:17" x14ac:dyDescent="0.25">
      <c r="A643" s="4" t="str">
        <f>main!A643</f>
        <v>Алтайский край</v>
      </c>
      <c r="B643" s="4" t="str">
        <f>main!B643</f>
        <v>Сибирский ФО</v>
      </c>
      <c r="C643" s="4" t="str">
        <f>main!C643</f>
        <v>Ребра свиные</v>
      </c>
      <c r="D643" s="4" t="str">
        <f>main!D643</f>
        <v>Сети</v>
      </c>
      <c r="E643" s="4" t="str">
        <f>main!E643</f>
        <v>Продукция обвалки</v>
      </c>
      <c r="F643">
        <f>main!F643*0.84</f>
        <v>144.01380754161011</v>
      </c>
      <c r="G643">
        <f>main!G643*0.84</f>
        <v>146.62916411363358</v>
      </c>
      <c r="H643">
        <f>main!H643*0.84</f>
        <v>140.83268571939274</v>
      </c>
      <c r="I643">
        <f>main!I643*0.84</f>
        <v>130.91828221588423</v>
      </c>
      <c r="J643">
        <f>main!J643*0.84</f>
        <v>118.97471574234478</v>
      </c>
      <c r="K643">
        <f>main!K643*0.84</f>
        <v>120.58537845644727</v>
      </c>
      <c r="L643">
        <f>main!L643*0.84</f>
        <v>127.90234600053394</v>
      </c>
      <c r="M643">
        <f>main!M643*0.84</f>
        <v>122.85770231210083</v>
      </c>
      <c r="N643">
        <f>main!N643*0.84</f>
        <v>123.07530019755322</v>
      </c>
      <c r="O643">
        <f>main!O643*0.84</f>
        <v>116.15341977430876</v>
      </c>
      <c r="P643">
        <f>main!P643*0.84</f>
        <v>116.25865595201638</v>
      </c>
      <c r="Q643">
        <f>main!Q643*0.84</f>
        <v>111.92929282261447</v>
      </c>
    </row>
    <row r="644" spans="1:17" x14ac:dyDescent="0.25">
      <c r="A644" s="4" t="str">
        <f>main!A644</f>
        <v>Алтайский край</v>
      </c>
      <c r="B644" s="4" t="str">
        <f>main!B644</f>
        <v>Сибирский ФО</v>
      </c>
      <c r="C644" s="4" t="str">
        <f>main!C644</f>
        <v>Вырезка свиная</v>
      </c>
      <c r="D644" s="4" t="str">
        <f>main!D644</f>
        <v>Сети</v>
      </c>
      <c r="E644" s="4" t="str">
        <f>main!E644</f>
        <v>Продукция обвалки</v>
      </c>
      <c r="F644">
        <f>main!F644*0.84</f>
        <v>335.17915795731238</v>
      </c>
      <c r="G644">
        <f>main!G644*0.84</f>
        <v>324.35450753023133</v>
      </c>
      <c r="H644">
        <f>main!H644*0.84</f>
        <v>293.96845252442733</v>
      </c>
      <c r="I644">
        <f>main!I644*0.84</f>
        <v>285.73413380540558</v>
      </c>
      <c r="J644">
        <f>main!J644*0.84</f>
        <v>269.17505298021865</v>
      </c>
      <c r="K644">
        <f>main!K644*0.84</f>
        <v>265.19272472617268</v>
      </c>
      <c r="L644">
        <f>main!L644*0.84</f>
        <v>260.79774265131022</v>
      </c>
      <c r="M644">
        <f>main!M644*0.84</f>
        <v>252.56221907787568</v>
      </c>
      <c r="N644">
        <f>main!N644*0.84</f>
        <v>245.43083541928209</v>
      </c>
      <c r="O644">
        <f>main!O644*0.84</f>
        <v>233.73847486370443</v>
      </c>
      <c r="P644">
        <f>main!P644*0.84</f>
        <v>230.60639322642132</v>
      </c>
      <c r="Q644">
        <f>main!Q644*0.84</f>
        <v>222.94470880839313</v>
      </c>
    </row>
    <row r="645" spans="1:17" x14ac:dyDescent="0.25">
      <c r="A645" s="4" t="str">
        <f>main!A645</f>
        <v>Алтайский край</v>
      </c>
      <c r="B645" s="4" t="str">
        <f>main!B645</f>
        <v>Сибирский ФО</v>
      </c>
      <c r="C645" s="4" t="str">
        <f>main!C645</f>
        <v>Корейка свиная</v>
      </c>
      <c r="D645" s="4" t="str">
        <f>main!D645</f>
        <v>Сети</v>
      </c>
      <c r="E645" s="4" t="str">
        <f>main!E645</f>
        <v>Продукция обвалки</v>
      </c>
      <c r="F645">
        <f>main!F645*0.84</f>
        <v>241.86868780225529</v>
      </c>
      <c r="G645">
        <f>main!G645*0.84</f>
        <v>242.40853353018449</v>
      </c>
      <c r="H645">
        <f>main!H645*0.84</f>
        <v>222.1346876029763</v>
      </c>
      <c r="I645">
        <f>main!I645*0.84</f>
        <v>208.60490836346264</v>
      </c>
      <c r="J645">
        <f>main!J645*0.84</f>
        <v>204.30640577068749</v>
      </c>
      <c r="K645">
        <f>main!K645*0.84</f>
        <v>188.74213036835107</v>
      </c>
      <c r="L645">
        <f>main!L645*0.84</f>
        <v>188.6671120662543</v>
      </c>
      <c r="M645">
        <f>main!M645*0.84</f>
        <v>175.65816657098833</v>
      </c>
      <c r="N645">
        <f>main!N645*0.84</f>
        <v>172.93758776209756</v>
      </c>
      <c r="O645">
        <f>main!O645*0.84</f>
        <v>161.1716790505331</v>
      </c>
      <c r="P645">
        <f>main!P645*0.84</f>
        <v>164.04502437622781</v>
      </c>
      <c r="Q645">
        <f>main!Q645*0.84</f>
        <v>166.36382718497163</v>
      </c>
    </row>
    <row r="646" spans="1:17" x14ac:dyDescent="0.25">
      <c r="A646" s="4" t="str">
        <f>main!A646</f>
        <v>Кемеровская область-Кузбасс</v>
      </c>
      <c r="B646" s="4" t="str">
        <f>main!B646</f>
        <v>Сибирский ФО</v>
      </c>
      <c r="C646" s="4" t="str">
        <f>main!C646</f>
        <v>Вырезка свиная</v>
      </c>
      <c r="D646" s="4" t="str">
        <f>main!D646</f>
        <v>Сети</v>
      </c>
      <c r="E646" s="4" t="str">
        <f>main!E646</f>
        <v>Продукция обвалки</v>
      </c>
      <c r="F646">
        <f>main!F646*0.84</f>
        <v>345.77161513640186</v>
      </c>
      <c r="G646">
        <f>main!G646*0.84</f>
        <v>334.60488005576951</v>
      </c>
      <c r="H646">
        <f>main!H646*0.84</f>
        <v>303.25855356873149</v>
      </c>
      <c r="I646">
        <f>main!I646*0.84</f>
        <v>294.76401082813936</v>
      </c>
      <c r="J646">
        <f>main!J646*0.84</f>
        <v>277.6816237340459</v>
      </c>
      <c r="K646">
        <f>main!K646*0.84</f>
        <v>273.57344445226562</v>
      </c>
      <c r="L646">
        <f>main!L646*0.84</f>
        <v>269.03957050920172</v>
      </c>
      <c r="M646">
        <f>main!M646*0.84</f>
        <v>260.54378483793687</v>
      </c>
      <c r="N646">
        <f>main!N646*0.84</f>
        <v>253.18703252428824</v>
      </c>
      <c r="O646">
        <f>main!O646*0.84</f>
        <v>241.12516561496767</v>
      </c>
      <c r="P646">
        <f>main!P646*0.84</f>
        <v>237.89410276170889</v>
      </c>
      <c r="Q646">
        <f>main!Q646*0.84</f>
        <v>229.99029092557913</v>
      </c>
    </row>
    <row r="647" spans="1:17" x14ac:dyDescent="0.25">
      <c r="A647" s="4" t="str">
        <f>main!A647</f>
        <v>Кемеровская область-Кузбасс</v>
      </c>
      <c r="B647" s="4" t="str">
        <f>main!B647</f>
        <v>Сибирский ФО</v>
      </c>
      <c r="C647" s="4" t="str">
        <f>main!C647</f>
        <v>Гуляш свиной</v>
      </c>
      <c r="D647" s="4" t="str">
        <f>main!D647</f>
        <v>Сети</v>
      </c>
      <c r="E647" s="4" t="str">
        <f>main!E647</f>
        <v>Продукция обвалки</v>
      </c>
      <c r="F647">
        <f>main!F647*0.84</f>
        <v>300.52314402236846</v>
      </c>
      <c r="G647">
        <f>main!G647*0.84</f>
        <v>276.58718299192333</v>
      </c>
      <c r="H647">
        <f>main!H647*0.84</f>
        <v>268.65514048787918</v>
      </c>
      <c r="I647">
        <f>main!I647*0.84</f>
        <v>251.50686866874969</v>
      </c>
      <c r="J647">
        <f>main!J647*0.84</f>
        <v>216.08040266719846</v>
      </c>
      <c r="K647">
        <f>main!K647*0.84</f>
        <v>202.85151495187318</v>
      </c>
      <c r="L647">
        <f>main!L647*0.84</f>
        <v>195.54864642550345</v>
      </c>
      <c r="M647">
        <f>main!M647*0.84</f>
        <v>194.02608012674386</v>
      </c>
      <c r="N647">
        <f>main!N647*0.84</f>
        <v>218.15100170229638</v>
      </c>
      <c r="O647">
        <f>main!O647*0.84</f>
        <v>208.03849155493577</v>
      </c>
      <c r="P647">
        <f>main!P647*0.84</f>
        <v>202.86589189400738</v>
      </c>
      <c r="Q647">
        <f>main!Q647*0.84</f>
        <v>196.83209626841997</v>
      </c>
    </row>
    <row r="648" spans="1:17" x14ac:dyDescent="0.25">
      <c r="A648" s="4" t="str">
        <f>main!A648</f>
        <v>Кемеровская область-Кузбасс</v>
      </c>
      <c r="B648" s="4" t="str">
        <f>main!B648</f>
        <v>Сибирский ФО</v>
      </c>
      <c r="C648" s="4" t="str">
        <f>main!C648</f>
        <v>Поджарка свиная</v>
      </c>
      <c r="D648" s="4" t="str">
        <f>main!D648</f>
        <v>Сети</v>
      </c>
      <c r="E648" s="4" t="str">
        <f>main!E648</f>
        <v>Продукция обвалки</v>
      </c>
      <c r="F648">
        <f>main!F648*0.84</f>
        <v>280.83334629496483</v>
      </c>
      <c r="G648">
        <f>main!G648*0.84</f>
        <v>311.32858992127331</v>
      </c>
      <c r="H648">
        <f>main!H648*0.84</f>
        <v>276.77207264604465</v>
      </c>
      <c r="I648">
        <f>main!I648*0.84</f>
        <v>163.12689939346339</v>
      </c>
      <c r="J648">
        <f>main!J648*0.84</f>
        <v>150.96291986684395</v>
      </c>
      <c r="K648">
        <f>main!K648*0.84</f>
        <v>146.56449009302744</v>
      </c>
      <c r="L648">
        <f>main!L648*0.84</f>
        <v>151.96407110589811</v>
      </c>
      <c r="M648">
        <f>main!M648*0.84</f>
        <v>142.10620882112255</v>
      </c>
      <c r="N648">
        <f>main!N648*0.84</f>
        <v>153.08788729890242</v>
      </c>
      <c r="O648">
        <f>main!O648*0.84</f>
        <v>133.90708038265115</v>
      </c>
      <c r="P648">
        <f>main!P648*0.84</f>
        <v>138.76922036122031</v>
      </c>
      <c r="Q648">
        <f>main!Q648*0.84</f>
        <v>132.18843373399355</v>
      </c>
    </row>
    <row r="649" spans="1:17" x14ac:dyDescent="0.25">
      <c r="A649" s="4" t="str">
        <f>main!A649</f>
        <v>Кемеровская область-Кузбасс</v>
      </c>
      <c r="B649" s="4" t="str">
        <f>main!B649</f>
        <v>Сибирский ФО</v>
      </c>
      <c r="C649" s="4" t="str">
        <f>main!C649</f>
        <v>Рулька свиная</v>
      </c>
      <c r="D649" s="4" t="str">
        <f>main!D649</f>
        <v>Сети</v>
      </c>
      <c r="E649" s="4" t="str">
        <f>main!E649</f>
        <v>Продукция обвалки</v>
      </c>
      <c r="F649">
        <f>main!F649*0.84</f>
        <v>120.38452779423122</v>
      </c>
      <c r="G649">
        <f>main!G649*0.84</f>
        <v>115.08959433167928</v>
      </c>
      <c r="H649">
        <f>main!H649*0.84</f>
        <v>101.53299938211292</v>
      </c>
      <c r="I649">
        <f>main!I649*0.84</f>
        <v>101.85273653230632</v>
      </c>
      <c r="J649">
        <f>main!J649*0.84</f>
        <v>109.39107628976517</v>
      </c>
      <c r="K649">
        <f>main!K649*0.84</f>
        <v>108.55941135758653</v>
      </c>
      <c r="L649">
        <f>main!L649*0.84</f>
        <v>95.497028862021949</v>
      </c>
      <c r="M649">
        <f>main!M649*0.84</f>
        <v>95.972879667153762</v>
      </c>
      <c r="N649">
        <f>main!N649*0.84</f>
        <v>97.086154018733566</v>
      </c>
      <c r="O649">
        <f>main!O649*0.84</f>
        <v>100.2270030136082</v>
      </c>
      <c r="P649">
        <f>main!P649*0.84</f>
        <v>93.3479666552292</v>
      </c>
      <c r="Q649">
        <f>main!Q649*0.84</f>
        <v>96.898544008897048</v>
      </c>
    </row>
    <row r="650" spans="1:17" x14ac:dyDescent="0.25">
      <c r="A650" s="4" t="str">
        <f>main!A650</f>
        <v>Алтайский край</v>
      </c>
      <c r="B650" s="4" t="str">
        <f>main!B650</f>
        <v>Сибирский ФО</v>
      </c>
      <c r="C650" s="4" t="str">
        <f>main!C650</f>
        <v>Грудинка свиная</v>
      </c>
      <c r="D650" s="4" t="str">
        <f>main!D650</f>
        <v>Сети</v>
      </c>
      <c r="E650" s="4" t="str">
        <f>main!E650</f>
        <v>Продукция обвалки</v>
      </c>
      <c r="F650">
        <f>main!F650*0.84</f>
        <v>181.463245379433</v>
      </c>
      <c r="G650">
        <f>main!G650*0.84</f>
        <v>193.55188418754906</v>
      </c>
      <c r="H650">
        <f>main!H650*0.84</f>
        <v>188.16935176656716</v>
      </c>
      <c r="I650">
        <f>main!I650*0.84</f>
        <v>169.16341251805517</v>
      </c>
      <c r="J650">
        <f>main!J650*0.84</f>
        <v>153.47117045012354</v>
      </c>
      <c r="K650">
        <f>main!K650*0.84</f>
        <v>141.85308151203577</v>
      </c>
      <c r="L650">
        <f>main!L650*0.84</f>
        <v>140.85416554756333</v>
      </c>
      <c r="M650">
        <f>main!M650*0.84</f>
        <v>133.53512141969136</v>
      </c>
      <c r="N650">
        <f>main!N650*0.84</f>
        <v>125.20107730959877</v>
      </c>
      <c r="O650">
        <f>main!O650*0.84</f>
        <v>120.98780574958859</v>
      </c>
      <c r="P650">
        <f>main!P650*0.84</f>
        <v>122.36235887219262</v>
      </c>
      <c r="Q650">
        <f>main!Q650*0.84</f>
        <v>122.81652462297819</v>
      </c>
    </row>
    <row r="651" spans="1:17" x14ac:dyDescent="0.25">
      <c r="A651" s="4" t="str">
        <f>main!A651</f>
        <v>Новосибирская область</v>
      </c>
      <c r="B651" s="4" t="str">
        <f>main!B651</f>
        <v>Сибирский ФО</v>
      </c>
      <c r="C651" s="4" t="str">
        <f>main!C651</f>
        <v>Гуляш свиной</v>
      </c>
      <c r="D651" s="4" t="str">
        <f>main!D651</f>
        <v>Сети</v>
      </c>
      <c r="E651" s="4" t="str">
        <f>main!E651</f>
        <v>Продукция обвалки</v>
      </c>
      <c r="F651">
        <f>main!F651*0.84</f>
        <v>294.4226827594473</v>
      </c>
      <c r="G651">
        <f>main!G651*0.84</f>
        <v>270.97260910893107</v>
      </c>
      <c r="H651">
        <f>main!H651*0.84</f>
        <v>263.20158288264878</v>
      </c>
      <c r="I651">
        <f>main!I651*0.84</f>
        <v>246.4014119337499</v>
      </c>
      <c r="J651">
        <f>main!J651*0.84</f>
        <v>211.69408450047007</v>
      </c>
      <c r="K651">
        <f>main!K651*0.84</f>
        <v>198.73373622599686</v>
      </c>
      <c r="L651">
        <f>main!L651*0.84</f>
        <v>191.57911207760426</v>
      </c>
      <c r="M651">
        <f>main!M651*0.84</f>
        <v>190.0874530713796</v>
      </c>
      <c r="N651">
        <f>main!N651*0.84</f>
        <v>213.7226514676361</v>
      </c>
      <c r="O651">
        <f>main!O651*0.84</f>
        <v>203.81541994074772</v>
      </c>
      <c r="P651">
        <f>main!P651*0.84</f>
        <v>198.74782132379127</v>
      </c>
      <c r="Q651">
        <f>main!Q651*0.84</f>
        <v>192.83650856587795</v>
      </c>
    </row>
    <row r="652" spans="1:17" x14ac:dyDescent="0.25">
      <c r="A652" s="4" t="str">
        <f>main!A652</f>
        <v>Томская область</v>
      </c>
      <c r="B652" s="4" t="str">
        <f>main!B652</f>
        <v>Сибирский ФО</v>
      </c>
      <c r="C652" s="4" t="str">
        <f>main!C652</f>
        <v>Котлета на кости свиная</v>
      </c>
      <c r="D652" s="4" t="str">
        <f>main!D652</f>
        <v>Сети</v>
      </c>
      <c r="E652" s="4" t="str">
        <f>main!E652</f>
        <v>Продукция обвалки</v>
      </c>
      <c r="F652">
        <f>main!F652*0.84</f>
        <v>259.79076419059129</v>
      </c>
      <c r="G652">
        <f>main!G652*0.84</f>
        <v>249.81098587627724</v>
      </c>
      <c r="H652">
        <f>main!H652*0.84</f>
        <v>218.02649321517626</v>
      </c>
      <c r="I652">
        <f>main!I652*0.84</f>
        <v>215.70427901735363</v>
      </c>
      <c r="J652">
        <f>main!J652*0.84</f>
        <v>213.3595906180955</v>
      </c>
      <c r="K652">
        <f>main!K652*0.84</f>
        <v>199.68437995851482</v>
      </c>
      <c r="L652">
        <f>main!L652*0.84</f>
        <v>203.74982348933423</v>
      </c>
      <c r="M652">
        <f>main!M652*0.84</f>
        <v>196.7558127164306</v>
      </c>
      <c r="N652">
        <f>main!N652*0.84</f>
        <v>186.72042654548812</v>
      </c>
      <c r="O652">
        <f>main!O652*0.84</f>
        <v>173.69860686679721</v>
      </c>
      <c r="P652">
        <f>main!P652*0.84</f>
        <v>176.89076300742599</v>
      </c>
      <c r="Q652">
        <f>main!Q652*0.84</f>
        <v>168.68746353440568</v>
      </c>
    </row>
    <row r="653" spans="1:17" x14ac:dyDescent="0.25">
      <c r="A653" s="4" t="str">
        <f>main!A653</f>
        <v>Томская область</v>
      </c>
      <c r="B653" s="4" t="str">
        <f>main!B653</f>
        <v>Сибирский ФО</v>
      </c>
      <c r="C653" s="4" t="str">
        <f>main!C653</f>
        <v>Позвонки свиные</v>
      </c>
      <c r="D653" s="4" t="str">
        <f>main!D653</f>
        <v>Сети</v>
      </c>
      <c r="E653" s="4" t="str">
        <f>main!E653</f>
        <v>Продукция обвалки</v>
      </c>
      <c r="F653">
        <f>main!F653*0.84</f>
        <v>89.1813392741266</v>
      </c>
      <c r="G653">
        <f>main!G653*0.84</f>
        <v>105.4160679080714</v>
      </c>
      <c r="H653">
        <f>main!H653*0.84</f>
        <v>108.2241014483869</v>
      </c>
      <c r="I653">
        <f>main!I653*0.84</f>
        <v>99.092936244446534</v>
      </c>
      <c r="J653">
        <f>main!J653*0.84</f>
        <v>99.351000422429237</v>
      </c>
      <c r="K653">
        <f>main!K653*0.84</f>
        <v>99.916385381952537</v>
      </c>
      <c r="L653">
        <f>main!L653*0.84</f>
        <v>103.60348994764313</v>
      </c>
      <c r="M653">
        <f>main!M653*0.84</f>
        <v>94.300543592051099</v>
      </c>
      <c r="N653">
        <f>main!N653*0.84</f>
        <v>91.720998198522722</v>
      </c>
      <c r="O653">
        <f>main!O653*0.84</f>
        <v>84.907660313051352</v>
      </c>
      <c r="P653">
        <f>main!P653*0.84</f>
        <v>88.241263001240057</v>
      </c>
      <c r="Q653">
        <f>main!Q653*0.84</f>
        <v>75.333349341279174</v>
      </c>
    </row>
    <row r="654" spans="1:17" x14ac:dyDescent="0.25">
      <c r="A654" s="4" t="str">
        <f>main!A654</f>
        <v>Томская область</v>
      </c>
      <c r="B654" s="4" t="str">
        <f>main!B654</f>
        <v>Сибирский ФО</v>
      </c>
      <c r="C654" s="4" t="str">
        <f>main!C654</f>
        <v>Ребра свиные (ленточные с корейки)</v>
      </c>
      <c r="D654" s="4" t="str">
        <f>main!D654</f>
        <v>Сети</v>
      </c>
      <c r="E654" s="4" t="str">
        <f>main!E654</f>
        <v>Продукция обвалки</v>
      </c>
      <c r="F654">
        <f>main!F654*0.84</f>
        <v>196.60407936562899</v>
      </c>
      <c r="G654">
        <f>main!G654*0.84</f>
        <v>200.17449931238974</v>
      </c>
      <c r="H654">
        <f>main!H654*0.84</f>
        <v>192.26129072693368</v>
      </c>
      <c r="I654">
        <f>main!I654*0.84</f>
        <v>178.72639288247899</v>
      </c>
      <c r="J654">
        <f>main!J654*0.84</f>
        <v>162.42133206257139</v>
      </c>
      <c r="K654">
        <f>main!K654*0.84</f>
        <v>164.62016886496042</v>
      </c>
      <c r="L654">
        <f>main!L654*0.84</f>
        <v>174.60911153865302</v>
      </c>
      <c r="M654">
        <f>main!M654*0.84</f>
        <v>167.72228905251424</v>
      </c>
      <c r="N654">
        <f>main!N654*0.84</f>
        <v>168.01934829059402</v>
      </c>
      <c r="O654">
        <f>main!O654*0.84</f>
        <v>158.56976875845262</v>
      </c>
      <c r="P654">
        <f>main!P654*0.84</f>
        <v>158.71343457902464</v>
      </c>
      <c r="Q654">
        <f>main!Q654*0.84</f>
        <v>152.80309537735033</v>
      </c>
    </row>
    <row r="655" spans="1:17" x14ac:dyDescent="0.25">
      <c r="A655" s="4" t="str">
        <f>main!A655</f>
        <v>Иркутская область</v>
      </c>
      <c r="B655" s="4" t="str">
        <f>main!B655</f>
        <v>Сибирский ФО</v>
      </c>
      <c r="C655" s="4" t="str">
        <f>main!C655</f>
        <v>Лопатка свиная</v>
      </c>
      <c r="D655" s="4" t="str">
        <f>main!D655</f>
        <v>Сети</v>
      </c>
      <c r="E655" s="4" t="str">
        <f>main!E655</f>
        <v>Продукция обвалки</v>
      </c>
      <c r="F655">
        <f>main!F655*0.84</f>
        <v>234.47100228294147</v>
      </c>
      <c r="G655">
        <f>main!G655*0.84</f>
        <v>235.59691973259794</v>
      </c>
      <c r="H655">
        <f>main!H655*0.84</f>
        <v>214.97001823536257</v>
      </c>
      <c r="I655">
        <f>main!I655*0.84</f>
        <v>202.89066278186252</v>
      </c>
      <c r="J655">
        <f>main!J655*0.84</f>
        <v>190.81720748602618</v>
      </c>
      <c r="K655">
        <f>main!K655*0.84</f>
        <v>186.09798426853217</v>
      </c>
      <c r="L655">
        <f>main!L655*0.84</f>
        <v>178.85926764691672</v>
      </c>
      <c r="M655">
        <f>main!M655*0.84</f>
        <v>178.84486095165821</v>
      </c>
      <c r="N655">
        <f>main!N655*0.84</f>
        <v>175.06234979460658</v>
      </c>
      <c r="O655">
        <f>main!O655*0.84</f>
        <v>163.21247822147319</v>
      </c>
      <c r="P655">
        <f>main!P655*0.84</f>
        <v>163.94080184742648</v>
      </c>
      <c r="Q655">
        <f>main!Q655*0.84</f>
        <v>157.57114913462792</v>
      </c>
    </row>
    <row r="656" spans="1:17" x14ac:dyDescent="0.25">
      <c r="A656" s="4" t="str">
        <f>main!A656</f>
        <v>Красноярский край</v>
      </c>
      <c r="B656" s="4" t="str">
        <f>main!B656</f>
        <v>Сибирский ФО</v>
      </c>
      <c r="C656" s="4" t="str">
        <f>main!C656</f>
        <v>Котлетное мясо</v>
      </c>
      <c r="D656" s="4" t="str">
        <f>main!D656</f>
        <v>Сети</v>
      </c>
      <c r="E656" s="4" t="str">
        <f>main!E656</f>
        <v>Продукция обвалки</v>
      </c>
      <c r="F656">
        <f>main!F656*0.84</f>
        <v>251.08967933038693</v>
      </c>
      <c r="G656">
        <f>main!G656*0.84</f>
        <v>238.8172585208533</v>
      </c>
      <c r="H656">
        <f>main!H656*0.84</f>
        <v>227.70837663476203</v>
      </c>
      <c r="I656">
        <f>main!I656*0.84</f>
        <v>206.90356158115114</v>
      </c>
      <c r="J656">
        <f>main!J656*0.84</f>
        <v>195.70889458363803</v>
      </c>
      <c r="K656">
        <f>main!K656*0.84</f>
        <v>180.63405553417107</v>
      </c>
      <c r="L656">
        <f>main!L656*0.84</f>
        <v>179.05620994174649</v>
      </c>
      <c r="M656">
        <f>main!M656*0.84</f>
        <v>177.1147291777412</v>
      </c>
      <c r="N656">
        <f>main!N656*0.84</f>
        <v>178.25923450244011</v>
      </c>
      <c r="O656">
        <f>main!O656*0.84</f>
        <v>166.358707530933</v>
      </c>
      <c r="P656">
        <f>main!P656*0.84</f>
        <v>170.28726963533217</v>
      </c>
      <c r="Q656">
        <f>main!Q656*0.84</f>
        <v>179.02224726455918</v>
      </c>
    </row>
    <row r="657" spans="1:17" x14ac:dyDescent="0.25">
      <c r="A657" s="4" t="str">
        <f>main!A657</f>
        <v>Томская область</v>
      </c>
      <c r="B657" s="4" t="str">
        <f>main!B657</f>
        <v>Сибирский ФО</v>
      </c>
      <c r="C657" s="4" t="str">
        <f>main!C657</f>
        <v>Корейка свиная</v>
      </c>
      <c r="D657" s="4" t="str">
        <f>main!D657</f>
        <v>Сети</v>
      </c>
      <c r="E657" s="4" t="str">
        <f>main!E657</f>
        <v>Продукция обвалки</v>
      </c>
      <c r="F657">
        <f>main!F657*0.84</f>
        <v>256.00331833786373</v>
      </c>
      <c r="G657">
        <f>main!G657*0.84</f>
        <v>256.57471225824327</v>
      </c>
      <c r="H657">
        <f>main!H657*0.84</f>
        <v>235.11607749242685</v>
      </c>
      <c r="I657">
        <f>main!I657*0.84</f>
        <v>220.79562777581853</v>
      </c>
      <c r="J657">
        <f>main!J657*0.84</f>
        <v>216.24592381193037</v>
      </c>
      <c r="K657">
        <f>main!K657*0.84</f>
        <v>199.77208345364417</v>
      </c>
      <c r="L657">
        <f>main!L657*0.84</f>
        <v>199.69268113643082</v>
      </c>
      <c r="M657">
        <f>main!M657*0.84</f>
        <v>185.9235023099956</v>
      </c>
      <c r="N657">
        <f>main!N657*0.84</f>
        <v>183.043934850461</v>
      </c>
      <c r="O657">
        <f>main!O657*0.84</f>
        <v>170.59043497501</v>
      </c>
      <c r="P657">
        <f>main!P657*0.84</f>
        <v>173.63169651569291</v>
      </c>
      <c r="Q657">
        <f>main!Q657*0.84</f>
        <v>176.08600847729292</v>
      </c>
    </row>
    <row r="658" spans="1:17" x14ac:dyDescent="0.25">
      <c r="A658" s="4" t="str">
        <f>main!A658</f>
        <v>Томская область</v>
      </c>
      <c r="B658" s="4" t="str">
        <f>main!B658</f>
        <v>Сибирский ФО</v>
      </c>
      <c r="C658" s="4" t="str">
        <f>main!C658</f>
        <v>Ноги свиные</v>
      </c>
      <c r="D658" s="4" t="str">
        <f>main!D658</f>
        <v>Сети</v>
      </c>
      <c r="E658" s="4" t="str">
        <f>main!E658</f>
        <v>Продукция обвалки</v>
      </c>
      <c r="F658">
        <f>main!F658*0.84</f>
        <v>44.27512551373632</v>
      </c>
      <c r="G658">
        <f>main!G658*0.84</f>
        <v>56.583821325079505</v>
      </c>
      <c r="H658">
        <f>main!H658*0.84</f>
        <v>65.771185222246658</v>
      </c>
      <c r="I658">
        <f>main!I658*0.84</f>
        <v>76.10479876702135</v>
      </c>
      <c r="J658">
        <f>main!J658*0.84</f>
        <v>66.524765483472038</v>
      </c>
      <c r="K658">
        <f>main!K658*0.84</f>
        <v>50.497399227559399</v>
      </c>
      <c r="L658">
        <f>main!L658*0.84</f>
        <v>41.411381329337196</v>
      </c>
      <c r="M658">
        <f>main!M658*0.84</f>
        <v>32.057557719722936</v>
      </c>
      <c r="N658">
        <f>main!N658*0.84</f>
        <v>27.03337583861174</v>
      </c>
      <c r="O658">
        <f>main!O658*0.84</f>
        <v>22.632490010971186</v>
      </c>
      <c r="P658">
        <f>main!P658*0.84</f>
        <v>24.396469948675623</v>
      </c>
      <c r="Q658">
        <f>main!Q658*0.84</f>
        <v>28.586781896286404</v>
      </c>
    </row>
    <row r="659" spans="1:17" x14ac:dyDescent="0.25">
      <c r="A659" s="4" t="str">
        <f>main!A659</f>
        <v>Томская область</v>
      </c>
      <c r="B659" s="4" t="str">
        <f>main!B659</f>
        <v>Сибирский ФО</v>
      </c>
      <c r="C659" s="4" t="str">
        <f>main!C659</f>
        <v>Ребра свиные</v>
      </c>
      <c r="D659" s="4" t="str">
        <f>main!D659</f>
        <v>Сети</v>
      </c>
      <c r="E659" s="4" t="str">
        <f>main!E659</f>
        <v>Продукция обвалки</v>
      </c>
      <c r="F659">
        <f>main!F659*0.84</f>
        <v>160.71240800757897</v>
      </c>
      <c r="G659">
        <f>main!G659*0.84</f>
        <v>163.63101879680417</v>
      </c>
      <c r="H659">
        <f>main!H659*0.84</f>
        <v>157.16243070372713</v>
      </c>
      <c r="I659">
        <f>main!I659*0.84</f>
        <v>146.09843838099619</v>
      </c>
      <c r="J659">
        <f>main!J659*0.84</f>
        <v>132.76999883115292</v>
      </c>
      <c r="K659">
        <f>main!K659*0.84</f>
        <v>134.56742011797394</v>
      </c>
      <c r="L659">
        <f>main!L659*0.84</f>
        <v>142.73280018393532</v>
      </c>
      <c r="M659">
        <f>main!M659*0.84</f>
        <v>137.10322307221239</v>
      </c>
      <c r="N659">
        <f>main!N659*0.84</f>
        <v>137.34605173388994</v>
      </c>
      <c r="O659">
        <f>main!O659*0.84</f>
        <v>129.62156968768946</v>
      </c>
      <c r="P659">
        <f>main!P659*0.84</f>
        <v>129.73900814597079</v>
      </c>
      <c r="Q659">
        <f>main!Q659*0.84</f>
        <v>124.90764936487352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Ребрышки свиные</v>
      </c>
      <c r="D660" s="4" t="str">
        <f>main!D660</f>
        <v>Сети</v>
      </c>
      <c r="E660" s="4" t="str">
        <f>main!E660</f>
        <v>Продукция обвалки</v>
      </c>
      <c r="F660">
        <f>main!F660*0.84</f>
        <v>86.70068232901599</v>
      </c>
      <c r="G660">
        <f>main!G660*0.84</f>
        <v>79.351639279308458</v>
      </c>
      <c r="H660">
        <f>main!H660*0.84</f>
        <v>78.705107668354472</v>
      </c>
      <c r="I660">
        <f>main!I660*0.84</f>
        <v>76.507373181312175</v>
      </c>
      <c r="J660">
        <f>main!J660*0.84</f>
        <v>74.892412032238951</v>
      </c>
      <c r="K660">
        <f>main!K660*0.84</f>
        <v>69.552661111628922</v>
      </c>
      <c r="L660">
        <f>main!L660*0.84</f>
        <v>64.806841554841498</v>
      </c>
      <c r="M660">
        <f>main!M660*0.84</f>
        <v>64.183209695745134</v>
      </c>
      <c r="N660">
        <f>main!N660*0.84</f>
        <v>66.377220911079533</v>
      </c>
      <c r="O660">
        <f>main!O660*0.84</f>
        <v>60.975976310445667</v>
      </c>
      <c r="P660">
        <f>main!P660*0.84</f>
        <v>58.738944696259239</v>
      </c>
      <c r="Q660">
        <f>main!Q660*0.84</f>
        <v>62.27162319234764</v>
      </c>
    </row>
    <row r="661" spans="1:17" x14ac:dyDescent="0.25">
      <c r="A661" s="4" t="str">
        <f>main!A661</f>
        <v>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Сети</v>
      </c>
      <c r="E661" s="4" t="str">
        <f>main!E661</f>
        <v>Продукция обвалки</v>
      </c>
      <c r="F661">
        <f>main!F661*0.84</f>
        <v>254.99169168826427</v>
      </c>
      <c r="G661">
        <f>main!G661*0.84</f>
        <v>246.75670493921646</v>
      </c>
      <c r="H661">
        <f>main!H661*0.84</f>
        <v>223.64013761777991</v>
      </c>
      <c r="I661">
        <f>main!I661*0.84</f>
        <v>217.37577776658915</v>
      </c>
      <c r="J661">
        <f>main!J661*0.84</f>
        <v>204.77825213835524</v>
      </c>
      <c r="K661">
        <f>main!K661*0.84</f>
        <v>201.74864664454802</v>
      </c>
      <c r="L661">
        <f>main!L661*0.84</f>
        <v>198.40510965066514</v>
      </c>
      <c r="M661">
        <f>main!M661*0.84</f>
        <v>192.13983319157191</v>
      </c>
      <c r="N661">
        <f>main!N661*0.84</f>
        <v>186.71454483454818</v>
      </c>
      <c r="O661">
        <f>main!O661*0.84</f>
        <v>177.81943686880888</v>
      </c>
      <c r="P661">
        <f>main!P661*0.84</f>
        <v>175.43666700906041</v>
      </c>
      <c r="Q661">
        <f>main!Q661*0.84</f>
        <v>169.60794578772649</v>
      </c>
    </row>
    <row r="662" spans="1:17" x14ac:dyDescent="0.25">
      <c r="A662" s="4" t="str">
        <f>main!A662</f>
        <v>Иркутская область</v>
      </c>
      <c r="B662" s="4" t="str">
        <f>main!B662</f>
        <v>Сибирский ФО</v>
      </c>
      <c r="C662" s="4" t="str">
        <f>main!C662</f>
        <v>Карбонад свиной</v>
      </c>
      <c r="D662" s="4" t="str">
        <f>main!D662</f>
        <v>Сети</v>
      </c>
      <c r="E662" s="4" t="str">
        <f>main!E662</f>
        <v>Продукция обвалки</v>
      </c>
      <c r="F662">
        <f>main!F662*0.84</f>
        <v>295.34423530598025</v>
      </c>
      <c r="G662">
        <f>main!G662*0.84</f>
        <v>291.38408536516118</v>
      </c>
      <c r="H662">
        <f>main!H662*0.84</f>
        <v>271.70377787916163</v>
      </c>
      <c r="I662">
        <f>main!I662*0.84</f>
        <v>259.81443560522928</v>
      </c>
      <c r="J662">
        <f>main!J662*0.84</f>
        <v>248.62526657367218</v>
      </c>
      <c r="K662">
        <f>main!K662*0.84</f>
        <v>235.16014779560845</v>
      </c>
      <c r="L662">
        <f>main!L662*0.84</f>
        <v>228.47820496675797</v>
      </c>
      <c r="M662">
        <f>main!M662*0.84</f>
        <v>218.02172171769683</v>
      </c>
      <c r="N662">
        <f>main!N662*0.84</f>
        <v>213.58953903431967</v>
      </c>
      <c r="O662">
        <f>main!O662*0.84</f>
        <v>198.09069217487581</v>
      </c>
      <c r="P662">
        <f>main!P662*0.84</f>
        <v>198.65487395508256</v>
      </c>
      <c r="Q662">
        <f>main!Q662*0.84</f>
        <v>197.55044681541798</v>
      </c>
    </row>
    <row r="663" spans="1:17" x14ac:dyDescent="0.25">
      <c r="A663" s="4" t="str">
        <f>main!A663</f>
        <v>г.Санкт-Петербург</v>
      </c>
      <c r="B663" s="4" t="str">
        <f>main!B663</f>
        <v>Северо-Западный ФО</v>
      </c>
      <c r="C663" s="4" t="str">
        <f>main!C663</f>
        <v>Окорок свиной</v>
      </c>
      <c r="D663" s="4" t="str">
        <f>main!D663</f>
        <v>Сети</v>
      </c>
      <c r="E663" s="4" t="str">
        <f>main!E663</f>
        <v>Продукция обвалки</v>
      </c>
      <c r="F663">
        <f>main!F663*0.84</f>
        <v>223.41814193841111</v>
      </c>
      <c r="G663">
        <f>main!G663*0.84</f>
        <v>221.19249279955631</v>
      </c>
      <c r="H663">
        <f>main!H663*0.84</f>
        <v>206.28364880560014</v>
      </c>
      <c r="I663">
        <f>main!I663*0.84</f>
        <v>195.75588639472281</v>
      </c>
      <c r="J663">
        <f>main!J663*0.84</f>
        <v>183.92436464959005</v>
      </c>
      <c r="K663">
        <f>main!K663*0.84</f>
        <v>174.84896898498809</v>
      </c>
      <c r="L663">
        <f>main!L663*0.84</f>
        <v>174.07840100337572</v>
      </c>
      <c r="M663">
        <f>main!M663*0.84</f>
        <v>170.03486668534742</v>
      </c>
      <c r="N663">
        <f>main!N663*0.84</f>
        <v>166.33159548719277</v>
      </c>
      <c r="O663">
        <f>main!O663*0.84</f>
        <v>151.14635722850309</v>
      </c>
      <c r="P663">
        <f>main!P663*0.84</f>
        <v>152.64223396126624</v>
      </c>
      <c r="Q663">
        <f>main!Q663*0.84</f>
        <v>148.29185768644544</v>
      </c>
    </row>
    <row r="664" spans="1:17" x14ac:dyDescent="0.25">
      <c r="A664" s="4" t="str">
        <f>main!A664</f>
        <v>Иркутская область</v>
      </c>
      <c r="B664" s="4" t="str">
        <f>main!B664</f>
        <v>Сибирский ФО</v>
      </c>
      <c r="C664" s="4" t="str">
        <f>main!C664</f>
        <v>Окорок свиной</v>
      </c>
      <c r="D664" s="4" t="str">
        <f>main!D664</f>
        <v>Сети</v>
      </c>
      <c r="E664" s="4" t="str">
        <f>main!E664</f>
        <v>Продукция обвалки</v>
      </c>
      <c r="F664">
        <f>main!F664*0.84</f>
        <v>254.32142438273718</v>
      </c>
      <c r="G664">
        <f>main!G664*0.84</f>
        <v>251.78792260773005</v>
      </c>
      <c r="H664">
        <f>main!H664*0.84</f>
        <v>234.81688163699198</v>
      </c>
      <c r="I664">
        <f>main!I664*0.84</f>
        <v>222.83291512170578</v>
      </c>
      <c r="J664">
        <f>main!J664*0.84</f>
        <v>209.36485278473148</v>
      </c>
      <c r="K664">
        <f>main!K664*0.84</f>
        <v>199.03414493695632</v>
      </c>
      <c r="L664">
        <f>main!L664*0.84</f>
        <v>198.15699169878548</v>
      </c>
      <c r="M664">
        <f>main!M664*0.84</f>
        <v>193.55415417458423</v>
      </c>
      <c r="N664">
        <f>main!N664*0.84</f>
        <v>189.33864509452985</v>
      </c>
      <c r="O664">
        <f>main!O664*0.84</f>
        <v>172.05297889914183</v>
      </c>
      <c r="P664">
        <f>main!P664*0.84</f>
        <v>173.75576587103507</v>
      </c>
      <c r="Q664">
        <f>main!Q664*0.84</f>
        <v>168.8036438937684</v>
      </c>
    </row>
    <row r="665" spans="1:17" x14ac:dyDescent="0.25">
      <c r="A665" s="4" t="str">
        <f>main!A665</f>
        <v>Алтайский край</v>
      </c>
      <c r="B665" s="4" t="str">
        <f>main!B665</f>
        <v>Сибирский ФО</v>
      </c>
      <c r="C665" s="4" t="str">
        <f>main!C665</f>
        <v>Рулька свиная</v>
      </c>
      <c r="D665" s="4" t="str">
        <f>main!D665</f>
        <v>Сети</v>
      </c>
      <c r="E665" s="4" t="str">
        <f>main!E665</f>
        <v>Продукция обвалки</v>
      </c>
      <c r="F665">
        <f>main!F665*0.84</f>
        <v>130.9233836747884</v>
      </c>
      <c r="G665">
        <f>main!G665*0.84</f>
        <v>125.16491439346116</v>
      </c>
      <c r="H665">
        <f>main!H665*0.84</f>
        <v>110.42153071761618</v>
      </c>
      <c r="I665">
        <f>main!I665*0.84</f>
        <v>110.76925870523104</v>
      </c>
      <c r="J665">
        <f>main!J665*0.84</f>
        <v>118.96752941676003</v>
      </c>
      <c r="K665">
        <f>main!K665*0.84</f>
        <v>118.06305781231427</v>
      </c>
      <c r="L665">
        <f>main!L665*0.84</f>
        <v>103.85715156747878</v>
      </c>
      <c r="M665">
        <f>main!M665*0.84</f>
        <v>104.37465991073294</v>
      </c>
      <c r="N665">
        <f>main!N665*0.84</f>
        <v>105.58539394556104</v>
      </c>
      <c r="O665">
        <f>main!O665*0.84</f>
        <v>109.00120314924384</v>
      </c>
      <c r="P665">
        <f>main!P665*0.84</f>
        <v>101.51995341588709</v>
      </c>
      <c r="Q665">
        <f>main!Q665*0.84</f>
        <v>105.38135994095005</v>
      </c>
    </row>
    <row r="666" spans="1:17" x14ac:dyDescent="0.25">
      <c r="A666" s="4" t="str">
        <f>main!A666</f>
        <v>Иркутская область</v>
      </c>
      <c r="B666" s="4" t="str">
        <f>main!B666</f>
        <v>Сибирский ФО</v>
      </c>
      <c r="C666" s="4" t="str">
        <f>main!C666</f>
        <v>Рулька свиная</v>
      </c>
      <c r="D666" s="4" t="str">
        <f>main!D666</f>
        <v>Сети</v>
      </c>
      <c r="E666" s="4" t="str">
        <f>main!E666</f>
        <v>Продукция обвалки</v>
      </c>
      <c r="F666">
        <f>main!F666*0.84</f>
        <v>128.88222732319653</v>
      </c>
      <c r="G666">
        <f>main!G666*0.84</f>
        <v>123.21353525216676</v>
      </c>
      <c r="H666">
        <f>main!H666*0.84</f>
        <v>108.7000077745748</v>
      </c>
      <c r="I666">
        <f>main!I666*0.84</f>
        <v>109.04231452137977</v>
      </c>
      <c r="J666">
        <f>main!J666*0.84</f>
        <v>117.11277038528404</v>
      </c>
      <c r="K666">
        <f>main!K666*0.84</f>
        <v>116.22239991318328</v>
      </c>
      <c r="L666">
        <f>main!L666*0.84</f>
        <v>102.23797034384978</v>
      </c>
      <c r="M666">
        <f>main!M666*0.84</f>
        <v>102.74741049170458</v>
      </c>
      <c r="N666">
        <f>main!N666*0.84</f>
        <v>103.93926862067146</v>
      </c>
      <c r="O666">
        <f>main!O666*0.84</f>
        <v>107.30182377258578</v>
      </c>
      <c r="P666">
        <f>main!P666*0.84</f>
        <v>99.937210196823415</v>
      </c>
      <c r="Q666">
        <f>main!Q666*0.84</f>
        <v>103.73841560094463</v>
      </c>
    </row>
    <row r="667" spans="1:17" x14ac:dyDescent="0.25">
      <c r="A667" s="4" t="str">
        <f>main!A667</f>
        <v>Красноярский край</v>
      </c>
      <c r="B667" s="4" t="str">
        <f>main!B667</f>
        <v>Сибирский ФО</v>
      </c>
      <c r="C667" s="4" t="str">
        <f>main!C667</f>
        <v>Рулька свиная</v>
      </c>
      <c r="D667" s="4" t="str">
        <f>main!D667</f>
        <v>Сети</v>
      </c>
      <c r="E667" s="4" t="str">
        <f>main!E667</f>
        <v>Продукция обвалки</v>
      </c>
      <c r="F667">
        <f>main!F667*0.84</f>
        <v>135.14847049500787</v>
      </c>
      <c r="G667">
        <f>main!G667*0.84</f>
        <v>129.20416708701609</v>
      </c>
      <c r="H667">
        <f>main!H667*0.84</f>
        <v>113.98499311072345</v>
      </c>
      <c r="I667">
        <f>main!I667*0.84</f>
        <v>114.34394278308444</v>
      </c>
      <c r="J667">
        <f>main!J667*0.84</f>
        <v>122.80678353977751</v>
      </c>
      <c r="K667">
        <f>main!K667*0.84</f>
        <v>121.87312332938573</v>
      </c>
      <c r="L667">
        <f>main!L667*0.84</f>
        <v>107.20877195763984</v>
      </c>
      <c r="M667">
        <f>main!M667*0.84</f>
        <v>107.74298104310726</v>
      </c>
      <c r="N667">
        <f>main!N667*0.84</f>
        <v>108.99278721516372</v>
      </c>
      <c r="O667">
        <f>main!O667*0.84</f>
        <v>112.51882951886107</v>
      </c>
      <c r="P667">
        <f>main!P667*0.84</f>
        <v>104.79614904364622</v>
      </c>
      <c r="Q667">
        <f>main!Q667*0.84</f>
        <v>108.7821687383251</v>
      </c>
    </row>
    <row r="668" spans="1:17" x14ac:dyDescent="0.25">
      <c r="A668" s="4" t="str">
        <f>main!A668</f>
        <v>Новосибирская область</v>
      </c>
      <c r="B668" s="4" t="str">
        <f>main!B668</f>
        <v>Сибирский ФО</v>
      </c>
      <c r="C668" s="4" t="str">
        <f>main!C668</f>
        <v>Рулька свиная</v>
      </c>
      <c r="D668" s="4" t="str">
        <f>main!D668</f>
        <v>Сети</v>
      </c>
      <c r="E668" s="4" t="str">
        <f>main!E668</f>
        <v>Продукция обвалки</v>
      </c>
      <c r="F668">
        <f>main!F668*0.84</f>
        <v>121.23618866444541</v>
      </c>
      <c r="G668">
        <f>main!G668*0.84</f>
        <v>115.90379617187465</v>
      </c>
      <c r="H668">
        <f>main!H668*0.84</f>
        <v>102.25129503184149</v>
      </c>
      <c r="I668">
        <f>main!I668*0.84</f>
        <v>102.57329416390718</v>
      </c>
      <c r="J668">
        <f>main!J668*0.84</f>
        <v>110.16496393906382</v>
      </c>
      <c r="K668">
        <f>main!K668*0.84</f>
        <v>109.32741538967254</v>
      </c>
      <c r="L668">
        <f>main!L668*0.84</f>
        <v>96.172623011815958</v>
      </c>
      <c r="M668">
        <f>main!M668*0.84</f>
        <v>96.651840225557052</v>
      </c>
      <c r="N668">
        <f>main!N668*0.84</f>
        <v>97.772990441422948</v>
      </c>
      <c r="O668">
        <f>main!O668*0.84</f>
        <v>100.93605938629611</v>
      </c>
      <c r="P668">
        <f>main!P668*0.84</f>
        <v>94.008357255009614</v>
      </c>
      <c r="Q668">
        <f>main!Q668*0.84</f>
        <v>97.584053183748466</v>
      </c>
    </row>
    <row r="669" spans="1:17" x14ac:dyDescent="0.25">
      <c r="A669" s="4" t="str">
        <f>main!A669</f>
        <v>Омская область</v>
      </c>
      <c r="B669" s="4" t="str">
        <f>main!B669</f>
        <v>Сибирский ФО</v>
      </c>
      <c r="C669" s="4" t="str">
        <f>main!C669</f>
        <v>Рулька свиная</v>
      </c>
      <c r="D669" s="4" t="str">
        <f>main!D669</f>
        <v>Сети</v>
      </c>
      <c r="E669" s="4" t="str">
        <f>main!E669</f>
        <v>Продукция обвалки</v>
      </c>
      <c r="F669">
        <f>main!F669*0.84</f>
        <v>124.50143302206291</v>
      </c>
      <c r="G669">
        <f>main!G669*0.84</f>
        <v>119.02542363844029</v>
      </c>
      <c r="H669">
        <f>main!H669*0.84</f>
        <v>105.0052208013648</v>
      </c>
      <c r="I669">
        <f>main!I669*0.84</f>
        <v>105.33589230972935</v>
      </c>
      <c r="J669">
        <f>main!J669*0.84</f>
        <v>113.13202790628222</v>
      </c>
      <c r="K669">
        <f>main!K669*0.84</f>
        <v>112.27192173028409</v>
      </c>
      <c r="L669">
        <f>main!L669*0.84</f>
        <v>98.762832404786622</v>
      </c>
      <c r="M669">
        <f>main!M669*0.84</f>
        <v>99.254956336566934</v>
      </c>
      <c r="N669">
        <f>main!N669*0.84</f>
        <v>100.40630239953695</v>
      </c>
      <c r="O669">
        <f>main!O669*0.84</f>
        <v>103.65456202170523</v>
      </c>
      <c r="P669">
        <f>main!P669*0.84</f>
        <v>96.540276655292075</v>
      </c>
      <c r="Q669">
        <f>main!Q669*0.84</f>
        <v>100.21227651014811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Рулька свиная</v>
      </c>
      <c r="D670" s="4" t="str">
        <f>main!D670</f>
        <v>Сети</v>
      </c>
      <c r="E670" s="4" t="str">
        <f>main!E670</f>
        <v>Продукция обвалки</v>
      </c>
      <c r="F670">
        <f>main!F670*0.84</f>
        <v>131.07520518684325</v>
      </c>
      <c r="G670">
        <f>main!G670*0.84</f>
        <v>125.31005826330365</v>
      </c>
      <c r="H670">
        <f>main!H670*0.84</f>
        <v>110.54957784935395</v>
      </c>
      <c r="I670">
        <f>main!I670*0.84</f>
        <v>110.89770906966402</v>
      </c>
      <c r="J670">
        <f>main!J670*0.84</f>
        <v>119.10548666850927</v>
      </c>
      <c r="K670">
        <f>main!K670*0.84</f>
        <v>118.19996621974906</v>
      </c>
      <c r="L670">
        <f>main!L670*0.84</f>
        <v>103.97758650695343</v>
      </c>
      <c r="M670">
        <f>main!M670*0.84</f>
        <v>104.49569496377759</v>
      </c>
      <c r="N670">
        <f>main!N670*0.84</f>
        <v>105.70783299128222</v>
      </c>
      <c r="O670">
        <f>main!O670*0.84</f>
        <v>109.12760323923105</v>
      </c>
      <c r="P670">
        <f>main!P670*0.84</f>
        <v>101.63767809117985</v>
      </c>
      <c r="Q670">
        <f>main!Q670*0.84</f>
        <v>105.50356238454395</v>
      </c>
    </row>
    <row r="671" spans="1:17" x14ac:dyDescent="0.25">
      <c r="A671" s="4" t="str">
        <f>main!A671</f>
        <v>г.Санкт-Петербург</v>
      </c>
      <c r="B671" s="4" t="str">
        <f>main!B671</f>
        <v>Северо-Западный ФО</v>
      </c>
      <c r="C671" s="4" t="str">
        <f>main!C671</f>
        <v>Шейка свиная</v>
      </c>
      <c r="D671" s="4" t="str">
        <f>main!D671</f>
        <v>Сети</v>
      </c>
      <c r="E671" s="4" t="str">
        <f>main!E671</f>
        <v>Продукция обвалки</v>
      </c>
      <c r="F671">
        <f>main!F671*0.84</f>
        <v>366.23713396079654</v>
      </c>
      <c r="G671">
        <f>main!G671*0.84</f>
        <v>320.64285745939702</v>
      </c>
      <c r="H671">
        <f>main!H671*0.84</f>
        <v>277.38682274854398</v>
      </c>
      <c r="I671">
        <f>main!I671*0.84</f>
        <v>269.90717497262324</v>
      </c>
      <c r="J671">
        <f>main!J671*0.84</f>
        <v>280.63655735089941</v>
      </c>
      <c r="K671">
        <f>main!K671*0.84</f>
        <v>278.53635165147364</v>
      </c>
      <c r="L671">
        <f>main!L671*0.84</f>
        <v>290.9613531787042</v>
      </c>
      <c r="M671">
        <f>main!M671*0.84</f>
        <v>299.34282407678955</v>
      </c>
      <c r="N671">
        <f>main!N671*0.84</f>
        <v>300.52793565746691</v>
      </c>
      <c r="O671">
        <f>main!O671*0.84</f>
        <v>285.1333575415876</v>
      </c>
      <c r="P671">
        <f>main!P671*0.84</f>
        <v>281.87852308397373</v>
      </c>
      <c r="Q671">
        <f>main!Q671*0.84</f>
        <v>268.20491673378194</v>
      </c>
    </row>
    <row r="672" spans="1:17" x14ac:dyDescent="0.25">
      <c r="A672" s="4" t="str">
        <f>main!A672</f>
        <v>Иркутская область</v>
      </c>
      <c r="B672" s="4" t="str">
        <f>main!B672</f>
        <v>Сибирский ФО</v>
      </c>
      <c r="C672" s="4" t="str">
        <f>main!C672</f>
        <v>Шейка свиная</v>
      </c>
      <c r="D672" s="4" t="str">
        <f>main!D672</f>
        <v>Сети</v>
      </c>
      <c r="E672" s="4" t="str">
        <f>main!E672</f>
        <v>Продукция обвалки</v>
      </c>
      <c r="F672">
        <f>main!F672*0.84</f>
        <v>388.25935988787342</v>
      </c>
      <c r="G672">
        <f>main!G672*0.84</f>
        <v>339.92345135359841</v>
      </c>
      <c r="H672">
        <f>main!H672*0.84</f>
        <v>294.06638555993368</v>
      </c>
      <c r="I672">
        <f>main!I672*0.84</f>
        <v>286.13697865829329</v>
      </c>
      <c r="J672">
        <f>main!J672*0.84</f>
        <v>297.5115301384489</v>
      </c>
      <c r="K672">
        <f>main!K672*0.84</f>
        <v>295.28503685068961</v>
      </c>
      <c r="L672">
        <f>main!L672*0.84</f>
        <v>308.45716685126132</v>
      </c>
      <c r="M672">
        <f>main!M672*0.84</f>
        <v>317.34262445250442</v>
      </c>
      <c r="N672">
        <f>main!N672*0.84</f>
        <v>318.59899804502703</v>
      </c>
      <c r="O672">
        <f>main!O672*0.84</f>
        <v>302.27872767709925</v>
      </c>
      <c r="P672">
        <f>main!P672*0.84</f>
        <v>298.82817658363905</v>
      </c>
      <c r="Q672">
        <f>main!Q672*0.84</f>
        <v>284.3323618324988</v>
      </c>
    </row>
    <row r="673" spans="1:17" x14ac:dyDescent="0.25">
      <c r="A673" s="4" t="str">
        <f>main!A673</f>
        <v>Омская область</v>
      </c>
      <c r="B673" s="4" t="str">
        <f>main!B673</f>
        <v>Сибирский ФО</v>
      </c>
      <c r="C673" s="4" t="str">
        <f>main!C673</f>
        <v>Гуляш свиной</v>
      </c>
      <c r="D673" s="4" t="str">
        <f>main!D673</f>
        <v>Сети</v>
      </c>
      <c r="E673" s="4" t="str">
        <f>main!E673</f>
        <v>Продукция обвалки</v>
      </c>
      <c r="F673">
        <f>main!F673*0.84</f>
        <v>279.01729782286043</v>
      </c>
      <c r="G673">
        <f>main!G673*0.84</f>
        <v>256.79422682034556</v>
      </c>
      <c r="H673">
        <f>main!H673*0.84</f>
        <v>249.42981209982833</v>
      </c>
      <c r="I673">
        <f>main!I673*0.84</f>
        <v>233.50869400800744</v>
      </c>
      <c r="J673">
        <f>main!J673*0.84</f>
        <v>200.61739424697959</v>
      </c>
      <c r="K673">
        <f>main!K673*0.84</f>
        <v>188.33518378515453</v>
      </c>
      <c r="L673">
        <f>main!L673*0.84</f>
        <v>181.55491849406724</v>
      </c>
      <c r="M673">
        <f>main!M673*0.84</f>
        <v>180.1413091169324</v>
      </c>
      <c r="N673">
        <f>main!N673*0.84</f>
        <v>202.53981839014187</v>
      </c>
      <c r="O673">
        <f>main!O673*0.84</f>
        <v>193.15097326574511</v>
      </c>
      <c r="P673">
        <f>main!P673*0.84</f>
        <v>188.34853189369471</v>
      </c>
      <c r="Q673">
        <f>main!Q673*0.84</f>
        <v>182.74652291517327</v>
      </c>
    </row>
    <row r="674" spans="1:17" x14ac:dyDescent="0.25">
      <c r="A674" s="4" t="str">
        <f>main!A674</f>
        <v>Омская область</v>
      </c>
      <c r="B674" s="4" t="str">
        <f>main!B674</f>
        <v>Сибирский ФО</v>
      </c>
      <c r="C674" s="4" t="str">
        <f>main!C674</f>
        <v>Ноги свиные</v>
      </c>
      <c r="D674" s="4" t="str">
        <f>main!D674</f>
        <v>Сети</v>
      </c>
      <c r="E674" s="4" t="str">
        <f>main!E674</f>
        <v>Продукция обвалки</v>
      </c>
      <c r="F674">
        <f>main!F674*0.84</f>
        <v>52.956522673292447</v>
      </c>
      <c r="G674">
        <f>main!G674*0.84</f>
        <v>67.67868825156566</v>
      </c>
      <c r="H674">
        <f>main!H674*0.84</f>
        <v>78.667496050138141</v>
      </c>
      <c r="I674">
        <f>main!I674*0.84</f>
        <v>91.027308329182375</v>
      </c>
      <c r="J674">
        <f>main!J674*0.84</f>
        <v>79.56883714689792</v>
      </c>
      <c r="K674">
        <f>main!K674*0.84</f>
        <v>60.398850056492606</v>
      </c>
      <c r="L674">
        <f>main!L674*0.84</f>
        <v>49.531260021364083</v>
      </c>
      <c r="M674">
        <f>main!M674*0.84</f>
        <v>38.343353351041145</v>
      </c>
      <c r="N674">
        <f>main!N674*0.84</f>
        <v>32.334037767751283</v>
      </c>
      <c r="O674">
        <f>main!O674*0.84</f>
        <v>27.070233150377288</v>
      </c>
      <c r="P674">
        <f>main!P674*0.84</f>
        <v>29.180091507239457</v>
      </c>
      <c r="Q674">
        <f>main!Q674*0.84</f>
        <v>34.192033248499413</v>
      </c>
    </row>
    <row r="675" spans="1:17" x14ac:dyDescent="0.25">
      <c r="A675" s="4" t="str">
        <f>main!A675</f>
        <v>Кемеровская область-Кузбасс</v>
      </c>
      <c r="B675" s="4" t="str">
        <f>main!B675</f>
        <v>Сибирский ФО</v>
      </c>
      <c r="C675" s="4" t="str">
        <f>main!C675</f>
        <v>Ребра свиные</v>
      </c>
      <c r="D675" s="4" t="str">
        <f>main!D675</f>
        <v>Сети</v>
      </c>
      <c r="E675" s="4" t="str">
        <f>main!E675</f>
        <v>Продукция обвалки</v>
      </c>
      <c r="F675">
        <f>main!F675*0.84</f>
        <v>120.76123686534427</v>
      </c>
      <c r="G675">
        <f>main!G675*0.84</f>
        <v>122.9543161254021</v>
      </c>
      <c r="H675">
        <f>main!H675*0.84</f>
        <v>118.09374121039249</v>
      </c>
      <c r="I675">
        <f>main!I675*0.84</f>
        <v>109.7801242711288</v>
      </c>
      <c r="J675">
        <f>main!J675*0.84</f>
        <v>99.76497444244761</v>
      </c>
      <c r="K675">
        <f>main!K675*0.84</f>
        <v>101.11557842166474</v>
      </c>
      <c r="L675">
        <f>main!L675*0.84</f>
        <v>107.25114323875481</v>
      </c>
      <c r="M675">
        <f>main!M675*0.84</f>
        <v>103.02101126905379</v>
      </c>
      <c r="N675">
        <f>main!N675*0.84</f>
        <v>103.20347564684565</v>
      </c>
      <c r="O675">
        <f>main!O675*0.84</f>
        <v>97.399206906131354</v>
      </c>
      <c r="P675">
        <f>main!P675*0.84</f>
        <v>97.487451576554918</v>
      </c>
      <c r="Q675">
        <f>main!Q675*0.84</f>
        <v>93.857110463639529</v>
      </c>
    </row>
    <row r="676" spans="1:17" x14ac:dyDescent="0.25">
      <c r="A676" s="4" t="str">
        <f>main!A676</f>
        <v>Омская область</v>
      </c>
      <c r="B676" s="4" t="str">
        <f>main!B676</f>
        <v>Сибирский ФО</v>
      </c>
      <c r="C676" s="4" t="str">
        <f>main!C676</f>
        <v>Ребра свиные</v>
      </c>
      <c r="D676" s="4" t="str">
        <f>main!D676</f>
        <v>Сети</v>
      </c>
      <c r="E676" s="4" t="str">
        <f>main!E676</f>
        <v>Продукция обвалки</v>
      </c>
      <c r="F676">
        <f>main!F676*0.84</f>
        <v>147.17677637070949</v>
      </c>
      <c r="G676">
        <f>main!G676*0.84</f>
        <v>149.84957390242639</v>
      </c>
      <c r="H676">
        <f>main!H676*0.84</f>
        <v>143.92578771185333</v>
      </c>
      <c r="I676">
        <f>main!I676*0.84</f>
        <v>133.79363460658078</v>
      </c>
      <c r="J676">
        <f>main!J676*0.84</f>
        <v>121.58775211550832</v>
      </c>
      <c r="K676">
        <f>main!K676*0.84</f>
        <v>123.2337897429324</v>
      </c>
      <c r="L676">
        <f>main!L676*0.84</f>
        <v>130.71145951870463</v>
      </c>
      <c r="M676">
        <f>main!M676*0.84</f>
        <v>125.5560205460359</v>
      </c>
      <c r="N676">
        <f>main!N676*0.84</f>
        <v>125.77839752413723</v>
      </c>
      <c r="O676">
        <f>main!O676*0.84</f>
        <v>118.70449215001332</v>
      </c>
      <c r="P676">
        <f>main!P676*0.84</f>
        <v>118.81203962519628</v>
      </c>
      <c r="Q676">
        <f>main!Q676*0.84</f>
        <v>114.38759088656072</v>
      </c>
    </row>
    <row r="677" spans="1:17" x14ac:dyDescent="0.25">
      <c r="A677" s="4" t="str">
        <f>main!A677</f>
        <v>Омская область</v>
      </c>
      <c r="B677" s="4" t="str">
        <f>main!B677</f>
        <v>Сибирский ФО</v>
      </c>
      <c r="C677" s="4" t="str">
        <f>main!C677</f>
        <v>Ребра свиные (ленточные с корейки)</v>
      </c>
      <c r="D677" s="4" t="str">
        <f>main!D677</f>
        <v>Сети</v>
      </c>
      <c r="E677" s="4" t="str">
        <f>main!E677</f>
        <v>Продукция обвалки</v>
      </c>
      <c r="F677">
        <f>main!F677*0.84</f>
        <v>244.19592843363998</v>
      </c>
      <c r="G677">
        <f>main!G677*0.84</f>
        <v>248.63063811316687</v>
      </c>
      <c r="H677">
        <f>main!H677*0.84</f>
        <v>238.80188316744264</v>
      </c>
      <c r="I677">
        <f>main!I677*0.84</f>
        <v>221.99059951531453</v>
      </c>
      <c r="J677">
        <f>main!J677*0.84</f>
        <v>201.73858095124615</v>
      </c>
      <c r="K677">
        <f>main!K677*0.84</f>
        <v>204.4696890552386</v>
      </c>
      <c r="L677">
        <f>main!L677*0.84</f>
        <v>216.87664997966797</v>
      </c>
      <c r="M677">
        <f>main!M677*0.84</f>
        <v>208.32273789205169</v>
      </c>
      <c r="N677">
        <f>main!N677*0.84</f>
        <v>208.69170610815758</v>
      </c>
      <c r="O677">
        <f>main!O677*0.84</f>
        <v>196.95467168545167</v>
      </c>
      <c r="P677">
        <f>main!P677*0.84</f>
        <v>197.13311461782604</v>
      </c>
      <c r="Q677">
        <f>main!Q677*0.84</f>
        <v>189.79206262456347</v>
      </c>
    </row>
    <row r="678" spans="1:17" x14ac:dyDescent="0.25">
      <c r="A678" s="4" t="str">
        <f>main!A678</f>
        <v>Омская область</v>
      </c>
      <c r="B678" s="4" t="str">
        <f>main!B678</f>
        <v>Сибирский ФО</v>
      </c>
      <c r="C678" s="4" t="str">
        <f>main!C678</f>
        <v>Суповой набор свиной</v>
      </c>
      <c r="D678" s="4" t="str">
        <f>main!D678</f>
        <v>Сети</v>
      </c>
      <c r="E678" s="4" t="str">
        <f>main!E678</f>
        <v>Продукция обвалки</v>
      </c>
      <c r="F678">
        <f>main!F678*0.84</f>
        <v>39.09427900003287</v>
      </c>
      <c r="G678">
        <f>main!G678*0.84</f>
        <v>40.57068032040231</v>
      </c>
      <c r="H678">
        <f>main!H678*0.84</f>
        <v>40.295416295355196</v>
      </c>
      <c r="I678">
        <f>main!I678*0.84</f>
        <v>44.775735577237093</v>
      </c>
      <c r="J678">
        <f>main!J678*0.84</f>
        <v>38.971166181822959</v>
      </c>
      <c r="K678">
        <f>main!K678*0.84</f>
        <v>39.926276633520352</v>
      </c>
      <c r="L678">
        <f>main!L678*0.84</f>
        <v>40.039028761102422</v>
      </c>
      <c r="M678">
        <f>main!M678*0.84</f>
        <v>33.668551852964363</v>
      </c>
      <c r="N678">
        <f>main!N678*0.84</f>
        <v>34.930669488484085</v>
      </c>
      <c r="O678">
        <f>main!O678*0.84</f>
        <v>30.786050590557785</v>
      </c>
      <c r="P678">
        <f>main!P678*0.84</f>
        <v>28.231363780709735</v>
      </c>
      <c r="Q678">
        <f>main!Q678*0.84</f>
        <v>25.807155733568699</v>
      </c>
    </row>
    <row r="679" spans="1:17" x14ac:dyDescent="0.25">
      <c r="A679" s="4" t="str">
        <f>main!A679</f>
        <v>Алтайский край</v>
      </c>
      <c r="B679" s="4" t="str">
        <f>main!B679</f>
        <v>Сибирский ФО</v>
      </c>
      <c r="C679" s="4" t="str">
        <f>main!C679</f>
        <v>Гуляш свиной</v>
      </c>
      <c r="D679" s="4" t="str">
        <f>main!D679</f>
        <v>Сети</v>
      </c>
      <c r="E679" s="4" t="str">
        <f>main!E679</f>
        <v>Продукция обвалки</v>
      </c>
      <c r="F679">
        <f>main!F679*0.84</f>
        <v>289.46946330458297</v>
      </c>
      <c r="G679">
        <f>main!G679*0.84</f>
        <v>266.41390192443629</v>
      </c>
      <c r="H679">
        <f>main!H679*0.84</f>
        <v>258.77361154339366</v>
      </c>
      <c r="I679">
        <f>main!I679*0.84</f>
        <v>242.25607823915317</v>
      </c>
      <c r="J679">
        <f>main!J679*0.84</f>
        <v>208.13264946428384</v>
      </c>
      <c r="K679">
        <f>main!K679*0.84</f>
        <v>195.39033958485979</v>
      </c>
      <c r="L679">
        <f>main!L679*0.84</f>
        <v>188.35608124249788</v>
      </c>
      <c r="M679">
        <f>main!M679*0.84</f>
        <v>186.88951715878531</v>
      </c>
      <c r="N679">
        <f>main!N679*0.84</f>
        <v>210.12708883885711</v>
      </c>
      <c r="O679">
        <f>main!O679*0.84</f>
        <v>200.38653160310312</v>
      </c>
      <c r="P679">
        <f>main!P679*0.84</f>
        <v>195.40418772203765</v>
      </c>
      <c r="Q679">
        <f>main!Q679*0.84</f>
        <v>189.59232392329366</v>
      </c>
    </row>
    <row r="680" spans="1:17" x14ac:dyDescent="0.25">
      <c r="A680" s="4" t="str">
        <f>main!A680</f>
        <v>Алтайский край</v>
      </c>
      <c r="B680" s="4" t="str">
        <f>main!B680</f>
        <v>Сибирский ФО</v>
      </c>
      <c r="C680" s="4" t="str">
        <f>main!C680</f>
        <v>Набор для бульона</v>
      </c>
      <c r="D680" s="4" t="str">
        <f>main!D680</f>
        <v>Сети</v>
      </c>
      <c r="E680" s="4" t="str">
        <f>main!E680</f>
        <v>Продукция обвалки</v>
      </c>
      <c r="F680">
        <f>main!F680*0.84</f>
        <v>30.256557248277058</v>
      </c>
      <c r="G680">
        <f>main!G680*0.84</f>
        <v>31.399200678819724</v>
      </c>
      <c r="H680">
        <f>main!H680*0.84</f>
        <v>31.186163325394634</v>
      </c>
      <c r="I680">
        <f>main!I680*0.84</f>
        <v>34.653653718111819</v>
      </c>
      <c r="J680">
        <f>main!J680*0.84</f>
        <v>30.161275531170528</v>
      </c>
      <c r="K680">
        <f>main!K680*0.84</f>
        <v>30.900472027419653</v>
      </c>
      <c r="L680">
        <f>main!L680*0.84</f>
        <v>30.987735209918789</v>
      </c>
      <c r="M680">
        <f>main!M680*0.84</f>
        <v>26.057379561980021</v>
      </c>
      <c r="N680">
        <f>main!N680*0.84</f>
        <v>27.034180655897895</v>
      </c>
      <c r="O680">
        <f>main!O680*0.84</f>
        <v>23.826501625488028</v>
      </c>
      <c r="P680">
        <f>main!P680*0.84</f>
        <v>21.849331827484569</v>
      </c>
      <c r="Q680">
        <f>main!Q680*0.84</f>
        <v>19.973144532663376</v>
      </c>
    </row>
    <row r="681" spans="1:17" x14ac:dyDescent="0.25">
      <c r="A681" s="4" t="str">
        <f>main!A681</f>
        <v>Алтайский край</v>
      </c>
      <c r="B681" s="4" t="str">
        <f>main!B681</f>
        <v>Сибирский ФО</v>
      </c>
      <c r="C681" s="4" t="str">
        <f>main!C681</f>
        <v>Набор для хаша свиной</v>
      </c>
      <c r="D681" s="4" t="str">
        <f>main!D681</f>
        <v>Сети</v>
      </c>
      <c r="E681" s="4" t="str">
        <f>main!E681</f>
        <v>Продукция обвалки</v>
      </c>
      <c r="F681">
        <f>main!F681*0.84</f>
        <v>135.35388254861425</v>
      </c>
      <c r="G681">
        <f>main!G681*0.84</f>
        <v>142.17039134573247</v>
      </c>
      <c r="H681">
        <f>main!H681*0.84</f>
        <v>133.80163733521468</v>
      </c>
      <c r="I681">
        <f>main!I681*0.84</f>
        <v>142.59075302007358</v>
      </c>
      <c r="J681">
        <f>main!J681*0.84</f>
        <v>141.73961432863868</v>
      </c>
      <c r="K681">
        <f>main!K681*0.84</f>
        <v>127.45185348868189</v>
      </c>
      <c r="L681">
        <f>main!L681*0.84</f>
        <v>124.0636885540446</v>
      </c>
      <c r="M681">
        <f>main!M681*0.84</f>
        <v>117.72723000395021</v>
      </c>
      <c r="N681">
        <f>main!N681*0.84</f>
        <v>109.50946270917306</v>
      </c>
      <c r="O681">
        <f>main!O681*0.84</f>
        <v>100.74646808138942</v>
      </c>
      <c r="P681">
        <f>main!P681*0.84</f>
        <v>94.286525847456574</v>
      </c>
      <c r="Q681">
        <f>main!Q681*0.84</f>
        <v>93.242537113915901</v>
      </c>
    </row>
    <row r="682" spans="1:17" x14ac:dyDescent="0.25">
      <c r="A682" s="4" t="str">
        <f>main!A682</f>
        <v>Кемеровская область-Кузбасс</v>
      </c>
      <c r="B682" s="4" t="str">
        <f>main!B682</f>
        <v>Сибирский ФО</v>
      </c>
      <c r="C682" s="4" t="str">
        <f>main!C682</f>
        <v>Набор для хаша свиной</v>
      </c>
      <c r="D682" s="4" t="str">
        <f>main!D682</f>
        <v>Сети</v>
      </c>
      <c r="E682" s="4" t="str">
        <f>main!E682</f>
        <v>Продукция обвалки</v>
      </c>
      <c r="F682">
        <f>main!F682*0.84</f>
        <v>135.35388457109289</v>
      </c>
      <c r="G682">
        <f>main!G682*0.84</f>
        <v>142.17039347006445</v>
      </c>
      <c r="H682">
        <f>main!H682*0.84</f>
        <v>133.80163933449944</v>
      </c>
      <c r="I682">
        <f>main!I682*0.84</f>
        <v>142.59075515068668</v>
      </c>
      <c r="J682">
        <f>main!J682*0.84</f>
        <v>141.73961644653392</v>
      </c>
      <c r="K682">
        <f>main!K682*0.84</f>
        <v>127.45185539308721</v>
      </c>
      <c r="L682">
        <f>main!L682*0.84</f>
        <v>124.06369040782347</v>
      </c>
      <c r="M682">
        <f>main!M682*0.84</f>
        <v>117.72723176304875</v>
      </c>
      <c r="N682">
        <f>main!N682*0.84</f>
        <v>109.50946434548044</v>
      </c>
      <c r="O682">
        <f>main!O682*0.84</f>
        <v>100.74646958675878</v>
      </c>
      <c r="P682">
        <f>main!P682*0.84</f>
        <v>94.286527256300459</v>
      </c>
      <c r="Q682">
        <f>main!Q682*0.84</f>
        <v>93.242538507160361</v>
      </c>
    </row>
    <row r="683" spans="1:17" x14ac:dyDescent="0.25">
      <c r="A683" s="4" t="str">
        <f>main!A683</f>
        <v>Иркутская область</v>
      </c>
      <c r="B683" s="4" t="str">
        <f>main!B683</f>
        <v>Сибирский ФО</v>
      </c>
      <c r="C683" s="4" t="str">
        <f>main!C683</f>
        <v>Вырезка свиная</v>
      </c>
      <c r="D683" s="4" t="str">
        <f>main!D683</f>
        <v>Сети</v>
      </c>
      <c r="E683" s="4" t="str">
        <f>main!E683</f>
        <v>Продукция обвалки</v>
      </c>
      <c r="F683">
        <f>main!F683*0.84</f>
        <v>335.99051225129671</v>
      </c>
      <c r="G683">
        <f>main!G683*0.84</f>
        <v>325.13965904162501</v>
      </c>
      <c r="H683">
        <f>main!H683*0.84</f>
        <v>294.68004977201633</v>
      </c>
      <c r="I683">
        <f>main!I683*0.84</f>
        <v>286.42579857899642</v>
      </c>
      <c r="J683">
        <f>main!J683*0.84</f>
        <v>269.82663387325488</v>
      </c>
      <c r="K683">
        <f>main!K683*0.84</f>
        <v>265.83466576227795</v>
      </c>
      <c r="L683">
        <f>main!L683*0.84</f>
        <v>261.42904493648547</v>
      </c>
      <c r="M683">
        <f>main!M683*0.84</f>
        <v>253.17358597251166</v>
      </c>
      <c r="N683">
        <f>main!N683*0.84</f>
        <v>246.02493966910228</v>
      </c>
      <c r="O683">
        <f>main!O683*0.84</f>
        <v>234.30427590099376</v>
      </c>
      <c r="P683">
        <f>main!P683*0.84</f>
        <v>231.16461256352088</v>
      </c>
      <c r="Q683">
        <f>main!Q683*0.84</f>
        <v>223.48438182361031</v>
      </c>
    </row>
    <row r="684" spans="1:17" x14ac:dyDescent="0.25">
      <c r="A684" s="4" t="str">
        <f>main!A684</f>
        <v>Иркутская область</v>
      </c>
      <c r="B684" s="4" t="str">
        <f>main!B684</f>
        <v>Сибирский ФО</v>
      </c>
      <c r="C684" s="4" t="str">
        <f>main!C684</f>
        <v>Грудинка свиная</v>
      </c>
      <c r="D684" s="4" t="str">
        <f>main!D684</f>
        <v>Сети</v>
      </c>
      <c r="E684" s="4" t="str">
        <f>main!E684</f>
        <v>Продукция обвалки</v>
      </c>
      <c r="F684">
        <f>main!F684*0.84</f>
        <v>227.26396928387339</v>
      </c>
      <c r="G684">
        <f>main!G684*0.84</f>
        <v>242.40374060796165</v>
      </c>
      <c r="H684">
        <f>main!H684*0.84</f>
        <v>235.66267477816402</v>
      </c>
      <c r="I684">
        <f>main!I684*0.84</f>
        <v>211.85969922488678</v>
      </c>
      <c r="J684">
        <f>main!J684*0.84</f>
        <v>192.206787078052</v>
      </c>
      <c r="K684">
        <f>main!K684*0.84</f>
        <v>177.65633085733376</v>
      </c>
      <c r="L684">
        <f>main!L684*0.84</f>
        <v>176.4052918020565</v>
      </c>
      <c r="M684">
        <f>main!M684*0.84</f>
        <v>167.2389451053136</v>
      </c>
      <c r="N684">
        <f>main!N684*0.84</f>
        <v>156.8014157825784</v>
      </c>
      <c r="O684">
        <f>main!O684*0.84</f>
        <v>151.52472839391947</v>
      </c>
      <c r="P684">
        <f>main!P684*0.84</f>
        <v>153.24621418560886</v>
      </c>
      <c r="Q684">
        <f>main!Q684*0.84</f>
        <v>153.81500987214304</v>
      </c>
    </row>
    <row r="685" spans="1:17" x14ac:dyDescent="0.25">
      <c r="A685" s="4" t="str">
        <f>main!A685</f>
        <v>Омская область</v>
      </c>
      <c r="B685" s="4" t="str">
        <f>main!B685</f>
        <v>Сибирский ФО</v>
      </c>
      <c r="C685" s="4" t="str">
        <f>main!C685</f>
        <v>Грудинка свиная</v>
      </c>
      <c r="D685" s="4" t="str">
        <f>main!D685</f>
        <v>Сети</v>
      </c>
      <c r="E685" s="4" t="str">
        <f>main!E685</f>
        <v>Продукция обвалки</v>
      </c>
      <c r="F685">
        <f>main!F685*0.84</f>
        <v>203.87773741781839</v>
      </c>
      <c r="G685">
        <f>main!G685*0.84</f>
        <v>217.45957501532496</v>
      </c>
      <c r="H685">
        <f>main!H685*0.84</f>
        <v>211.41218768202083</v>
      </c>
      <c r="I685">
        <f>main!I685*0.84</f>
        <v>190.05861890072359</v>
      </c>
      <c r="J685">
        <f>main!J685*0.84</f>
        <v>172.42805795085744</v>
      </c>
      <c r="K685">
        <f>main!K685*0.84</f>
        <v>159.37489293739415</v>
      </c>
      <c r="L685">
        <f>main!L685*0.84</f>
        <v>158.25259003643291</v>
      </c>
      <c r="M685">
        <f>main!M685*0.84</f>
        <v>150.02949144844285</v>
      </c>
      <c r="N685">
        <f>main!N685*0.84</f>
        <v>140.66601923040133</v>
      </c>
      <c r="O685">
        <f>main!O685*0.84</f>
        <v>135.9323208388312</v>
      </c>
      <c r="P685">
        <f>main!P685*0.84</f>
        <v>137.47665991427942</v>
      </c>
      <c r="Q685">
        <f>main!Q685*0.84</f>
        <v>137.98692459894997</v>
      </c>
    </row>
    <row r="686" spans="1:17" x14ac:dyDescent="0.25">
      <c r="A686" s="4" t="str">
        <f>main!A686</f>
        <v>Алтайский край</v>
      </c>
      <c r="B686" s="4" t="str">
        <f>main!B686</f>
        <v>Сибирский ФО</v>
      </c>
      <c r="C686" s="4" t="str">
        <f>main!C686</f>
        <v>Ребра свиные (ленточные с корейки)</v>
      </c>
      <c r="D686" s="4" t="str">
        <f>main!D686</f>
        <v>Сети</v>
      </c>
      <c r="E686" s="4" t="str">
        <f>main!E686</f>
        <v>Продукция обвалки</v>
      </c>
      <c r="F686">
        <f>main!F686*0.84</f>
        <v>253.53343400063696</v>
      </c>
      <c r="G686">
        <f>main!G686*0.84</f>
        <v>258.13771704932776</v>
      </c>
      <c r="H686">
        <f>main!H686*0.84</f>
        <v>247.93313252032164</v>
      </c>
      <c r="I686">
        <f>main!I686*0.84</f>
        <v>230.47902302053507</v>
      </c>
      <c r="J686">
        <f>main!J686*0.84</f>
        <v>209.45261260932205</v>
      </c>
      <c r="K686">
        <f>main!K686*0.84</f>
        <v>212.28815217246569</v>
      </c>
      <c r="L686">
        <f>main!L686*0.84</f>
        <v>225.16952750439347</v>
      </c>
      <c r="M686">
        <f>main!M686*0.84</f>
        <v>216.28853297011213</v>
      </c>
      <c r="N686">
        <f>main!N686*0.84</f>
        <v>216.67160970470985</v>
      </c>
      <c r="O686">
        <f>main!O686*0.84</f>
        <v>204.48577736401646</v>
      </c>
      <c r="P686">
        <f>main!P686*0.84</f>
        <v>204.67104355460449</v>
      </c>
      <c r="Q686">
        <f>main!Q686*0.84</f>
        <v>197.04928616918247</v>
      </c>
    </row>
    <row r="687" spans="1:17" x14ac:dyDescent="0.25">
      <c r="A687" s="4" t="str">
        <f>main!A687</f>
        <v>Иркутская область</v>
      </c>
      <c r="B687" s="4" t="str">
        <f>main!B687</f>
        <v>Сибирский ФО</v>
      </c>
      <c r="C687" s="4" t="str">
        <f>main!C687</f>
        <v>Ребра свиные (ленточные с корейки)</v>
      </c>
      <c r="D687" s="4" t="str">
        <f>main!D687</f>
        <v>Сети</v>
      </c>
      <c r="E687" s="4" t="str">
        <f>main!E687</f>
        <v>Продукция обвалки</v>
      </c>
      <c r="F687">
        <f>main!F687*0.84</f>
        <v>239.89057752996985</v>
      </c>
      <c r="G687">
        <f>main!G687*0.84</f>
        <v>244.24710006915933</v>
      </c>
      <c r="H687">
        <f>main!H687*0.84</f>
        <v>234.59163318462004</v>
      </c>
      <c r="I687">
        <f>main!I687*0.84</f>
        <v>218.07674462690574</v>
      </c>
      <c r="J687">
        <f>main!J687*0.84</f>
        <v>198.18178380325602</v>
      </c>
      <c r="K687">
        <f>main!K687*0.84</f>
        <v>200.86474049531066</v>
      </c>
      <c r="L687">
        <f>main!L687*0.84</f>
        <v>213.05295772171678</v>
      </c>
      <c r="M687">
        <f>main!M687*0.84</f>
        <v>204.64985729329791</v>
      </c>
      <c r="N687">
        <f>main!N687*0.84</f>
        <v>205.01232033279081</v>
      </c>
      <c r="O687">
        <f>main!O687*0.84</f>
        <v>193.48221831916453</v>
      </c>
      <c r="P687">
        <f>main!P687*0.84</f>
        <v>193.65751517353064</v>
      </c>
      <c r="Q687">
        <f>main!Q687*0.84</f>
        <v>186.44589123844995</v>
      </c>
    </row>
    <row r="688" spans="1:17" x14ac:dyDescent="0.25">
      <c r="A688" s="4" t="str">
        <f>main!A688</f>
        <v>Новосибирская область</v>
      </c>
      <c r="B688" s="4" t="str">
        <f>main!B688</f>
        <v>Сибирский ФО</v>
      </c>
      <c r="C688" s="4" t="str">
        <f>main!C688</f>
        <v>Поджарка свиная</v>
      </c>
      <c r="D688" s="4" t="str">
        <f>main!D688</f>
        <v>Сети</v>
      </c>
      <c r="E688" s="4" t="str">
        <f>main!E688</f>
        <v>Продукция обвалки</v>
      </c>
      <c r="F688">
        <f>main!F688*0.84</f>
        <v>228.78555244877592</v>
      </c>
      <c r="G688">
        <f>main!G688*0.84</f>
        <v>253.629009439019</v>
      </c>
      <c r="H688">
        <f>main!H688*0.84</f>
        <v>225.47696838042268</v>
      </c>
      <c r="I688">
        <f>main!I688*0.84</f>
        <v>132.89403943429974</v>
      </c>
      <c r="J688">
        <f>main!J688*0.84</f>
        <v>122.98445137188263</v>
      </c>
      <c r="K688">
        <f>main!K688*0.84</f>
        <v>119.40119746352084</v>
      </c>
      <c r="L688">
        <f>main!L688*0.84</f>
        <v>123.80005586591307</v>
      </c>
      <c r="M688">
        <f>main!M688*0.84</f>
        <v>115.76918453762892</v>
      </c>
      <c r="N688">
        <f>main!N688*0.84</f>
        <v>124.71559140312564</v>
      </c>
      <c r="O688">
        <f>main!O688*0.84</f>
        <v>109.08962830208159</v>
      </c>
      <c r="P688">
        <f>main!P688*0.84</f>
        <v>113.05065143468302</v>
      </c>
      <c r="Q688">
        <f>main!Q688*0.84</f>
        <v>107.68950424927633</v>
      </c>
    </row>
    <row r="689" spans="1:17" x14ac:dyDescent="0.25">
      <c r="A689" s="4" t="str">
        <f>main!A689</f>
        <v>Иркутская область</v>
      </c>
      <c r="B689" s="4" t="str">
        <f>main!B689</f>
        <v>Сибирский ФО</v>
      </c>
      <c r="C689" s="4" t="str">
        <f>main!C689</f>
        <v>Поджарка свиная</v>
      </c>
      <c r="D689" s="4" t="str">
        <f>main!D689</f>
        <v>Сети</v>
      </c>
      <c r="E689" s="4" t="str">
        <f>main!E689</f>
        <v>Продукция обвалки</v>
      </c>
      <c r="F689">
        <f>main!F689*0.84</f>
        <v>272.94693040585969</v>
      </c>
      <c r="G689">
        <f>main!G689*0.84</f>
        <v>302.58580075225132</v>
      </c>
      <c r="H689">
        <f>main!H689*0.84</f>
        <v>268.99970622242284</v>
      </c>
      <c r="I689">
        <f>main!I689*0.84</f>
        <v>158.54593852008529</v>
      </c>
      <c r="J689">
        <f>main!J689*0.84</f>
        <v>146.72355019935034</v>
      </c>
      <c r="K689">
        <f>main!K689*0.84</f>
        <v>142.44863797397667</v>
      </c>
      <c r="L689">
        <f>main!L689*0.84</f>
        <v>147.6965869173078</v>
      </c>
      <c r="M689">
        <f>main!M689*0.84</f>
        <v>138.11555501176221</v>
      </c>
      <c r="N689">
        <f>main!N689*0.84</f>
        <v>148.78884388845373</v>
      </c>
      <c r="O689">
        <f>main!O689*0.84</f>
        <v>130.14667607053553</v>
      </c>
      <c r="P689">
        <f>main!P689*0.84</f>
        <v>134.87227650176132</v>
      </c>
      <c r="Q689">
        <f>main!Q689*0.84</f>
        <v>128.47629278666901</v>
      </c>
    </row>
    <row r="690" spans="1:17" x14ac:dyDescent="0.25">
      <c r="A690" s="4" t="str">
        <f>main!A690</f>
        <v>Красноярский край</v>
      </c>
      <c r="B690" s="4" t="str">
        <f>main!B690</f>
        <v>Сибирский ФО</v>
      </c>
      <c r="C690" s="4" t="str">
        <f>main!C690</f>
        <v>Поджарка свиная</v>
      </c>
      <c r="D690" s="4" t="str">
        <f>main!D690</f>
        <v>Сети</v>
      </c>
      <c r="E690" s="4" t="str">
        <f>main!E690</f>
        <v>Продукция обвалки</v>
      </c>
      <c r="F690">
        <f>main!F690*0.84</f>
        <v>231.07613028520976</v>
      </c>
      <c r="G690">
        <f>main!G690*0.84</f>
        <v>256.16831745685266</v>
      </c>
      <c r="H690">
        <f>main!H690*0.84</f>
        <v>227.73442100743731</v>
      </c>
      <c r="I690">
        <f>main!I690*0.84</f>
        <v>134.22456113055293</v>
      </c>
      <c r="J690">
        <f>main!J690*0.84</f>
        <v>124.21575927364131</v>
      </c>
      <c r="K690">
        <f>main!K690*0.84</f>
        <v>120.59663018917267</v>
      </c>
      <c r="L690">
        <f>main!L690*0.84</f>
        <v>125.03952951746378</v>
      </c>
      <c r="M690">
        <f>main!M690*0.84</f>
        <v>116.92825391681656</v>
      </c>
      <c r="N690">
        <f>main!N690*0.84</f>
        <v>125.96423130397642</v>
      </c>
      <c r="O690">
        <f>main!O690*0.84</f>
        <v>110.18182263908851</v>
      </c>
      <c r="P690">
        <f>main!P690*0.84</f>
        <v>114.18250313510306</v>
      </c>
      <c r="Q690">
        <f>main!Q690*0.84</f>
        <v>108.76768068572402</v>
      </c>
    </row>
    <row r="691" spans="1:17" x14ac:dyDescent="0.25">
      <c r="A691" s="4" t="str">
        <f>main!A691</f>
        <v>Омская область</v>
      </c>
      <c r="B691" s="4" t="str">
        <f>main!B691</f>
        <v>Сибирский ФО</v>
      </c>
      <c r="C691" s="4" t="str">
        <f>main!C691</f>
        <v>Поджарка свиная</v>
      </c>
      <c r="D691" s="4" t="str">
        <f>main!D691</f>
        <v>Сети</v>
      </c>
      <c r="E691" s="4" t="str">
        <f>main!E691</f>
        <v>Продукция обвалки</v>
      </c>
      <c r="F691">
        <f>main!F691*0.84</f>
        <v>228.98747792121472</v>
      </c>
      <c r="G691">
        <f>main!G691*0.84</f>
        <v>253.85286167534684</v>
      </c>
      <c r="H691">
        <f>main!H691*0.84</f>
        <v>225.67597370605165</v>
      </c>
      <c r="I691">
        <f>main!I691*0.84</f>
        <v>133.01133133236692</v>
      </c>
      <c r="J691">
        <f>main!J691*0.84</f>
        <v>123.09299709594643</v>
      </c>
      <c r="K691">
        <f>main!K691*0.84</f>
        <v>119.50658061796184</v>
      </c>
      <c r="L691">
        <f>main!L691*0.84</f>
        <v>123.90932144016419</v>
      </c>
      <c r="M691">
        <f>main!M691*0.84</f>
        <v>115.87136208787804</v>
      </c>
      <c r="N691">
        <f>main!N691*0.84</f>
        <v>124.82566502641615</v>
      </c>
      <c r="O691">
        <f>main!O691*0.84</f>
        <v>109.18591049515408</v>
      </c>
      <c r="P691">
        <f>main!P691*0.84</f>
        <v>113.15042961541221</v>
      </c>
      <c r="Q691">
        <f>main!Q691*0.84</f>
        <v>107.78455069687534</v>
      </c>
    </row>
    <row r="692" spans="1:17" x14ac:dyDescent="0.25">
      <c r="A692" s="4" t="str">
        <f>main!A692</f>
        <v>Иркутская область</v>
      </c>
      <c r="B692" s="4" t="str">
        <f>main!B692</f>
        <v>Сибирский ФО</v>
      </c>
      <c r="C692" s="4" t="str">
        <f>main!C692</f>
        <v>Ребра свиные</v>
      </c>
      <c r="D692" s="4" t="str">
        <f>main!D692</f>
        <v>Сети</v>
      </c>
      <c r="E692" s="4" t="str">
        <f>main!E692</f>
        <v>Продукция обвалки</v>
      </c>
      <c r="F692">
        <f>main!F692*0.84</f>
        <v>145.01030625738372</v>
      </c>
      <c r="G692">
        <f>main!G692*0.84</f>
        <v>147.64375970157383</v>
      </c>
      <c r="H692">
        <f>main!H692*0.84</f>
        <v>141.80717276930824</v>
      </c>
      <c r="I692">
        <f>main!I692*0.84</f>
        <v>131.82416688296189</v>
      </c>
      <c r="J692">
        <f>main!J692*0.84</f>
        <v>119.79795730140518</v>
      </c>
      <c r="K692">
        <f>main!K692*0.84</f>
        <v>121.41976494218899</v>
      </c>
      <c r="L692">
        <f>main!L692*0.84</f>
        <v>128.78736199802529</v>
      </c>
      <c r="M692">
        <f>main!M692*0.84</f>
        <v>123.70781206662234</v>
      </c>
      <c r="N692">
        <f>main!N692*0.84</f>
        <v>123.92691561335201</v>
      </c>
      <c r="O692">
        <f>main!O692*0.84</f>
        <v>116.95713947045228</v>
      </c>
      <c r="P692">
        <f>main!P692*0.84</f>
        <v>117.06310382636539</v>
      </c>
      <c r="Q692">
        <f>main!Q692*0.84</f>
        <v>112.70378381385476</v>
      </c>
    </row>
    <row r="693" spans="1:17" x14ac:dyDescent="0.25">
      <c r="A693" s="4" t="str">
        <f>main!A693</f>
        <v>Красноярский край</v>
      </c>
      <c r="B693" s="4" t="str">
        <f>main!B693</f>
        <v>Сибирский ФО</v>
      </c>
      <c r="C693" s="4" t="str">
        <f>main!C693</f>
        <v>Гуляш свиной</v>
      </c>
      <c r="D693" s="4" t="str">
        <f>main!D693</f>
        <v>Сети</v>
      </c>
      <c r="E693" s="4" t="str">
        <f>main!E693</f>
        <v>Продукция обвалки</v>
      </c>
      <c r="F693">
        <f>main!F693*0.84</f>
        <v>276.10795254452142</v>
      </c>
      <c r="G693">
        <f>main!G693*0.84</f>
        <v>254.11660404522004</v>
      </c>
      <c r="H693">
        <f>main!H693*0.84</f>
        <v>246.82897891933382</v>
      </c>
      <c r="I693">
        <f>main!I693*0.84</f>
        <v>231.07387214691045</v>
      </c>
      <c r="J693">
        <f>main!J693*0.84</f>
        <v>198.52553373059084</v>
      </c>
      <c r="K693">
        <f>main!K693*0.84</f>
        <v>186.37139128208787</v>
      </c>
      <c r="L693">
        <f>main!L693*0.84</f>
        <v>179.66182459271607</v>
      </c>
      <c r="M693">
        <f>main!M693*0.84</f>
        <v>178.26295508224496</v>
      </c>
      <c r="N693">
        <f>main!N693*0.84</f>
        <v>200.42791253732588</v>
      </c>
      <c r="O693">
        <f>main!O693*0.84</f>
        <v>191.13696597493535</v>
      </c>
      <c r="P693">
        <f>main!P693*0.84</f>
        <v>186.38460020837354</v>
      </c>
      <c r="Q693">
        <f>main!Q693*0.84</f>
        <v>180.84100401822778</v>
      </c>
    </row>
    <row r="694" spans="1:17" x14ac:dyDescent="0.25">
      <c r="A694" s="4" t="str">
        <f>main!A694</f>
        <v>Хабаровский край</v>
      </c>
      <c r="B694" s="4" t="str">
        <f>main!B694</f>
        <v>Дальневосточный ФО</v>
      </c>
      <c r="C694" s="4" t="str">
        <f>main!C694</f>
        <v>Карбонад свиной</v>
      </c>
      <c r="D694" s="4" t="str">
        <f>main!D694</f>
        <v>Сети</v>
      </c>
      <c r="E694" s="4" t="str">
        <f>main!E694</f>
        <v>Продукция обвалки</v>
      </c>
      <c r="F694">
        <f>main!F694*0.84</f>
        <v>304.63666174763711</v>
      </c>
      <c r="G694">
        <f>main!G694*0.84</f>
        <v>300.55191346487015</v>
      </c>
      <c r="H694">
        <f>main!H694*0.84</f>
        <v>280.25240374702958</v>
      </c>
      <c r="I694">
        <f>main!I694*0.84</f>
        <v>267.98898666372867</v>
      </c>
      <c r="J694">
        <f>main!J694*0.84</f>
        <v>256.4477723990513</v>
      </c>
      <c r="K694">
        <f>main!K694*0.84</f>
        <v>242.55900009802752</v>
      </c>
      <c r="L694">
        <f>main!L694*0.84</f>
        <v>235.66682305837514</v>
      </c>
      <c r="M694">
        <f>main!M694*0.84</f>
        <v>224.88134709567714</v>
      </c>
      <c r="N694">
        <f>main!N694*0.84</f>
        <v>220.3097144869659</v>
      </c>
      <c r="O694">
        <f>main!O694*0.84</f>
        <v>204.32322684380173</v>
      </c>
      <c r="P694">
        <f>main!P694*0.84</f>
        <v>204.90515949592529</v>
      </c>
      <c r="Q694">
        <f>main!Q694*0.84</f>
        <v>203.76598372490565</v>
      </c>
    </row>
    <row r="695" spans="1:17" x14ac:dyDescent="0.25">
      <c r="A695" s="4" t="str">
        <f>main!A695</f>
        <v>Хабаровский край</v>
      </c>
      <c r="B695" s="4" t="str">
        <f>main!B695</f>
        <v>Дальневосточный ФО</v>
      </c>
      <c r="C695" s="4" t="str">
        <f>main!C695</f>
        <v>Лопатка свиная</v>
      </c>
      <c r="D695" s="4" t="str">
        <f>main!D695</f>
        <v>Сети</v>
      </c>
      <c r="E695" s="4" t="str">
        <f>main!E695</f>
        <v>Продукция обвалки</v>
      </c>
      <c r="F695">
        <f>main!F695*0.84</f>
        <v>222.41279638896805</v>
      </c>
      <c r="G695">
        <f>main!G695*0.84</f>
        <v>223.48081096664717</v>
      </c>
      <c r="H695">
        <f>main!H695*0.84</f>
        <v>203.91469490891888</v>
      </c>
      <c r="I695">
        <f>main!I695*0.84</f>
        <v>192.45654785094152</v>
      </c>
      <c r="J695">
        <f>main!J695*0.84</f>
        <v>181.00399752156753</v>
      </c>
      <c r="K695">
        <f>main!K695*0.84</f>
        <v>176.52747111801682</v>
      </c>
      <c r="L695">
        <f>main!L695*0.84</f>
        <v>169.6610220031792</v>
      </c>
      <c r="M695">
        <f>main!M695*0.84</f>
        <v>169.64735620507207</v>
      </c>
      <c r="N695">
        <f>main!N695*0.84</f>
        <v>166.0593693085213</v>
      </c>
      <c r="O695">
        <f>main!O695*0.84</f>
        <v>154.81890439913204</v>
      </c>
      <c r="P695">
        <f>main!P695*0.84</f>
        <v>155.50977232201893</v>
      </c>
      <c r="Q695">
        <f>main!Q695*0.84</f>
        <v>149.46769352299307</v>
      </c>
    </row>
    <row r="696" spans="1:17" x14ac:dyDescent="0.25">
      <c r="A696" s="4" t="str">
        <f>main!A696</f>
        <v>Хабаровский край</v>
      </c>
      <c r="B696" s="4" t="str">
        <f>main!B696</f>
        <v>Дальневосточный ФО</v>
      </c>
      <c r="C696" s="4" t="str">
        <f>main!C696</f>
        <v>Окорок свиной</v>
      </c>
      <c r="D696" s="4" t="str">
        <f>main!D696</f>
        <v>Сети</v>
      </c>
      <c r="E696" s="4" t="str">
        <f>main!E696</f>
        <v>Продукция обвалки</v>
      </c>
      <c r="F696">
        <f>main!F696*0.84</f>
        <v>290.77519842113327</v>
      </c>
      <c r="G696">
        <f>main!G696*0.84</f>
        <v>287.8785510658584</v>
      </c>
      <c r="H696">
        <f>main!H696*0.84</f>
        <v>268.47492505339522</v>
      </c>
      <c r="I696">
        <f>main!I696*0.84</f>
        <v>254.77320782759679</v>
      </c>
      <c r="J696">
        <f>main!J696*0.84</f>
        <v>239.37466833023893</v>
      </c>
      <c r="K696">
        <f>main!K696*0.84</f>
        <v>227.5631835858515</v>
      </c>
      <c r="L696">
        <f>main!L696*0.84</f>
        <v>226.56030147517637</v>
      </c>
      <c r="M696">
        <f>main!M696*0.84</f>
        <v>221.2977051459514</v>
      </c>
      <c r="N696">
        <f>main!N696*0.84</f>
        <v>216.47795591651095</v>
      </c>
      <c r="O696">
        <f>main!O696*0.84</f>
        <v>196.71460711487302</v>
      </c>
      <c r="P696">
        <f>main!P696*0.84</f>
        <v>198.66146715949137</v>
      </c>
      <c r="Q696">
        <f>main!Q696*0.84</f>
        <v>192.99952084867513</v>
      </c>
    </row>
    <row r="697" spans="1:17" x14ac:dyDescent="0.25">
      <c r="A697" s="4" t="str">
        <f>main!A697</f>
        <v>Хабаровский край</v>
      </c>
      <c r="B697" s="4" t="str">
        <f>main!B697</f>
        <v>Дальневосточный ФО</v>
      </c>
      <c r="C697" s="4" t="str">
        <f>main!C697</f>
        <v>Позвонки свиные</v>
      </c>
      <c r="D697" s="4" t="str">
        <f>main!D697</f>
        <v>Сети</v>
      </c>
      <c r="E697" s="4" t="str">
        <f>main!E697</f>
        <v>Продукция обвалки</v>
      </c>
      <c r="F697">
        <f>main!F697*0.84</f>
        <v>66.071229835072955</v>
      </c>
      <c r="G697">
        <f>main!G697*0.84</f>
        <v>78.098953298456792</v>
      </c>
      <c r="H697">
        <f>main!H697*0.84</f>
        <v>80.179323821448079</v>
      </c>
      <c r="I697">
        <f>main!I697*0.84</f>
        <v>73.414373667502616</v>
      </c>
      <c r="J697">
        <f>main!J697*0.84</f>
        <v>73.60556408642293</v>
      </c>
      <c r="K697">
        <f>main!K697*0.84</f>
        <v>74.024437360921894</v>
      </c>
      <c r="L697">
        <f>main!L697*0.84</f>
        <v>76.756079822994295</v>
      </c>
      <c r="M697">
        <f>main!M697*0.84</f>
        <v>69.863863224695223</v>
      </c>
      <c r="N697">
        <f>main!N697*0.84</f>
        <v>67.952771308459972</v>
      </c>
      <c r="O697">
        <f>main!O697*0.84</f>
        <v>62.905015611595338</v>
      </c>
      <c r="P697">
        <f>main!P697*0.84</f>
        <v>65.374761313811248</v>
      </c>
      <c r="Q697">
        <f>main!Q697*0.84</f>
        <v>55.81175478060505</v>
      </c>
    </row>
    <row r="698" spans="1:17" x14ac:dyDescent="0.25">
      <c r="A698" s="4" t="str">
        <f>main!A698</f>
        <v>Хабаровский край</v>
      </c>
      <c r="B698" s="4" t="str">
        <f>main!B698</f>
        <v>Дальневосточный ФО</v>
      </c>
      <c r="C698" s="4" t="str">
        <f>main!C698</f>
        <v>Шейка свиная</v>
      </c>
      <c r="D698" s="4" t="str">
        <f>main!D698</f>
        <v>Сети</v>
      </c>
      <c r="E698" s="4" t="str">
        <f>main!E698</f>
        <v>Продукция обвалки</v>
      </c>
      <c r="F698">
        <f>main!F698*0.84</f>
        <v>363.12863135580551</v>
      </c>
      <c r="G698">
        <f>main!G698*0.84</f>
        <v>317.92134435966045</v>
      </c>
      <c r="H698">
        <f>main!H698*0.84</f>
        <v>275.03245291231565</v>
      </c>
      <c r="I698">
        <f>main!I698*0.84</f>
        <v>267.61628997296629</v>
      </c>
      <c r="J698">
        <f>main!J698*0.84</f>
        <v>278.25460481608536</v>
      </c>
      <c r="K698">
        <f>main!K698*0.84</f>
        <v>276.1722249848807</v>
      </c>
      <c r="L698">
        <f>main!L698*0.84</f>
        <v>288.4917671088096</v>
      </c>
      <c r="M698">
        <f>main!M698*0.84</f>
        <v>296.80209878668921</v>
      </c>
      <c r="N698">
        <f>main!N698*0.84</f>
        <v>297.9771515227161</v>
      </c>
      <c r="O698">
        <f>main!O698*0.84</f>
        <v>282.71323761791342</v>
      </c>
      <c r="P698">
        <f>main!P698*0.84</f>
        <v>279.48602914481097</v>
      </c>
      <c r="Q698">
        <f>main!Q698*0.84</f>
        <v>265.92847995272194</v>
      </c>
    </row>
    <row r="699" spans="1:17" x14ac:dyDescent="0.25">
      <c r="A699" s="4" t="str">
        <f>main!A699</f>
        <v>Республика Алтай</v>
      </c>
      <c r="B699" s="4" t="str">
        <f>main!B699</f>
        <v>Сибирский ФО</v>
      </c>
      <c r="C699" s="4" t="str">
        <f>main!C699</f>
        <v>Грудинка свиная</v>
      </c>
      <c r="D699" s="4" t="str">
        <f>main!D699</f>
        <v>Сети</v>
      </c>
      <c r="E699" s="4" t="str">
        <f>main!E699</f>
        <v>Продукция обвалки</v>
      </c>
      <c r="F699">
        <f>main!F699*0.84</f>
        <v>181.21477341396755</v>
      </c>
      <c r="G699">
        <f>main!G699*0.84</f>
        <v>193.2868596257814</v>
      </c>
      <c r="H699">
        <f>main!H699*0.84</f>
        <v>187.91169733866343</v>
      </c>
      <c r="I699">
        <f>main!I699*0.84</f>
        <v>168.93178233032592</v>
      </c>
      <c r="J699">
        <f>main!J699*0.84</f>
        <v>153.26102716031144</v>
      </c>
      <c r="K699">
        <f>main!K699*0.84</f>
        <v>141.65884650925648</v>
      </c>
      <c r="L699">
        <f>main!L699*0.84</f>
        <v>140.66129832927675</v>
      </c>
      <c r="M699">
        <f>main!M699*0.84</f>
        <v>133.35227594038545</v>
      </c>
      <c r="N699">
        <f>main!N699*0.84</f>
        <v>125.02964337711043</v>
      </c>
      <c r="O699">
        <f>main!O699*0.84</f>
        <v>120.82214091851451</v>
      </c>
      <c r="P699">
        <f>main!P699*0.84</f>
        <v>122.19481190837428</v>
      </c>
      <c r="Q699">
        <f>main!Q699*0.84</f>
        <v>122.64835578415419</v>
      </c>
    </row>
    <row r="700" spans="1:17" x14ac:dyDescent="0.25">
      <c r="A700" s="4" t="str">
        <f>main!A700</f>
        <v>Приморский край</v>
      </c>
      <c r="B700" s="4" t="str">
        <f>main!B700</f>
        <v>Дальневосточный ФО</v>
      </c>
      <c r="C700" s="4" t="str">
        <f>main!C700</f>
        <v>Карбонад свиной</v>
      </c>
      <c r="D700" s="4" t="str">
        <f>main!D700</f>
        <v>Сети</v>
      </c>
      <c r="E700" s="4" t="str">
        <f>main!E700</f>
        <v>Продукция обвалки</v>
      </c>
      <c r="F700">
        <f>main!F700*0.84</f>
        <v>253.54308079540209</v>
      </c>
      <c r="G700">
        <f>main!G700*0.84</f>
        <v>250.14342542252248</v>
      </c>
      <c r="H700">
        <f>main!H700*0.84</f>
        <v>233.2485441466728</v>
      </c>
      <c r="I700">
        <f>main!I700*0.84</f>
        <v>223.04194415788075</v>
      </c>
      <c r="J700">
        <f>main!J700*0.84</f>
        <v>213.43641932052481</v>
      </c>
      <c r="K700">
        <f>main!K700*0.84</f>
        <v>201.87706826452956</v>
      </c>
      <c r="L700">
        <f>main!L700*0.84</f>
        <v>196.14084534902111</v>
      </c>
      <c r="M700">
        <f>main!M700*0.84</f>
        <v>187.16430658399042</v>
      </c>
      <c r="N700">
        <f>main!N700*0.84</f>
        <v>183.35942699652443</v>
      </c>
      <c r="O700">
        <f>main!O700*0.84</f>
        <v>170.05418886499837</v>
      </c>
      <c r="P700">
        <f>main!P700*0.84</f>
        <v>170.53851992544401</v>
      </c>
      <c r="Q700">
        <f>main!Q700*0.84</f>
        <v>169.59040641574742</v>
      </c>
    </row>
    <row r="701" spans="1:17" x14ac:dyDescent="0.25">
      <c r="A701" s="4" t="str">
        <f>main!A701</f>
        <v>Республика Алтай</v>
      </c>
      <c r="B701" s="4" t="str">
        <f>main!B701</f>
        <v>Сибирский ФО</v>
      </c>
      <c r="C701" s="4" t="str">
        <f>main!C701</f>
        <v>Котлета на кости свиная</v>
      </c>
      <c r="D701" s="4" t="str">
        <f>main!D701</f>
        <v>Сети</v>
      </c>
      <c r="E701" s="4" t="str">
        <f>main!E701</f>
        <v>Продукция обвалки</v>
      </c>
      <c r="F701">
        <f>main!F701*0.84</f>
        <v>259.39956253555914</v>
      </c>
      <c r="G701">
        <f>main!G701*0.84</f>
        <v>249.43481210649566</v>
      </c>
      <c r="H701">
        <f>main!H701*0.84</f>
        <v>217.69818160158837</v>
      </c>
      <c r="I701">
        <f>main!I701*0.84</f>
        <v>215.37946427187171</v>
      </c>
      <c r="J701">
        <f>main!J701*0.84</f>
        <v>213.03830658312665</v>
      </c>
      <c r="K701">
        <f>main!K701*0.84</f>
        <v>199.38368851489389</v>
      </c>
      <c r="L701">
        <f>main!L701*0.84</f>
        <v>203.44301016434989</v>
      </c>
      <c r="M701">
        <f>main!M701*0.84</f>
        <v>196.45953120768766</v>
      </c>
      <c r="N701">
        <f>main!N701*0.84</f>
        <v>186.43925665817324</v>
      </c>
      <c r="O701">
        <f>main!O701*0.84</f>
        <v>173.43704567275404</v>
      </c>
      <c r="P701">
        <f>main!P701*0.84</f>
        <v>176.6243949574916</v>
      </c>
      <c r="Q701">
        <f>main!Q701*0.84</f>
        <v>168.43344828823848</v>
      </c>
    </row>
    <row r="702" spans="1:17" x14ac:dyDescent="0.25">
      <c r="A702" s="4" t="str">
        <f>main!A702</f>
        <v>Республика Алтай</v>
      </c>
      <c r="B702" s="4" t="str">
        <f>main!B702</f>
        <v>Сибирский ФО</v>
      </c>
      <c r="C702" s="4" t="str">
        <f>main!C702</f>
        <v>Лопатка свиная</v>
      </c>
      <c r="D702" s="4" t="str">
        <f>main!D702</f>
        <v>Сети</v>
      </c>
      <c r="E702" s="4" t="str">
        <f>main!E702</f>
        <v>Продукция обвалки</v>
      </c>
      <c r="F702">
        <f>main!F702*0.84</f>
        <v>200.32317445935141</v>
      </c>
      <c r="G702">
        <f>main!G702*0.84</f>
        <v>201.28511583162475</v>
      </c>
      <c r="H702">
        <f>main!H702*0.84</f>
        <v>183.66226973571264</v>
      </c>
      <c r="I702">
        <f>main!I702*0.84</f>
        <v>173.34212436034542</v>
      </c>
      <c r="J702">
        <f>main!J702*0.84</f>
        <v>163.02701985699014</v>
      </c>
      <c r="K702">
        <f>main!K702*0.84</f>
        <v>158.99509366268029</v>
      </c>
      <c r="L702">
        <f>main!L702*0.84</f>
        <v>152.81060739983812</v>
      </c>
      <c r="M702">
        <f>main!M702*0.84</f>
        <v>152.79829886317665</v>
      </c>
      <c r="N702">
        <f>main!N702*0.84</f>
        <v>149.56666409797808</v>
      </c>
      <c r="O702">
        <f>main!O702*0.84</f>
        <v>139.4425810883393</v>
      </c>
      <c r="P702">
        <f>main!P702*0.84</f>
        <v>140.06483330445192</v>
      </c>
      <c r="Q702">
        <f>main!Q702*0.84</f>
        <v>134.62284244328922</v>
      </c>
    </row>
    <row r="703" spans="1:17" x14ac:dyDescent="0.25">
      <c r="A703" s="4" t="str">
        <f>main!A703</f>
        <v>Алтайский край</v>
      </c>
      <c r="B703" s="4" t="str">
        <f>main!B703</f>
        <v>Сибирский ФО</v>
      </c>
      <c r="C703" s="4" t="str">
        <f>main!C703</f>
        <v>Ноги свиные</v>
      </c>
      <c r="D703" s="4" t="str">
        <f>main!D703</f>
        <v>Сети</v>
      </c>
      <c r="E703" s="4" t="str">
        <f>main!E703</f>
        <v>Продукция обвалки</v>
      </c>
      <c r="F703">
        <f>main!F703*0.84</f>
        <v>24.131721381285104</v>
      </c>
      <c r="G703">
        <f>main!G703*0.84</f>
        <v>30.840454884348155</v>
      </c>
      <c r="H703">
        <f>main!H703*0.84</f>
        <v>35.84793714944373</v>
      </c>
      <c r="I703">
        <f>main!I703*0.84</f>
        <v>41.480171502952466</v>
      </c>
      <c r="J703">
        <f>main!J703*0.84</f>
        <v>36.258668653675947</v>
      </c>
      <c r="K703">
        <f>main!K703*0.84</f>
        <v>27.523110425986676</v>
      </c>
      <c r="L703">
        <f>main!L703*0.84</f>
        <v>22.570865800113342</v>
      </c>
      <c r="M703">
        <f>main!M703*0.84</f>
        <v>17.472656307135914</v>
      </c>
      <c r="N703">
        <f>main!N703*0.84</f>
        <v>14.734275423579502</v>
      </c>
      <c r="O703">
        <f>main!O703*0.84</f>
        <v>12.335615919146942</v>
      </c>
      <c r="P703">
        <f>main!P703*0.84</f>
        <v>13.297055822138375</v>
      </c>
      <c r="Q703">
        <f>main!Q703*0.84</f>
        <v>15.580944105843889</v>
      </c>
    </row>
    <row r="704" spans="1:17" x14ac:dyDescent="0.25">
      <c r="A704" s="4" t="str">
        <f>main!A704</f>
        <v>Республика Алтай</v>
      </c>
      <c r="B704" s="4" t="str">
        <f>main!B704</f>
        <v>Сибирский ФО</v>
      </c>
      <c r="C704" s="4" t="str">
        <f>main!C704</f>
        <v>Ноги свиные</v>
      </c>
      <c r="D704" s="4" t="str">
        <f>main!D704</f>
        <v>Сети</v>
      </c>
      <c r="E704" s="4" t="str">
        <f>main!E704</f>
        <v>Продукция обвалки</v>
      </c>
      <c r="F704">
        <f>main!F704*0.84</f>
        <v>24.307912046757188</v>
      </c>
      <c r="G704">
        <f>main!G704*0.84</f>
        <v>31.065627394161289</v>
      </c>
      <c r="H704">
        <f>main!H704*0.84</f>
        <v>36.109670318096192</v>
      </c>
      <c r="I704">
        <f>main!I704*0.84</f>
        <v>41.783026774050917</v>
      </c>
      <c r="J704">
        <f>main!J704*0.84</f>
        <v>36.523400657592475</v>
      </c>
      <c r="K704">
        <f>main!K704*0.84</f>
        <v>27.72406232101299</v>
      </c>
      <c r="L704">
        <f>main!L704*0.84</f>
        <v>22.735660337675309</v>
      </c>
      <c r="M704">
        <f>main!M704*0.84</f>
        <v>17.60022776769101</v>
      </c>
      <c r="N704">
        <f>main!N704*0.84</f>
        <v>14.841853401590749</v>
      </c>
      <c r="O704">
        <f>main!O704*0.84</f>
        <v>12.425680790337111</v>
      </c>
      <c r="P704">
        <f>main!P704*0.84</f>
        <v>13.394140363978766</v>
      </c>
      <c r="Q704">
        <f>main!Q704*0.84</f>
        <v>15.694703786196445</v>
      </c>
    </row>
    <row r="705" spans="1:17" x14ac:dyDescent="0.25">
      <c r="A705" s="4" t="str">
        <f>main!A705</f>
        <v>Амурская область</v>
      </c>
      <c r="B705" s="4" t="str">
        <f>main!B705</f>
        <v>Дальневосточный ФО</v>
      </c>
      <c r="C705" s="4" t="str">
        <f>main!C705</f>
        <v>Окорок свиной</v>
      </c>
      <c r="D705" s="4" t="str">
        <f>main!D705</f>
        <v>Сети</v>
      </c>
      <c r="E705" s="4" t="str">
        <f>main!E705</f>
        <v>Продукция обвалки</v>
      </c>
      <c r="F705">
        <f>main!F705*0.84</f>
        <v>229.57331410429182</v>
      </c>
      <c r="G705">
        <f>main!G705*0.84</f>
        <v>227.28634830819672</v>
      </c>
      <c r="H705">
        <f>main!H705*0.84</f>
        <v>211.96676550502445</v>
      </c>
      <c r="I705">
        <f>main!I705*0.84</f>
        <v>201.14896312873418</v>
      </c>
      <c r="J705">
        <f>main!J705*0.84</f>
        <v>188.99148283478434</v>
      </c>
      <c r="K705">
        <f>main!K705*0.84</f>
        <v>179.6660599239415</v>
      </c>
      <c r="L705">
        <f>main!L705*0.84</f>
        <v>178.87426278631168</v>
      </c>
      <c r="M705">
        <f>main!M705*0.84</f>
        <v>174.71932905519108</v>
      </c>
      <c r="N705">
        <f>main!N705*0.84</f>
        <v>170.91403269648404</v>
      </c>
      <c r="O705">
        <f>main!O705*0.84</f>
        <v>155.31044096367086</v>
      </c>
      <c r="P705">
        <f>main!P705*0.84</f>
        <v>156.84752911619253</v>
      </c>
      <c r="Q705">
        <f>main!Q705*0.84</f>
        <v>152.37729992913478</v>
      </c>
    </row>
    <row r="706" spans="1:17" x14ac:dyDescent="0.25">
      <c r="A706" s="4" t="str">
        <f>main!A706</f>
        <v>Республика Алтай</v>
      </c>
      <c r="B706" s="4" t="str">
        <f>main!B706</f>
        <v>Сибирский ФО</v>
      </c>
      <c r="C706" s="4" t="str">
        <f>main!C706</f>
        <v>Позвонки свиные</v>
      </c>
      <c r="D706" s="4" t="str">
        <f>main!D706</f>
        <v>Сети</v>
      </c>
      <c r="E706" s="4" t="str">
        <f>main!E706</f>
        <v>Продукция обвалки</v>
      </c>
      <c r="F706">
        <f>main!F706*0.84</f>
        <v>51.202375070267848</v>
      </c>
      <c r="G706">
        <f>main!G706*0.84</f>
        <v>60.523345930821222</v>
      </c>
      <c r="H706">
        <f>main!H706*0.84</f>
        <v>62.135544039880557</v>
      </c>
      <c r="I706">
        <f>main!I706*0.84</f>
        <v>56.892997231252664</v>
      </c>
      <c r="J706">
        <f>main!J706*0.84</f>
        <v>57.041161622377757</v>
      </c>
      <c r="K706">
        <f>main!K706*0.84</f>
        <v>57.365770481049601</v>
      </c>
      <c r="L706">
        <f>main!L706*0.84</f>
        <v>59.482676466454087</v>
      </c>
      <c r="M706">
        <f>main!M706*0.84</f>
        <v>54.141503610847515</v>
      </c>
      <c r="N706">
        <f>main!N706*0.84</f>
        <v>52.660489176378938</v>
      </c>
      <c r="O706">
        <f>main!O706*0.84</f>
        <v>48.74869457078276</v>
      </c>
      <c r="P706">
        <f>main!P706*0.84</f>
        <v>50.662641777285543</v>
      </c>
      <c r="Q706">
        <f>main!Q706*0.84</f>
        <v>43.251721040152184</v>
      </c>
    </row>
    <row r="707" spans="1:17" x14ac:dyDescent="0.25">
      <c r="A707" s="4" t="str">
        <f>main!A707</f>
        <v>Республика Бурятия</v>
      </c>
      <c r="B707" s="4" t="str">
        <f>main!B707</f>
        <v>Дальневосточный ФО</v>
      </c>
      <c r="C707" s="4" t="str">
        <f>main!C707</f>
        <v>Суповой набор свиной</v>
      </c>
      <c r="D707" s="4" t="str">
        <f>main!D707</f>
        <v>Сети</v>
      </c>
      <c r="E707" s="4" t="str">
        <f>main!E707</f>
        <v>Продукция обвалки</v>
      </c>
      <c r="F707">
        <f>main!F707*0.84</f>
        <v>20.03581798751685</v>
      </c>
      <c r="G707">
        <f>main!G707*0.84</f>
        <v>20.792473664206188</v>
      </c>
      <c r="H707">
        <f>main!H707*0.84</f>
        <v>20.651400851369541</v>
      </c>
      <c r="I707">
        <f>main!I707*0.84</f>
        <v>22.947564483334013</v>
      </c>
      <c r="J707">
        <f>main!J707*0.84</f>
        <v>19.972722668184272</v>
      </c>
      <c r="K707">
        <f>main!K707*0.84</f>
        <v>20.462216774679188</v>
      </c>
      <c r="L707">
        <f>main!L707*0.84</f>
        <v>20.520002240065004</v>
      </c>
      <c r="M707">
        <f>main!M707*0.84</f>
        <v>17.255132824644253</v>
      </c>
      <c r="N707">
        <f>main!N707*0.84</f>
        <v>17.90196811284811</v>
      </c>
      <c r="O707">
        <f>main!O707*0.84</f>
        <v>15.777850927660879</v>
      </c>
      <c r="P707">
        <f>main!P707*0.84</f>
        <v>14.468573937613751</v>
      </c>
      <c r="Q707">
        <f>main!Q707*0.84</f>
        <v>13.226167313453971</v>
      </c>
    </row>
    <row r="708" spans="1:17" x14ac:dyDescent="0.25">
      <c r="A708" s="4" t="str">
        <f>main!A708</f>
        <v>Алтайский край</v>
      </c>
      <c r="B708" s="4" t="str">
        <f>main!B708</f>
        <v>Сибирский ФО</v>
      </c>
      <c r="C708" s="4" t="str">
        <f>main!C708</f>
        <v>Суповой набор свиной</v>
      </c>
      <c r="D708" s="4" t="str">
        <f>main!D708</f>
        <v>Сети</v>
      </c>
      <c r="E708" s="4" t="str">
        <f>main!E708</f>
        <v>Продукция обвалки</v>
      </c>
      <c r="F708">
        <f>main!F708*0.84</f>
        <v>19.568843635131184</v>
      </c>
      <c r="G708">
        <f>main!G708*0.84</f>
        <v>20.307863955239569</v>
      </c>
      <c r="H708">
        <f>main!H708*0.84</f>
        <v>20.170079123230792</v>
      </c>
      <c r="I708">
        <f>main!I708*0.84</f>
        <v>22.412726121850113</v>
      </c>
      <c r="J708">
        <f>main!J708*0.84</f>
        <v>19.507218876965727</v>
      </c>
      <c r="K708">
        <f>main!K708*0.84</f>
        <v>19.985304355496488</v>
      </c>
      <c r="L708">
        <f>main!L708*0.84</f>
        <v>20.041743016359888</v>
      </c>
      <c r="M708">
        <f>main!M708*0.84</f>
        <v>16.852967837862217</v>
      </c>
      <c r="N708">
        <f>main!N708*0.84</f>
        <v>17.484727350772179</v>
      </c>
      <c r="O708">
        <f>main!O708*0.84</f>
        <v>15.410116916323155</v>
      </c>
      <c r="P708">
        <f>main!P708*0.84</f>
        <v>14.131355215190194</v>
      </c>
      <c r="Q708">
        <f>main!Q708*0.84</f>
        <v>12.917905333853598</v>
      </c>
    </row>
    <row r="709" spans="1:17" x14ac:dyDescent="0.25">
      <c r="A709" s="4" t="str">
        <f>main!A709</f>
        <v>Республика Алтай</v>
      </c>
      <c r="B709" s="4" t="str">
        <f>main!B709</f>
        <v>Сибирский ФО</v>
      </c>
      <c r="C709" s="4" t="str">
        <f>main!C709</f>
        <v>Суповой набор свиной</v>
      </c>
      <c r="D709" s="4" t="str">
        <f>main!D709</f>
        <v>Сети</v>
      </c>
      <c r="E709" s="4" t="str">
        <f>main!E709</f>
        <v>Продукция обвалки</v>
      </c>
      <c r="F709">
        <f>main!F709*0.84</f>
        <v>19.804543984919857</v>
      </c>
      <c r="G709">
        <f>main!G709*0.84</f>
        <v>20.552465564152094</v>
      </c>
      <c r="H709">
        <f>main!H709*0.84</f>
        <v>20.413021158705789</v>
      </c>
      <c r="I709">
        <f>main!I709*0.84</f>
        <v>22.682680110196873</v>
      </c>
      <c r="J709">
        <f>main!J709*0.84</f>
        <v>19.742176976607887</v>
      </c>
      <c r="K709">
        <f>main!K709*0.84</f>
        <v>20.226020839058499</v>
      </c>
      <c r="L709">
        <f>main!L709*0.84</f>
        <v>20.28313928521505</v>
      </c>
      <c r="M709">
        <f>main!M709*0.84</f>
        <v>17.055956347987063</v>
      </c>
      <c r="N709">
        <f>main!N709*0.84</f>
        <v>17.695325198523285</v>
      </c>
      <c r="O709">
        <f>main!O709*0.84</f>
        <v>15.595726756903666</v>
      </c>
      <c r="P709">
        <f>main!P709*0.84</f>
        <v>14.301562787457197</v>
      </c>
      <c r="Q709">
        <f>main!Q709*0.84</f>
        <v>13.073497297410407</v>
      </c>
    </row>
    <row r="710" spans="1:17" x14ac:dyDescent="0.25">
      <c r="A710" s="4" t="str">
        <f>main!A710</f>
        <v>Новосибирская область</v>
      </c>
      <c r="B710" s="4" t="str">
        <f>main!B710</f>
        <v>Сибирский ФО</v>
      </c>
      <c r="C710" s="4" t="str">
        <f>main!C710</f>
        <v>Шницель свиной</v>
      </c>
      <c r="D710" s="4" t="str">
        <f>main!D710</f>
        <v>Сети</v>
      </c>
      <c r="E710" s="4" t="str">
        <f>main!E710</f>
        <v>Продукция обвалки</v>
      </c>
      <c r="F710">
        <f>main!F710*0.84</f>
        <v>295.55847861366897</v>
      </c>
      <c r="G710">
        <f>main!G710*0.84</f>
        <v>263.66962702674061</v>
      </c>
      <c r="H710">
        <f>main!H710*0.84</f>
        <v>250.65891295518475</v>
      </c>
      <c r="I710">
        <f>main!I710*0.84</f>
        <v>249.51912359009569</v>
      </c>
      <c r="J710">
        <f>main!J710*0.84</f>
        <v>244.99960053766335</v>
      </c>
      <c r="K710">
        <f>main!K710*0.84</f>
        <v>241.65050433201233</v>
      </c>
      <c r="L710">
        <f>main!L710*0.84</f>
        <v>239.69621933695853</v>
      </c>
      <c r="M710">
        <f>main!M710*0.84</f>
        <v>232.56851152003625</v>
      </c>
      <c r="N710">
        <f>main!N710*0.84</f>
        <v>233.8382382314123</v>
      </c>
      <c r="O710">
        <f>main!O710*0.84</f>
        <v>220.1192654323587</v>
      </c>
      <c r="P710">
        <f>main!P710*0.84</f>
        <v>218.49111956442775</v>
      </c>
      <c r="Q710">
        <f>main!Q710*0.84</f>
        <v>207.86539037684381</v>
      </c>
    </row>
    <row r="711" spans="1:17" x14ac:dyDescent="0.25">
      <c r="A711" s="4" t="str">
        <f>main!A711</f>
        <v>Томская область</v>
      </c>
      <c r="B711" s="4" t="str">
        <f>main!B711</f>
        <v>Сибирский ФО</v>
      </c>
      <c r="C711" s="4" t="str">
        <f>main!C711</f>
        <v>Вырезка свиная</v>
      </c>
      <c r="D711" s="4" t="str">
        <f>main!D711</f>
        <v>Фирменная розница</v>
      </c>
      <c r="E711" s="4" t="str">
        <f>main!E711</f>
        <v>Продукция обвалки</v>
      </c>
      <c r="F711">
        <f>main!F711*0.84</f>
        <v>338.10418602680704</v>
      </c>
      <c r="G711">
        <f>main!G711*0.84</f>
        <v>327.18507147333275</v>
      </c>
      <c r="H711">
        <f>main!H711*0.84</f>
        <v>296.53384465805573</v>
      </c>
      <c r="I711">
        <f>main!I711*0.84</f>
        <v>288.22766701578502</v>
      </c>
      <c r="J711">
        <f>main!J711*0.84</f>
        <v>271.52407906636671</v>
      </c>
      <c r="K711">
        <f>main!K711*0.84</f>
        <v>267.50699798939462</v>
      </c>
      <c r="L711">
        <f>main!L711*0.84</f>
        <v>263.07366196074742</v>
      </c>
      <c r="M711">
        <f>main!M711*0.84</f>
        <v>254.76626894958864</v>
      </c>
      <c r="N711">
        <f>main!N711*0.84</f>
        <v>247.5726514173173</v>
      </c>
      <c r="O711">
        <f>main!O711*0.84</f>
        <v>235.77825443730282</v>
      </c>
      <c r="P711">
        <f>main!P711*0.84</f>
        <v>232.61883987526141</v>
      </c>
      <c r="Q711">
        <f>main!Q711*0.84</f>
        <v>224.8902937760985</v>
      </c>
    </row>
    <row r="712" spans="1:17" x14ac:dyDescent="0.25">
      <c r="A712" s="4" t="str">
        <f>main!A712</f>
        <v>Томская область</v>
      </c>
      <c r="B712" s="4" t="str">
        <f>main!B712</f>
        <v>Сибирский ФО</v>
      </c>
      <c r="C712" s="4" t="str">
        <f>main!C712</f>
        <v>Грудинка свиная</v>
      </c>
      <c r="D712" s="4" t="str">
        <f>main!D712</f>
        <v>Фирменная розница</v>
      </c>
      <c r="E712" s="4" t="str">
        <f>main!E712</f>
        <v>Продукция обвалки</v>
      </c>
      <c r="F712">
        <f>main!F712*0.84</f>
        <v>257.22001875420074</v>
      </c>
      <c r="G712">
        <f>main!G712*0.84</f>
        <v>274.35538902951271</v>
      </c>
      <c r="H712">
        <f>main!H712*0.84</f>
        <v>266.72577187274288</v>
      </c>
      <c r="I712">
        <f>main!I712*0.84</f>
        <v>239.78528571687511</v>
      </c>
      <c r="J712">
        <f>main!J712*0.84</f>
        <v>217.54188986793082</v>
      </c>
      <c r="K712">
        <f>main!K712*0.84</f>
        <v>201.07351331986317</v>
      </c>
      <c r="L712">
        <f>main!L712*0.84</f>
        <v>199.65757268363009</v>
      </c>
      <c r="M712">
        <f>main!M712*0.84</f>
        <v>189.2829942730126</v>
      </c>
      <c r="N712">
        <f>main!N712*0.84</f>
        <v>177.46967649720631</v>
      </c>
      <c r="O712">
        <f>main!O712*0.84</f>
        <v>171.49745998902966</v>
      </c>
      <c r="P712">
        <f>main!P712*0.84</f>
        <v>173.44585774437442</v>
      </c>
      <c r="Q712">
        <f>main!Q712*0.84</f>
        <v>174.08962735562716</v>
      </c>
    </row>
    <row r="713" spans="1:17" x14ac:dyDescent="0.25">
      <c r="A713" s="4" t="str">
        <f>main!A713</f>
        <v>Томская область</v>
      </c>
      <c r="B713" s="4" t="str">
        <f>main!B713</f>
        <v>Сибирский ФО</v>
      </c>
      <c r="C713" s="4" t="str">
        <f>main!C713</f>
        <v>Карбонад свиной</v>
      </c>
      <c r="D713" s="4" t="str">
        <f>main!D713</f>
        <v>Фирменная розница</v>
      </c>
      <c r="E713" s="4" t="str">
        <f>main!E713</f>
        <v>Продукция обвалки</v>
      </c>
      <c r="F713">
        <f>main!F713*0.84</f>
        <v>312.5126690374272</v>
      </c>
      <c r="G713">
        <f>main!G713*0.84</f>
        <v>308.32231459725472</v>
      </c>
      <c r="H713">
        <f>main!H713*0.84</f>
        <v>287.49798595053113</v>
      </c>
      <c r="I713">
        <f>main!I713*0.84</f>
        <v>274.91751325812618</v>
      </c>
      <c r="J713">
        <f>main!J713*0.84</f>
        <v>263.07791505252669</v>
      </c>
      <c r="K713">
        <f>main!K713*0.84</f>
        <v>248.83006557654451</v>
      </c>
      <c r="L713">
        <f>main!L713*0.84</f>
        <v>241.7596997519461</v>
      </c>
      <c r="M713">
        <f>main!M713*0.84</f>
        <v>230.69537853530281</v>
      </c>
      <c r="N713">
        <f>main!N713*0.84</f>
        <v>226.00555197204292</v>
      </c>
      <c r="O713">
        <f>main!O713*0.84</f>
        <v>209.60575329634119</v>
      </c>
      <c r="P713">
        <f>main!P713*0.84</f>
        <v>210.20273110351602</v>
      </c>
      <c r="Q713">
        <f>main!Q713*0.84</f>
        <v>209.0341033399967</v>
      </c>
    </row>
    <row r="714" spans="1:17" x14ac:dyDescent="0.25">
      <c r="A714" s="4" t="str">
        <f>main!A714</f>
        <v>Томская область</v>
      </c>
      <c r="B714" s="4" t="str">
        <f>main!B714</f>
        <v>Сибирский ФО</v>
      </c>
      <c r="C714" s="4" t="str">
        <f>main!C714</f>
        <v>Котлетное мясо</v>
      </c>
      <c r="D714" s="4" t="str">
        <f>main!D714</f>
        <v>Фирменная розница</v>
      </c>
      <c r="E714" s="4" t="str">
        <f>main!E714</f>
        <v>Продукция обвалки</v>
      </c>
      <c r="F714">
        <f>main!F714*0.84</f>
        <v>238.28216966531113</v>
      </c>
      <c r="G714">
        <f>main!G714*0.84</f>
        <v>226.63573694318572</v>
      </c>
      <c r="H714">
        <f>main!H714*0.84</f>
        <v>216.09349368797623</v>
      </c>
      <c r="I714">
        <f>main!I714*0.84</f>
        <v>196.3498846169841</v>
      </c>
      <c r="J714">
        <f>main!J714*0.84</f>
        <v>185.72623195247863</v>
      </c>
      <c r="K714">
        <f>main!K714*0.84</f>
        <v>171.42032592861591</v>
      </c>
      <c r="L714">
        <f>main!L714*0.84</f>
        <v>169.92296262733478</v>
      </c>
      <c r="M714">
        <f>main!M714*0.84</f>
        <v>168.08051235202126</v>
      </c>
      <c r="N714">
        <f>main!N714*0.84</f>
        <v>169.16663908048756</v>
      </c>
      <c r="O714">
        <f>main!O714*0.84</f>
        <v>157.87313074317336</v>
      </c>
      <c r="P714">
        <f>main!P714*0.84</f>
        <v>161.60130588919128</v>
      </c>
      <c r="Q714">
        <f>main!Q714*0.84</f>
        <v>169.89073230855217</v>
      </c>
    </row>
    <row r="715" spans="1:17" x14ac:dyDescent="0.25">
      <c r="A715" s="4" t="str">
        <f>main!A715</f>
        <v>Томская область</v>
      </c>
      <c r="B715" s="4" t="str">
        <f>main!B715</f>
        <v>Сибирский ФО</v>
      </c>
      <c r="C715" s="4" t="str">
        <f>main!C715</f>
        <v>Лопатка свиная</v>
      </c>
      <c r="D715" s="4" t="str">
        <f>main!D715</f>
        <v>Фирменная розница</v>
      </c>
      <c r="E715" s="4" t="str">
        <f>main!E715</f>
        <v>Продукция обвалки</v>
      </c>
      <c r="F715">
        <f>main!F715*0.84</f>
        <v>257.94288925327606</v>
      </c>
      <c r="G715">
        <f>main!G715*0.84</f>
        <v>259.18151747253285</v>
      </c>
      <c r="H715">
        <f>main!H715*0.84</f>
        <v>236.48974528434911</v>
      </c>
      <c r="I715">
        <f>main!I715*0.84</f>
        <v>223.20117733498179</v>
      </c>
      <c r="J715">
        <f>main!J715*0.84</f>
        <v>209.91910018277071</v>
      </c>
      <c r="K715">
        <f>main!K715*0.84</f>
        <v>204.72745575808992</v>
      </c>
      <c r="L715">
        <f>main!L715*0.84</f>
        <v>196.76410224449833</v>
      </c>
      <c r="M715">
        <f>main!M715*0.84</f>
        <v>196.74825335673228</v>
      </c>
      <c r="N715">
        <f>main!N715*0.84</f>
        <v>192.58709122161551</v>
      </c>
      <c r="O715">
        <f>main!O715*0.84</f>
        <v>179.55097980018769</v>
      </c>
      <c r="P715">
        <f>main!P715*0.84</f>
        <v>180.35221278235028</v>
      </c>
      <c r="Q715">
        <f>main!Q715*0.84</f>
        <v>173.34492144021419</v>
      </c>
    </row>
    <row r="716" spans="1:17" x14ac:dyDescent="0.25">
      <c r="A716" s="4" t="str">
        <f>main!A716</f>
        <v>Томская область</v>
      </c>
      <c r="B716" s="4" t="str">
        <f>main!B716</f>
        <v>Сибирский ФО</v>
      </c>
      <c r="C716" s="4" t="str">
        <f>main!C716</f>
        <v>Мясо для тушения</v>
      </c>
      <c r="D716" s="4" t="str">
        <f>main!D716</f>
        <v>Фирменная розница</v>
      </c>
      <c r="E716" s="4" t="str">
        <f>main!E716</f>
        <v>Продукция обвалки</v>
      </c>
      <c r="F716">
        <f>main!F716*0.84</f>
        <v>177.13714343260844</v>
      </c>
      <c r="G716">
        <f>main!G716*0.84</f>
        <v>175.46970245480671</v>
      </c>
      <c r="H716">
        <f>main!H716*0.84</f>
        <v>167.88311475280008</v>
      </c>
      <c r="I716">
        <f>main!I716*0.84</f>
        <v>170.46382666684914</v>
      </c>
      <c r="J716">
        <f>main!J716*0.84</f>
        <v>159.42094086683525</v>
      </c>
      <c r="K716">
        <f>main!K716*0.84</f>
        <v>149.50033575563197</v>
      </c>
      <c r="L716">
        <f>main!L716*0.84</f>
        <v>145.17614003272817</v>
      </c>
      <c r="M716">
        <f>main!M716*0.84</f>
        <v>144.08965327380952</v>
      </c>
      <c r="N716">
        <f>main!N716*0.84</f>
        <v>135.34783474858756</v>
      </c>
      <c r="O716">
        <f>main!O716*0.84</f>
        <v>130.16140197831405</v>
      </c>
      <c r="P716">
        <f>main!P716*0.84</f>
        <v>121.07064839067543</v>
      </c>
      <c r="Q716">
        <f>main!Q716*0.84</f>
        <v>117.86863400842934</v>
      </c>
    </row>
    <row r="717" spans="1:17" x14ac:dyDescent="0.25">
      <c r="A717" s="4" t="str">
        <f>main!A717</f>
        <v>Томская область</v>
      </c>
      <c r="B717" s="4" t="str">
        <f>main!B717</f>
        <v>Сибирский ФО</v>
      </c>
      <c r="C717" s="4" t="str">
        <f>main!C717</f>
        <v>Набор для бульона</v>
      </c>
      <c r="D717" s="4" t="str">
        <f>main!D717</f>
        <v>Фирменная розница</v>
      </c>
      <c r="E717" s="4" t="str">
        <f>main!E717</f>
        <v>Продукция обвалки</v>
      </c>
      <c r="F717">
        <f>main!F717*0.84</f>
        <v>47.807808162804264</v>
      </c>
      <c r="G717">
        <f>main!G717*0.84</f>
        <v>49.61327722121748</v>
      </c>
      <c r="H717">
        <f>main!H717*0.84</f>
        <v>49.276660968400478</v>
      </c>
      <c r="I717">
        <f>main!I717*0.84</f>
        <v>54.755576303714442</v>
      </c>
      <c r="J717">
        <f>main!J717*0.84</f>
        <v>47.657255341626602</v>
      </c>
      <c r="K717">
        <f>main!K717*0.84</f>
        <v>48.825245605598482</v>
      </c>
      <c r="L717">
        <f>main!L717*0.84</f>
        <v>48.963128493408938</v>
      </c>
      <c r="M717">
        <f>main!M717*0.84</f>
        <v>41.17276771121923</v>
      </c>
      <c r="N717">
        <f>main!N717*0.84</f>
        <v>42.716192461366646</v>
      </c>
      <c r="O717">
        <f>main!O717*0.84</f>
        <v>37.647800096851427</v>
      </c>
      <c r="P717">
        <f>main!P717*0.84</f>
        <v>34.523711865906961</v>
      </c>
      <c r="Q717">
        <f>main!Q717*0.84</f>
        <v>31.559184159324946</v>
      </c>
    </row>
    <row r="718" spans="1:17" x14ac:dyDescent="0.25">
      <c r="A718" s="4" t="str">
        <f>main!A718</f>
        <v>Томская область</v>
      </c>
      <c r="B718" s="4" t="str">
        <f>main!B718</f>
        <v>Сибирский ФО</v>
      </c>
      <c r="C718" s="4" t="str">
        <f>main!C718</f>
        <v>Набор для хаша свиной</v>
      </c>
      <c r="D718" s="4" t="str">
        <f>main!D718</f>
        <v>Фирменная розница</v>
      </c>
      <c r="E718" s="4" t="str">
        <f>main!E718</f>
        <v>Продукция обвалки</v>
      </c>
      <c r="F718">
        <f>main!F718*0.84</f>
        <v>106.68155909220512</v>
      </c>
      <c r="G718">
        <f>main!G718*0.84</f>
        <v>112.05411119303699</v>
      </c>
      <c r="H718">
        <f>main!H718*0.84</f>
        <v>105.45812954337487</v>
      </c>
      <c r="I718">
        <f>main!I718*0.84</f>
        <v>112.38542668954825</v>
      </c>
      <c r="J718">
        <f>main!J718*0.84</f>
        <v>111.71458665972227</v>
      </c>
      <c r="K718">
        <f>main!K718*0.84</f>
        <v>100.4534349761295</v>
      </c>
      <c r="L718">
        <f>main!L718*0.84</f>
        <v>97.782992792405508</v>
      </c>
      <c r="M718">
        <f>main!M718*0.84</f>
        <v>92.788800793484356</v>
      </c>
      <c r="N718">
        <f>main!N718*0.84</f>
        <v>86.311821997188005</v>
      </c>
      <c r="O718">
        <f>main!O718*0.84</f>
        <v>79.405112624645156</v>
      </c>
      <c r="P718">
        <f>main!P718*0.84</f>
        <v>74.313594773917686</v>
      </c>
      <c r="Q718">
        <f>main!Q718*0.84</f>
        <v>73.490756568823613</v>
      </c>
    </row>
    <row r="719" spans="1:17" x14ac:dyDescent="0.25">
      <c r="A719" s="4" t="str">
        <f>main!A719</f>
        <v>Томская область</v>
      </c>
      <c r="B719" s="4" t="str">
        <f>main!B719</f>
        <v>Сибирский ФО</v>
      </c>
      <c r="C719" s="4" t="str">
        <f>main!C719</f>
        <v>Ноги свиные</v>
      </c>
      <c r="D719" s="4" t="str">
        <f>main!D719</f>
        <v>Фирменная розница</v>
      </c>
      <c r="E719" s="4" t="str">
        <f>main!E719</f>
        <v>Продукция обвалки</v>
      </c>
      <c r="F719">
        <f>main!F719*0.84</f>
        <v>51.547188710969522</v>
      </c>
      <c r="G719">
        <f>main!G719*0.84</f>
        <v>65.877552733910136</v>
      </c>
      <c r="H719">
        <f>main!H719*0.84</f>
        <v>76.573914970459754</v>
      </c>
      <c r="I719">
        <f>main!I719*0.84</f>
        <v>88.604795092831665</v>
      </c>
      <c r="J719">
        <f>main!J719*0.84</f>
        <v>77.451268642155071</v>
      </c>
      <c r="K719">
        <f>main!K719*0.84</f>
        <v>58.791453151015773</v>
      </c>
      <c r="L719">
        <f>main!L719*0.84</f>
        <v>48.213082704937662</v>
      </c>
      <c r="M719">
        <f>main!M719*0.84</f>
        <v>37.322920222522619</v>
      </c>
      <c r="N719">
        <f>main!N719*0.84</f>
        <v>31.473530784574578</v>
      </c>
      <c r="O719">
        <f>main!O719*0.84</f>
        <v>26.349812000707146</v>
      </c>
      <c r="P719">
        <f>main!P719*0.84</f>
        <v>28.403520616462611</v>
      </c>
      <c r="Q719">
        <f>main!Q719*0.84</f>
        <v>33.282079360566222</v>
      </c>
    </row>
    <row r="720" spans="1:17" x14ac:dyDescent="0.25">
      <c r="A720" s="4" t="str">
        <f>main!A720</f>
        <v>Томская область</v>
      </c>
      <c r="B720" s="4" t="str">
        <f>main!B720</f>
        <v>Сибирский ФО</v>
      </c>
      <c r="C720" s="4" t="str">
        <f>main!C720</f>
        <v>Окорок свиной</v>
      </c>
      <c r="D720" s="4" t="str">
        <f>main!D720</f>
        <v>Фирменная розница</v>
      </c>
      <c r="E720" s="4" t="str">
        <f>main!E720</f>
        <v>Продукция обвалки</v>
      </c>
      <c r="F720">
        <f>main!F720*0.84</f>
        <v>266.31759939613664</v>
      </c>
      <c r="G720">
        <f>main!G720*0.84</f>
        <v>263.66459400178826</v>
      </c>
      <c r="H720">
        <f>main!H720*0.84</f>
        <v>245.89304014410536</v>
      </c>
      <c r="I720">
        <f>main!I720*0.84</f>
        <v>233.34379777751798</v>
      </c>
      <c r="J720">
        <f>main!J720*0.84</f>
        <v>219.24045576138238</v>
      </c>
      <c r="K720">
        <f>main!K720*0.84</f>
        <v>208.42245519080572</v>
      </c>
      <c r="L720">
        <f>main!L720*0.84</f>
        <v>207.50392720890576</v>
      </c>
      <c r="M720">
        <f>main!M720*0.84</f>
        <v>202.68397685344158</v>
      </c>
      <c r="N720">
        <f>main!N720*0.84</f>
        <v>198.26962497114334</v>
      </c>
      <c r="O720">
        <f>main!O720*0.84</f>
        <v>180.16860522303614</v>
      </c>
      <c r="P720">
        <f>main!P720*0.84</f>
        <v>181.95171154110693</v>
      </c>
      <c r="Q720">
        <f>main!Q720*0.84</f>
        <v>176.76600121369955</v>
      </c>
    </row>
    <row r="721" spans="1:17" x14ac:dyDescent="0.25">
      <c r="A721" s="4" t="str">
        <f>main!A721</f>
        <v>Томская область</v>
      </c>
      <c r="B721" s="4" t="str">
        <f>main!B721</f>
        <v>Сибирский ФО</v>
      </c>
      <c r="C721" s="4" t="str">
        <f>main!C721</f>
        <v>Позвонки свиные</v>
      </c>
      <c r="D721" s="4" t="str">
        <f>main!D721</f>
        <v>Фирменная розница</v>
      </c>
      <c r="E721" s="4" t="str">
        <f>main!E721</f>
        <v>Продукция обвалки</v>
      </c>
      <c r="F721">
        <f>main!F721*0.84</f>
        <v>94.774720117220895</v>
      </c>
      <c r="G721">
        <f>main!G721*0.84</f>
        <v>112.0276776864233</v>
      </c>
      <c r="H721">
        <f>main!H721*0.84</f>
        <v>115.01182879952933</v>
      </c>
      <c r="I721">
        <f>main!I721*0.84</f>
        <v>105.3079643634115</v>
      </c>
      <c r="J721">
        <f>main!J721*0.84</f>
        <v>105.58221411610259</v>
      </c>
      <c r="K721">
        <f>main!K721*0.84</f>
        <v>106.1830595590332</v>
      </c>
      <c r="L721">
        <f>main!L721*0.84</f>
        <v>110.10141631505955</v>
      </c>
      <c r="M721">
        <f>main!M721*0.84</f>
        <v>100.21499675360147</v>
      </c>
      <c r="N721">
        <f>main!N721*0.84</f>
        <v>97.473664377443214</v>
      </c>
      <c r="O721">
        <f>main!O721*0.84</f>
        <v>90.232999498272136</v>
      </c>
      <c r="P721">
        <f>main!P721*0.84</f>
        <v>93.77568302743461</v>
      </c>
      <c r="Q721">
        <f>main!Q721*0.84</f>
        <v>80.058195553292578</v>
      </c>
    </row>
    <row r="722" spans="1:17" x14ac:dyDescent="0.25">
      <c r="A722" s="4" t="str">
        <f>main!A722</f>
        <v>Томская область</v>
      </c>
      <c r="B722" s="4" t="str">
        <f>main!B722</f>
        <v>Сибирский ФО</v>
      </c>
      <c r="C722" s="4" t="str">
        <f>main!C722</f>
        <v>Рагу для тушения</v>
      </c>
      <c r="D722" s="4" t="str">
        <f>main!D722</f>
        <v>Фирменная розница</v>
      </c>
      <c r="E722" s="4" t="str">
        <f>main!E722</f>
        <v>Продукция обвалки</v>
      </c>
      <c r="F722">
        <f>main!F722*0.84</f>
        <v>168.14046940906474</v>
      </c>
      <c r="G722">
        <f>main!G722*0.84</f>
        <v>186.39857388888601</v>
      </c>
      <c r="H722">
        <f>main!H722*0.84</f>
        <v>165.70890468665149</v>
      </c>
      <c r="I722">
        <f>main!I722*0.84</f>
        <v>97.667295565583558</v>
      </c>
      <c r="J722">
        <f>main!J722*0.84</f>
        <v>90.384480848345959</v>
      </c>
      <c r="K722">
        <f>main!K722*0.84</f>
        <v>87.751054096896212</v>
      </c>
      <c r="L722">
        <f>main!L722*0.84</f>
        <v>90.983889862641689</v>
      </c>
      <c r="M722">
        <f>main!M722*0.84</f>
        <v>85.081793071788468</v>
      </c>
      <c r="N722">
        <f>main!N722*0.84</f>
        <v>91.656740806855339</v>
      </c>
      <c r="O722">
        <f>main!O722*0.84</f>
        <v>80.1728129859912</v>
      </c>
      <c r="P722">
        <f>main!P722*0.84</f>
        <v>83.083872192865215</v>
      </c>
      <c r="Q722">
        <f>main!Q722*0.84</f>
        <v>79.143825303203371</v>
      </c>
    </row>
    <row r="723" spans="1:17" x14ac:dyDescent="0.25">
      <c r="A723" s="4" t="str">
        <f>main!A723</f>
        <v>Томская область</v>
      </c>
      <c r="B723" s="4" t="str">
        <f>main!B723</f>
        <v>Сибирский ФО</v>
      </c>
      <c r="C723" s="4" t="str">
        <f>main!C723</f>
        <v>Ребра свиные</v>
      </c>
      <c r="D723" s="4" t="str">
        <f>main!D723</f>
        <v>Фирменная розница</v>
      </c>
      <c r="E723" s="4" t="str">
        <f>main!E723</f>
        <v>Продукция обвалки</v>
      </c>
      <c r="F723">
        <f>main!F723*0.84</f>
        <v>175.90490772442348</v>
      </c>
      <c r="G723">
        <f>main!G723*0.84</f>
        <v>179.09942125282478</v>
      </c>
      <c r="H723">
        <f>main!H723*0.84</f>
        <v>172.01934320703776</v>
      </c>
      <c r="I723">
        <f>main!I723*0.84</f>
        <v>159.90944719638287</v>
      </c>
      <c r="J723">
        <f>main!J723*0.84</f>
        <v>145.32104074916461</v>
      </c>
      <c r="K723">
        <f>main!K723*0.84</f>
        <v>147.28837624939089</v>
      </c>
      <c r="L723">
        <f>main!L723*0.84</f>
        <v>156.22564776964623</v>
      </c>
      <c r="M723">
        <f>main!M723*0.84</f>
        <v>150.06389427069769</v>
      </c>
      <c r="N723">
        <f>main!N723*0.84</f>
        <v>150.32967806334185</v>
      </c>
      <c r="O723">
        <f>main!O723*0.84</f>
        <v>141.87498362872304</v>
      </c>
      <c r="P723">
        <f>main!P723*0.84</f>
        <v>142.00352380445295</v>
      </c>
      <c r="Q723">
        <f>main!Q723*0.84</f>
        <v>136.71544598203354</v>
      </c>
    </row>
    <row r="724" spans="1:17" x14ac:dyDescent="0.25">
      <c r="A724" s="4" t="str">
        <f>main!A724</f>
        <v>Томская область</v>
      </c>
      <c r="B724" s="4" t="str">
        <f>main!B724</f>
        <v>Сибирский ФО</v>
      </c>
      <c r="C724" s="4" t="str">
        <f>main!C724</f>
        <v>Ребра свиные (ленточные с корейки)</v>
      </c>
      <c r="D724" s="4" t="str">
        <f>main!D724</f>
        <v>Фирменная розница</v>
      </c>
      <c r="E724" s="4" t="str">
        <f>main!E724</f>
        <v>Продукция обвалки</v>
      </c>
      <c r="F724">
        <f>main!F724*0.84</f>
        <v>268.60040357202945</v>
      </c>
      <c r="G724">
        <f>main!G724*0.84</f>
        <v>273.47830967507662</v>
      </c>
      <c r="H724">
        <f>main!H724*0.84</f>
        <v>262.66728771428444</v>
      </c>
      <c r="I724">
        <f>main!I724*0.84</f>
        <v>244.17591645150537</v>
      </c>
      <c r="J724">
        <f>main!J724*0.84</f>
        <v>221.89994979493909</v>
      </c>
      <c r="K724">
        <f>main!K724*0.84</f>
        <v>224.90399963162815</v>
      </c>
      <c r="L724">
        <f>main!L724*0.84</f>
        <v>238.55088855717278</v>
      </c>
      <c r="M724">
        <f>main!M724*0.84</f>
        <v>229.14211481720534</v>
      </c>
      <c r="N724">
        <f>main!N724*0.84</f>
        <v>229.5479570128021</v>
      </c>
      <c r="O724">
        <f>main!O724*0.84</f>
        <v>216.6379457652792</v>
      </c>
      <c r="P724">
        <f>main!P724*0.84</f>
        <v>216.83422194382877</v>
      </c>
      <c r="Q724">
        <f>main!Q724*0.84</f>
        <v>208.75951922179132</v>
      </c>
    </row>
    <row r="725" spans="1:17" x14ac:dyDescent="0.25">
      <c r="A725" s="4" t="str">
        <f>main!A725</f>
        <v>Томская область</v>
      </c>
      <c r="B725" s="4" t="str">
        <f>main!B725</f>
        <v>Сибирский ФО</v>
      </c>
      <c r="C725" s="4" t="str">
        <f>main!C725</f>
        <v>Ребрышки свиные</v>
      </c>
      <c r="D725" s="4" t="str">
        <f>main!D725</f>
        <v>Фирменная розница</v>
      </c>
      <c r="E725" s="4" t="str">
        <f>main!E725</f>
        <v>Продукция обвалки</v>
      </c>
      <c r="F725">
        <f>main!F725*0.84</f>
        <v>97.317051343356837</v>
      </c>
      <c r="G725">
        <f>main!G725*0.84</f>
        <v>89.068128952193874</v>
      </c>
      <c r="H725">
        <f>main!H725*0.84</f>
        <v>88.342430511441748</v>
      </c>
      <c r="I725">
        <f>main!I725*0.84</f>
        <v>85.875586720029219</v>
      </c>
      <c r="J725">
        <f>main!J725*0.84</f>
        <v>84.062875991116215</v>
      </c>
      <c r="K725">
        <f>main!K725*0.84</f>
        <v>78.069280548236591</v>
      </c>
      <c r="L725">
        <f>main!L725*0.84</f>
        <v>72.742342477304902</v>
      </c>
      <c r="M725">
        <f>main!M725*0.84</f>
        <v>72.042347828811558</v>
      </c>
      <c r="N725">
        <f>main!N725*0.84</f>
        <v>74.505012439458369</v>
      </c>
      <c r="O725">
        <f>main!O725*0.84</f>
        <v>68.442393507311849</v>
      </c>
      <c r="P725">
        <f>main!P725*0.84</f>
        <v>65.931440714249035</v>
      </c>
      <c r="Q725">
        <f>main!Q725*0.84</f>
        <v>69.896690414116193</v>
      </c>
    </row>
    <row r="726" spans="1:17" x14ac:dyDescent="0.25">
      <c r="A726" s="4" t="str">
        <f>main!A726</f>
        <v>Томская область</v>
      </c>
      <c r="B726" s="4" t="str">
        <f>main!B726</f>
        <v>Сибирский ФО</v>
      </c>
      <c r="C726" s="4" t="str">
        <f>main!C726</f>
        <v>Рулька свиная</v>
      </c>
      <c r="D726" s="4" t="str">
        <f>main!D726</f>
        <v>Фирменная розница</v>
      </c>
      <c r="E726" s="4" t="str">
        <f>main!E726</f>
        <v>Продукция обвалки</v>
      </c>
      <c r="F726">
        <f>main!F726*0.84</f>
        <v>186.02126707526133</v>
      </c>
      <c r="G726">
        <f>main!G726*0.84</f>
        <v>177.83939977195897</v>
      </c>
      <c r="H726">
        <f>main!H726*0.84</f>
        <v>156.89140075621447</v>
      </c>
      <c r="I726">
        <f>main!I726*0.84</f>
        <v>157.38546682018301</v>
      </c>
      <c r="J726">
        <f>main!J726*0.84</f>
        <v>169.03390320166881</v>
      </c>
      <c r="K726">
        <f>main!K726*0.84</f>
        <v>167.74879316883829</v>
      </c>
      <c r="L726">
        <f>main!L726*0.84</f>
        <v>147.56446394174739</v>
      </c>
      <c r="M726">
        <f>main!M726*0.84</f>
        <v>148.29976083854385</v>
      </c>
      <c r="N726">
        <f>main!N726*0.84</f>
        <v>150.02002098557236</v>
      </c>
      <c r="O726">
        <f>main!O726*0.84</f>
        <v>154.87334159432453</v>
      </c>
      <c r="P726">
        <f>main!P726*0.84</f>
        <v>144.24367777382341</v>
      </c>
      <c r="Q726">
        <f>main!Q726*0.84</f>
        <v>149.73012117547847</v>
      </c>
    </row>
    <row r="727" spans="1:17" x14ac:dyDescent="0.25">
      <c r="A727" s="4" t="str">
        <f>main!A727</f>
        <v>Томская область</v>
      </c>
      <c r="B727" s="4" t="str">
        <f>main!B727</f>
        <v>Сибирский ФО</v>
      </c>
      <c r="C727" s="4" t="str">
        <f>main!C727</f>
        <v>Суповой набор свиной</v>
      </c>
      <c r="D727" s="4" t="str">
        <f>main!D727</f>
        <v>Фирменная розница</v>
      </c>
      <c r="E727" s="4" t="str">
        <f>main!E727</f>
        <v>Продукция обвалки</v>
      </c>
      <c r="F727">
        <f>main!F727*0.84</f>
        <v>46.938391663230178</v>
      </c>
      <c r="G727">
        <f>main!G727*0.84</f>
        <v>48.711027076906753</v>
      </c>
      <c r="H727">
        <f>main!H727*0.84</f>
        <v>48.380532412496962</v>
      </c>
      <c r="I727">
        <f>main!I727*0.84</f>
        <v>53.759810061513527</v>
      </c>
      <c r="J727">
        <f>main!J727*0.84</f>
        <v>46.79057674432871</v>
      </c>
      <c r="K727">
        <f>main!K727*0.84</f>
        <v>47.937326335576564</v>
      </c>
      <c r="L727">
        <f>main!L727*0.84</f>
        <v>48.072701732199313</v>
      </c>
      <c r="M727">
        <f>main!M727*0.84</f>
        <v>40.424013795135778</v>
      </c>
      <c r="N727">
        <f>main!N727*0.84</f>
        <v>41.939370348994849</v>
      </c>
      <c r="O727">
        <f>main!O727*0.84</f>
        <v>36.963150039994474</v>
      </c>
      <c r="P727">
        <f>main!P727*0.84</f>
        <v>33.895875412486063</v>
      </c>
      <c r="Q727">
        <f>main!Q727*0.84</f>
        <v>30.985259596044877</v>
      </c>
    </row>
    <row r="728" spans="1:17" x14ac:dyDescent="0.25">
      <c r="A728" s="4" t="str">
        <f>main!A728</f>
        <v>Томская область</v>
      </c>
      <c r="B728" s="4" t="str">
        <f>main!B728</f>
        <v>Сибирский ФО</v>
      </c>
      <c r="C728" s="4" t="str">
        <f>main!C728</f>
        <v>Шейка свиная</v>
      </c>
      <c r="D728" s="4" t="str">
        <f>main!D728</f>
        <v>Фирменная розница</v>
      </c>
      <c r="E728" s="4" t="str">
        <f>main!E728</f>
        <v>Продукция обвалки</v>
      </c>
      <c r="F728">
        <f>main!F728*0.84</f>
        <v>381.55241518134039</v>
      </c>
      <c r="G728">
        <f>main!G728*0.84</f>
        <v>334.05148011936762</v>
      </c>
      <c r="H728">
        <f>main!H728*0.84</f>
        <v>288.98656729471514</v>
      </c>
      <c r="I728">
        <f>main!I728*0.84</f>
        <v>281.19413608288232</v>
      </c>
      <c r="J728">
        <f>main!J728*0.84</f>
        <v>292.37219909239025</v>
      </c>
      <c r="K728">
        <f>main!K728*0.84</f>
        <v>290.18416712433947</v>
      </c>
      <c r="L728">
        <f>main!L728*0.84</f>
        <v>303.12875657674095</v>
      </c>
      <c r="M728">
        <f>main!M728*0.84</f>
        <v>311.86072329281649</v>
      </c>
      <c r="N728">
        <f>main!N728*0.84</f>
        <v>313.09539379434796</v>
      </c>
      <c r="O728">
        <f>main!O728*0.84</f>
        <v>297.05704618801184</v>
      </c>
      <c r="P728">
        <f>main!P728*0.84</f>
        <v>293.66610126965475</v>
      </c>
      <c r="Q728">
        <f>main!Q728*0.84</f>
        <v>279.42069291706241</v>
      </c>
    </row>
    <row r="729" spans="1:17" x14ac:dyDescent="0.25">
      <c r="A729" s="4" t="str">
        <f>main!A729</f>
        <v>Киргизия</v>
      </c>
      <c r="B729" s="4" t="str">
        <f>main!B729</f>
        <v>Киргизия</v>
      </c>
      <c r="C729" s="4" t="str">
        <f>main!C729</f>
        <v>Грудинка свиная</v>
      </c>
      <c r="D729" s="4" t="str">
        <f>main!D729</f>
        <v>Экспорт</v>
      </c>
      <c r="E729" s="4" t="str">
        <f>main!E729</f>
        <v>Продукция обвалки</v>
      </c>
      <c r="F729">
        <f>main!F729*0.84</f>
        <v>174.84538090529969</v>
      </c>
      <c r="G729">
        <f>main!G729*0.84</f>
        <v>186.49315372349267</v>
      </c>
      <c r="H729">
        <f>main!H729*0.84</f>
        <v>181.30691929120377</v>
      </c>
      <c r="I729">
        <f>main!I729*0.84</f>
        <v>162.99411616448475</v>
      </c>
      <c r="J729">
        <f>main!J729*0.84</f>
        <v>147.87416150981809</v>
      </c>
      <c r="K729">
        <f>main!K729*0.84</f>
        <v>136.67977786742216</v>
      </c>
      <c r="L729">
        <f>main!L729*0.84</f>
        <v>135.71729181722853</v>
      </c>
      <c r="M729">
        <f>main!M729*0.84</f>
        <v>128.66516919192961</v>
      </c>
      <c r="N729">
        <f>main!N729*0.84</f>
        <v>120.6350630739451</v>
      </c>
      <c r="O729">
        <f>main!O729*0.84</f>
        <v>116.57544720392639</v>
      </c>
      <c r="P729">
        <f>main!P729*0.84</f>
        <v>117.89987113227475</v>
      </c>
      <c r="Q729">
        <f>main!Q729*0.84</f>
        <v>118.33747370862127</v>
      </c>
    </row>
    <row r="730" spans="1:17" x14ac:dyDescent="0.25">
      <c r="A730" s="4" t="str">
        <f>main!A730</f>
        <v>Киргизия</v>
      </c>
      <c r="B730" s="4" t="str">
        <f>main!B730</f>
        <v>Киргизия</v>
      </c>
      <c r="C730" s="4" t="str">
        <f>main!C730</f>
        <v>Корейка свиная</v>
      </c>
      <c r="D730" s="4" t="str">
        <f>main!D730</f>
        <v>Экспорт</v>
      </c>
      <c r="E730" s="4" t="str">
        <f>main!E730</f>
        <v>Продукция обвалки</v>
      </c>
      <c r="F730">
        <f>main!F730*0.84</f>
        <v>267.58572125796155</v>
      </c>
      <c r="G730">
        <f>main!G730*0.84</f>
        <v>268.18296685344791</v>
      </c>
      <c r="H730">
        <f>main!H730*0.84</f>
        <v>245.75347532066999</v>
      </c>
      <c r="I730">
        <f>main!I730*0.84</f>
        <v>230.78512299212815</v>
      </c>
      <c r="J730">
        <f>main!J730*0.84</f>
        <v>226.02957597581761</v>
      </c>
      <c r="K730">
        <f>main!K730*0.84</f>
        <v>208.81040677605435</v>
      </c>
      <c r="L730">
        <f>main!L730*0.84</f>
        <v>208.72741204591168</v>
      </c>
      <c r="M730">
        <f>main!M730*0.84</f>
        <v>194.33527185287346</v>
      </c>
      <c r="N730">
        <f>main!N730*0.84</f>
        <v>191.32542361897828</v>
      </c>
      <c r="O730">
        <f>main!O730*0.84</f>
        <v>178.30848786988562</v>
      </c>
      <c r="P730">
        <f>main!P730*0.84</f>
        <v>181.48734573853136</v>
      </c>
      <c r="Q730">
        <f>main!Q730*0.84</f>
        <v>184.05269856559917</v>
      </c>
    </row>
    <row r="731" spans="1:17" x14ac:dyDescent="0.25">
      <c r="A731" s="4" t="str">
        <f>main!A731</f>
        <v>Киргизия</v>
      </c>
      <c r="B731" s="4" t="str">
        <f>main!B731</f>
        <v>Киргизия</v>
      </c>
      <c r="C731" s="4" t="str">
        <f>main!C731</f>
        <v>Котлета на кости свиная</v>
      </c>
      <c r="D731" s="4" t="str">
        <f>main!D731</f>
        <v>Экспорт</v>
      </c>
      <c r="E731" s="4" t="str">
        <f>main!E731</f>
        <v>Продукция обвалки</v>
      </c>
      <c r="F731">
        <f>main!F731*0.84</f>
        <v>224.33589753075248</v>
      </c>
      <c r="G731">
        <f>main!G731*0.84</f>
        <v>215.71810647003139</v>
      </c>
      <c r="H731">
        <f>main!H731*0.84</f>
        <v>188.2713929161323</v>
      </c>
      <c r="I731">
        <f>main!I731*0.84</f>
        <v>186.26610220477733</v>
      </c>
      <c r="J731">
        <f>main!J731*0.84</f>
        <v>184.24140445189022</v>
      </c>
      <c r="K731">
        <f>main!K731*0.84</f>
        <v>172.4325140673634</v>
      </c>
      <c r="L731">
        <f>main!L731*0.84</f>
        <v>175.94312741109982</v>
      </c>
      <c r="M731">
        <f>main!M731*0.84</f>
        <v>169.90362216168299</v>
      </c>
      <c r="N731">
        <f>main!N731*0.84</f>
        <v>161.23781230989607</v>
      </c>
      <c r="O731">
        <f>main!O731*0.84</f>
        <v>149.99314156802316</v>
      </c>
      <c r="P731">
        <f>main!P731*0.84</f>
        <v>152.74964915634104</v>
      </c>
      <c r="Q731">
        <f>main!Q731*0.84</f>
        <v>145.66589251962145</v>
      </c>
    </row>
    <row r="732" spans="1:17" x14ac:dyDescent="0.25">
      <c r="A732" s="4" t="str">
        <f>main!A732</f>
        <v>Киргизия</v>
      </c>
      <c r="B732" s="4" t="str">
        <f>main!B732</f>
        <v>Киргизия</v>
      </c>
      <c r="C732" s="4" t="str">
        <f>main!C732</f>
        <v>Ноги свиные</v>
      </c>
      <c r="D732" s="4" t="str">
        <f>main!D732</f>
        <v>Экспорт</v>
      </c>
      <c r="E732" s="4" t="str">
        <f>main!E732</f>
        <v>Продукция обвалки</v>
      </c>
      <c r="F732">
        <f>main!F732*0.84</f>
        <v>11.459443929079054</v>
      </c>
      <c r="G732">
        <f>main!G732*0.84</f>
        <v>14.645223932038423</v>
      </c>
      <c r="H732">
        <f>main!H732*0.84</f>
        <v>17.023129815172926</v>
      </c>
      <c r="I732">
        <f>main!I732*0.84</f>
        <v>19.697712069363906</v>
      </c>
      <c r="J732">
        <f>main!J732*0.84</f>
        <v>17.218174112605663</v>
      </c>
      <c r="K732">
        <f>main!K732*0.84</f>
        <v>13.06991472746936</v>
      </c>
      <c r="L732">
        <f>main!L732*0.84</f>
        <v>10.718239572737552</v>
      </c>
      <c r="M732">
        <f>main!M732*0.84</f>
        <v>8.2972500005314842</v>
      </c>
      <c r="N732">
        <f>main!N732*0.84</f>
        <v>6.9968735501422872</v>
      </c>
      <c r="O732">
        <f>main!O732*0.84</f>
        <v>5.8578207796542801</v>
      </c>
      <c r="P732">
        <f>main!P732*0.84</f>
        <v>6.3143802801321023</v>
      </c>
      <c r="Q732">
        <f>main!Q732*0.84</f>
        <v>7.3989315773181028</v>
      </c>
    </row>
    <row r="733" spans="1:17" x14ac:dyDescent="0.25">
      <c r="A733" s="4" t="str">
        <f>main!A733</f>
        <v>Киргизия</v>
      </c>
      <c r="B733" s="4" t="str">
        <f>main!B733</f>
        <v>Киргизия</v>
      </c>
      <c r="C733" s="4" t="str">
        <f>main!C733</f>
        <v>Окорок свиной</v>
      </c>
      <c r="D733" s="4" t="str">
        <f>main!D733</f>
        <v>Экспорт</v>
      </c>
      <c r="E733" s="4" t="str">
        <f>main!E733</f>
        <v>Продукция обвалки</v>
      </c>
      <c r="F733">
        <f>main!F733*0.84</f>
        <v>185.89772503794072</v>
      </c>
      <c r="G733">
        <f>main!G733*0.84</f>
        <v>184.04584717316186</v>
      </c>
      <c r="H733">
        <f>main!H733*0.84</f>
        <v>171.64076602184679</v>
      </c>
      <c r="I733">
        <f>main!I733*0.84</f>
        <v>162.88101596331504</v>
      </c>
      <c r="J733">
        <f>main!J733*0.84</f>
        <v>153.03645742803093</v>
      </c>
      <c r="K733">
        <f>main!K733*0.84</f>
        <v>145.48516641275711</v>
      </c>
      <c r="L733">
        <f>main!L733*0.84</f>
        <v>144.84400614919932</v>
      </c>
      <c r="M733">
        <f>main!M733*0.84</f>
        <v>141.47953527717175</v>
      </c>
      <c r="N733">
        <f>main!N733*0.84</f>
        <v>138.39818438524082</v>
      </c>
      <c r="O733">
        <f>main!O733*0.84</f>
        <v>125.76312609517731</v>
      </c>
      <c r="P733">
        <f>main!P733*0.84</f>
        <v>127.00778814072649</v>
      </c>
      <c r="Q733">
        <f>main!Q733*0.84</f>
        <v>123.38800576525963</v>
      </c>
    </row>
    <row r="734" spans="1:17" x14ac:dyDescent="0.25">
      <c r="A734" s="4" t="str">
        <f>main!A734</f>
        <v>Киргизия</v>
      </c>
      <c r="B734" s="4" t="str">
        <f>main!B734</f>
        <v>Киргизия</v>
      </c>
      <c r="C734" s="4" t="str">
        <f>main!C734</f>
        <v>Ребра свиные (ленточные с корейки)</v>
      </c>
      <c r="D734" s="4" t="str">
        <f>main!D734</f>
        <v>Экспорт</v>
      </c>
      <c r="E734" s="4" t="str">
        <f>main!E734</f>
        <v>Продукция обвалки</v>
      </c>
      <c r="F734">
        <f>main!F734*0.84</f>
        <v>213.9157594301027</v>
      </c>
      <c r="G734">
        <f>main!G734*0.84</f>
        <v>217.80056739980563</v>
      </c>
      <c r="H734">
        <f>main!H734*0.84</f>
        <v>209.19057299099902</v>
      </c>
      <c r="I734">
        <f>main!I734*0.84</f>
        <v>194.46387982904849</v>
      </c>
      <c r="J734">
        <f>main!J734*0.84</f>
        <v>176.72310110716856</v>
      </c>
      <c r="K734">
        <f>main!K734*0.84</f>
        <v>179.11555321682781</v>
      </c>
      <c r="L734">
        <f>main!L734*0.84</f>
        <v>189.9840573945711</v>
      </c>
      <c r="M734">
        <f>main!M734*0.84</f>
        <v>182.49082598789749</v>
      </c>
      <c r="N734">
        <f>main!N734*0.84</f>
        <v>182.81404233577086</v>
      </c>
      <c r="O734">
        <f>main!O734*0.84</f>
        <v>172.53239411954075</v>
      </c>
      <c r="P734">
        <f>main!P734*0.84</f>
        <v>172.68871022046287</v>
      </c>
      <c r="Q734">
        <f>main!Q734*0.84</f>
        <v>166.2579448828607</v>
      </c>
    </row>
    <row r="735" spans="1:17" x14ac:dyDescent="0.25">
      <c r="A735" s="4" t="str">
        <f>main!A735</f>
        <v>Киргизия</v>
      </c>
      <c r="B735" s="4" t="str">
        <f>main!B735</f>
        <v>Киргизия</v>
      </c>
      <c r="C735" s="4" t="str">
        <f>main!C735</f>
        <v>Шейка свиная</v>
      </c>
      <c r="D735" s="4" t="str">
        <f>main!D735</f>
        <v>Экспорт</v>
      </c>
      <c r="E735" s="4" t="str">
        <f>main!E735</f>
        <v>Продукция обвалки</v>
      </c>
      <c r="F735">
        <f>main!F735*0.84</f>
        <v>306.42386985530896</v>
      </c>
      <c r="G735">
        <f>main!G735*0.84</f>
        <v>268.27597781138712</v>
      </c>
      <c r="H735">
        <f>main!H735*0.84</f>
        <v>232.0844496412426</v>
      </c>
      <c r="I735">
        <f>main!I735*0.84</f>
        <v>225.82636600055523</v>
      </c>
      <c r="J735">
        <f>main!J735*0.84</f>
        <v>234.80344277579201</v>
      </c>
      <c r="K735">
        <f>main!K735*0.84</f>
        <v>233.04623931870316</v>
      </c>
      <c r="L735">
        <f>main!L735*0.84</f>
        <v>243.44200943015139</v>
      </c>
      <c r="M735">
        <f>main!M735*0.84</f>
        <v>250.45463188024374</v>
      </c>
      <c r="N735">
        <f>main!N735*0.84</f>
        <v>251.44619292932182</v>
      </c>
      <c r="O735">
        <f>main!O735*0.84</f>
        <v>238.56583273743985</v>
      </c>
      <c r="P735">
        <f>main!P735*0.84</f>
        <v>235.84257264785202</v>
      </c>
      <c r="Q735">
        <f>main!Q735*0.84</f>
        <v>224.40211786001933</v>
      </c>
    </row>
    <row r="736" spans="1:17" x14ac:dyDescent="0.25">
      <c r="A736" s="4" t="str">
        <f>main!A736</f>
        <v>Монголия</v>
      </c>
      <c r="B736" s="4" t="str">
        <f>main!B736</f>
        <v>Монголия</v>
      </c>
      <c r="C736" s="4" t="str">
        <f>main!C736</f>
        <v>Грудинка свиная</v>
      </c>
      <c r="D736" s="4" t="str">
        <f>main!D736</f>
        <v>Экспорт</v>
      </c>
      <c r="E736" s="4" t="str">
        <f>main!E736</f>
        <v>Продукция обвалки</v>
      </c>
      <c r="F736">
        <f>main!F736*0.84</f>
        <v>182.42596286518796</v>
      </c>
      <c r="G736">
        <f>main!G736*0.84</f>
        <v>194.5787355640829</v>
      </c>
      <c r="H736">
        <f>main!H736*0.84</f>
        <v>189.16764717812592</v>
      </c>
      <c r="I736">
        <f>main!I736*0.84</f>
        <v>170.06087566460357</v>
      </c>
      <c r="J736">
        <f>main!J736*0.84</f>
        <v>154.28538149899285</v>
      </c>
      <c r="K736">
        <f>main!K736*0.84</f>
        <v>142.60565507972606</v>
      </c>
      <c r="L736">
        <f>main!L736*0.84</f>
        <v>141.60143956346957</v>
      </c>
      <c r="M736">
        <f>main!M736*0.84</f>
        <v>134.24356568940749</v>
      </c>
      <c r="N736">
        <f>main!N736*0.84</f>
        <v>125.86530695075437</v>
      </c>
      <c r="O736">
        <f>main!O736*0.84</f>
        <v>121.62968270883016</v>
      </c>
      <c r="P736">
        <f>main!P736*0.84</f>
        <v>123.01152825213055</v>
      </c>
      <c r="Q736">
        <f>main!Q736*0.84</f>
        <v>123.46810348980036</v>
      </c>
    </row>
    <row r="737" spans="1:17" x14ac:dyDescent="0.25">
      <c r="A737" s="4" t="str">
        <f>main!A737</f>
        <v>Монголия</v>
      </c>
      <c r="B737" s="4" t="str">
        <f>main!B737</f>
        <v>Монголия</v>
      </c>
      <c r="C737" s="4" t="str">
        <f>main!C737</f>
        <v>Корейка свиная</v>
      </c>
      <c r="D737" s="4" t="str">
        <f>main!D737</f>
        <v>Экспорт</v>
      </c>
      <c r="E737" s="4" t="str">
        <f>main!E737</f>
        <v>Продукция обвалки</v>
      </c>
      <c r="F737">
        <f>main!F737*0.84</f>
        <v>252.18769253447709</v>
      </c>
      <c r="G737">
        <f>main!G737*0.84</f>
        <v>252.7505700598324</v>
      </c>
      <c r="H737">
        <f>main!H737*0.84</f>
        <v>231.61176755654088</v>
      </c>
      <c r="I737">
        <f>main!I737*0.84</f>
        <v>217.50475834456967</v>
      </c>
      <c r="J737">
        <f>main!J737*0.84</f>
        <v>213.02286587607574</v>
      </c>
      <c r="K737">
        <f>main!K737*0.84</f>
        <v>196.7945614380271</v>
      </c>
      <c r="L737">
        <f>main!L737*0.84</f>
        <v>196.71634258020163</v>
      </c>
      <c r="M737">
        <f>main!M737*0.84</f>
        <v>183.15238778899646</v>
      </c>
      <c r="N737">
        <f>main!N737*0.84</f>
        <v>180.31573911650153</v>
      </c>
      <c r="O737">
        <f>main!O737*0.84</f>
        <v>168.04785361423819</v>
      </c>
      <c r="P737">
        <f>main!P737*0.84</f>
        <v>171.0437863830723</v>
      </c>
      <c r="Q737">
        <f>main!Q737*0.84</f>
        <v>173.46151781864225</v>
      </c>
    </row>
    <row r="738" spans="1:17" x14ac:dyDescent="0.25">
      <c r="A738" s="4" t="str">
        <f>main!A738</f>
        <v>Монголия</v>
      </c>
      <c r="B738" s="4" t="str">
        <f>main!B738</f>
        <v>Монголия</v>
      </c>
      <c r="C738" s="4" t="str">
        <f>main!C738</f>
        <v>Лопатка свиная</v>
      </c>
      <c r="D738" s="4" t="str">
        <f>main!D738</f>
        <v>Экспорт</v>
      </c>
      <c r="E738" s="4" t="str">
        <f>main!E738</f>
        <v>Продукция обвалки</v>
      </c>
      <c r="F738">
        <f>main!F738*0.84</f>
        <v>189.73817782015402</v>
      </c>
      <c r="G738">
        <f>main!G738*0.84</f>
        <v>190.64929059398835</v>
      </c>
      <c r="H738">
        <f>main!H738*0.84</f>
        <v>173.95762865688243</v>
      </c>
      <c r="I738">
        <f>main!I738*0.84</f>
        <v>164.18279564694228</v>
      </c>
      <c r="J738">
        <f>main!J738*0.84</f>
        <v>154.4127371513475</v>
      </c>
      <c r="K738">
        <f>main!K738*0.84</f>
        <v>150.59385632900447</v>
      </c>
      <c r="L738">
        <f>main!L738*0.84</f>
        <v>144.73615585359818</v>
      </c>
      <c r="M738">
        <f>main!M738*0.84</f>
        <v>144.72449769510459</v>
      </c>
      <c r="N738">
        <f>main!N738*0.84</f>
        <v>141.66362122195619</v>
      </c>
      <c r="O738">
        <f>main!O738*0.84</f>
        <v>132.07449072053922</v>
      </c>
      <c r="P738">
        <f>main!P738*0.84</f>
        <v>132.66386337773881</v>
      </c>
      <c r="Q738">
        <f>main!Q738*0.84</f>
        <v>127.50942514313275</v>
      </c>
    </row>
    <row r="739" spans="1:17" x14ac:dyDescent="0.25">
      <c r="A739" s="4" t="str">
        <f>main!A739</f>
        <v>Монголия</v>
      </c>
      <c r="B739" s="4" t="str">
        <f>main!B739</f>
        <v>Монголия</v>
      </c>
      <c r="C739" s="4" t="str">
        <f>main!C739</f>
        <v>Окорок свиной</v>
      </c>
      <c r="D739" s="4" t="str">
        <f>main!D739</f>
        <v>Экспорт</v>
      </c>
      <c r="E739" s="4" t="str">
        <f>main!E739</f>
        <v>Продукция обвалки</v>
      </c>
      <c r="F739">
        <f>main!F739*0.84</f>
        <v>205.03675751013947</v>
      </c>
      <c r="G739">
        <f>main!G739*0.84</f>
        <v>202.99422023529354</v>
      </c>
      <c r="H739">
        <f>main!H739*0.84</f>
        <v>189.31197847899082</v>
      </c>
      <c r="I739">
        <f>main!I739*0.84</f>
        <v>179.65037154843785</v>
      </c>
      <c r="J739">
        <f>main!J739*0.84</f>
        <v>168.79227008010918</v>
      </c>
      <c r="K739">
        <f>main!K739*0.84</f>
        <v>160.46353865280852</v>
      </c>
      <c r="L739">
        <f>main!L739*0.84</f>
        <v>159.75636796818932</v>
      </c>
      <c r="M739">
        <f>main!M739*0.84</f>
        <v>156.04550922477517</v>
      </c>
      <c r="N739">
        <f>main!N739*0.84</f>
        <v>152.6469189757361</v>
      </c>
      <c r="O739">
        <f>main!O739*0.84</f>
        <v>138.71102286825285</v>
      </c>
      <c r="P739">
        <f>main!P739*0.84</f>
        <v>140.08382864069173</v>
      </c>
      <c r="Q739">
        <f>main!Q739*0.84</f>
        <v>136.09137289113053</v>
      </c>
    </row>
    <row r="740" spans="1:17" x14ac:dyDescent="0.25">
      <c r="A740" s="4" t="str">
        <f>main!A740</f>
        <v>Вьетнам</v>
      </c>
      <c r="B740" s="4" t="str">
        <f>main!B740</f>
        <v>Вьетнам</v>
      </c>
      <c r="C740" s="4" t="str">
        <f>main!C740</f>
        <v>Грудинка свиная</v>
      </c>
      <c r="D740" s="4" t="str">
        <f>main!D740</f>
        <v>Экспорт</v>
      </c>
      <c r="E740" s="4" t="str">
        <f>main!E740</f>
        <v>Продукция обвалки</v>
      </c>
      <c r="F740">
        <f>main!F740*0.84</f>
        <v>102.88772352737669</v>
      </c>
      <c r="G740">
        <f>main!G740*0.84</f>
        <v>109.74185271982599</v>
      </c>
      <c r="H740">
        <f>main!H740*0.84</f>
        <v>106.69001428031632</v>
      </c>
      <c r="I740">
        <f>main!I740*0.84</f>
        <v>95.913849560622324</v>
      </c>
      <c r="J740">
        <f>main!J740*0.84</f>
        <v>87.016515778047918</v>
      </c>
      <c r="K740">
        <f>main!K740*0.84</f>
        <v>80.429183340126428</v>
      </c>
      <c r="L740">
        <f>main!L740*0.84</f>
        <v>79.86280864885039</v>
      </c>
      <c r="M740">
        <f>main!M740*0.84</f>
        <v>75.712988738275214</v>
      </c>
      <c r="N740">
        <f>main!N740*0.84</f>
        <v>70.987674670011813</v>
      </c>
      <c r="O740">
        <f>main!O740*0.84</f>
        <v>68.598794660147192</v>
      </c>
      <c r="P740">
        <f>main!P740*0.84</f>
        <v>69.378151611228176</v>
      </c>
      <c r="Q740">
        <f>main!Q740*0.84</f>
        <v>69.63565874499912</v>
      </c>
    </row>
    <row r="741" spans="1:17" x14ac:dyDescent="0.25">
      <c r="A741" s="4" t="str">
        <f>main!A741</f>
        <v>Монголия</v>
      </c>
      <c r="B741" s="4" t="str">
        <f>main!B741</f>
        <v>Монголия</v>
      </c>
      <c r="C741" s="4" t="str">
        <f>main!C741</f>
        <v>Шпик боковой</v>
      </c>
      <c r="D741" s="4" t="str">
        <f>main!D741</f>
        <v>Экспорт</v>
      </c>
      <c r="E741" s="4" t="str">
        <f>main!E741</f>
        <v>Продукция обвалки</v>
      </c>
      <c r="F741">
        <f>main!F741*0.84</f>
        <v>100.43540273877007</v>
      </c>
      <c r="G741">
        <f>main!G741*0.84</f>
        <v>108.5702056529334</v>
      </c>
      <c r="H741">
        <f>main!H741*0.84</f>
        <v>106.18006278724489</v>
      </c>
      <c r="I741">
        <f>main!I741*0.84</f>
        <v>90.702443642442759</v>
      </c>
      <c r="J741">
        <f>main!J741*0.84</f>
        <v>74.029123182978793</v>
      </c>
      <c r="K741">
        <f>main!K741*0.84</f>
        <v>65.332933097175641</v>
      </c>
      <c r="L741">
        <f>main!L741*0.84</f>
        <v>59.552310515003555</v>
      </c>
      <c r="M741">
        <f>main!M741*0.84</f>
        <v>54.806295145021465</v>
      </c>
      <c r="N741">
        <f>main!N741*0.84</f>
        <v>49.15505742288196</v>
      </c>
      <c r="O741">
        <f>main!O741*0.84</f>
        <v>47.813542351822413</v>
      </c>
      <c r="P741">
        <f>main!P741*0.84</f>
        <v>56.428257060864652</v>
      </c>
      <c r="Q741">
        <f>main!Q741*0.84</f>
        <v>68.2721227475174</v>
      </c>
    </row>
    <row r="742" spans="1:17" x14ac:dyDescent="0.25">
      <c r="A742" s="4" t="str">
        <f>main!A742</f>
        <v>Монголия</v>
      </c>
      <c r="B742" s="4" t="str">
        <f>main!B742</f>
        <v>Монголия</v>
      </c>
      <c r="C742" s="4" t="str">
        <f>main!C742</f>
        <v>Шпик хребтовой</v>
      </c>
      <c r="D742" s="4" t="str">
        <f>main!D742</f>
        <v>Экспорт</v>
      </c>
      <c r="E742" s="4" t="str">
        <f>main!E742</f>
        <v>Продукция обвалки</v>
      </c>
      <c r="F742">
        <f>main!F742*0.84</f>
        <v>127.05235455464178</v>
      </c>
      <c r="G742">
        <f>main!G742*0.84</f>
        <v>137.34300741109161</v>
      </c>
      <c r="H742">
        <f>main!H742*0.84</f>
        <v>134.31943932128615</v>
      </c>
      <c r="I742">
        <f>main!I742*0.84</f>
        <v>114.74000914404233</v>
      </c>
      <c r="J742">
        <f>main!J742*0.84</f>
        <v>93.647998111549697</v>
      </c>
      <c r="K742">
        <f>main!K742*0.84</f>
        <v>82.647181706902387</v>
      </c>
      <c r="L742">
        <f>main!L742*0.84</f>
        <v>75.334603772934599</v>
      </c>
      <c r="M742">
        <f>main!M742*0.84</f>
        <v>69.330820136231196</v>
      </c>
      <c r="N742">
        <f>main!N742*0.84</f>
        <v>62.181916072856822</v>
      </c>
      <c r="O742">
        <f>main!O742*0.84</f>
        <v>60.484878536282487</v>
      </c>
      <c r="P742">
        <f>main!P742*0.84</f>
        <v>71.3826273156361</v>
      </c>
      <c r="Q742">
        <f>main!Q742*0.84</f>
        <v>86.365302562452058</v>
      </c>
    </row>
    <row r="743" spans="1:17" x14ac:dyDescent="0.25">
      <c r="A743" s="4" t="str">
        <f>main!A743</f>
        <v>Монголия</v>
      </c>
      <c r="B743" s="4" t="str">
        <f>main!B743</f>
        <v>Монголия</v>
      </c>
      <c r="C743" s="4" t="str">
        <f>main!C743</f>
        <v>Свинина жирная</v>
      </c>
      <c r="D743" s="4" t="str">
        <f>main!D743</f>
        <v>Экспорт</v>
      </c>
      <c r="E743" s="4" t="str">
        <f>main!E743</f>
        <v>Продукция обвалки</v>
      </c>
      <c r="F743">
        <f>main!F743*0.84</f>
        <v>113.06561998632932</v>
      </c>
      <c r="G743">
        <f>main!G743*0.84</f>
        <v>126.30738875072218</v>
      </c>
      <c r="H743">
        <f>main!H743*0.84</f>
        <v>124.1760887271306</v>
      </c>
      <c r="I743">
        <f>main!I743*0.84</f>
        <v>111.48186028331531</v>
      </c>
      <c r="J743">
        <f>main!J743*0.84</f>
        <v>88.925971003506731</v>
      </c>
      <c r="K743">
        <f>main!K743*0.84</f>
        <v>76.74869107835606</v>
      </c>
      <c r="L743">
        <f>main!L743*0.84</f>
        <v>74.85083153077376</v>
      </c>
      <c r="M743">
        <f>main!M743*0.84</f>
        <v>66.596428780050417</v>
      </c>
      <c r="N743">
        <f>main!N743*0.84</f>
        <v>60.964947205362883</v>
      </c>
      <c r="O743">
        <f>main!O743*0.84</f>
        <v>60.268036337654266</v>
      </c>
      <c r="P743">
        <f>main!P743*0.84</f>
        <v>66.926942914033901</v>
      </c>
      <c r="Q743">
        <f>main!Q743*0.84</f>
        <v>73.920730567499518</v>
      </c>
    </row>
    <row r="744" spans="1:17" x14ac:dyDescent="0.25">
      <c r="A744" s="4" t="str">
        <f>main!A744</f>
        <v>Монголия</v>
      </c>
      <c r="B744" s="4" t="str">
        <f>main!B744</f>
        <v>Монголия</v>
      </c>
      <c r="C744" s="4" t="str">
        <f>main!C744</f>
        <v>Свинина полужирная</v>
      </c>
      <c r="D744" s="4" t="str">
        <f>main!D744</f>
        <v>Экспорт</v>
      </c>
      <c r="E744" s="4" t="str">
        <f>main!E744</f>
        <v>Продукция обвалки</v>
      </c>
      <c r="F744">
        <f>main!F744*0.84</f>
        <v>179.87581300054691</v>
      </c>
      <c r="G744">
        <f>main!G744*0.84</f>
        <v>176.58016007390651</v>
      </c>
      <c r="H744">
        <f>main!H744*0.84</f>
        <v>157.65479785666827</v>
      </c>
      <c r="I744">
        <f>main!I744*0.84</f>
        <v>145.9071034310569</v>
      </c>
      <c r="J744">
        <f>main!J744*0.84</f>
        <v>132.05913940785538</v>
      </c>
      <c r="K744">
        <f>main!K744*0.84</f>
        <v>126.35817047962799</v>
      </c>
      <c r="L744">
        <f>main!L744*0.84</f>
        <v>121.90075293527092</v>
      </c>
      <c r="M744">
        <f>main!M744*0.84</f>
        <v>119.0250771464429</v>
      </c>
      <c r="N744">
        <f>main!N744*0.84</f>
        <v>117.99556169869345</v>
      </c>
      <c r="O744">
        <f>main!O744*0.84</f>
        <v>111.10664579535688</v>
      </c>
      <c r="P744">
        <f>main!P744*0.84</f>
        <v>116.59005114085913</v>
      </c>
      <c r="Q744">
        <f>main!Q744*0.84</f>
        <v>116.24106788071069</v>
      </c>
    </row>
    <row r="745" spans="1:17" x14ac:dyDescent="0.25">
      <c r="A745" s="4" t="str">
        <f>main!A745</f>
        <v>Монголия</v>
      </c>
      <c r="B745" s="4" t="str">
        <f>main!B745</f>
        <v>Монголия</v>
      </c>
      <c r="C745" s="4" t="str">
        <f>main!C745</f>
        <v>Шкурка свиная</v>
      </c>
      <c r="D745" s="4" t="str">
        <f>main!D745</f>
        <v>Экспорт</v>
      </c>
      <c r="E745" s="4" t="str">
        <f>main!E745</f>
        <v>Продукция обвалки</v>
      </c>
      <c r="F745">
        <f>main!F745*0.84</f>
        <v>48.953805178808551</v>
      </c>
      <c r="G745">
        <f>main!G745*0.84</f>
        <v>44.954508029787036</v>
      </c>
      <c r="H745">
        <f>main!H745*0.84</f>
        <v>37.57447016494072</v>
      </c>
      <c r="I745">
        <f>main!I745*0.84</f>
        <v>31.15068428289916</v>
      </c>
      <c r="J745">
        <f>main!J745*0.84</f>
        <v>25.893541033509695</v>
      </c>
      <c r="K745">
        <f>main!K745*0.84</f>
        <v>31.265971459081499</v>
      </c>
      <c r="L745">
        <f>main!L745*0.84</f>
        <v>32.266791899137296</v>
      </c>
      <c r="M745">
        <f>main!M745*0.84</f>
        <v>33.792004701211596</v>
      </c>
      <c r="N745">
        <f>main!N745*0.84</f>
        <v>40.888181139107097</v>
      </c>
      <c r="O745">
        <f>main!O745*0.84</f>
        <v>39.423182359558588</v>
      </c>
      <c r="P745">
        <f>main!P745*0.84</f>
        <v>48.229037410040682</v>
      </c>
      <c r="Q745">
        <f>main!Q745*0.84</f>
        <v>46.736404466558213</v>
      </c>
    </row>
    <row r="746" spans="1:17" x14ac:dyDescent="0.25">
      <c r="A746" s="4" t="str">
        <f>main!A746</f>
        <v>Монголия</v>
      </c>
      <c r="B746" s="4" t="str">
        <f>main!B746</f>
        <v>Монголия</v>
      </c>
      <c r="C746" s="4" t="str">
        <f>main!C746</f>
        <v>Щековина свиная</v>
      </c>
      <c r="D746" s="4" t="str">
        <f>main!D746</f>
        <v>Экспорт</v>
      </c>
      <c r="E746" s="4" t="str">
        <f>main!E746</f>
        <v>Продукция обвалки</v>
      </c>
      <c r="F746">
        <f>main!F746*0.84</f>
        <v>87.042049293530525</v>
      </c>
      <c r="G746">
        <f>main!G746*0.84</f>
        <v>92.420839382186202</v>
      </c>
      <c r="H746">
        <f>main!H746*0.84</f>
        <v>89.604663001490863</v>
      </c>
      <c r="I746">
        <f>main!I746*0.84</f>
        <v>74.793756410311104</v>
      </c>
      <c r="J746">
        <f>main!J746*0.84</f>
        <v>71.082136884367401</v>
      </c>
      <c r="K746">
        <f>main!K746*0.84</f>
        <v>54.296910830120503</v>
      </c>
      <c r="L746">
        <f>main!L746*0.84</f>
        <v>63.267934337057916</v>
      </c>
      <c r="M746">
        <f>main!M746*0.84</f>
        <v>64.839031421214003</v>
      </c>
      <c r="N746">
        <f>main!N746*0.84</f>
        <v>61.346613543419728</v>
      </c>
      <c r="O746">
        <f>main!O746*0.84</f>
        <v>53.305267710818775</v>
      </c>
      <c r="P746">
        <f>main!P746*0.84</f>
        <v>56.220112925682429</v>
      </c>
      <c r="Q746">
        <f>main!Q746*0.84</f>
        <v>60.471055724987139</v>
      </c>
    </row>
    <row r="747" spans="1:17" x14ac:dyDescent="0.25">
      <c r="A747" s="4" t="str">
        <f>main!A747</f>
        <v>Казахстан</v>
      </c>
      <c r="B747" s="4" t="str">
        <f>main!B747</f>
        <v>Казахстан</v>
      </c>
      <c r="C747" s="4" t="str">
        <f>main!C747</f>
        <v>Грудинка свиная</v>
      </c>
      <c r="D747" s="4" t="str">
        <f>main!D747</f>
        <v>Экспорт</v>
      </c>
      <c r="E747" s="4" t="str">
        <f>main!E747</f>
        <v>Продукция обвалки</v>
      </c>
      <c r="F747">
        <f>main!F747*0.84</f>
        <v>162.511074633531</v>
      </c>
      <c r="G747">
        <f>main!G747*0.84</f>
        <v>173.33716605196548</v>
      </c>
      <c r="H747">
        <f>main!H747*0.84</f>
        <v>168.51678974846348</v>
      </c>
      <c r="I747">
        <f>main!I747*0.84</f>
        <v>151.49584644263325</v>
      </c>
      <c r="J747">
        <f>main!J747*0.84</f>
        <v>137.44251505568062</v>
      </c>
      <c r="K747">
        <f>main!K747*0.84</f>
        <v>127.03782889144556</v>
      </c>
      <c r="L747">
        <f>main!L747*0.84</f>
        <v>126.14324053270896</v>
      </c>
      <c r="M747">
        <f>main!M747*0.84</f>
        <v>119.58860339931223</v>
      </c>
      <c r="N747">
        <f>main!N747*0.84</f>
        <v>112.12497371748631</v>
      </c>
      <c r="O747">
        <f>main!O747*0.84</f>
        <v>108.35173970798506</v>
      </c>
      <c r="P747">
        <f>main!P747*0.84</f>
        <v>109.58273337079639</v>
      </c>
      <c r="Q747">
        <f>main!Q747*0.84</f>
        <v>109.98946567665578</v>
      </c>
    </row>
    <row r="748" spans="1:17" x14ac:dyDescent="0.25">
      <c r="A748" s="4" t="str">
        <f>main!A748</f>
        <v>Казахстан</v>
      </c>
      <c r="B748" s="4" t="str">
        <f>main!B748</f>
        <v>Казахстан</v>
      </c>
      <c r="C748" s="4" t="str">
        <f>main!C748</f>
        <v>Щековина свиная</v>
      </c>
      <c r="D748" s="4" t="str">
        <f>main!D748</f>
        <v>Экспорт</v>
      </c>
      <c r="E748" s="4" t="str">
        <f>main!E748</f>
        <v>Продукция обвалки</v>
      </c>
      <c r="F748">
        <f>main!F748*0.84</f>
        <v>85.2152083078998</v>
      </c>
      <c r="G748">
        <f>main!G748*0.84</f>
        <v>90.481108198463716</v>
      </c>
      <c r="H748">
        <f>main!H748*0.84</f>
        <v>87.724037807077877</v>
      </c>
      <c r="I748">
        <f>main!I748*0.84</f>
        <v>73.223982941181717</v>
      </c>
      <c r="J748">
        <f>main!J748*0.84</f>
        <v>69.590262990536331</v>
      </c>
      <c r="K748">
        <f>main!K748*0.84</f>
        <v>53.157325734150412</v>
      </c>
      <c r="L748">
        <f>main!L748*0.84</f>
        <v>61.940065146692682</v>
      </c>
      <c r="M748">
        <f>main!M748*0.84</f>
        <v>63.478188000933024</v>
      </c>
      <c r="N748">
        <f>main!N748*0.84</f>
        <v>60.05906908806304</v>
      </c>
      <c r="O748">
        <f>main!O748*0.84</f>
        <v>52.186495248606313</v>
      </c>
      <c r="P748">
        <f>main!P748*0.84</f>
        <v>55.040163609885944</v>
      </c>
      <c r="Q748">
        <f>main!Q748*0.84</f>
        <v>59.201887501819201</v>
      </c>
    </row>
    <row r="749" spans="1:17" x14ac:dyDescent="0.25">
      <c r="A749" s="4" t="str">
        <f>main!A749</f>
        <v>Казахстан</v>
      </c>
      <c r="B749" s="4" t="str">
        <f>main!B749</f>
        <v>Казахстан</v>
      </c>
      <c r="C749" s="4" t="str">
        <f>main!C749</f>
        <v>Вырезка свиная</v>
      </c>
      <c r="D749" s="4" t="str">
        <f>main!D749</f>
        <v>Экспорт</v>
      </c>
      <c r="E749" s="4" t="str">
        <f>main!E749</f>
        <v>Продукция обвалки</v>
      </c>
      <c r="F749">
        <f>main!F749*0.84</f>
        <v>272.09269674812793</v>
      </c>
      <c r="G749">
        <f>main!G749*0.84</f>
        <v>263.30543102429863</v>
      </c>
      <c r="H749">
        <f>main!H749*0.84</f>
        <v>238.63855227070044</v>
      </c>
      <c r="I749">
        <f>main!I749*0.84</f>
        <v>231.95407343915099</v>
      </c>
      <c r="J749">
        <f>main!J749*0.84</f>
        <v>218.51169538422087</v>
      </c>
      <c r="K749">
        <f>main!K749*0.84</f>
        <v>215.27890954937604</v>
      </c>
      <c r="L749">
        <f>main!L749*0.84</f>
        <v>211.71113841409166</v>
      </c>
      <c r="M749">
        <f>main!M749*0.84</f>
        <v>205.02568150237653</v>
      </c>
      <c r="N749">
        <f>main!N749*0.84</f>
        <v>199.23654645281778</v>
      </c>
      <c r="O749">
        <f>main!O749*0.84</f>
        <v>189.74488851588922</v>
      </c>
      <c r="P749">
        <f>main!P749*0.84</f>
        <v>187.20231831457565</v>
      </c>
      <c r="Q749">
        <f>main!Q749*0.84</f>
        <v>180.98269419582329</v>
      </c>
    </row>
    <row r="750" spans="1:17" x14ac:dyDescent="0.25">
      <c r="A750" s="4" t="str">
        <f>main!A750</f>
        <v>Казахстан</v>
      </c>
      <c r="B750" s="4" t="str">
        <f>main!B750</f>
        <v>Казахстан</v>
      </c>
      <c r="C750" s="4" t="str">
        <f>main!C750</f>
        <v>Карбонад свиной</v>
      </c>
      <c r="D750" s="4" t="str">
        <f>main!D750</f>
        <v>Экспорт</v>
      </c>
      <c r="E750" s="4" t="str">
        <f>main!E750</f>
        <v>Продукция обвалки</v>
      </c>
      <c r="F750">
        <f>main!F750*0.84</f>
        <v>233.32255887928119</v>
      </c>
      <c r="G750">
        <f>main!G750*0.84</f>
        <v>230.1940322067349</v>
      </c>
      <c r="H750">
        <f>main!H750*0.84</f>
        <v>214.64654844627734</v>
      </c>
      <c r="I750">
        <f>main!I750*0.84</f>
        <v>205.25394337351688</v>
      </c>
      <c r="J750">
        <f>main!J750*0.84</f>
        <v>196.41447661544382</v>
      </c>
      <c r="K750">
        <f>main!K750*0.84</f>
        <v>185.77700483389228</v>
      </c>
      <c r="L750">
        <f>main!L750*0.84</f>
        <v>180.49825613071457</v>
      </c>
      <c r="M750">
        <f>main!M750*0.84</f>
        <v>172.23761266150419</v>
      </c>
      <c r="N750">
        <f>main!N750*0.84</f>
        <v>168.7361791426321</v>
      </c>
      <c r="O750">
        <f>main!O750*0.84</f>
        <v>156.49205795578351</v>
      </c>
      <c r="P750">
        <f>main!P750*0.84</f>
        <v>156.93776273310723</v>
      </c>
      <c r="Q750">
        <f>main!Q750*0.84</f>
        <v>156.06526300053147</v>
      </c>
    </row>
    <row r="751" spans="1:17" x14ac:dyDescent="0.25">
      <c r="A751" s="4" t="str">
        <f>main!A751</f>
        <v>Казахстан</v>
      </c>
      <c r="B751" s="4" t="str">
        <f>main!B751</f>
        <v>Казахстан</v>
      </c>
      <c r="C751" s="4" t="str">
        <f>main!C751</f>
        <v>Корейка свиная</v>
      </c>
      <c r="D751" s="4" t="str">
        <f>main!D751</f>
        <v>Экспорт</v>
      </c>
      <c r="E751" s="4" t="str">
        <f>main!E751</f>
        <v>Продукция обвалки</v>
      </c>
      <c r="F751">
        <f>main!F751*0.84</f>
        <v>247.51301546353432</v>
      </c>
      <c r="G751">
        <f>main!G751*0.84</f>
        <v>248.06545920984559</v>
      </c>
      <c r="H751">
        <f>main!H751*0.84</f>
        <v>227.31849611146805</v>
      </c>
      <c r="I751">
        <f>main!I751*0.84</f>
        <v>213.47298147062369</v>
      </c>
      <c r="J751">
        <f>main!J751*0.84</f>
        <v>209.07416760024191</v>
      </c>
      <c r="K751">
        <f>main!K751*0.84</f>
        <v>193.14667912150676</v>
      </c>
      <c r="L751">
        <f>main!L751*0.84</f>
        <v>193.0699101675109</v>
      </c>
      <c r="M751">
        <f>main!M751*0.84</f>
        <v>179.75738361935962</v>
      </c>
      <c r="N751">
        <f>main!N751*0.84</f>
        <v>176.97331648395067</v>
      </c>
      <c r="O751">
        <f>main!O751*0.84</f>
        <v>164.93283463683812</v>
      </c>
      <c r="P751">
        <f>main!P751*0.84</f>
        <v>167.87323329899237</v>
      </c>
      <c r="Q751">
        <f>main!Q751*0.84</f>
        <v>170.24614845668623</v>
      </c>
    </row>
    <row r="752" spans="1:17" x14ac:dyDescent="0.25">
      <c r="A752" s="4" t="str">
        <f>main!A752</f>
        <v>Казахстан</v>
      </c>
      <c r="B752" s="4" t="str">
        <f>main!B752</f>
        <v>Казахстан</v>
      </c>
      <c r="C752" s="4" t="str">
        <f>main!C752</f>
        <v>Котлета на кости свиная</v>
      </c>
      <c r="D752" s="4" t="str">
        <f>main!D752</f>
        <v>Экспорт</v>
      </c>
      <c r="E752" s="4" t="str">
        <f>main!E752</f>
        <v>Продукция обвалки</v>
      </c>
      <c r="F752">
        <f>main!F752*0.84</f>
        <v>224.59929194669797</v>
      </c>
      <c r="G752">
        <f>main!G752*0.84</f>
        <v>215.97138267454409</v>
      </c>
      <c r="H752">
        <f>main!H752*0.84</f>
        <v>188.49244373377769</v>
      </c>
      <c r="I752">
        <f>main!I752*0.84</f>
        <v>186.48479859595093</v>
      </c>
      <c r="J752">
        <f>main!J752*0.84</f>
        <v>184.45772363064282</v>
      </c>
      <c r="K752">
        <f>main!K752*0.84</f>
        <v>172.63496834165784</v>
      </c>
      <c r="L752">
        <f>main!L752*0.84</f>
        <v>176.14970352216429</v>
      </c>
      <c r="M752">
        <f>main!M752*0.84</f>
        <v>170.10310724551874</v>
      </c>
      <c r="N752">
        <f>main!N752*0.84</f>
        <v>161.42712280308567</v>
      </c>
      <c r="O752">
        <f>main!O752*0.84</f>
        <v>150.16924961115842</v>
      </c>
      <c r="P752">
        <f>main!P752*0.84</f>
        <v>152.92899363517054</v>
      </c>
      <c r="Q752">
        <f>main!Q752*0.84</f>
        <v>145.8369199080407</v>
      </c>
    </row>
    <row r="753" spans="1:17" x14ac:dyDescent="0.25">
      <c r="A753" s="4" t="str">
        <f>main!A753</f>
        <v>Казахстан</v>
      </c>
      <c r="B753" s="4" t="str">
        <f>main!B753</f>
        <v>Казахстан</v>
      </c>
      <c r="C753" s="4" t="str">
        <f>main!C753</f>
        <v>Лопатка свиная</v>
      </c>
      <c r="D753" s="4" t="str">
        <f>main!D753</f>
        <v>Экспорт</v>
      </c>
      <c r="E753" s="4" t="str">
        <f>main!E753</f>
        <v>Продукция обвалки</v>
      </c>
      <c r="F753">
        <f>main!F753*0.84</f>
        <v>176.55295485302472</v>
      </c>
      <c r="G753">
        <f>main!G753*0.84</f>
        <v>177.40075287803401</v>
      </c>
      <c r="H753">
        <f>main!H753*0.84</f>
        <v>161.86902241524265</v>
      </c>
      <c r="I753">
        <f>main!I753*0.84</f>
        <v>152.77345888171058</v>
      </c>
      <c r="J753">
        <f>main!J753*0.84</f>
        <v>143.68233807354537</v>
      </c>
      <c r="K753">
        <f>main!K753*0.84</f>
        <v>140.12883765964716</v>
      </c>
      <c r="L753">
        <f>main!L753*0.84</f>
        <v>134.6781985765775</v>
      </c>
      <c r="M753">
        <f>main!M753*0.84</f>
        <v>134.66735056299464</v>
      </c>
      <c r="N753">
        <f>main!N753*0.84</f>
        <v>131.81917950968827</v>
      </c>
      <c r="O753">
        <f>main!O753*0.84</f>
        <v>122.89641370711398</v>
      </c>
      <c r="P753">
        <f>main!P753*0.84</f>
        <v>123.4448298737159</v>
      </c>
      <c r="Q753">
        <f>main!Q753*0.84</f>
        <v>118.6485821634122</v>
      </c>
    </row>
    <row r="754" spans="1:17" x14ac:dyDescent="0.25">
      <c r="A754" s="4" t="str">
        <f>main!A754</f>
        <v>Казахстан</v>
      </c>
      <c r="B754" s="4" t="str">
        <f>main!B754</f>
        <v>Казахстан</v>
      </c>
      <c r="C754" s="4" t="str">
        <f>main!C754</f>
        <v>Окорок свиной</v>
      </c>
      <c r="D754" s="4" t="str">
        <f>main!D754</f>
        <v>Экспорт</v>
      </c>
      <c r="E754" s="4" t="str">
        <f>main!E754</f>
        <v>Продукция обвалки</v>
      </c>
      <c r="F754">
        <f>main!F754*0.84</f>
        <v>201.64384618690238</v>
      </c>
      <c r="G754">
        <f>main!G754*0.84</f>
        <v>199.6351084508909</v>
      </c>
      <c r="H754">
        <f>main!H754*0.84</f>
        <v>186.17927796613756</v>
      </c>
      <c r="I754">
        <f>main!I754*0.84</f>
        <v>176.67754956640715</v>
      </c>
      <c r="J754">
        <f>main!J754*0.84</f>
        <v>165.99912600494807</v>
      </c>
      <c r="K754">
        <f>main!K754*0.84</f>
        <v>157.80821692477701</v>
      </c>
      <c r="L754">
        <f>main!L754*0.84</f>
        <v>157.11274837324089</v>
      </c>
      <c r="M754">
        <f>main!M754*0.84</f>
        <v>153.46329625175323</v>
      </c>
      <c r="N754">
        <f>main!N754*0.84</f>
        <v>150.12094526185498</v>
      </c>
      <c r="O754">
        <f>main!O754*0.84</f>
        <v>136.41565785242528</v>
      </c>
      <c r="P754">
        <f>main!P754*0.84</f>
        <v>137.76574668227067</v>
      </c>
      <c r="Q754">
        <f>main!Q754*0.84</f>
        <v>133.83935737116033</v>
      </c>
    </row>
    <row r="755" spans="1:17" x14ac:dyDescent="0.25">
      <c r="A755" s="4" t="str">
        <f>main!A755</f>
        <v>Казахстан</v>
      </c>
      <c r="B755" s="4" t="str">
        <f>main!B755</f>
        <v>Казахстан</v>
      </c>
      <c r="C755" s="4" t="str">
        <f>main!C755</f>
        <v>Шейка свиная</v>
      </c>
      <c r="D755" s="4" t="str">
        <f>main!D755</f>
        <v>Экспорт</v>
      </c>
      <c r="E755" s="4" t="str">
        <f>main!E755</f>
        <v>Продукция обвалки</v>
      </c>
      <c r="F755">
        <f>main!F755*0.84</f>
        <v>336.14976955305406</v>
      </c>
      <c r="G755">
        <f>main!G755*0.84</f>
        <v>294.30118534989049</v>
      </c>
      <c r="H755">
        <f>main!H755*0.84</f>
        <v>254.59875009276925</v>
      </c>
      <c r="I755">
        <f>main!I755*0.84</f>
        <v>247.73357547483192</v>
      </c>
      <c r="J755">
        <f>main!J755*0.84</f>
        <v>257.58151026751244</v>
      </c>
      <c r="K755">
        <f>main!K755*0.84</f>
        <v>255.65384210824942</v>
      </c>
      <c r="L755">
        <f>main!L755*0.84</f>
        <v>267.05809638171695</v>
      </c>
      <c r="M755">
        <f>main!M755*0.84</f>
        <v>274.75100692969158</v>
      </c>
      <c r="N755">
        <f>main!N755*0.84</f>
        <v>275.83875841035376</v>
      </c>
      <c r="O755">
        <f>main!O755*0.84</f>
        <v>261.70888624241229</v>
      </c>
      <c r="P755">
        <f>main!P755*0.84</f>
        <v>258.72144517922027</v>
      </c>
      <c r="Q755">
        <f>main!Q755*0.84</f>
        <v>246.17116232322738</v>
      </c>
    </row>
    <row r="756" spans="1:17" x14ac:dyDescent="0.25">
      <c r="A756" s="4" t="str">
        <f>main!A756</f>
        <v>Монголия</v>
      </c>
      <c r="B756" s="4" t="str">
        <f>main!B756</f>
        <v>Монголия</v>
      </c>
      <c r="C756" s="4" t="str">
        <f>main!C756</f>
        <v>Ребра свиные (ленточные с корейки)</v>
      </c>
      <c r="D756" s="4" t="str">
        <f>main!D756</f>
        <v>Экспорт</v>
      </c>
      <c r="E756" s="4" t="str">
        <f>main!E756</f>
        <v>Продукция обвалки</v>
      </c>
      <c r="F756">
        <f>main!F756*0.84</f>
        <v>216.29259273335128</v>
      </c>
      <c r="G756">
        <f>main!G756*0.84</f>
        <v>220.22056508226467</v>
      </c>
      <c r="H756">
        <f>main!H756*0.84</f>
        <v>211.51490440975616</v>
      </c>
      <c r="I756">
        <f>main!I756*0.84</f>
        <v>196.62458190676361</v>
      </c>
      <c r="J756">
        <f>main!J756*0.84</f>
        <v>178.68668412360432</v>
      </c>
      <c r="K756">
        <f>main!K756*0.84</f>
        <v>181.10571893977294</v>
      </c>
      <c r="L756">
        <f>main!L756*0.84</f>
        <v>192.09498384479963</v>
      </c>
      <c r="M756">
        <f>main!M756*0.84</f>
        <v>184.51849460801671</v>
      </c>
      <c r="N756">
        <f>main!N756*0.84</f>
        <v>184.84530223584918</v>
      </c>
      <c r="O756">
        <f>main!O756*0.84</f>
        <v>174.44941389089865</v>
      </c>
      <c r="P756">
        <f>main!P756*0.84</f>
        <v>174.60746683119851</v>
      </c>
      <c r="Q756">
        <f>main!Q756*0.84</f>
        <v>168.10524879997288</v>
      </c>
    </row>
    <row r="757" spans="1:17" x14ac:dyDescent="0.25">
      <c r="A757" s="4" t="str">
        <f>main!A757</f>
        <v>Монголия</v>
      </c>
      <c r="B757" s="4" t="str">
        <f>main!B757</f>
        <v>Монголия</v>
      </c>
      <c r="C757" s="4" t="str">
        <f>main!C757</f>
        <v>Шейка свиная</v>
      </c>
      <c r="D757" s="4" t="str">
        <f>main!D757</f>
        <v>Экспорт</v>
      </c>
      <c r="E757" s="4" t="str">
        <f>main!E757</f>
        <v>Продукция обвалки</v>
      </c>
      <c r="F757">
        <f>main!F757*0.84</f>
        <v>342.68345131688244</v>
      </c>
      <c r="G757">
        <f>main!G757*0.84</f>
        <v>300.02146381490422</v>
      </c>
      <c r="H757">
        <f>main!H757*0.84</f>
        <v>259.54733956461808</v>
      </c>
      <c r="I757">
        <f>main!I757*0.84</f>
        <v>252.54872779970205</v>
      </c>
      <c r="J757">
        <f>main!J757*0.84</f>
        <v>262.58807510488219</v>
      </c>
      <c r="K757">
        <f>main!K757*0.84</f>
        <v>260.62293921117561</v>
      </c>
      <c r="L757">
        <f>main!L757*0.84</f>
        <v>272.24885589504925</v>
      </c>
      <c r="M757">
        <f>main!M757*0.84</f>
        <v>280.09129214231234</v>
      </c>
      <c r="N757">
        <f>main!N757*0.84</f>
        <v>281.20018605012018</v>
      </c>
      <c r="O757">
        <f>main!O757*0.84</f>
        <v>266.79567413385558</v>
      </c>
      <c r="P757">
        <f>main!P757*0.84</f>
        <v>263.75016672356759</v>
      </c>
      <c r="Q757">
        <f>main!Q757*0.84</f>
        <v>250.95594630862257</v>
      </c>
    </row>
    <row r="758" spans="1:17" x14ac:dyDescent="0.25">
      <c r="A758" s="4" t="str">
        <f>main!A758</f>
        <v>Монголия</v>
      </c>
      <c r="B758" s="4" t="str">
        <f>main!B758</f>
        <v>Монголия</v>
      </c>
      <c r="C758" s="4" t="str">
        <f>main!C758</f>
        <v>Карбонад свиной</v>
      </c>
      <c r="D758" s="4" t="str">
        <f>main!D758</f>
        <v>Экспорт</v>
      </c>
      <c r="E758" s="4" t="str">
        <f>main!E758</f>
        <v>Продукция обвалки</v>
      </c>
      <c r="F758">
        <f>main!F758*0.84</f>
        <v>253.57386731969049</v>
      </c>
      <c r="G758">
        <f>main!G758*0.84</f>
        <v>250.1737991429103</v>
      </c>
      <c r="H758">
        <f>main!H758*0.84</f>
        <v>233.27686640238997</v>
      </c>
      <c r="I758">
        <f>main!I758*0.84</f>
        <v>223.06902707495192</v>
      </c>
      <c r="J758">
        <f>main!J758*0.84</f>
        <v>213.46233588463227</v>
      </c>
      <c r="K758">
        <f>main!K758*0.84</f>
        <v>201.90158123189548</v>
      </c>
      <c r="L758">
        <f>main!L758*0.84</f>
        <v>196.16466179425927</v>
      </c>
      <c r="M758">
        <f>main!M758*0.84</f>
        <v>187.18703305103693</v>
      </c>
      <c r="N758">
        <f>main!N758*0.84</f>
        <v>183.38169145523111</v>
      </c>
      <c r="O758">
        <f>main!O758*0.84</f>
        <v>170.07483773224178</v>
      </c>
      <c r="P758">
        <f>main!P758*0.84</f>
        <v>170.55922760269286</v>
      </c>
      <c r="Q758">
        <f>main!Q758*0.84</f>
        <v>169.61099896810504</v>
      </c>
    </row>
    <row r="759" spans="1:17" x14ac:dyDescent="0.25">
      <c r="A759" s="4" t="str">
        <f>main!A759</f>
        <v>Монголия</v>
      </c>
      <c r="B759" s="4" t="str">
        <f>main!B759</f>
        <v>Монголия</v>
      </c>
      <c r="C759" s="4" t="str">
        <f>main!C759</f>
        <v>Котлета на кости свиная</v>
      </c>
      <c r="D759" s="4" t="str">
        <f>main!D759</f>
        <v>Экспорт</v>
      </c>
      <c r="E759" s="4" t="str">
        <f>main!E759</f>
        <v>Продукция обвалки</v>
      </c>
      <c r="F759">
        <f>main!F759*0.84</f>
        <v>226.30375628102226</v>
      </c>
      <c r="G759">
        <f>main!G759*0.84</f>
        <v>217.61037056187376</v>
      </c>
      <c r="H759">
        <f>main!H759*0.84</f>
        <v>189.92289636276504</v>
      </c>
      <c r="I759">
        <f>main!I759*0.84</f>
        <v>187.90001538201224</v>
      </c>
      <c r="J759">
        <f>main!J759*0.84</f>
        <v>185.85755712252083</v>
      </c>
      <c r="K759">
        <f>main!K759*0.84</f>
        <v>173.94507998023499</v>
      </c>
      <c r="L759">
        <f>main!L759*0.84</f>
        <v>177.48648817786386</v>
      </c>
      <c r="M759">
        <f>main!M759*0.84</f>
        <v>171.39400481222407</v>
      </c>
      <c r="N759">
        <f>main!N759*0.84</f>
        <v>162.65217908454426</v>
      </c>
      <c r="O759">
        <f>main!O759*0.84</f>
        <v>151.30887088002339</v>
      </c>
      <c r="P759">
        <f>main!P759*0.84</f>
        <v>154.08955835946685</v>
      </c>
      <c r="Q759">
        <f>main!Q759*0.84</f>
        <v>146.94366350663569</v>
      </c>
    </row>
    <row r="760" spans="1:17" x14ac:dyDescent="0.25">
      <c r="A760" s="4" t="str">
        <f>main!A760</f>
        <v>Монголия</v>
      </c>
      <c r="B760" s="4" t="str">
        <f>main!B760</f>
        <v>Монголия</v>
      </c>
      <c r="C760" s="4" t="str">
        <f>main!C760</f>
        <v>Ноги свиные</v>
      </c>
      <c r="D760" s="4" t="str">
        <f>main!D760</f>
        <v>Экспорт</v>
      </c>
      <c r="E760" s="4" t="str">
        <f>main!E760</f>
        <v>Продукция обвалки</v>
      </c>
      <c r="F760">
        <f>main!F760*0.84</f>
        <v>29.42492855603485</v>
      </c>
      <c r="G760">
        <f>main!G760*0.84</f>
        <v>37.605198869540153</v>
      </c>
      <c r="H760">
        <f>main!H760*0.84</f>
        <v>43.711054542576363</v>
      </c>
      <c r="I760">
        <f>main!I760*0.84</f>
        <v>50.578699450467887</v>
      </c>
      <c r="J760">
        <f>main!J760*0.84</f>
        <v>44.211878540035514</v>
      </c>
      <c r="K760">
        <f>main!K760*0.84</f>
        <v>33.56020671416303</v>
      </c>
      <c r="L760">
        <f>main!L760*0.84</f>
        <v>27.52170485986348</v>
      </c>
      <c r="M760">
        <f>main!M760*0.84</f>
        <v>21.305221264503373</v>
      </c>
      <c r="N760">
        <f>main!N760*0.84</f>
        <v>17.966186282923122</v>
      </c>
      <c r="O760">
        <f>main!O760*0.84</f>
        <v>15.041389355551031</v>
      </c>
      <c r="P760">
        <f>main!P760*0.84</f>
        <v>16.213717678485509</v>
      </c>
      <c r="Q760">
        <f>main!Q760*0.84</f>
        <v>18.998568726455836</v>
      </c>
    </row>
    <row r="761" spans="1:17" x14ac:dyDescent="0.25">
      <c r="A761" s="4" t="str">
        <f>main!A761</f>
        <v>Свердловская область</v>
      </c>
      <c r="B761" s="4" t="str">
        <f>main!B761</f>
        <v>Уральский ФО</v>
      </c>
      <c r="C761" s="4" t="str">
        <f>main!C761</f>
        <v>Вырезка свиная</v>
      </c>
      <c r="D761" s="4" t="str">
        <f>main!D761</f>
        <v>HoReCa</v>
      </c>
      <c r="E761" s="4" t="str">
        <f>main!E761</f>
        <v>Продукция обвалки</v>
      </c>
      <c r="F761">
        <f>main!F761*0.84</f>
        <v>314.74221339824987</v>
      </c>
      <c r="G761">
        <f>main!G761*0.84</f>
        <v>304.57757650541635</v>
      </c>
      <c r="H761">
        <f>main!H761*0.84</f>
        <v>276.04425639311461</v>
      </c>
      <c r="I761">
        <f>main!I761*0.84</f>
        <v>268.31201040489111</v>
      </c>
      <c r="J761">
        <f>main!J761*0.84</f>
        <v>252.76258966368971</v>
      </c>
      <c r="K761">
        <f>main!K761*0.84</f>
        <v>249.023076691596</v>
      </c>
      <c r="L761">
        <f>main!L761*0.84</f>
        <v>244.89607072106358</v>
      </c>
      <c r="M761">
        <f>main!M761*0.84</f>
        <v>237.16269334225183</v>
      </c>
      <c r="N761">
        <f>main!N761*0.84</f>
        <v>230.46613293862515</v>
      </c>
      <c r="O761">
        <f>main!O761*0.84</f>
        <v>219.48669297720136</v>
      </c>
      <c r="P761">
        <f>main!P761*0.84</f>
        <v>216.54558436809137</v>
      </c>
      <c r="Q761">
        <f>main!Q761*0.84</f>
        <v>209.35105733727821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Корейка свиная</v>
      </c>
      <c r="D762" s="4" t="str">
        <f>main!D762</f>
        <v>HoReCa</v>
      </c>
      <c r="E762" s="4" t="str">
        <f>main!E762</f>
        <v>Продукция обвалки</v>
      </c>
      <c r="F762">
        <f>main!F762*0.84</f>
        <v>266.19332461066375</v>
      </c>
      <c r="G762">
        <f>main!G762*0.84</f>
        <v>266.78746240667238</v>
      </c>
      <c r="H762">
        <f>main!H762*0.84</f>
        <v>244.47468393565285</v>
      </c>
      <c r="I762">
        <f>main!I762*0.84</f>
        <v>229.58422023098768</v>
      </c>
      <c r="J762">
        <f>main!J762*0.84</f>
        <v>224.85341895854739</v>
      </c>
      <c r="K762">
        <f>main!K762*0.84</f>
        <v>207.7238506289288</v>
      </c>
      <c r="L762">
        <f>main!L762*0.84</f>
        <v>207.64128776631426</v>
      </c>
      <c r="M762">
        <f>main!M762*0.84</f>
        <v>193.32403784641176</v>
      </c>
      <c r="N762">
        <f>main!N762*0.84</f>
        <v>190.32985151917606</v>
      </c>
      <c r="O762">
        <f>main!O762*0.84</f>
        <v>177.38065009316281</v>
      </c>
      <c r="P762">
        <f>main!P762*0.84</f>
        <v>180.54296660445308</v>
      </c>
      <c r="Q762">
        <f>main!Q762*0.84</f>
        <v>183.09497048054268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Котлета</v>
      </c>
      <c r="D763" s="4" t="str">
        <f>main!D763</f>
        <v>HoReCa</v>
      </c>
      <c r="E763" s="4" t="str">
        <f>main!E763</f>
        <v>Продукция обвалки</v>
      </c>
      <c r="F763">
        <f>main!F763*0.84</f>
        <v>331.16063214290745</v>
      </c>
      <c r="G763">
        <f>main!G763*0.84</f>
        <v>318.90768875361982</v>
      </c>
      <c r="H763">
        <f>main!H763*0.84</f>
        <v>291.56813871110194</v>
      </c>
      <c r="I763">
        <f>main!I763*0.84</f>
        <v>288.34541440797938</v>
      </c>
      <c r="J763">
        <f>main!J763*0.84</f>
        <v>292.41576367382686</v>
      </c>
      <c r="K763">
        <f>main!K763*0.84</f>
        <v>270.86544389276031</v>
      </c>
      <c r="L763">
        <f>main!L763*0.84</f>
        <v>252.37813340133022</v>
      </c>
      <c r="M763">
        <f>main!M763*0.84</f>
        <v>241.44130601427591</v>
      </c>
      <c r="N763">
        <f>main!N763*0.84</f>
        <v>231.97561352127977</v>
      </c>
      <c r="O763">
        <f>main!O763*0.84</f>
        <v>224.39267656226622</v>
      </c>
      <c r="P763">
        <f>main!P763*0.84</f>
        <v>214.91568310123191</v>
      </c>
      <c r="Q763">
        <f>main!Q763*0.84</f>
        <v>209.02619745387514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Котлетное мясо</v>
      </c>
      <c r="D764" s="4" t="str">
        <f>main!D764</f>
        <v>HoReCa</v>
      </c>
      <c r="E764" s="4" t="str">
        <f>main!E764</f>
        <v>Продукция обвалки</v>
      </c>
      <c r="F764">
        <f>main!F764*0.84</f>
        <v>173.82039321947258</v>
      </c>
      <c r="G764">
        <f>main!G764*0.84</f>
        <v>165.32463578110693</v>
      </c>
      <c r="H764">
        <f>main!H764*0.84</f>
        <v>157.63435467190897</v>
      </c>
      <c r="I764">
        <f>main!I764*0.84</f>
        <v>143.23192625222597</v>
      </c>
      <c r="J764">
        <f>main!J764*0.84</f>
        <v>135.48225918244415</v>
      </c>
      <c r="K764">
        <f>main!K764*0.84</f>
        <v>125.04648795406655</v>
      </c>
      <c r="L764">
        <f>main!L764*0.84</f>
        <v>123.95420195471262</v>
      </c>
      <c r="M764">
        <f>main!M764*0.84</f>
        <v>122.61018434822469</v>
      </c>
      <c r="N764">
        <f>main!N764*0.84</f>
        <v>123.40248439859508</v>
      </c>
      <c r="O764">
        <f>main!O764*0.84</f>
        <v>115.16417574639246</v>
      </c>
      <c r="P764">
        <f>main!P764*0.84</f>
        <v>117.88377860539831</v>
      </c>
      <c r="Q764">
        <f>main!Q764*0.84</f>
        <v>123.93069080953443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Ребра свиные (ленточные с корейки)</v>
      </c>
      <c r="D765" s="4" t="str">
        <f>main!D765</f>
        <v>HoReCa</v>
      </c>
      <c r="E765" s="4" t="str">
        <f>main!E765</f>
        <v>Продукция обвалки</v>
      </c>
      <c r="F765">
        <f>main!F765*0.84</f>
        <v>242.0056926909657</v>
      </c>
      <c r="G765">
        <f>main!G765*0.84</f>
        <v>246.40062668827386</v>
      </c>
      <c r="H765">
        <f>main!H765*0.84</f>
        <v>236.66002755467227</v>
      </c>
      <c r="I765">
        <f>main!I765*0.84</f>
        <v>219.99952722874997</v>
      </c>
      <c r="J765">
        <f>main!J765*0.84</f>
        <v>199.9291525405842</v>
      </c>
      <c r="K765">
        <f>main!K765*0.84</f>
        <v>202.63576486110949</v>
      </c>
      <c r="L765">
        <f>main!L765*0.84</f>
        <v>214.93144559569726</v>
      </c>
      <c r="M765">
        <f>main!M765*0.84</f>
        <v>206.45425503294081</v>
      </c>
      <c r="N765">
        <f>main!N765*0.84</f>
        <v>206.81991390896061</v>
      </c>
      <c r="O765">
        <f>main!O765*0.84</f>
        <v>195.18815098881623</v>
      </c>
      <c r="P765">
        <f>main!P765*0.84</f>
        <v>195.36499343550267</v>
      </c>
      <c r="Q765">
        <f>main!Q765*0.84</f>
        <v>188.0897846140227</v>
      </c>
    </row>
    <row r="766" spans="1:17" x14ac:dyDescent="0.25">
      <c r="A766" s="4" t="str">
        <f>main!A766</f>
        <v>Свердловская область</v>
      </c>
      <c r="B766" s="4" t="str">
        <f>main!B766</f>
        <v>Уральский ФО</v>
      </c>
      <c r="C766" s="4" t="str">
        <f>main!C766</f>
        <v>Шпик боковой</v>
      </c>
      <c r="D766" s="4" t="str">
        <f>main!D766</f>
        <v>HoReCa</v>
      </c>
      <c r="E766" s="4" t="str">
        <f>main!E766</f>
        <v>Продукция обвалки</v>
      </c>
      <c r="F766">
        <f>main!F766*0.84</f>
        <v>110.25691750130352</v>
      </c>
      <c r="G766">
        <f>main!G766*0.84</f>
        <v>119.18721766776108</v>
      </c>
      <c r="H766">
        <f>main!H766*0.84</f>
        <v>116.56334423695522</v>
      </c>
      <c r="I766">
        <f>main!I766*0.84</f>
        <v>99.572178466418663</v>
      </c>
      <c r="J766">
        <f>main!J766*0.84</f>
        <v>81.268384502915424</v>
      </c>
      <c r="K766">
        <f>main!K766*0.84</f>
        <v>71.721799466960462</v>
      </c>
      <c r="L766">
        <f>main!L766*0.84</f>
        <v>65.375893444096576</v>
      </c>
      <c r="M766">
        <f>main!M766*0.84</f>
        <v>60.165768220931263</v>
      </c>
      <c r="N766">
        <f>main!N766*0.84</f>
        <v>53.961899522053962</v>
      </c>
      <c r="O766">
        <f>main!O766*0.84</f>
        <v>52.489198537309761</v>
      </c>
      <c r="P766">
        <f>main!P766*0.84</f>
        <v>61.946340770737386</v>
      </c>
      <c r="Q766">
        <f>main!Q766*0.84</f>
        <v>74.94841062160782</v>
      </c>
    </row>
    <row r="767" spans="1:17" x14ac:dyDescent="0.25">
      <c r="A767" s="4" t="str">
        <f>main!A767</f>
        <v>Ханты-Мансийский автономный округ-Югра АО</v>
      </c>
      <c r="B767" s="4" t="str">
        <f>main!B767</f>
        <v>Уральский ФО</v>
      </c>
      <c r="C767" s="4" t="str">
        <f>main!C767</f>
        <v>Карбонад свиной</v>
      </c>
      <c r="D767" s="4" t="str">
        <f>main!D767</f>
        <v>HoReCa</v>
      </c>
      <c r="E767" s="4" t="str">
        <f>main!E767</f>
        <v>Продукция обвалки</v>
      </c>
      <c r="F767">
        <f>main!F767*0.84</f>
        <v>293.23523783868751</v>
      </c>
      <c r="G767">
        <f>main!G767*0.84</f>
        <v>289.30336658150901</v>
      </c>
      <c r="H767">
        <f>main!H767*0.84</f>
        <v>269.76359245855451</v>
      </c>
      <c r="I767">
        <f>main!I767*0.84</f>
        <v>257.95914973486236</v>
      </c>
      <c r="J767">
        <f>main!J767*0.84</f>
        <v>246.84988044851005</v>
      </c>
      <c r="K767">
        <f>main!K767*0.84</f>
        <v>233.48091354343046</v>
      </c>
      <c r="L767">
        <f>main!L767*0.84</f>
        <v>226.84668520776469</v>
      </c>
      <c r="M767">
        <f>main!M767*0.84</f>
        <v>216.46486973295762</v>
      </c>
      <c r="N767">
        <f>main!N767*0.84</f>
        <v>212.06433642998613</v>
      </c>
      <c r="O767">
        <f>main!O767*0.84</f>
        <v>196.6761639120904</v>
      </c>
      <c r="P767">
        <f>main!P767*0.84</f>
        <v>197.23631697663822</v>
      </c>
      <c r="Q767">
        <f>main!Q767*0.84</f>
        <v>196.13977634282656</v>
      </c>
    </row>
    <row r="768" spans="1:17" x14ac:dyDescent="0.25">
      <c r="A768" s="4" t="str">
        <f>main!A768</f>
        <v>Ханты-Мансийский автономный округ-Югра АО</v>
      </c>
      <c r="B768" s="4" t="str">
        <f>main!B768</f>
        <v>Уральский ФО</v>
      </c>
      <c r="C768" s="4" t="str">
        <f>main!C768</f>
        <v>Лопатка свиная</v>
      </c>
      <c r="D768" s="4" t="str">
        <f>main!D768</f>
        <v>HoReCa</v>
      </c>
      <c r="E768" s="4" t="str">
        <f>main!E768</f>
        <v>Продукция обвалки</v>
      </c>
      <c r="F768">
        <f>main!F768*0.84</f>
        <v>216.55376507111578</v>
      </c>
      <c r="G768">
        <f>main!G768*0.84</f>
        <v>217.5936448878453</v>
      </c>
      <c r="H768">
        <f>main!H768*0.84</f>
        <v>198.54295999510481</v>
      </c>
      <c r="I768">
        <f>main!I768*0.84</f>
        <v>187.38665547293121</v>
      </c>
      <c r="J768">
        <f>main!J768*0.84</f>
        <v>176.23580024446196</v>
      </c>
      <c r="K768">
        <f>main!K768*0.84</f>
        <v>171.87719919781262</v>
      </c>
      <c r="L768">
        <f>main!L768*0.84</f>
        <v>165.19163329230216</v>
      </c>
      <c r="M768">
        <f>main!M768*0.84</f>
        <v>165.17832749299185</v>
      </c>
      <c r="N768">
        <f>main!N768*0.84</f>
        <v>161.68485911307428</v>
      </c>
      <c r="O768">
        <f>main!O768*0.84</f>
        <v>150.74050232786038</v>
      </c>
      <c r="P768">
        <f>main!P768*0.84</f>
        <v>151.41317068281589</v>
      </c>
      <c r="Q768">
        <f>main!Q768*0.84</f>
        <v>145.53025866503276</v>
      </c>
    </row>
    <row r="769" spans="1:17" x14ac:dyDescent="0.25">
      <c r="A769" s="4" t="str">
        <f>main!A769</f>
        <v>Свердловская область</v>
      </c>
      <c r="B769" s="4" t="str">
        <f>main!B769</f>
        <v>Уральский ФО</v>
      </c>
      <c r="C769" s="4" t="str">
        <f>main!C769</f>
        <v>Вырезка свиная</v>
      </c>
      <c r="D769" s="4" t="str">
        <f>main!D769</f>
        <v>N/A</v>
      </c>
      <c r="E769" s="4" t="str">
        <f>main!E769</f>
        <v>Продукция обвалки</v>
      </c>
      <c r="F769">
        <f>main!F769*0.84</f>
        <v>337.52947147429757</v>
      </c>
      <c r="G769">
        <f>main!G769*0.84</f>
        <v>326.62891739506091</v>
      </c>
      <c r="H769">
        <f>main!H769*0.84</f>
        <v>296.02979199358185</v>
      </c>
      <c r="I769">
        <f>main!I769*0.84</f>
        <v>287.7377333163048</v>
      </c>
      <c r="J769">
        <f>main!J769*0.84</f>
        <v>271.06253837552225</v>
      </c>
      <c r="K769">
        <f>main!K769*0.84</f>
        <v>267.05228559304925</v>
      </c>
      <c r="L769">
        <f>main!L769*0.84</f>
        <v>262.62648541529387</v>
      </c>
      <c r="M769">
        <f>main!M769*0.84</f>
        <v>254.33321343503107</v>
      </c>
      <c r="N769">
        <f>main!N769*0.84</f>
        <v>247.15182372143767</v>
      </c>
      <c r="O769">
        <f>main!O769*0.84</f>
        <v>235.37747503382127</v>
      </c>
      <c r="P769">
        <f>main!P769*0.84</f>
        <v>232.22343089190855</v>
      </c>
      <c r="Q769">
        <f>main!Q769*0.84</f>
        <v>224.50802189100258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Карбонад свиной</v>
      </c>
      <c r="D770" s="4" t="str">
        <f>main!D770</f>
        <v>N/A</v>
      </c>
      <c r="E770" s="4" t="str">
        <f>main!E770</f>
        <v>Продукция обвалки</v>
      </c>
      <c r="F770">
        <f>main!F770*0.84</f>
        <v>294.90726671681193</v>
      </c>
      <c r="G770">
        <f>main!G770*0.84</f>
        <v>290.95297590891528</v>
      </c>
      <c r="H770">
        <f>main!H770*0.84</f>
        <v>271.30178589049603</v>
      </c>
      <c r="I770">
        <f>main!I770*0.84</f>
        <v>259.4300341719175</v>
      </c>
      <c r="J770">
        <f>main!J770*0.84</f>
        <v>248.25741977329787</v>
      </c>
      <c r="K770">
        <f>main!K770*0.84</f>
        <v>234.81222294816931</v>
      </c>
      <c r="L770">
        <f>main!L770*0.84</f>
        <v>228.14016620742146</v>
      </c>
      <c r="M770">
        <f>main!M770*0.84</f>
        <v>217.69915356583053</v>
      </c>
      <c r="N770">
        <f>main!N770*0.84</f>
        <v>213.27352839867532</v>
      </c>
      <c r="O770">
        <f>main!O770*0.84</f>
        <v>197.79761243963958</v>
      </c>
      <c r="P770">
        <f>main!P770*0.84</f>
        <v>198.36095949992611</v>
      </c>
      <c r="Q770">
        <f>main!Q770*0.84</f>
        <v>197.25816638561693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Котлетное мясо</v>
      </c>
      <c r="D771" s="4" t="str">
        <f>main!D771</f>
        <v>N/A</v>
      </c>
      <c r="E771" s="4" t="str">
        <f>main!E771</f>
        <v>Продукция обвалки</v>
      </c>
      <c r="F771">
        <f>main!F771*0.84</f>
        <v>194.11487579686573</v>
      </c>
      <c r="G771">
        <f>main!G771*0.84</f>
        <v>184.62719216318325</v>
      </c>
      <c r="H771">
        <f>main!H771*0.84</f>
        <v>176.03902863009264</v>
      </c>
      <c r="I771">
        <f>main!I771*0.84</f>
        <v>159.95503783891996</v>
      </c>
      <c r="J771">
        <f>main!J771*0.84</f>
        <v>151.30055470920834</v>
      </c>
      <c r="K771">
        <f>main!K771*0.84</f>
        <v>139.6463500539281</v>
      </c>
      <c r="L771">
        <f>main!L771*0.84</f>
        <v>138.42653368386891</v>
      </c>
      <c r="M771">
        <f>main!M771*0.84</f>
        <v>136.9255946633088</v>
      </c>
      <c r="N771">
        <f>main!N771*0.84</f>
        <v>137.81040008241351</v>
      </c>
      <c r="O771">
        <f>main!O771*0.84</f>
        <v>128.61022379021418</v>
      </c>
      <c r="P771">
        <f>main!P771*0.84</f>
        <v>131.64735517287167</v>
      </c>
      <c r="Q771">
        <f>main!Q771*0.84</f>
        <v>138.4002774837673</v>
      </c>
    </row>
    <row r="772" spans="1:17" x14ac:dyDescent="0.25">
      <c r="A772" s="4" t="str">
        <f>main!A772</f>
        <v>Свердловская область</v>
      </c>
      <c r="B772" s="4" t="str">
        <f>main!B772</f>
        <v>Уральский ФО</v>
      </c>
      <c r="C772" s="4" t="str">
        <f>main!C772</f>
        <v>Лопатка свиная</v>
      </c>
      <c r="D772" s="4" t="str">
        <f>main!D772</f>
        <v>N/A</v>
      </c>
      <c r="E772" s="4" t="str">
        <f>main!E772</f>
        <v>Продукция обвалки</v>
      </c>
      <c r="F772">
        <f>main!F772*0.84</f>
        <v>245.70702314624896</v>
      </c>
      <c r="G772">
        <f>main!G772*0.84</f>
        <v>246.88689537850766</v>
      </c>
      <c r="H772">
        <f>main!H772*0.84</f>
        <v>225.27153776809948</v>
      </c>
      <c r="I772">
        <f>main!I772*0.84</f>
        <v>212.61333082094197</v>
      </c>
      <c r="J772">
        <f>main!J772*0.84</f>
        <v>199.96130677129224</v>
      </c>
      <c r="K772">
        <f>main!K772*0.84</f>
        <v>195.01593494687421</v>
      </c>
      <c r="L772">
        <f>main!L772*0.84</f>
        <v>187.43033376302239</v>
      </c>
      <c r="M772">
        <f>main!M772*0.84</f>
        <v>187.41523668845505</v>
      </c>
      <c r="N772">
        <f>main!N772*0.84</f>
        <v>183.45146484729955</v>
      </c>
      <c r="O772">
        <f>main!O772*0.84</f>
        <v>171.03373881486473</v>
      </c>
      <c r="P772">
        <f>main!P772*0.84</f>
        <v>171.79696423838266</v>
      </c>
      <c r="Q772">
        <f>main!Q772*0.84</f>
        <v>165.1220731375694</v>
      </c>
    </row>
    <row r="773" spans="1:17" x14ac:dyDescent="0.25">
      <c r="A773" s="4" t="str">
        <f>main!A773</f>
        <v>Свердловская область</v>
      </c>
      <c r="B773" s="4" t="str">
        <f>main!B773</f>
        <v>Уральский ФО</v>
      </c>
      <c r="C773" s="4" t="str">
        <f>main!C773</f>
        <v>Набор для бульона</v>
      </c>
      <c r="D773" s="4" t="str">
        <f>main!D773</f>
        <v>N/A</v>
      </c>
      <c r="E773" s="4" t="str">
        <f>main!E773</f>
        <v>Продукция обвалки</v>
      </c>
      <c r="F773">
        <f>main!F773*0.84</f>
        <v>80.127253716820064</v>
      </c>
      <c r="G773">
        <f>main!G773*0.84</f>
        <v>83.153271492592083</v>
      </c>
      <c r="H773">
        <f>main!H773*0.84</f>
        <v>82.589093026120182</v>
      </c>
      <c r="I773">
        <f>main!I773*0.84</f>
        <v>91.771911817366075</v>
      </c>
      <c r="J773">
        <f>main!J773*0.84</f>
        <v>79.87492288292772</v>
      </c>
      <c r="K773">
        <f>main!K773*0.84</f>
        <v>81.832507968220625</v>
      </c>
      <c r="L773">
        <f>main!L773*0.84</f>
        <v>82.063603631447279</v>
      </c>
      <c r="M773">
        <f>main!M773*0.84</f>
        <v>69.006736167154301</v>
      </c>
      <c r="N773">
        <f>main!N773*0.84</f>
        <v>71.593560188174777</v>
      </c>
      <c r="O773">
        <f>main!O773*0.84</f>
        <v>63.098789636366185</v>
      </c>
      <c r="P773">
        <f>main!P773*0.84</f>
        <v>57.862728416781181</v>
      </c>
      <c r="Q773">
        <f>main!Q773*0.84</f>
        <v>52.894095199233846</v>
      </c>
    </row>
    <row r="774" spans="1:17" x14ac:dyDescent="0.25">
      <c r="A774" s="4" t="str">
        <f>main!A774</f>
        <v>Свердловская область</v>
      </c>
      <c r="B774" s="4" t="str">
        <f>main!B774</f>
        <v>Уральский ФО</v>
      </c>
      <c r="C774" s="4" t="str">
        <f>main!C774</f>
        <v>Окорок свиной</v>
      </c>
      <c r="D774" s="4" t="str">
        <f>main!D774</f>
        <v>N/A</v>
      </c>
      <c r="E774" s="4" t="str">
        <f>main!E774</f>
        <v>Продукция обвалки</v>
      </c>
      <c r="F774">
        <f>main!F774*0.84</f>
        <v>254.28702391306985</v>
      </c>
      <c r="G774">
        <f>main!G774*0.84</f>
        <v>251.75386482901439</v>
      </c>
      <c r="H774">
        <f>main!H774*0.84</f>
        <v>234.78511942492611</v>
      </c>
      <c r="I774">
        <f>main!I774*0.84</f>
        <v>222.80277390589541</v>
      </c>
      <c r="J774">
        <f>main!J774*0.84</f>
        <v>209.33653330954334</v>
      </c>
      <c r="K774">
        <f>main!K774*0.84</f>
        <v>199.00722283205587</v>
      </c>
      <c r="L774">
        <f>main!L774*0.84</f>
        <v>198.13018824092168</v>
      </c>
      <c r="M774">
        <f>main!M774*0.84</f>
        <v>193.52797331378645</v>
      </c>
      <c r="N774">
        <f>main!N774*0.84</f>
        <v>189.31303443930003</v>
      </c>
      <c r="O774">
        <f>main!O774*0.84</f>
        <v>172.02970636794967</v>
      </c>
      <c r="P774">
        <f>main!P774*0.84</f>
        <v>173.73226301449097</v>
      </c>
      <c r="Q774">
        <f>main!Q774*0.84</f>
        <v>168.78081087981533</v>
      </c>
    </row>
    <row r="775" spans="1:17" x14ac:dyDescent="0.25">
      <c r="A775" s="4" t="str">
        <f>main!A775</f>
        <v>Свердловская область</v>
      </c>
      <c r="B775" s="4" t="str">
        <f>main!B775</f>
        <v>Уральский ФО</v>
      </c>
      <c r="C775" s="4" t="str">
        <f>main!C775</f>
        <v>Ребра свиные (ленточные с корейки)</v>
      </c>
      <c r="D775" s="4" t="str">
        <f>main!D775</f>
        <v>N/A</v>
      </c>
      <c r="E775" s="4" t="str">
        <f>main!E775</f>
        <v>Продукция обвалки</v>
      </c>
      <c r="F775">
        <f>main!F775*0.84</f>
        <v>286.7644113858139</v>
      </c>
      <c r="G775">
        <f>main!G775*0.84</f>
        <v>291.97218417331999</v>
      </c>
      <c r="H775">
        <f>main!H775*0.84</f>
        <v>280.43007065510886</v>
      </c>
      <c r="I775">
        <f>main!I775*0.84</f>
        <v>260.68822691485775</v>
      </c>
      <c r="J775">
        <f>main!J775*0.84</f>
        <v>236.90585584851195</v>
      </c>
      <c r="K775">
        <f>main!K775*0.84</f>
        <v>240.1130534987596</v>
      </c>
      <c r="L775">
        <f>main!L775*0.84</f>
        <v>254.6828084877238</v>
      </c>
      <c r="M775">
        <f>main!M775*0.84</f>
        <v>244.63776973304255</v>
      </c>
      <c r="N775">
        <f>main!N775*0.84</f>
        <v>245.0710568643652</v>
      </c>
      <c r="O775">
        <f>main!O775*0.84</f>
        <v>231.28801064720881</v>
      </c>
      <c r="P775">
        <f>main!P775*0.84</f>
        <v>231.49755993329447</v>
      </c>
      <c r="Q775">
        <f>main!Q775*0.84</f>
        <v>222.87680827988322</v>
      </c>
    </row>
    <row r="776" spans="1:17" x14ac:dyDescent="0.25">
      <c r="A776" s="4" t="str">
        <f>main!A776</f>
        <v>Свердловская область</v>
      </c>
      <c r="B776" s="4" t="str">
        <f>main!B776</f>
        <v>Уральский ФО</v>
      </c>
      <c r="C776" s="4" t="str">
        <f>main!C776</f>
        <v>Ребра свиные</v>
      </c>
      <c r="D776" s="4" t="str">
        <f>main!D776</f>
        <v>N/A</v>
      </c>
      <c r="E776" s="4" t="str">
        <f>main!E776</f>
        <v>Продукция обвалки</v>
      </c>
      <c r="F776">
        <f>main!F776*0.84</f>
        <v>148.01550116440546</v>
      </c>
      <c r="G776">
        <f>main!G776*0.84</f>
        <v>150.70353032174739</v>
      </c>
      <c r="H776">
        <f>main!H776*0.84</f>
        <v>144.74598590876246</v>
      </c>
      <c r="I776">
        <f>main!I776*0.84</f>
        <v>134.55609211754424</v>
      </c>
      <c r="J776">
        <f>main!J776*0.84</f>
        <v>122.28065125913524</v>
      </c>
      <c r="K776">
        <f>main!K776*0.84</f>
        <v>123.93606925623124</v>
      </c>
      <c r="L776">
        <f>main!L776*0.84</f>
        <v>131.45635246052578</v>
      </c>
      <c r="M776">
        <f>main!M776*0.84</f>
        <v>126.27153389010125</v>
      </c>
      <c r="N776">
        <f>main!N776*0.84</f>
        <v>126.49517814072802</v>
      </c>
      <c r="O776">
        <f>main!O776*0.84</f>
        <v>119.38096029359144</v>
      </c>
      <c r="P776">
        <f>main!P776*0.84</f>
        <v>119.48912065578115</v>
      </c>
      <c r="Q776">
        <f>main!Q776*0.84</f>
        <v>115.0394580556449</v>
      </c>
    </row>
    <row r="777" spans="1:17" x14ac:dyDescent="0.25">
      <c r="A777" s="4" t="str">
        <f>main!A777</f>
        <v>Свердловская область</v>
      </c>
      <c r="B777" s="4" t="str">
        <f>main!B777</f>
        <v>Уральский ФО</v>
      </c>
      <c r="C777" s="4" t="str">
        <f>main!C777</f>
        <v>Суповой набор свиной</v>
      </c>
      <c r="D777" s="4" t="str">
        <f>main!D777</f>
        <v>N/A</v>
      </c>
      <c r="E777" s="4" t="str">
        <f>main!E777</f>
        <v>Продукция обвалки</v>
      </c>
      <c r="F777">
        <f>main!F777*0.84</f>
        <v>48.048684481353945</v>
      </c>
      <c r="G777">
        <f>main!G777*0.84</f>
        <v>49.863250270128965</v>
      </c>
      <c r="H777">
        <f>main!H777*0.84</f>
        <v>49.524937999718631</v>
      </c>
      <c r="I777">
        <f>main!I777*0.84</f>
        <v>55.03145846913791</v>
      </c>
      <c r="J777">
        <f>main!J777*0.84</f>
        <v>47.897373110250939</v>
      </c>
      <c r="K777">
        <f>main!K777*0.84</f>
        <v>49.071248211986749</v>
      </c>
      <c r="L777">
        <f>main!L777*0.84</f>
        <v>49.209825813143887</v>
      </c>
      <c r="M777">
        <f>main!M777*0.84</f>
        <v>41.380213839621639</v>
      </c>
      <c r="N777">
        <f>main!N777*0.84</f>
        <v>42.931415028097035</v>
      </c>
      <c r="O777">
        <f>main!O777*0.84</f>
        <v>37.837485920931492</v>
      </c>
      <c r="P777">
        <f>main!P777*0.84</f>
        <v>34.697657188574965</v>
      </c>
      <c r="Q777">
        <f>main!Q777*0.84</f>
        <v>31.718192915192645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Шейка свиная</v>
      </c>
      <c r="D778" s="4" t="str">
        <f>main!D778</f>
        <v>N/A</v>
      </c>
      <c r="E778" s="4" t="str">
        <f>main!E778</f>
        <v>Продукция обвалки</v>
      </c>
      <c r="F778">
        <f>main!F778*0.84</f>
        <v>401.61631225534046</v>
      </c>
      <c r="G778">
        <f>main!G778*0.84</f>
        <v>351.61754508935854</v>
      </c>
      <c r="H778">
        <f>main!H778*0.84</f>
        <v>304.18289815587366</v>
      </c>
      <c r="I778">
        <f>main!I778*0.84</f>
        <v>295.98070269784643</v>
      </c>
      <c r="J778">
        <f>main!J778*0.84</f>
        <v>307.74656307617164</v>
      </c>
      <c r="K778">
        <f>main!K778*0.84</f>
        <v>305.44347365741459</v>
      </c>
      <c r="L778">
        <f>main!L778*0.84</f>
        <v>319.06875310181817</v>
      </c>
      <c r="M778">
        <f>main!M778*0.84</f>
        <v>328.25988944826196</v>
      </c>
      <c r="N778">
        <f>main!N778*0.84</f>
        <v>329.55948497942865</v>
      </c>
      <c r="O778">
        <f>main!O778*0.84</f>
        <v>312.67776240596606</v>
      </c>
      <c r="P778">
        <f>main!P778*0.84</f>
        <v>309.10850497504583</v>
      </c>
      <c r="Q778">
        <f>main!Q778*0.84</f>
        <v>294.1140031936315</v>
      </c>
    </row>
    <row r="779" spans="1:17" x14ac:dyDescent="0.25">
      <c r="A779" s="4" t="str">
        <f>main!A779</f>
        <v>Свердловская область</v>
      </c>
      <c r="B779" s="4" t="str">
        <f>main!B779</f>
        <v>Уральский ФО</v>
      </c>
      <c r="C779" s="4" t="str">
        <f>main!C779</f>
        <v>Лопатка свиная</v>
      </c>
      <c r="D779" s="4" t="str">
        <f>main!D779</f>
        <v>Дистрибьютор</v>
      </c>
      <c r="E779" s="4" t="str">
        <f>main!E779</f>
        <v>Продукция обвалки</v>
      </c>
      <c r="F779">
        <f>main!F779*0.84</f>
        <v>191.72698276519114</v>
      </c>
      <c r="G779">
        <f>main!G779*0.84</f>
        <v>192.64764567601372</v>
      </c>
      <c r="H779">
        <f>main!H779*0.84</f>
        <v>175.78102443349664</v>
      </c>
      <c r="I779">
        <f>main!I779*0.84</f>
        <v>165.90373320217785</v>
      </c>
      <c r="J779">
        <f>main!J779*0.84</f>
        <v>156.03126653089288</v>
      </c>
      <c r="K779">
        <f>main!K779*0.84</f>
        <v>152.17235681636146</v>
      </c>
      <c r="L779">
        <f>main!L779*0.84</f>
        <v>146.25325687034848</v>
      </c>
      <c r="M779">
        <f>main!M779*0.84</f>
        <v>146.24147651291992</v>
      </c>
      <c r="N779">
        <f>main!N779*0.84</f>
        <v>143.14851642678499</v>
      </c>
      <c r="O779">
        <f>main!O779*0.84</f>
        <v>133.4588742077004</v>
      </c>
      <c r="P779">
        <f>main!P779*0.84</f>
        <v>134.0544245739334</v>
      </c>
      <c r="Q779">
        <f>main!Q779*0.84</f>
        <v>128.84595834998095</v>
      </c>
    </row>
    <row r="780" spans="1:17" x14ac:dyDescent="0.25">
      <c r="A780" s="4" t="str">
        <f>main!A780</f>
        <v>Свердловская область</v>
      </c>
      <c r="B780" s="4" t="str">
        <f>main!B780</f>
        <v>Уральский ФО</v>
      </c>
      <c r="C780" s="4" t="str">
        <f>main!C780</f>
        <v>Окорок свиной</v>
      </c>
      <c r="D780" s="4" t="str">
        <f>main!D780</f>
        <v>Дистрибьютор</v>
      </c>
      <c r="E780" s="4" t="str">
        <f>main!E780</f>
        <v>Продукция обвалки</v>
      </c>
      <c r="F780">
        <f>main!F780*0.84</f>
        <v>210.93084153524816</v>
      </c>
      <c r="G780">
        <f>main!G780*0.84</f>
        <v>208.82958851368176</v>
      </c>
      <c r="H780">
        <f>main!H780*0.84</f>
        <v>194.75403053670328</v>
      </c>
      <c r="I780">
        <f>main!I780*0.84</f>
        <v>184.81468646400185</v>
      </c>
      <c r="J780">
        <f>main!J780*0.84</f>
        <v>173.64445285319954</v>
      </c>
      <c r="K780">
        <f>main!K780*0.84</f>
        <v>165.07629975609098</v>
      </c>
      <c r="L780">
        <f>main!L780*0.84</f>
        <v>164.3488004070613</v>
      </c>
      <c r="M780">
        <f>main!M780*0.84</f>
        <v>160.53126755552822</v>
      </c>
      <c r="N780">
        <f>main!N780*0.84</f>
        <v>157.03497981683896</v>
      </c>
      <c r="O780">
        <f>main!O780*0.84</f>
        <v>142.69847582021353</v>
      </c>
      <c r="P780">
        <f>main!P780*0.84</f>
        <v>144.11074491947812</v>
      </c>
      <c r="Q780">
        <f>main!Q780*0.84</f>
        <v>140.00352014049895</v>
      </c>
    </row>
    <row r="781" spans="1:17" x14ac:dyDescent="0.25">
      <c r="A781" s="4" t="str">
        <f>main!A781</f>
        <v>Свердловская область</v>
      </c>
      <c r="B781" s="4" t="str">
        <f>main!B781</f>
        <v>Уральский ФО</v>
      </c>
      <c r="C781" s="4" t="str">
        <f>main!C781</f>
        <v>Поджарка свиная</v>
      </c>
      <c r="D781" s="4" t="str">
        <f>main!D781</f>
        <v>Дистрибьютор</v>
      </c>
      <c r="E781" s="4" t="str">
        <f>main!E781</f>
        <v>Продукция обвалки</v>
      </c>
      <c r="F781">
        <f>main!F781*0.84</f>
        <v>206.39053950912171</v>
      </c>
      <c r="G781">
        <f>main!G781*0.84</f>
        <v>228.80215788539985</v>
      </c>
      <c r="H781">
        <f>main!H781*0.84</f>
        <v>203.40582109674904</v>
      </c>
      <c r="I781">
        <f>main!I781*0.84</f>
        <v>119.88550938998928</v>
      </c>
      <c r="J781">
        <f>main!J781*0.84</f>
        <v>110.94593604445062</v>
      </c>
      <c r="K781">
        <f>main!K781*0.84</f>
        <v>107.71343425651304</v>
      </c>
      <c r="L781">
        <f>main!L781*0.84</f>
        <v>111.68170388357892</v>
      </c>
      <c r="M781">
        <f>main!M781*0.84</f>
        <v>104.43694629975371</v>
      </c>
      <c r="N781">
        <f>main!N781*0.84</f>
        <v>112.50762086759556</v>
      </c>
      <c r="O781">
        <f>main!O781*0.84</f>
        <v>98.411228327703057</v>
      </c>
      <c r="P781">
        <f>main!P781*0.84</f>
        <v>101.98452083938278</v>
      </c>
      <c r="Q781">
        <f>main!Q781*0.84</f>
        <v>97.148157493267945</v>
      </c>
    </row>
    <row r="782" spans="1:17" x14ac:dyDescent="0.25">
      <c r="A782" s="4" t="str">
        <f>main!A782</f>
        <v>Свердловская область</v>
      </c>
      <c r="B782" s="4" t="str">
        <f>main!B782</f>
        <v>Уральский ФО</v>
      </c>
      <c r="C782" s="4" t="str">
        <f>main!C782</f>
        <v>Вырезка свиная</v>
      </c>
      <c r="D782" s="4" t="str">
        <f>main!D782</f>
        <v>Дистрибьютор</v>
      </c>
      <c r="E782" s="4" t="str">
        <f>main!E782</f>
        <v>Продукция обвалки</v>
      </c>
      <c r="F782">
        <f>main!F782*0.84</f>
        <v>316.86805117246303</v>
      </c>
      <c r="G782">
        <f>main!G782*0.84</f>
        <v>306.63476009805447</v>
      </c>
      <c r="H782">
        <f>main!H782*0.84</f>
        <v>277.90871969868505</v>
      </c>
      <c r="I782">
        <f>main!I782*0.84</f>
        <v>270.12424842925827</v>
      </c>
      <c r="J782">
        <f>main!J782*0.84</f>
        <v>254.46980349819088</v>
      </c>
      <c r="K782">
        <f>main!K782*0.84</f>
        <v>250.70503303728626</v>
      </c>
      <c r="L782">
        <f>main!L782*0.84</f>
        <v>246.55015236544884</v>
      </c>
      <c r="M782">
        <f>main!M782*0.84</f>
        <v>238.76454206377431</v>
      </c>
      <c r="N782">
        <f>main!N782*0.84</f>
        <v>232.02275162598852</v>
      </c>
      <c r="O782">
        <f>main!O782*0.84</f>
        <v>220.96915412478728</v>
      </c>
      <c r="P782">
        <f>main!P782*0.84</f>
        <v>218.00818062462312</v>
      </c>
      <c r="Q782">
        <f>main!Q782*0.84</f>
        <v>210.76506018409674</v>
      </c>
    </row>
    <row r="783" spans="1:17" x14ac:dyDescent="0.25">
      <c r="A783" s="4" t="str">
        <f>main!A783</f>
        <v>Свердловская область</v>
      </c>
      <c r="B783" s="4" t="str">
        <f>main!B783</f>
        <v>Уральский ФО</v>
      </c>
      <c r="C783" s="4" t="str">
        <f>main!C783</f>
        <v>Грудинка свиная</v>
      </c>
      <c r="D783" s="4" t="str">
        <f>main!D783</f>
        <v>Дистрибьютор</v>
      </c>
      <c r="E783" s="4" t="str">
        <f>main!E783</f>
        <v>Продукция обвалки</v>
      </c>
      <c r="F783">
        <f>main!F783*0.84</f>
        <v>229.65664743374501</v>
      </c>
      <c r="G783">
        <f>main!G783*0.84</f>
        <v>244.9558131403011</v>
      </c>
      <c r="H783">
        <f>main!H783*0.84</f>
        <v>238.14377609157847</v>
      </c>
      <c r="I783">
        <f>main!I783*0.84</f>
        <v>214.09019829946982</v>
      </c>
      <c r="J783">
        <f>main!J783*0.84</f>
        <v>194.23037656805263</v>
      </c>
      <c r="K783">
        <f>main!K783*0.84</f>
        <v>179.52673038598826</v>
      </c>
      <c r="L783">
        <f>main!L783*0.84</f>
        <v>178.26252015438405</v>
      </c>
      <c r="M783">
        <f>main!M783*0.84</f>
        <v>168.99966842200109</v>
      </c>
      <c r="N783">
        <f>main!N783*0.84</f>
        <v>158.45225081196784</v>
      </c>
      <c r="O783">
        <f>main!O783*0.84</f>
        <v>153.12000945820691</v>
      </c>
      <c r="P783">
        <f>main!P783*0.84</f>
        <v>154.85961937864431</v>
      </c>
      <c r="Q783">
        <f>main!Q783*0.84</f>
        <v>155.43440345398997</v>
      </c>
    </row>
    <row r="784" spans="1:17" x14ac:dyDescent="0.25">
      <c r="A784" s="4" t="str">
        <f>main!A784</f>
        <v>Свердловская область</v>
      </c>
      <c r="B784" s="4" t="str">
        <f>main!B784</f>
        <v>Уральский ФО</v>
      </c>
      <c r="C784" s="4" t="str">
        <f>main!C784</f>
        <v>Гуляш свиной</v>
      </c>
      <c r="D784" s="4" t="str">
        <f>main!D784</f>
        <v>Дистрибьютор</v>
      </c>
      <c r="E784" s="4" t="str">
        <f>main!E784</f>
        <v>Продукция обвалки</v>
      </c>
      <c r="F784">
        <f>main!F784*0.84</f>
        <v>272.86890668470869</v>
      </c>
      <c r="G784">
        <f>main!G784*0.84</f>
        <v>251.1355405638644</v>
      </c>
      <c r="H784">
        <f>main!H784*0.84</f>
        <v>243.93340718776057</v>
      </c>
      <c r="I784">
        <f>main!I784*0.84</f>
        <v>228.36312491203077</v>
      </c>
      <c r="J784">
        <f>main!J784*0.84</f>
        <v>196.19661382020362</v>
      </c>
      <c r="K784">
        <f>main!K784*0.84</f>
        <v>184.18505264983696</v>
      </c>
      <c r="L784">
        <f>main!L784*0.84</f>
        <v>177.55419645759525</v>
      </c>
      <c r="M784">
        <f>main!M784*0.84</f>
        <v>176.17173720425205</v>
      </c>
      <c r="N784">
        <f>main!N784*0.84</f>
        <v>198.07667565945926</v>
      </c>
      <c r="O784">
        <f>main!O784*0.84</f>
        <v>188.89472198090027</v>
      </c>
      <c r="P784">
        <f>main!P784*0.84</f>
        <v>184.19810662108569</v>
      </c>
      <c r="Q784">
        <f>main!Q784*0.84</f>
        <v>178.71954282903886</v>
      </c>
    </row>
    <row r="785" spans="1:17" x14ac:dyDescent="0.25">
      <c r="A785" s="4" t="str">
        <f>main!A785</f>
        <v>Свердловская область</v>
      </c>
      <c r="B785" s="4" t="str">
        <f>main!B785</f>
        <v>Уральский ФО</v>
      </c>
      <c r="C785" s="4" t="str">
        <f>main!C785</f>
        <v>Карбонад свиной</v>
      </c>
      <c r="D785" s="4" t="str">
        <f>main!D785</f>
        <v>Дистрибьютор</v>
      </c>
      <c r="E785" s="4" t="str">
        <f>main!E785</f>
        <v>Продукция обвалки</v>
      </c>
      <c r="F785">
        <f>main!F785*0.84</f>
        <v>263.99806164218506</v>
      </c>
      <c r="G785">
        <f>main!G785*0.84</f>
        <v>260.45821971127509</v>
      </c>
      <c r="H785">
        <f>main!H785*0.84</f>
        <v>242.8666692161608</v>
      </c>
      <c r="I785">
        <f>main!I785*0.84</f>
        <v>232.23919476667029</v>
      </c>
      <c r="J785">
        <f>main!J785*0.84</f>
        <v>222.23758111520507</v>
      </c>
      <c r="K785">
        <f>main!K785*0.84</f>
        <v>210.20157420446301</v>
      </c>
      <c r="L785">
        <f>main!L785*0.84</f>
        <v>204.22881515266408</v>
      </c>
      <c r="M785">
        <f>main!M785*0.84</f>
        <v>194.88212414145741</v>
      </c>
      <c r="N785">
        <f>main!N785*0.84</f>
        <v>190.92034836464768</v>
      </c>
      <c r="O785">
        <f>main!O785*0.84</f>
        <v>177.06646181648725</v>
      </c>
      <c r="P785">
        <f>main!P785*0.84</f>
        <v>177.570764520192</v>
      </c>
      <c r="Q785">
        <f>main!Q785*0.84</f>
        <v>176.58355505665057</v>
      </c>
    </row>
    <row r="786" spans="1:17" x14ac:dyDescent="0.25">
      <c r="A786" s="4" t="str">
        <f>main!A786</f>
        <v>Свердловская область</v>
      </c>
      <c r="B786" s="4" t="str">
        <f>main!B786</f>
        <v>Уральский ФО</v>
      </c>
      <c r="C786" s="4" t="str">
        <f>main!C786</f>
        <v>Ноги свиные</v>
      </c>
      <c r="D786" s="4" t="str">
        <f>main!D786</f>
        <v>Дистрибьютор</v>
      </c>
      <c r="E786" s="4" t="str">
        <f>main!E786</f>
        <v>Продукция обвалки</v>
      </c>
      <c r="F786">
        <f>main!F786*0.84</f>
        <v>9.730195362397783</v>
      </c>
      <c r="G786">
        <f>main!G786*0.84</f>
        <v>12.435236025998819</v>
      </c>
      <c r="H786">
        <f>main!H786*0.84</f>
        <v>14.454312077113388</v>
      </c>
      <c r="I786">
        <f>main!I786*0.84</f>
        <v>16.725295556516119</v>
      </c>
      <c r="J786">
        <f>main!J786*0.84</f>
        <v>14.619923875564302</v>
      </c>
      <c r="K786">
        <f>main!K786*0.84</f>
        <v>11.097643520506953</v>
      </c>
      <c r="L786">
        <f>main!L786*0.84</f>
        <v>9.100839938583368</v>
      </c>
      <c r="M786">
        <f>main!M786*0.84</f>
        <v>7.0451815965484386</v>
      </c>
      <c r="N786">
        <f>main!N786*0.84</f>
        <v>5.941034049315304</v>
      </c>
      <c r="O786">
        <f>main!O786*0.84</f>
        <v>4.973866178559863</v>
      </c>
      <c r="P786">
        <f>main!P786*0.84</f>
        <v>5.3615301142361007</v>
      </c>
      <c r="Q786">
        <f>main!Q786*0.84</f>
        <v>6.2824208718917234</v>
      </c>
    </row>
    <row r="787" spans="1:17" x14ac:dyDescent="0.25">
      <c r="A787" s="4" t="str">
        <f>main!A787</f>
        <v>Свердловская область</v>
      </c>
      <c r="B787" s="4" t="str">
        <f>main!B787</f>
        <v>Уральский ФО</v>
      </c>
      <c r="C787" s="4" t="str">
        <f>main!C787</f>
        <v>Позвонки свиные</v>
      </c>
      <c r="D787" s="4" t="str">
        <f>main!D787</f>
        <v>Дистрибьютор</v>
      </c>
      <c r="E787" s="4" t="str">
        <f>main!E787</f>
        <v>Продукция обвалки</v>
      </c>
      <c r="F787">
        <f>main!F787*0.84</f>
        <v>34.320592149454264</v>
      </c>
      <c r="G787">
        <f>main!G787*0.84</f>
        <v>40.56837340770609</v>
      </c>
      <c r="H787">
        <f>main!H787*0.84</f>
        <v>41.649018469369985</v>
      </c>
      <c r="I787">
        <f>main!I787*0.84</f>
        <v>38.134976189174637</v>
      </c>
      <c r="J787">
        <f>main!J787*0.84</f>
        <v>38.234289739217928</v>
      </c>
      <c r="K787">
        <f>main!K787*0.84</f>
        <v>38.451872775772131</v>
      </c>
      <c r="L787">
        <f>main!L787*0.84</f>
        <v>39.870819979766075</v>
      </c>
      <c r="M787">
        <f>main!M787*0.84</f>
        <v>36.290669353443775</v>
      </c>
      <c r="N787">
        <f>main!N787*0.84</f>
        <v>35.297955786873956</v>
      </c>
      <c r="O787">
        <f>main!O787*0.84</f>
        <v>32.67590735558818</v>
      </c>
      <c r="P787">
        <f>main!P787*0.84</f>
        <v>33.95881271651767</v>
      </c>
      <c r="Q787">
        <f>main!Q787*0.84</f>
        <v>28.991324631794413</v>
      </c>
    </row>
    <row r="788" spans="1:17" x14ac:dyDescent="0.25">
      <c r="A788" s="4" t="str">
        <f>main!A788</f>
        <v>Свердловская область</v>
      </c>
      <c r="B788" s="4" t="str">
        <f>main!B788</f>
        <v>Уральский ФО</v>
      </c>
      <c r="C788" s="4" t="str">
        <f>main!C788</f>
        <v>Ребра свиные (ленточные с корейки)</v>
      </c>
      <c r="D788" s="4" t="str">
        <f>main!D788</f>
        <v>Дистрибьютор</v>
      </c>
      <c r="E788" s="4" t="str">
        <f>main!E788</f>
        <v>Продукция обвалки</v>
      </c>
      <c r="F788">
        <f>main!F788*0.84</f>
        <v>227.61358290114015</v>
      </c>
      <c r="G788">
        <f>main!G788*0.84</f>
        <v>231.74714960619593</v>
      </c>
      <c r="H788">
        <f>main!H788*0.84</f>
        <v>222.58582516068398</v>
      </c>
      <c r="I788">
        <f>main!I788*0.84</f>
        <v>206.91612694019102</v>
      </c>
      <c r="J788">
        <f>main!J788*0.84</f>
        <v>188.03934002602804</v>
      </c>
      <c r="K788">
        <f>main!K788*0.84</f>
        <v>190.58498976239943</v>
      </c>
      <c r="L788">
        <f>main!L788*0.84</f>
        <v>202.14944477619883</v>
      </c>
      <c r="M788">
        <f>main!M788*0.84</f>
        <v>194.17639383070446</v>
      </c>
      <c r="N788">
        <f>main!N788*0.84</f>
        <v>194.52030692615693</v>
      </c>
      <c r="O788">
        <f>main!O788*0.84</f>
        <v>183.58028644865712</v>
      </c>
      <c r="P788">
        <f>main!P788*0.84</f>
        <v>183.74661205220687</v>
      </c>
      <c r="Q788">
        <f>main!Q788*0.84</f>
        <v>176.90406083864673</v>
      </c>
    </row>
    <row r="789" spans="1:17" x14ac:dyDescent="0.25">
      <c r="A789" s="4" t="str">
        <f>main!A789</f>
        <v>Свердловская область</v>
      </c>
      <c r="B789" s="4" t="str">
        <f>main!B789</f>
        <v>Уральский ФО</v>
      </c>
      <c r="C789" s="4" t="str">
        <f>main!C789</f>
        <v>Суповой набор свиной</v>
      </c>
      <c r="D789" s="4" t="str">
        <f>main!D789</f>
        <v>Дистрибьютор</v>
      </c>
      <c r="E789" s="4" t="str">
        <f>main!E789</f>
        <v>Продукция обвалки</v>
      </c>
      <c r="F789">
        <f>main!F789*0.84</f>
        <v>9.4473946034345531</v>
      </c>
      <c r="G789">
        <f>main!G789*0.84</f>
        <v>9.804176880108594</v>
      </c>
      <c r="H789">
        <f>main!H789*0.84</f>
        <v>9.7376574831209286</v>
      </c>
      <c r="I789">
        <f>main!I789*0.84</f>
        <v>10.820356673078598</v>
      </c>
      <c r="J789">
        <f>main!J789*0.84</f>
        <v>9.4176435655814448</v>
      </c>
      <c r="K789">
        <f>main!K789*0.84</f>
        <v>9.6484524091731707</v>
      </c>
      <c r="L789">
        <f>main!L789*0.84</f>
        <v>9.6756997166793113</v>
      </c>
      <c r="M789">
        <f>main!M789*0.84</f>
        <v>8.1362312649603954</v>
      </c>
      <c r="N789">
        <f>main!N789*0.84</f>
        <v>8.4412304526599211</v>
      </c>
      <c r="O789">
        <f>main!O789*0.84</f>
        <v>7.4396555109778157</v>
      </c>
      <c r="P789">
        <f>main!P789*0.84</f>
        <v>6.8222983170824234</v>
      </c>
      <c r="Q789">
        <f>main!Q789*0.84</f>
        <v>6.2364721909082181</v>
      </c>
    </row>
    <row r="790" spans="1:17" x14ac:dyDescent="0.25">
      <c r="A790" s="4" t="str">
        <f>main!A790</f>
        <v>Свердловская область</v>
      </c>
      <c r="B790" s="4" t="str">
        <f>main!B790</f>
        <v>Уральский ФО</v>
      </c>
      <c r="C790" s="4" t="str">
        <f>main!C790</f>
        <v>Шейка свиная</v>
      </c>
      <c r="D790" s="4" t="str">
        <f>main!D790</f>
        <v>Дистрибьютор</v>
      </c>
      <c r="E790" s="4" t="str">
        <f>main!E790</f>
        <v>Продукция обвалки</v>
      </c>
      <c r="F790">
        <f>main!F790*0.84</f>
        <v>371.46775423608585</v>
      </c>
      <c r="G790">
        <f>main!G790*0.84</f>
        <v>325.22229759758181</v>
      </c>
      <c r="H790">
        <f>main!H790*0.84</f>
        <v>281.34847765632281</v>
      </c>
      <c r="I790">
        <f>main!I790*0.84</f>
        <v>273.76200511119953</v>
      </c>
      <c r="J790">
        <f>main!J790*0.84</f>
        <v>284.64462515929415</v>
      </c>
      <c r="K790">
        <f>main!K790*0.84</f>
        <v>282.51442419861536</v>
      </c>
      <c r="L790">
        <f>main!L790*0.84</f>
        <v>295.11688032802124</v>
      </c>
      <c r="M790">
        <f>main!M790*0.84</f>
        <v>303.61805588615056</v>
      </c>
      <c r="N790">
        <f>main!N790*0.84</f>
        <v>304.82009330008611</v>
      </c>
      <c r="O790">
        <f>main!O790*0.84</f>
        <v>289.2056489146355</v>
      </c>
      <c r="P790">
        <f>main!P790*0.84</f>
        <v>285.90432871997308</v>
      </c>
      <c r="Q790">
        <f>main!Q790*0.84</f>
        <v>272.03543512012931</v>
      </c>
    </row>
    <row r="791" spans="1:17" x14ac:dyDescent="0.25">
      <c r="A791" s="4" t="str">
        <f>main!A791</f>
        <v>Свердловская область</v>
      </c>
      <c r="B791" s="4" t="str">
        <f>main!B791</f>
        <v>Уральский ФО</v>
      </c>
      <c r="C791" s="4" t="str">
        <f>main!C791</f>
        <v>Шпик боковой</v>
      </c>
      <c r="D791" s="4" t="str">
        <f>main!D791</f>
        <v>Дистрибьютор</v>
      </c>
      <c r="E791" s="4" t="str">
        <f>main!E791</f>
        <v>Продукция обвалки</v>
      </c>
      <c r="F791">
        <f>main!F791*0.84</f>
        <v>93.569294488350153</v>
      </c>
      <c r="G791">
        <f>main!G791*0.84</f>
        <v>101.14797440323849</v>
      </c>
      <c r="H791">
        <f>main!H791*0.84</f>
        <v>98.921229893132534</v>
      </c>
      <c r="I791">
        <f>main!I791*0.84</f>
        <v>84.501713823631377</v>
      </c>
      <c r="J791">
        <f>main!J791*0.84</f>
        <v>68.968238678138832</v>
      </c>
      <c r="K791">
        <f>main!K791*0.84</f>
        <v>60.866549942130177</v>
      </c>
      <c r="L791">
        <f>main!L791*0.84</f>
        <v>55.481110525671568</v>
      </c>
      <c r="M791">
        <f>main!M791*0.84</f>
        <v>51.059549027529982</v>
      </c>
      <c r="N791">
        <f>main!N791*0.84</f>
        <v>45.794649278764162</v>
      </c>
      <c r="O791">
        <f>main!O791*0.84</f>
        <v>44.544844774360307</v>
      </c>
      <c r="P791">
        <f>main!P791*0.84</f>
        <v>52.57062806952036</v>
      </c>
      <c r="Q791">
        <f>main!Q791*0.84</f>
        <v>63.604806517505835</v>
      </c>
    </row>
    <row r="792" spans="1:17" x14ac:dyDescent="0.25">
      <c r="A792" s="4" t="str">
        <f>main!A792</f>
        <v>Пермский край</v>
      </c>
      <c r="B792" s="4" t="str">
        <f>main!B792</f>
        <v>Приволжский ФО</v>
      </c>
      <c r="C792" s="4" t="str">
        <f>main!C792</f>
        <v>Лопатка свиная</v>
      </c>
      <c r="D792" s="4" t="str">
        <f>main!D792</f>
        <v>Опт</v>
      </c>
      <c r="E792" s="4" t="str">
        <f>main!E792</f>
        <v>Продукция обвалки</v>
      </c>
      <c r="F792">
        <f>main!F792*0.84</f>
        <v>187.17644769113966</v>
      </c>
      <c r="G792">
        <f>main!G792*0.84</f>
        <v>188.07525917131514</v>
      </c>
      <c r="H792">
        <f>main!H792*0.84</f>
        <v>171.60895795907155</v>
      </c>
      <c r="I792">
        <f>main!I792*0.84</f>
        <v>161.96609883290816</v>
      </c>
      <c r="J792">
        <f>main!J792*0.84</f>
        <v>152.32794975848492</v>
      </c>
      <c r="K792">
        <f>main!K792*0.84</f>
        <v>148.5606291554615</v>
      </c>
      <c r="L792">
        <f>main!L792*0.84</f>
        <v>142.78201580931398</v>
      </c>
      <c r="M792">
        <f>main!M792*0.84</f>
        <v>142.7705150522259</v>
      </c>
      <c r="N792">
        <f>main!N792*0.84</f>
        <v>139.75096468209239</v>
      </c>
      <c r="O792">
        <f>main!O792*0.84</f>
        <v>130.29130082148933</v>
      </c>
      <c r="P792">
        <f>main!P792*0.84</f>
        <v>130.87271612550614</v>
      </c>
      <c r="Q792">
        <f>main!Q792*0.84</f>
        <v>125.7878699986953</v>
      </c>
    </row>
    <row r="793" spans="1:17" x14ac:dyDescent="0.25">
      <c r="A793" s="4" t="str">
        <f>main!A793</f>
        <v>Пермский край</v>
      </c>
      <c r="B793" s="4" t="str">
        <f>main!B793</f>
        <v>Приволжский ФО</v>
      </c>
      <c r="C793" s="4" t="str">
        <f>main!C793</f>
        <v>Окорок свиной</v>
      </c>
      <c r="D793" s="4" t="str">
        <f>main!D793</f>
        <v>Опт</v>
      </c>
      <c r="E793" s="4" t="str">
        <f>main!E793</f>
        <v>Продукция обвалки</v>
      </c>
      <c r="F793">
        <f>main!F793*0.84</f>
        <v>208.00285398855414</v>
      </c>
      <c r="G793">
        <f>main!G793*0.84</f>
        <v>205.93076902337444</v>
      </c>
      <c r="H793">
        <f>main!H793*0.84</f>
        <v>192.05059763931618</v>
      </c>
      <c r="I793">
        <f>main!I793*0.84</f>
        <v>182.2492242657091</v>
      </c>
      <c r="J793">
        <f>main!J793*0.84</f>
        <v>171.23404766159223</v>
      </c>
      <c r="K793">
        <f>main!K793*0.84</f>
        <v>162.78483139412842</v>
      </c>
      <c r="L793">
        <f>main!L793*0.84</f>
        <v>162.06743065855269</v>
      </c>
      <c r="M793">
        <f>main!M793*0.84</f>
        <v>158.30289000373693</v>
      </c>
      <c r="N793">
        <f>main!N793*0.84</f>
        <v>154.85513517225098</v>
      </c>
      <c r="O793">
        <f>main!O793*0.84</f>
        <v>140.71764003018527</v>
      </c>
      <c r="P793">
        <f>main!P793*0.84</f>
        <v>142.11030504355551</v>
      </c>
      <c r="Q793">
        <f>main!Q793*0.84</f>
        <v>138.06009375258404</v>
      </c>
    </row>
    <row r="794" spans="1:17" x14ac:dyDescent="0.25">
      <c r="A794" s="4" t="str">
        <f>main!A794</f>
        <v>Пермский край</v>
      </c>
      <c r="B794" s="4" t="str">
        <f>main!B794</f>
        <v>Приволжский ФО</v>
      </c>
      <c r="C794" s="4" t="str">
        <f>main!C794</f>
        <v>Шпик хребтовой</v>
      </c>
      <c r="D794" s="4" t="str">
        <f>main!D794</f>
        <v>Опт</v>
      </c>
      <c r="E794" s="4" t="str">
        <f>main!E794</f>
        <v>Продукция обвалки</v>
      </c>
      <c r="F794">
        <f>main!F794*0.84</f>
        <v>109.80239308070927</v>
      </c>
      <c r="G794">
        <f>main!G794*0.84</f>
        <v>118.69587887215181</v>
      </c>
      <c r="H794">
        <f>main!H794*0.84</f>
        <v>116.08282212820674</v>
      </c>
      <c r="I794">
        <f>main!I794*0.84</f>
        <v>99.161700940378424</v>
      </c>
      <c r="J794">
        <f>main!J794*0.84</f>
        <v>80.933362753569099</v>
      </c>
      <c r="K794">
        <f>main!K794*0.84</f>
        <v>71.4261326726633</v>
      </c>
      <c r="L794">
        <f>main!L794*0.84</f>
        <v>65.106387087834108</v>
      </c>
      <c r="M794">
        <f>main!M794*0.84</f>
        <v>59.917740146503149</v>
      </c>
      <c r="N794">
        <f>main!N794*0.84</f>
        <v>53.739446349316424</v>
      </c>
      <c r="O794">
        <f>main!O794*0.84</f>
        <v>52.272816444527741</v>
      </c>
      <c r="P794">
        <f>main!P794*0.84</f>
        <v>61.690972442973099</v>
      </c>
      <c r="Q794">
        <f>main!Q794*0.84</f>
        <v>74.639442407329184</v>
      </c>
    </row>
    <row r="795" spans="1:17" x14ac:dyDescent="0.25">
      <c r="A795" s="4" t="str">
        <f>main!A795</f>
        <v>Свердловская область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Опт</v>
      </c>
      <c r="E795" s="4" t="str">
        <f>main!E795</f>
        <v>Продукция обвалки</v>
      </c>
      <c r="F795">
        <f>main!F795*0.84</f>
        <v>173.41972705001047</v>
      </c>
      <c r="G795">
        <f>main!G795*0.84</f>
        <v>184.97252628561401</v>
      </c>
      <c r="H795">
        <f>main!H795*0.84</f>
        <v>179.82857935943218</v>
      </c>
      <c r="I795">
        <f>main!I795*0.84</f>
        <v>161.66509512374466</v>
      </c>
      <c r="J795">
        <f>main!J795*0.84</f>
        <v>146.66842551975319</v>
      </c>
      <c r="K795">
        <f>main!K795*0.84</f>
        <v>135.56531861635222</v>
      </c>
      <c r="L795">
        <f>main!L795*0.84</f>
        <v>134.61068048264923</v>
      </c>
      <c r="M795">
        <f>main!M795*0.84</f>
        <v>127.61605943821375</v>
      </c>
      <c r="N795">
        <f>main!N795*0.84</f>
        <v>119.65142918059351</v>
      </c>
      <c r="O795">
        <f>main!O795*0.84</f>
        <v>115.62491459690057</v>
      </c>
      <c r="P795">
        <f>main!P795*0.84</f>
        <v>116.9385394405393</v>
      </c>
      <c r="Q795">
        <f>main!Q795*0.84</f>
        <v>117.3725738940288</v>
      </c>
    </row>
    <row r="796" spans="1:17" x14ac:dyDescent="0.25">
      <c r="A796" s="4" t="str">
        <f>main!A796</f>
        <v>Свердловская область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Опт</v>
      </c>
      <c r="E796" s="4" t="str">
        <f>main!E796</f>
        <v>Продукция обвалки</v>
      </c>
      <c r="F796">
        <f>main!F796*0.84</f>
        <v>185.90420074592555</v>
      </c>
      <c r="G796">
        <f>main!G796*0.84</f>
        <v>186.79690296302823</v>
      </c>
      <c r="H796">
        <f>main!H796*0.84</f>
        <v>170.44252395934595</v>
      </c>
      <c r="I796">
        <f>main!I796*0.84</f>
        <v>160.86520779127221</v>
      </c>
      <c r="J796">
        <f>main!J796*0.84</f>
        <v>151.29256966049977</v>
      </c>
      <c r="K796">
        <f>main!K796*0.84</f>
        <v>147.55085570931723</v>
      </c>
      <c r="L796">
        <f>main!L796*0.84</f>
        <v>141.8115198645215</v>
      </c>
      <c r="M796">
        <f>main!M796*0.84</f>
        <v>141.80009727860963</v>
      </c>
      <c r="N796">
        <f>main!N796*0.84</f>
        <v>138.80107093156613</v>
      </c>
      <c r="O796">
        <f>main!O796*0.84</f>
        <v>129.40570484238603</v>
      </c>
      <c r="P796">
        <f>main!P796*0.84</f>
        <v>129.98316823977379</v>
      </c>
      <c r="Q796">
        <f>main!Q796*0.84</f>
        <v>124.93288404653697</v>
      </c>
    </row>
    <row r="797" spans="1:17" x14ac:dyDescent="0.25">
      <c r="A797" s="4" t="str">
        <f>main!A797</f>
        <v>Свердловская область</v>
      </c>
      <c r="B797" s="4" t="str">
        <f>main!B797</f>
        <v>Уральский ФО</v>
      </c>
      <c r="C797" s="4" t="str">
        <f>main!C797</f>
        <v>Суповой набор свиной</v>
      </c>
      <c r="D797" s="4" t="str">
        <f>main!D797</f>
        <v>Опт</v>
      </c>
      <c r="E797" s="4" t="str">
        <f>main!E797</f>
        <v>Продукция обвалки</v>
      </c>
      <c r="F797">
        <f>main!F797*0.84</f>
        <v>9.4879746127423967</v>
      </c>
      <c r="G797">
        <f>main!G797*0.84</f>
        <v>9.846289399565114</v>
      </c>
      <c r="H797">
        <f>main!H797*0.84</f>
        <v>9.7794842774794493</v>
      </c>
      <c r="I797">
        <f>main!I797*0.84</f>
        <v>10.866834055779233</v>
      </c>
      <c r="J797">
        <f>main!J797*0.84</f>
        <v>9.4580957833188428</v>
      </c>
      <c r="K797">
        <f>main!K797*0.84</f>
        <v>9.6898960351680259</v>
      </c>
      <c r="L797">
        <f>main!L797*0.84</f>
        <v>9.7172603798085948</v>
      </c>
      <c r="M797">
        <f>main!M797*0.84</f>
        <v>8.1711793489901279</v>
      </c>
      <c r="N797">
        <f>main!N797*0.84</f>
        <v>8.4774886195638484</v>
      </c>
      <c r="O797">
        <f>main!O797*0.84</f>
        <v>7.4716115478065177</v>
      </c>
      <c r="P797">
        <f>main!P797*0.84</f>
        <v>6.8516025793503976</v>
      </c>
      <c r="Q797">
        <f>main!Q797*0.84</f>
        <v>6.2632601160641297</v>
      </c>
    </row>
    <row r="798" spans="1:17" x14ac:dyDescent="0.25">
      <c r="A798" s="4" t="str">
        <f>main!A798</f>
        <v>Свердловская область</v>
      </c>
      <c r="B798" s="4" t="str">
        <f>main!B798</f>
        <v>Уральский ФО</v>
      </c>
      <c r="C798" s="4" t="str">
        <f>main!C798</f>
        <v>Вырезка свиная</v>
      </c>
      <c r="D798" s="4" t="str">
        <f>main!D798</f>
        <v>Опт</v>
      </c>
      <c r="E798" s="4" t="str">
        <f>main!E798</f>
        <v>Продукция обвалки</v>
      </c>
      <c r="F798">
        <f>main!F798*0.84</f>
        <v>296.28534795367494</v>
      </c>
      <c r="G798">
        <f>main!G798*0.84</f>
        <v>286.71677770661609</v>
      </c>
      <c r="H798">
        <f>main!H798*0.84</f>
        <v>259.85668612096703</v>
      </c>
      <c r="I798">
        <f>main!I798*0.84</f>
        <v>252.57786842330592</v>
      </c>
      <c r="J798">
        <f>main!J798*0.84</f>
        <v>237.94028458908562</v>
      </c>
      <c r="K798">
        <f>main!K798*0.84</f>
        <v>234.420061196896</v>
      </c>
      <c r="L798">
        <f>main!L798*0.84</f>
        <v>230.53506786605581</v>
      </c>
      <c r="M798">
        <f>main!M798*0.84</f>
        <v>223.25518512392392</v>
      </c>
      <c r="N798">
        <f>main!N798*0.84</f>
        <v>216.95131915100848</v>
      </c>
      <c r="O798">
        <f>main!O798*0.84</f>
        <v>206.61572687635294</v>
      </c>
      <c r="P798">
        <f>main!P798*0.84</f>
        <v>203.84708844615579</v>
      </c>
      <c r="Q798">
        <f>main!Q798*0.84</f>
        <v>197.07445721353051</v>
      </c>
    </row>
    <row r="799" spans="1:17" x14ac:dyDescent="0.25">
      <c r="A799" s="4" t="str">
        <f>main!A799</f>
        <v>Свердловская область</v>
      </c>
      <c r="B799" s="4" t="str">
        <f>main!B799</f>
        <v>Уральский ФО</v>
      </c>
      <c r="C799" s="4" t="str">
        <f>main!C799</f>
        <v>Карбонад свиной</v>
      </c>
      <c r="D799" s="4" t="str">
        <f>main!D799</f>
        <v>Опт</v>
      </c>
      <c r="E799" s="4" t="str">
        <f>main!E799</f>
        <v>Продукция обвалки</v>
      </c>
      <c r="F799">
        <f>main!F799*0.84</f>
        <v>260.68927678295671</v>
      </c>
      <c r="G799">
        <f>main!G799*0.84</f>
        <v>257.19380099364719</v>
      </c>
      <c r="H799">
        <f>main!H799*0.84</f>
        <v>239.82273187467069</v>
      </c>
      <c r="I799">
        <f>main!I799*0.84</f>
        <v>229.32845547342177</v>
      </c>
      <c r="J799">
        <f>main!J799*0.84</f>
        <v>219.45219572649646</v>
      </c>
      <c r="K799">
        <f>main!K799*0.84</f>
        <v>207.56704051968023</v>
      </c>
      <c r="L799">
        <f>main!L799*0.84</f>
        <v>201.66914025508407</v>
      </c>
      <c r="M799">
        <f>main!M799*0.84</f>
        <v>192.43959476195201</v>
      </c>
      <c r="N799">
        <f>main!N799*0.84</f>
        <v>188.52747337890722</v>
      </c>
      <c r="O799">
        <f>main!O799*0.84</f>
        <v>174.84722268915758</v>
      </c>
      <c r="P799">
        <f>main!P799*0.84</f>
        <v>175.34520478149074</v>
      </c>
      <c r="Q799">
        <f>main!Q799*0.84</f>
        <v>174.37036837745413</v>
      </c>
    </row>
    <row r="800" spans="1:17" x14ac:dyDescent="0.25">
      <c r="A800" s="4" t="str">
        <f>main!A800</f>
        <v>Свердловская область</v>
      </c>
      <c r="B800" s="4" t="str">
        <f>main!B800</f>
        <v>Уральский ФО</v>
      </c>
      <c r="C800" s="4" t="str">
        <f>main!C800</f>
        <v>Окорок свиной</v>
      </c>
      <c r="D800" s="4" t="str">
        <f>main!D800</f>
        <v>Опт</v>
      </c>
      <c r="E800" s="4" t="str">
        <f>main!E800</f>
        <v>Продукция обвалки</v>
      </c>
      <c r="F800">
        <f>main!F800*0.84</f>
        <v>204.92560430449899</v>
      </c>
      <c r="G800">
        <f>main!G800*0.84</f>
        <v>202.88417431679756</v>
      </c>
      <c r="H800">
        <f>main!H800*0.84</f>
        <v>189.20934988922184</v>
      </c>
      <c r="I800">
        <f>main!I800*0.84</f>
        <v>179.55298064675469</v>
      </c>
      <c r="J800">
        <f>main!J800*0.84</f>
        <v>168.70076550241998</v>
      </c>
      <c r="K800">
        <f>main!K800*0.84</f>
        <v>160.37654919332689</v>
      </c>
      <c r="L800">
        <f>main!L800*0.84</f>
        <v>159.66976187552197</v>
      </c>
      <c r="M800">
        <f>main!M800*0.84</f>
        <v>155.96091483893551</v>
      </c>
      <c r="N800">
        <f>main!N800*0.84</f>
        <v>152.56416701174032</v>
      </c>
      <c r="O800">
        <f>main!O800*0.84</f>
        <v>138.63582574244623</v>
      </c>
      <c r="P800">
        <f>main!P800*0.84</f>
        <v>140.00788729826667</v>
      </c>
      <c r="Q800">
        <f>main!Q800*0.84</f>
        <v>136.01759591308738</v>
      </c>
    </row>
    <row r="801" spans="1:17" x14ac:dyDescent="0.25">
      <c r="A801" s="4" t="str">
        <f>main!A801</f>
        <v>Свердловская область</v>
      </c>
      <c r="B801" s="4" t="str">
        <f>main!B801</f>
        <v>Уральский ФО</v>
      </c>
      <c r="C801" s="4" t="str">
        <f>main!C801</f>
        <v>Шейка свиная</v>
      </c>
      <c r="D801" s="4" t="str">
        <f>main!D801</f>
        <v>Опт</v>
      </c>
      <c r="E801" s="4" t="str">
        <f>main!E801</f>
        <v>Продукция обвалки</v>
      </c>
      <c r="F801">
        <f>main!F801*0.84</f>
        <v>355.2388571819136</v>
      </c>
      <c r="G801">
        <f>main!G801*0.84</f>
        <v>311.01379867070563</v>
      </c>
      <c r="H801">
        <f>main!H801*0.84</f>
        <v>269.05676342766151</v>
      </c>
      <c r="I801">
        <f>main!I801*0.84</f>
        <v>261.80173306166438</v>
      </c>
      <c r="J801">
        <f>main!J801*0.84</f>
        <v>272.20890694134692</v>
      </c>
      <c r="K801">
        <f>main!K801*0.84</f>
        <v>270.17177142632619</v>
      </c>
      <c r="L801">
        <f>main!L801*0.84</f>
        <v>282.22364419870701</v>
      </c>
      <c r="M801">
        <f>main!M801*0.84</f>
        <v>290.3534155059989</v>
      </c>
      <c r="N801">
        <f>main!N801*0.84</f>
        <v>291.50293761753323</v>
      </c>
      <c r="O801">
        <f>main!O801*0.84</f>
        <v>276.57066606565928</v>
      </c>
      <c r="P801">
        <f>main!P801*0.84</f>
        <v>273.41357584781468</v>
      </c>
      <c r="Q801">
        <f>main!Q801*0.84</f>
        <v>260.1505944541326</v>
      </c>
    </row>
    <row r="802" spans="1:17" x14ac:dyDescent="0.25">
      <c r="A802" s="4" t="str">
        <f>main!A802</f>
        <v>Тюменская область</v>
      </c>
      <c r="B802" s="4" t="str">
        <f>main!B802</f>
        <v>Уральский ФО</v>
      </c>
      <c r="C802" s="4" t="str">
        <f>main!C802</f>
        <v>Лопатка свиная</v>
      </c>
      <c r="D802" s="4" t="str">
        <f>main!D802</f>
        <v>Опт</v>
      </c>
      <c r="E802" s="4" t="str">
        <f>main!E802</f>
        <v>Продукция обвалки</v>
      </c>
      <c r="F802">
        <f>main!F802*0.84</f>
        <v>175.51395892261334</v>
      </c>
      <c r="G802">
        <f>main!G802*0.84</f>
        <v>176.3567677436836</v>
      </c>
      <c r="H802">
        <f>main!H802*0.84</f>
        <v>160.91643991279113</v>
      </c>
      <c r="I802">
        <f>main!I802*0.84</f>
        <v>151.87440283257729</v>
      </c>
      <c r="J802">
        <f>main!J802*0.84</f>
        <v>142.83678233274972</v>
      </c>
      <c r="K802">
        <f>main!K802*0.84</f>
        <v>139.30419390229483</v>
      </c>
      <c r="L802">
        <f>main!L802*0.84</f>
        <v>133.88563126807398</v>
      </c>
      <c r="M802">
        <f>main!M802*0.84</f>
        <v>133.87484709393223</v>
      </c>
      <c r="N802">
        <f>main!N802*0.84</f>
        <v>131.04343723352667</v>
      </c>
      <c r="O802">
        <f>main!O802*0.84</f>
        <v>122.17318098744553</v>
      </c>
      <c r="P802">
        <f>main!P802*0.84</f>
        <v>122.71836978146827</v>
      </c>
      <c r="Q802">
        <f>main!Q802*0.84</f>
        <v>117.95034749427572</v>
      </c>
    </row>
    <row r="803" spans="1:17" x14ac:dyDescent="0.25">
      <c r="A803" s="4" t="str">
        <f>main!A803</f>
        <v>Пермский край</v>
      </c>
      <c r="B803" s="4" t="str">
        <f>main!B803</f>
        <v>Приволжский ФО</v>
      </c>
      <c r="C803" s="4" t="str">
        <f>main!C803</f>
        <v>Грудинка свиная</v>
      </c>
      <c r="D803" s="4" t="str">
        <f>main!D803</f>
        <v>Опт</v>
      </c>
      <c r="E803" s="4" t="str">
        <f>main!E803</f>
        <v>Продукция обвалки</v>
      </c>
      <c r="F803">
        <f>main!F803*0.84</f>
        <v>188.5362287177912</v>
      </c>
      <c r="G803">
        <f>main!G803*0.84</f>
        <v>201.09605242450451</v>
      </c>
      <c r="H803">
        <f>main!H803*0.84</f>
        <v>195.50372235523207</v>
      </c>
      <c r="I803">
        <f>main!I803*0.84</f>
        <v>175.75697914196408</v>
      </c>
      <c r="J803">
        <f>main!J803*0.84</f>
        <v>159.45309273550052</v>
      </c>
      <c r="K803">
        <f>main!K803*0.84</f>
        <v>147.38215975557478</v>
      </c>
      <c r="L803">
        <f>main!L803*0.84</f>
        <v>146.34430854579489</v>
      </c>
      <c r="M803">
        <f>main!M803*0.84</f>
        <v>138.73998638786838</v>
      </c>
      <c r="N803">
        <f>main!N803*0.84</f>
        <v>130.08110208763938</v>
      </c>
      <c r="O803">
        <f>main!O803*0.84</f>
        <v>125.70360774255988</v>
      </c>
      <c r="P803">
        <f>main!P803*0.84</f>
        <v>127.131737507164</v>
      </c>
      <c r="Q803">
        <f>main!Q803*0.84</f>
        <v>127.60360550272891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Ноги свиные</v>
      </c>
      <c r="D804" s="4" t="str">
        <f>main!D804</f>
        <v>Опт</v>
      </c>
      <c r="E804" s="4" t="str">
        <f>main!E804</f>
        <v>Продукция обвалки</v>
      </c>
      <c r="F804">
        <f>main!F804*0.84</f>
        <v>9.1356348993079592</v>
      </c>
      <c r="G804">
        <f>main!G804*0.84</f>
        <v>11.675384921793738</v>
      </c>
      <c r="H804">
        <f>main!H804*0.84</f>
        <v>13.57108597916425</v>
      </c>
      <c r="I804">
        <f>main!I804*0.84</f>
        <v>15.703301742309096</v>
      </c>
      <c r="J804">
        <f>main!J804*0.84</f>
        <v>13.726578121851556</v>
      </c>
      <c r="K804">
        <f>main!K804*0.84</f>
        <v>10.419525576826484</v>
      </c>
      <c r="L804">
        <f>main!L804*0.84</f>
        <v>8.5447360365691019</v>
      </c>
      <c r="M804">
        <f>main!M804*0.84</f>
        <v>6.6146880374177268</v>
      </c>
      <c r="N804">
        <f>main!N804*0.84</f>
        <v>5.5780090714979123</v>
      </c>
      <c r="O804">
        <f>main!O804*0.84</f>
        <v>4.6699396829111031</v>
      </c>
      <c r="P804">
        <f>main!P804*0.84</f>
        <v>5.0339155382832583</v>
      </c>
      <c r="Q804">
        <f>main!Q804*0.84</f>
        <v>5.898535561905855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Позвонки свиные</v>
      </c>
      <c r="D805" s="4" t="str">
        <f>main!D805</f>
        <v>Опт</v>
      </c>
      <c r="E805" s="4" t="str">
        <f>main!E805</f>
        <v>Продукция обвалки</v>
      </c>
      <c r="F805">
        <f>main!F805*0.84</f>
        <v>33.0147276618519</v>
      </c>
      <c r="G805">
        <f>main!G805*0.84</f>
        <v>39.024787040599726</v>
      </c>
      <c r="H805">
        <f>main!H805*0.84</f>
        <v>40.064314629593433</v>
      </c>
      <c r="I805">
        <f>main!I805*0.84</f>
        <v>36.68397817246948</v>
      </c>
      <c r="J805">
        <f>main!J805*0.84</f>
        <v>36.779512940445876</v>
      </c>
      <c r="K805">
        <f>main!K805*0.84</f>
        <v>36.988817158286707</v>
      </c>
      <c r="L805">
        <f>main!L805*0.84</f>
        <v>38.35377482866744</v>
      </c>
      <c r="M805">
        <f>main!M805*0.84</f>
        <v>34.909845382411689</v>
      </c>
      <c r="N805">
        <f>main!N805*0.84</f>
        <v>33.954903582345771</v>
      </c>
      <c r="O805">
        <f>main!O805*0.84</f>
        <v>31.432621492977379</v>
      </c>
      <c r="P805">
        <f>main!P805*0.84</f>
        <v>32.666713577478035</v>
      </c>
      <c r="Q805">
        <f>main!Q805*0.84</f>
        <v>27.888233486969444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Ребра свиные</v>
      </c>
      <c r="D806" s="4" t="str">
        <f>main!D806</f>
        <v>Опт</v>
      </c>
      <c r="E806" s="4" t="str">
        <f>main!E806</f>
        <v>Продукция обвалки</v>
      </c>
      <c r="F806">
        <f>main!F806*0.84</f>
        <v>81.083419019545502</v>
      </c>
      <c r="G806">
        <f>main!G806*0.84</f>
        <v>82.555930971245928</v>
      </c>
      <c r="H806">
        <f>main!H806*0.84</f>
        <v>79.292366910958322</v>
      </c>
      <c r="I806">
        <f>main!I806*0.84</f>
        <v>73.710306778484153</v>
      </c>
      <c r="J806">
        <f>main!J806*0.84</f>
        <v>66.985776530355096</v>
      </c>
      <c r="K806">
        <f>main!K806*0.84</f>
        <v>67.892620408564454</v>
      </c>
      <c r="L806">
        <f>main!L806*0.84</f>
        <v>72.012258347851457</v>
      </c>
      <c r="M806">
        <f>main!M806*0.84</f>
        <v>69.17199625787552</v>
      </c>
      <c r="N806">
        <f>main!N806*0.84</f>
        <v>69.294509375368136</v>
      </c>
      <c r="O806">
        <f>main!O806*0.84</f>
        <v>65.397315485824194</v>
      </c>
      <c r="P806">
        <f>main!P806*0.84</f>
        <v>65.456566117681959</v>
      </c>
      <c r="Q806">
        <f>main!Q806*0.84</f>
        <v>63.019025088099504</v>
      </c>
    </row>
    <row r="807" spans="1:17" x14ac:dyDescent="0.25">
      <c r="A807" s="4" t="str">
        <f>main!A807</f>
        <v>Курганская область</v>
      </c>
      <c r="B807" s="4" t="str">
        <f>main!B807</f>
        <v>Уральский ФО</v>
      </c>
      <c r="C807" s="4" t="str">
        <f>main!C807</f>
        <v>Окорок свиной</v>
      </c>
      <c r="D807" s="4" t="str">
        <f>main!D807</f>
        <v>Опт</v>
      </c>
      <c r="E807" s="4" t="str">
        <f>main!E807</f>
        <v>Продукция обвалки</v>
      </c>
      <c r="F807">
        <f>main!F807*0.84</f>
        <v>199.9125380721629</v>
      </c>
      <c r="G807">
        <f>main!G807*0.84</f>
        <v>197.9210472990938</v>
      </c>
      <c r="H807">
        <f>main!H807*0.84</f>
        <v>184.58074817792701</v>
      </c>
      <c r="I807">
        <f>main!I807*0.84</f>
        <v>175.16060133792968</v>
      </c>
      <c r="J807">
        <f>main!J807*0.84</f>
        <v>164.573862406149</v>
      </c>
      <c r="K807">
        <f>main!K807*0.84</f>
        <v>156.45328022970327</v>
      </c>
      <c r="L807">
        <f>main!L807*0.84</f>
        <v>155.76378295063387</v>
      </c>
      <c r="M807">
        <f>main!M807*0.84</f>
        <v>152.14566491740018</v>
      </c>
      <c r="N807">
        <f>main!N807*0.84</f>
        <v>148.83201125449972</v>
      </c>
      <c r="O807">
        <f>main!O807*0.84</f>
        <v>135.24439703845272</v>
      </c>
      <c r="P807">
        <f>main!P807*0.84</f>
        <v>136.58289404543353</v>
      </c>
      <c r="Q807">
        <f>main!Q807*0.84</f>
        <v>132.69021659711737</v>
      </c>
    </row>
    <row r="808" spans="1:17" x14ac:dyDescent="0.25">
      <c r="A808" s="4" t="str">
        <f>main!A808</f>
        <v>Курганская область</v>
      </c>
      <c r="B808" s="4" t="str">
        <f>main!B808</f>
        <v>Уральский ФО</v>
      </c>
      <c r="C808" s="4" t="str">
        <f>main!C808</f>
        <v>Свинина полужирная</v>
      </c>
      <c r="D808" s="4" t="str">
        <f>main!D808</f>
        <v>Опт</v>
      </c>
      <c r="E808" s="4" t="str">
        <f>main!E808</f>
        <v>Продукция обвалки</v>
      </c>
      <c r="F808">
        <f>main!F808*0.84</f>
        <v>170.97238500517713</v>
      </c>
      <c r="G808">
        <f>main!G808*0.84</f>
        <v>167.83985911624458</v>
      </c>
      <c r="H808">
        <f>main!H808*0.84</f>
        <v>149.85125763952325</v>
      </c>
      <c r="I808">
        <f>main!I808*0.84</f>
        <v>138.68504634766552</v>
      </c>
      <c r="J808">
        <f>main!J808*0.84</f>
        <v>125.52252384384535</v>
      </c>
      <c r="K808">
        <f>main!K808*0.84</f>
        <v>120.10373941563272</v>
      </c>
      <c r="L808">
        <f>main!L808*0.84</f>
        <v>115.86695351423788</v>
      </c>
      <c r="M808">
        <f>main!M808*0.84</f>
        <v>113.13361688650532</v>
      </c>
      <c r="N808">
        <f>main!N808*0.84</f>
        <v>112.15506002238229</v>
      </c>
      <c r="O808">
        <f>main!O808*0.84</f>
        <v>105.60712918918037</v>
      </c>
      <c r="P808">
        <f>main!P808*0.84</f>
        <v>110.81911891827086</v>
      </c>
      <c r="Q808">
        <f>main!Q808*0.84</f>
        <v>110.48740950543122</v>
      </c>
    </row>
    <row r="809" spans="1:17" x14ac:dyDescent="0.25">
      <c r="A809" s="4" t="str">
        <f>main!A809</f>
        <v>Курганская область</v>
      </c>
      <c r="B809" s="4" t="str">
        <f>main!B809</f>
        <v>Уральский ФО</v>
      </c>
      <c r="C809" s="4" t="str">
        <f>main!C809</f>
        <v>Шпик боковой</v>
      </c>
      <c r="D809" s="4" t="str">
        <f>main!D809</f>
        <v>Опт</v>
      </c>
      <c r="E809" s="4" t="str">
        <f>main!E809</f>
        <v>Продукция обвалки</v>
      </c>
      <c r="F809">
        <f>main!F809*0.84</f>
        <v>96.372521891723053</v>
      </c>
      <c r="G809">
        <f>main!G809*0.84</f>
        <v>104.17825025594485</v>
      </c>
      <c r="H809">
        <f>main!H809*0.84</f>
        <v>101.88479506617445</v>
      </c>
      <c r="I809">
        <f>main!I809*0.84</f>
        <v>87.033287040226156</v>
      </c>
      <c r="J809">
        <f>main!J809*0.84</f>
        <v>71.034447017980384</v>
      </c>
      <c r="K809">
        <f>main!K809*0.84</f>
        <v>62.690041095713546</v>
      </c>
      <c r="L809">
        <f>main!L809*0.84</f>
        <v>57.143260168303392</v>
      </c>
      <c r="M809">
        <f>main!M809*0.84</f>
        <v>52.589233822317595</v>
      </c>
      <c r="N809">
        <f>main!N809*0.84</f>
        <v>47.16660379106483</v>
      </c>
      <c r="O809">
        <f>main!O809*0.84</f>
        <v>45.879356595073297</v>
      </c>
      <c r="P809">
        <f>main!P809*0.84</f>
        <v>54.145583037630686</v>
      </c>
      <c r="Q809">
        <f>main!Q809*0.84</f>
        <v>65.510332658223959</v>
      </c>
    </row>
    <row r="810" spans="1:17" x14ac:dyDescent="0.25">
      <c r="A810" s="4" t="str">
        <f>main!A810</f>
        <v>Челябинская область</v>
      </c>
      <c r="B810" s="4" t="str">
        <f>main!B810</f>
        <v>Уральский ФО</v>
      </c>
      <c r="C810" s="4" t="str">
        <f>main!C810</f>
        <v>Карбонад свиной</v>
      </c>
      <c r="D810" s="4" t="str">
        <f>main!D810</f>
        <v>Опт</v>
      </c>
      <c r="E810" s="4" t="str">
        <f>main!E810</f>
        <v>Продукция обвалки</v>
      </c>
      <c r="F810">
        <f>main!F810*0.84</f>
        <v>243.01253750358029</v>
      </c>
      <c r="G810">
        <f>main!G810*0.84</f>
        <v>239.75408187462219</v>
      </c>
      <c r="H810">
        <f>main!H810*0.84</f>
        <v>223.56090493291327</v>
      </c>
      <c r="I810">
        <f>main!I810*0.84</f>
        <v>213.7782212375854</v>
      </c>
      <c r="J810">
        <f>main!J810*0.84</f>
        <v>204.57164791104609</v>
      </c>
      <c r="K810">
        <f>main!K810*0.84</f>
        <v>193.49239769763216</v>
      </c>
      <c r="L810">
        <f>main!L810*0.84</f>
        <v>187.99442046232051</v>
      </c>
      <c r="M810">
        <f>main!M810*0.84</f>
        <v>179.39070918593328</v>
      </c>
      <c r="N810">
        <f>main!N810*0.84</f>
        <v>175.74385974107767</v>
      </c>
      <c r="O810">
        <f>main!O810*0.84</f>
        <v>162.99123533386418</v>
      </c>
      <c r="P810">
        <f>main!P810*0.84</f>
        <v>163.45545040777372</v>
      </c>
      <c r="Q810">
        <f>main!Q810*0.84</f>
        <v>162.5467154144543</v>
      </c>
    </row>
    <row r="811" spans="1:17" x14ac:dyDescent="0.25">
      <c r="A811" s="4" t="str">
        <f>main!A811</f>
        <v>Челябинская область</v>
      </c>
      <c r="B811" s="4" t="str">
        <f>main!B811</f>
        <v>Уральский ФО</v>
      </c>
      <c r="C811" s="4" t="str">
        <f>main!C811</f>
        <v>Лопатка свиная</v>
      </c>
      <c r="D811" s="4" t="str">
        <f>main!D811</f>
        <v>Опт</v>
      </c>
      <c r="E811" s="4" t="str">
        <f>main!E811</f>
        <v>Продукция обвалки</v>
      </c>
      <c r="F811">
        <f>main!F811*0.84</f>
        <v>200.3372087597615</v>
      </c>
      <c r="G811">
        <f>main!G811*0.84</f>
        <v>201.29921752400898</v>
      </c>
      <c r="H811">
        <f>main!H811*0.84</f>
        <v>183.67513680151478</v>
      </c>
      <c r="I811">
        <f>main!I811*0.84</f>
        <v>173.35426841433997</v>
      </c>
      <c r="J811">
        <f>main!J811*0.84</f>
        <v>163.03844125233195</v>
      </c>
      <c r="K811">
        <f>main!K811*0.84</f>
        <v>159.00623258814016</v>
      </c>
      <c r="L811">
        <f>main!L811*0.84</f>
        <v>152.82131305072394</v>
      </c>
      <c r="M811">
        <f>main!M811*0.84</f>
        <v>152.80900365174733</v>
      </c>
      <c r="N811">
        <f>main!N811*0.84</f>
        <v>149.57714248372127</v>
      </c>
      <c r="O811">
        <f>main!O811*0.84</f>
        <v>139.45235019807029</v>
      </c>
      <c r="P811">
        <f>main!P811*0.84</f>
        <v>140.07464600811335</v>
      </c>
      <c r="Q811">
        <f>main!Q811*0.84</f>
        <v>134.63227389033977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Ребра свиные (ленточные с корейки)</v>
      </c>
      <c r="D812" s="4" t="str">
        <f>main!D812</f>
        <v>Опт</v>
      </c>
      <c r="E812" s="4" t="str">
        <f>main!E812</f>
        <v>Продукция обвалки</v>
      </c>
      <c r="F812">
        <f>main!F812*0.84</f>
        <v>213.54939268341005</v>
      </c>
      <c r="G812">
        <f>main!G812*0.84</f>
        <v>217.42754726553102</v>
      </c>
      <c r="H812">
        <f>main!H812*0.84</f>
        <v>208.83229892147907</v>
      </c>
      <c r="I812">
        <f>main!I812*0.84</f>
        <v>194.13082770052839</v>
      </c>
      <c r="J812">
        <f>main!J812*0.84</f>
        <v>176.42043304853397</v>
      </c>
      <c r="K812">
        <f>main!K812*0.84</f>
        <v>178.80878768123137</v>
      </c>
      <c r="L812">
        <f>main!L812*0.84</f>
        <v>189.65867771606335</v>
      </c>
      <c r="M812">
        <f>main!M812*0.84</f>
        <v>182.17827972951733</v>
      </c>
      <c r="N812">
        <f>main!N812*0.84</f>
        <v>182.5009425149876</v>
      </c>
      <c r="O812">
        <f>main!O812*0.84</f>
        <v>172.23690335204864</v>
      </c>
      <c r="P812">
        <f>main!P812*0.84</f>
        <v>172.39295173533503</v>
      </c>
      <c r="Q812">
        <f>main!Q812*0.84</f>
        <v>165.97320016587113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Корейка свиная</v>
      </c>
      <c r="D813" s="4" t="str">
        <f>main!D813</f>
        <v>Опт</v>
      </c>
      <c r="E813" s="4" t="str">
        <f>main!E813</f>
        <v>Продукция обвалки</v>
      </c>
      <c r="F813">
        <f>main!F813*0.84</f>
        <v>285.80193258919775</v>
      </c>
      <c r="G813">
        <f>main!G813*0.84</f>
        <v>286.4398363780021</v>
      </c>
      <c r="H813">
        <f>main!H813*0.84</f>
        <v>262.48343094304562</v>
      </c>
      <c r="I813">
        <f>main!I813*0.84</f>
        <v>246.49609050103015</v>
      </c>
      <c r="J813">
        <f>main!J813*0.84</f>
        <v>241.41680405259487</v>
      </c>
      <c r="K813">
        <f>main!K813*0.84</f>
        <v>223.0254197450277</v>
      </c>
      <c r="L813">
        <f>main!L813*0.84</f>
        <v>222.93677505143947</v>
      </c>
      <c r="M813">
        <f>main!M813*0.84</f>
        <v>207.56487306082605</v>
      </c>
      <c r="N813">
        <f>main!N813*0.84</f>
        <v>204.35012588372186</v>
      </c>
      <c r="O813">
        <f>main!O813*0.84</f>
        <v>190.44704699001048</v>
      </c>
      <c r="P813">
        <f>main!P813*0.84</f>
        <v>193.84230933066982</v>
      </c>
      <c r="Q813">
        <f>main!Q813*0.84</f>
        <v>196.58230155560003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Шпик хребтовой</v>
      </c>
      <c r="D814" s="4" t="str">
        <f>main!D814</f>
        <v>Опт</v>
      </c>
      <c r="E814" s="4" t="str">
        <f>main!E814</f>
        <v>Продукция обвалки</v>
      </c>
      <c r="F814">
        <f>main!F814*0.84</f>
        <v>120.63772706218131</v>
      </c>
      <c r="G814">
        <f>main!G814*0.84</f>
        <v>130.40882477178053</v>
      </c>
      <c r="H814">
        <f>main!H814*0.84</f>
        <v>127.53791078320901</v>
      </c>
      <c r="I814">
        <f>main!I814*0.84</f>
        <v>108.94700814283698</v>
      </c>
      <c r="J814">
        <f>main!J814*0.84</f>
        <v>88.919891927245345</v>
      </c>
      <c r="K814">
        <f>main!K814*0.84</f>
        <v>78.474485452591978</v>
      </c>
      <c r="L814">
        <f>main!L814*0.84</f>
        <v>71.531105426214452</v>
      </c>
      <c r="M814">
        <f>main!M814*0.84</f>
        <v>65.830441205989231</v>
      </c>
      <c r="N814">
        <f>main!N814*0.84</f>
        <v>59.042471473242813</v>
      </c>
      <c r="O814">
        <f>main!O814*0.84</f>
        <v>57.431114077552188</v>
      </c>
      <c r="P814">
        <f>main!P814*0.84</f>
        <v>67.77865661184245</v>
      </c>
      <c r="Q814">
        <f>main!Q814*0.84</f>
        <v>82.004885581958362</v>
      </c>
    </row>
    <row r="815" spans="1:17" x14ac:dyDescent="0.25">
      <c r="A815" s="4" t="str">
        <f>main!A815</f>
        <v>Челябинская область</v>
      </c>
      <c r="B815" s="4" t="str">
        <f>main!B815</f>
        <v>Уральский ФО</v>
      </c>
      <c r="C815" s="4" t="str">
        <f>main!C815</f>
        <v>Свинина жирная</v>
      </c>
      <c r="D815" s="4" t="str">
        <f>main!D815</f>
        <v>Опт</v>
      </c>
      <c r="E815" s="4" t="str">
        <f>main!E815</f>
        <v>Продукция обвалки</v>
      </c>
      <c r="F815">
        <f>main!F815*0.84</f>
        <v>101.06804663459886</v>
      </c>
      <c r="G815">
        <f>main!G815*0.84</f>
        <v>112.90471018595997</v>
      </c>
      <c r="H815">
        <f>main!H815*0.84</f>
        <v>110.99956580871498</v>
      </c>
      <c r="I815">
        <f>main!I815*0.84</f>
        <v>99.652342200823384</v>
      </c>
      <c r="J815">
        <f>main!J815*0.84</f>
        <v>79.489894324164013</v>
      </c>
      <c r="K815">
        <f>main!K815*0.84</f>
        <v>68.604765002744301</v>
      </c>
      <c r="L815">
        <f>main!L815*0.84</f>
        <v>66.908290360106179</v>
      </c>
      <c r="M815">
        <f>main!M815*0.84</f>
        <v>59.529775456533024</v>
      </c>
      <c r="N815">
        <f>main!N815*0.84</f>
        <v>54.495859377700043</v>
      </c>
      <c r="O815">
        <f>main!O815*0.84</f>
        <v>53.87289883420106</v>
      </c>
      <c r="P815">
        <f>main!P815*0.84</f>
        <v>59.825218208369328</v>
      </c>
      <c r="Q815">
        <f>main!Q815*0.84</f>
        <v>66.07688389417558</v>
      </c>
    </row>
    <row r="816" spans="1:17" x14ac:dyDescent="0.25">
      <c r="A816" s="4" t="str">
        <f>main!A816</f>
        <v>Тюменская область</v>
      </c>
      <c r="B816" s="4" t="str">
        <f>main!B816</f>
        <v>Уральский ФО</v>
      </c>
      <c r="C816" s="4" t="str">
        <f>main!C816</f>
        <v>Грудинка свиная</v>
      </c>
      <c r="D816" s="4" t="str">
        <f>main!D816</f>
        <v>Опт</v>
      </c>
      <c r="E816" s="4" t="str">
        <f>main!E816</f>
        <v>Продукция обвалки</v>
      </c>
      <c r="F816">
        <f>main!F816*0.84</f>
        <v>178.06131737941877</v>
      </c>
      <c r="G816">
        <f>main!G816*0.84</f>
        <v>189.92332804166762</v>
      </c>
      <c r="H816">
        <f>main!H816*0.84</f>
        <v>184.64170303979222</v>
      </c>
      <c r="I816">
        <f>main!I816*0.84</f>
        <v>165.99207196135006</v>
      </c>
      <c r="J816">
        <f>main!J816*0.84</f>
        <v>150.59401551520799</v>
      </c>
      <c r="K816">
        <f>main!K816*0.84</f>
        <v>139.19373322982551</v>
      </c>
      <c r="L816">
        <f>main!L816*0.84</f>
        <v>138.21354414407773</v>
      </c>
      <c r="M816">
        <f>main!M816*0.84</f>
        <v>131.03171161021137</v>
      </c>
      <c r="N816">
        <f>main!N816*0.84</f>
        <v>122.85390750316841</v>
      </c>
      <c r="O816">
        <f>main!O816*0.84</f>
        <v>118.71962299346526</v>
      </c>
      <c r="P816">
        <f>main!P816*0.84</f>
        <v>120.06840709190402</v>
      </c>
      <c r="Q816">
        <f>main!Q816*0.84</f>
        <v>120.51405850591016</v>
      </c>
    </row>
    <row r="817" spans="1:17" x14ac:dyDescent="0.25">
      <c r="A817" s="4" t="str">
        <f>main!A817</f>
        <v>Челябинская область</v>
      </c>
      <c r="B817" s="4" t="str">
        <f>main!B817</f>
        <v>Уральский ФО</v>
      </c>
      <c r="C817" s="4" t="str">
        <f>main!C817</f>
        <v>Грудинка свиная</v>
      </c>
      <c r="D817" s="4" t="str">
        <f>main!D817</f>
        <v>Опт</v>
      </c>
      <c r="E817" s="4" t="str">
        <f>main!E817</f>
        <v>Продукция обвалки</v>
      </c>
      <c r="F817">
        <f>main!F817*0.84</f>
        <v>167.68045257376889</v>
      </c>
      <c r="G817">
        <f>main!G817*0.84</f>
        <v>178.85091534217847</v>
      </c>
      <c r="H817">
        <f>main!H817*0.84</f>
        <v>173.87720581518283</v>
      </c>
      <c r="I817">
        <f>main!I817*0.84</f>
        <v>156.31483670778422</v>
      </c>
      <c r="J817">
        <f>main!J817*0.84</f>
        <v>141.81447744028631</v>
      </c>
      <c r="K817">
        <f>main!K817*0.84</f>
        <v>131.07882456960502</v>
      </c>
      <c r="L817">
        <f>main!L817*0.84</f>
        <v>130.15577990204346</v>
      </c>
      <c r="M817">
        <f>main!M817*0.84</f>
        <v>123.39264376831679</v>
      </c>
      <c r="N817">
        <f>main!N817*0.84</f>
        <v>115.69160058886716</v>
      </c>
      <c r="O817">
        <f>main!O817*0.84</f>
        <v>111.79834231212098</v>
      </c>
      <c r="P817">
        <f>main!P817*0.84</f>
        <v>113.06849313083357</v>
      </c>
      <c r="Q817">
        <f>main!Q817*0.84</f>
        <v>113.48816334270481</v>
      </c>
    </row>
    <row r="818" spans="1:17" x14ac:dyDescent="0.25">
      <c r="A818" s="4" t="str">
        <f>main!A818</f>
        <v>Кировская область</v>
      </c>
      <c r="B818" s="4" t="str">
        <f>main!B818</f>
        <v>Приволжский ФО</v>
      </c>
      <c r="C818" s="4" t="str">
        <f>main!C818</f>
        <v>Грудинка свиная</v>
      </c>
      <c r="D818" s="4" t="str">
        <f>main!D818</f>
        <v>Опт</v>
      </c>
      <c r="E818" s="4" t="str">
        <f>main!E818</f>
        <v>Продукция обвалки</v>
      </c>
      <c r="F818">
        <f>main!F818*0.84</f>
        <v>168.5146836258443</v>
      </c>
      <c r="G818">
        <f>main!G818*0.84</f>
        <v>179.74072083220668</v>
      </c>
      <c r="H818">
        <f>main!H818*0.84</f>
        <v>174.74226648333268</v>
      </c>
      <c r="I818">
        <f>main!I818*0.84</f>
        <v>157.09252241103795</v>
      </c>
      <c r="J818">
        <f>main!J818*0.84</f>
        <v>142.52002205743531</v>
      </c>
      <c r="K818">
        <f>main!K818*0.84</f>
        <v>131.73095798197997</v>
      </c>
      <c r="L818">
        <f>main!L818*0.84</f>
        <v>130.80332105269491</v>
      </c>
      <c r="M818">
        <f>main!M818*0.84</f>
        <v>124.00653747774554</v>
      </c>
      <c r="N818">
        <f>main!N818*0.84</f>
        <v>116.26718065317473</v>
      </c>
      <c r="O818">
        <f>main!O818*0.84</f>
        <v>112.35455293354862</v>
      </c>
      <c r="P818">
        <f>main!P818*0.84</f>
        <v>113.63102291014471</v>
      </c>
      <c r="Q818">
        <f>main!Q818*0.84</f>
        <v>114.05278103337949</v>
      </c>
    </row>
    <row r="819" spans="1:17" x14ac:dyDescent="0.25">
      <c r="A819" s="4" t="str">
        <f>main!A819</f>
        <v>Свердловская область</v>
      </c>
      <c r="B819" s="4" t="str">
        <f>main!B819</f>
        <v>Уральский ФО</v>
      </c>
      <c r="C819" s="4" t="str">
        <f>main!C819</f>
        <v>Свинина полужирная</v>
      </c>
      <c r="D819" s="4" t="str">
        <f>main!D819</f>
        <v>Опт</v>
      </c>
      <c r="E819" s="4" t="str">
        <f>main!E819</f>
        <v>Продукция обвалки</v>
      </c>
      <c r="F819">
        <f>main!F819*0.84</f>
        <v>172.56112080922148</v>
      </c>
      <c r="G819">
        <f>main!G819*0.84</f>
        <v>169.39948638304361</v>
      </c>
      <c r="H819">
        <f>main!H819*0.84</f>
        <v>151.24372846623467</v>
      </c>
      <c r="I819">
        <f>main!I819*0.84</f>
        <v>139.97375679415902</v>
      </c>
      <c r="J819">
        <f>main!J819*0.84</f>
        <v>126.68892348106559</v>
      </c>
      <c r="K819">
        <f>main!K819*0.84</f>
        <v>121.21978579355185</v>
      </c>
      <c r="L819">
        <f>main!L819*0.84</f>
        <v>116.94363018075357</v>
      </c>
      <c r="M819">
        <f>main!M819*0.84</f>
        <v>114.18489442341973</v>
      </c>
      <c r="N819">
        <f>main!N819*0.84</f>
        <v>113.19724446320237</v>
      </c>
      <c r="O819">
        <f>main!O819*0.84</f>
        <v>106.58846794338973</v>
      </c>
      <c r="P819">
        <f>main!P819*0.84</f>
        <v>111.84888932237894</v>
      </c>
      <c r="Q819">
        <f>main!Q819*0.84</f>
        <v>111.51409754848608</v>
      </c>
    </row>
    <row r="820" spans="1:17" x14ac:dyDescent="0.25">
      <c r="A820" s="4" t="str">
        <f>main!A820</f>
        <v>Свердловская область</v>
      </c>
      <c r="B820" s="4" t="str">
        <f>main!B820</f>
        <v>Уральский ФО</v>
      </c>
      <c r="C820" s="4" t="str">
        <f>main!C820</f>
        <v>Шпик боковой</v>
      </c>
      <c r="D820" s="4" t="str">
        <f>main!D820</f>
        <v>Опт</v>
      </c>
      <c r="E820" s="4" t="str">
        <f>main!E820</f>
        <v>Продукция обвалки</v>
      </c>
      <c r="F820">
        <f>main!F820*0.84</f>
        <v>91.784097603231402</v>
      </c>
      <c r="G820">
        <f>main!G820*0.84</f>
        <v>99.218184830407907</v>
      </c>
      <c r="H820">
        <f>main!H820*0.84</f>
        <v>97.033924100746518</v>
      </c>
      <c r="I820">
        <f>main!I820*0.84</f>
        <v>82.88951617770465</v>
      </c>
      <c r="J820">
        <f>main!J820*0.84</f>
        <v>67.652402264777081</v>
      </c>
      <c r="K820">
        <f>main!K820*0.84</f>
        <v>59.705284636467916</v>
      </c>
      <c r="L820">
        <f>main!L820*0.84</f>
        <v>54.422593346131535</v>
      </c>
      <c r="M820">
        <f>main!M820*0.84</f>
        <v>50.085390267672445</v>
      </c>
      <c r="N820">
        <f>main!N820*0.84</f>
        <v>44.920938883761295</v>
      </c>
      <c r="O820">
        <f>main!O820*0.84</f>
        <v>43.694979243428165</v>
      </c>
      <c r="P820">
        <f>main!P820*0.84</f>
        <v>51.567639621316026</v>
      </c>
      <c r="Q820">
        <f>main!Q820*0.84</f>
        <v>62.391298356580549</v>
      </c>
    </row>
    <row r="821" spans="1:17" x14ac:dyDescent="0.25">
      <c r="A821" s="4" t="str">
        <f>main!A821</f>
        <v>Челябинская область</v>
      </c>
      <c r="B821" s="4" t="str">
        <f>main!B821</f>
        <v>Уральский ФО</v>
      </c>
      <c r="C821" s="4" t="str">
        <f>main!C821</f>
        <v>Шейка свиная</v>
      </c>
      <c r="D821" s="4" t="str">
        <f>main!D821</f>
        <v>Опт</v>
      </c>
      <c r="E821" s="4" t="str">
        <f>main!E821</f>
        <v>Продукция обвалки</v>
      </c>
      <c r="F821">
        <f>main!F821*0.84</f>
        <v>358.20057256471398</v>
      </c>
      <c r="G821">
        <f>main!G821*0.84</f>
        <v>313.6067986569501</v>
      </c>
      <c r="H821">
        <f>main!H821*0.84</f>
        <v>271.29995709575201</v>
      </c>
      <c r="I821">
        <f>main!I821*0.84</f>
        <v>263.9844397233274</v>
      </c>
      <c r="J821">
        <f>main!J821*0.84</f>
        <v>274.47838081990579</v>
      </c>
      <c r="K821">
        <f>main!K821*0.84</f>
        <v>272.42426119554642</v>
      </c>
      <c r="L821">
        <f>main!L821*0.84</f>
        <v>284.57661345168839</v>
      </c>
      <c r="M821">
        <f>main!M821*0.84</f>
        <v>292.77416469986423</v>
      </c>
      <c r="N821">
        <f>main!N821*0.84</f>
        <v>293.93327066533726</v>
      </c>
      <c r="O821">
        <f>main!O821*0.84</f>
        <v>278.87650502318786</v>
      </c>
      <c r="P821">
        <f>main!P821*0.84</f>
        <v>275.69309335296265</v>
      </c>
      <c r="Q821">
        <f>main!Q821*0.84</f>
        <v>262.31953515941393</v>
      </c>
    </row>
    <row r="822" spans="1:17" x14ac:dyDescent="0.25">
      <c r="A822" s="4" t="str">
        <f>main!A822</f>
        <v>Удмуртская Республика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Опт</v>
      </c>
      <c r="E822" s="4" t="str">
        <f>main!E822</f>
        <v>Продукция обвалки</v>
      </c>
      <c r="F822">
        <f>main!F822*0.84</f>
        <v>178.04187245794452</v>
      </c>
      <c r="G822">
        <f>main!G822*0.84</f>
        <v>178.89682018716525</v>
      </c>
      <c r="H822">
        <f>main!H822*0.84</f>
        <v>163.23410654745581</v>
      </c>
      <c r="I822">
        <f>main!I822*0.84</f>
        <v>154.06183772919476</v>
      </c>
      <c r="J822">
        <f>main!J822*0.84</f>
        <v>144.89404910297463</v>
      </c>
      <c r="K822">
        <f>main!K822*0.84</f>
        <v>141.31058108343794</v>
      </c>
      <c r="L822">
        <f>main!L822*0.84</f>
        <v>135.8139753242761</v>
      </c>
      <c r="M822">
        <f>main!M822*0.84</f>
        <v>135.80303582653531</v>
      </c>
      <c r="N822">
        <f>main!N822*0.84</f>
        <v>132.93084539600233</v>
      </c>
      <c r="O822">
        <f>main!O822*0.84</f>
        <v>123.93283155751104</v>
      </c>
      <c r="P822">
        <f>main!P822*0.84</f>
        <v>124.48587266219998</v>
      </c>
      <c r="Q822">
        <f>main!Q822*0.84</f>
        <v>119.64917693073814</v>
      </c>
    </row>
    <row r="823" spans="1:17" x14ac:dyDescent="0.25">
      <c r="A823" s="4" t="str">
        <f>main!A823</f>
        <v>Удмуртская Республика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Опт</v>
      </c>
      <c r="E823" s="4" t="str">
        <f>main!E823</f>
        <v>Продукция обвалки</v>
      </c>
      <c r="F823">
        <f>main!F823*0.84</f>
        <v>196.26124004660051</v>
      </c>
      <c r="G823">
        <f>main!G823*0.84</f>
        <v>194.30612281166842</v>
      </c>
      <c r="H823">
        <f>main!H823*0.84</f>
        <v>181.20947728177336</v>
      </c>
      <c r="I823">
        <f>main!I823*0.84</f>
        <v>171.96138450046126</v>
      </c>
      <c r="J823">
        <f>main!J823*0.84</f>
        <v>161.56800682221439</v>
      </c>
      <c r="K823">
        <f>main!K823*0.84</f>
        <v>153.59574283507885</v>
      </c>
      <c r="L823">
        <f>main!L823*0.84</f>
        <v>152.91883886345269</v>
      </c>
      <c r="M823">
        <f>main!M823*0.84</f>
        <v>149.36680386512214</v>
      </c>
      <c r="N823">
        <f>main!N823*0.84</f>
        <v>146.11367235452599</v>
      </c>
      <c r="O823">
        <f>main!O823*0.84</f>
        <v>132.77422881070189</v>
      </c>
      <c r="P823">
        <f>main!P823*0.84</f>
        <v>134.0882788694025</v>
      </c>
      <c r="Q823">
        <f>main!Q823*0.84</f>
        <v>130.26669914021022</v>
      </c>
    </row>
    <row r="824" spans="1:17" x14ac:dyDescent="0.25">
      <c r="A824" s="4" t="str">
        <f>main!A824</f>
        <v>Республика Башкортостан</v>
      </c>
      <c r="B824" s="4" t="str">
        <f>main!B824</f>
        <v>Приволжский ФО</v>
      </c>
      <c r="C824" s="4" t="str">
        <f>main!C824</f>
        <v>Карбонад свиной</v>
      </c>
      <c r="D824" s="4" t="str">
        <f>main!D824</f>
        <v>Опт</v>
      </c>
      <c r="E824" s="4" t="str">
        <f>main!E824</f>
        <v>Продукция обвалки</v>
      </c>
      <c r="F824">
        <f>main!F824*0.84</f>
        <v>254.87711875734109</v>
      </c>
      <c r="G824">
        <f>main!G824*0.84</f>
        <v>251.45957581556905</v>
      </c>
      <c r="H824">
        <f>main!H824*0.84</f>
        <v>234.4758007197274</v>
      </c>
      <c r="I824">
        <f>main!I824*0.84</f>
        <v>224.21549785801665</v>
      </c>
      <c r="J824">
        <f>main!J824*0.84</f>
        <v>214.55943275453637</v>
      </c>
      <c r="K824">
        <f>main!K824*0.84</f>
        <v>202.93926121361329</v>
      </c>
      <c r="L824">
        <f>main!L824*0.84</f>
        <v>197.17285668516777</v>
      </c>
      <c r="M824">
        <f>main!M824*0.84</f>
        <v>188.14908711643383</v>
      </c>
      <c r="N824">
        <f>main!N824*0.84</f>
        <v>184.3241878392395</v>
      </c>
      <c r="O824">
        <f>main!O824*0.84</f>
        <v>170.94894309304104</v>
      </c>
      <c r="P824">
        <f>main!P824*0.84</f>
        <v>171.43582250155734</v>
      </c>
      <c r="Q824">
        <f>main!Q824*0.84</f>
        <v>170.48272041394259</v>
      </c>
    </row>
    <row r="825" spans="1:17" x14ac:dyDescent="0.25">
      <c r="A825" s="4" t="str">
        <f>main!A825</f>
        <v>Республика Башкортостан</v>
      </c>
      <c r="B825" s="4" t="str">
        <f>main!B825</f>
        <v>Приволжский ФО</v>
      </c>
      <c r="C825" s="4" t="str">
        <f>main!C825</f>
        <v>Корейка свиная</v>
      </c>
      <c r="D825" s="4" t="str">
        <f>main!D825</f>
        <v>Опт</v>
      </c>
      <c r="E825" s="4" t="str">
        <f>main!E825</f>
        <v>Продукция обвалки</v>
      </c>
      <c r="F825">
        <f>main!F825*0.84</f>
        <v>246.94549469756171</v>
      </c>
      <c r="G825">
        <f>main!G825*0.84</f>
        <v>247.49667174968528</v>
      </c>
      <c r="H825">
        <f>main!H825*0.84</f>
        <v>226.79727920983834</v>
      </c>
      <c r="I825">
        <f>main!I825*0.84</f>
        <v>212.98351084730396</v>
      </c>
      <c r="J825">
        <f>main!J825*0.84</f>
        <v>208.59478298477276</v>
      </c>
      <c r="K825">
        <f>main!K825*0.84</f>
        <v>192.70381452679109</v>
      </c>
      <c r="L825">
        <f>main!L825*0.84</f>
        <v>192.62722159576313</v>
      </c>
      <c r="M825">
        <f>main!M825*0.84</f>
        <v>179.34521924145875</v>
      </c>
      <c r="N825">
        <f>main!N825*0.84</f>
        <v>176.56753567303213</v>
      </c>
      <c r="O825">
        <f>main!O825*0.84</f>
        <v>164.55466135786193</v>
      </c>
      <c r="P825">
        <f>main!P825*0.84</f>
        <v>167.48831800163023</v>
      </c>
      <c r="Q825">
        <f>main!Q825*0.84</f>
        <v>169.85579231967631</v>
      </c>
    </row>
    <row r="826" spans="1:17" x14ac:dyDescent="0.25">
      <c r="A826" s="4" t="str">
        <f>main!A826</f>
        <v>Республика Башкортостан</v>
      </c>
      <c r="B826" s="4" t="str">
        <f>main!B826</f>
        <v>Приволжский ФО</v>
      </c>
      <c r="C826" s="4" t="str">
        <f>main!C826</f>
        <v>Лопатка свиная</v>
      </c>
      <c r="D826" s="4" t="str">
        <f>main!D826</f>
        <v>Опт</v>
      </c>
      <c r="E826" s="4" t="str">
        <f>main!E826</f>
        <v>Продукция обвалки</v>
      </c>
      <c r="F826">
        <f>main!F826*0.84</f>
        <v>186.17284196849775</v>
      </c>
      <c r="G826">
        <f>main!G826*0.84</f>
        <v>187.06683418665494</v>
      </c>
      <c r="H826">
        <f>main!H826*0.84</f>
        <v>170.68882225616235</v>
      </c>
      <c r="I826">
        <f>main!I826*0.84</f>
        <v>161.09766636895355</v>
      </c>
      <c r="J826">
        <f>main!J826*0.84</f>
        <v>151.51119527905286</v>
      </c>
      <c r="K826">
        <f>main!K826*0.84</f>
        <v>147.76407435693403</v>
      </c>
      <c r="L826">
        <f>main!L826*0.84</f>
        <v>142.0164448738455</v>
      </c>
      <c r="M826">
        <f>main!M826*0.84</f>
        <v>142.00500578170389</v>
      </c>
      <c r="N826">
        <f>main!N826*0.84</f>
        <v>139.00164568587388</v>
      </c>
      <c r="O826">
        <f>main!O826*0.84</f>
        <v>129.5927028048699</v>
      </c>
      <c r="P826">
        <f>main!P826*0.84</f>
        <v>130.17100066684986</v>
      </c>
      <c r="Q826">
        <f>main!Q826*0.84</f>
        <v>125.11341855073361</v>
      </c>
    </row>
    <row r="827" spans="1:17" x14ac:dyDescent="0.25">
      <c r="A827" s="4" t="str">
        <f>main!A827</f>
        <v>Республика Башкортостан</v>
      </c>
      <c r="B827" s="4" t="str">
        <f>main!B827</f>
        <v>Приволжский ФО</v>
      </c>
      <c r="C827" s="4" t="str">
        <f>main!C827</f>
        <v>Окорок свиной</v>
      </c>
      <c r="D827" s="4" t="str">
        <f>main!D827</f>
        <v>Опт</v>
      </c>
      <c r="E827" s="4" t="str">
        <f>main!E827</f>
        <v>Продукция обвалки</v>
      </c>
      <c r="F827">
        <f>main!F827*0.84</f>
        <v>205.06459836534711</v>
      </c>
      <c r="G827">
        <f>main!G827*0.84</f>
        <v>203.02178374518411</v>
      </c>
      <c r="H827">
        <f>main!H827*0.84</f>
        <v>189.33768414974915</v>
      </c>
      <c r="I827">
        <f>main!I827*0.84</f>
        <v>179.67476532076932</v>
      </c>
      <c r="J827">
        <f>main!J827*0.84</f>
        <v>168.81518948835841</v>
      </c>
      <c r="K827">
        <f>main!K827*0.84</f>
        <v>160.4853271467351</v>
      </c>
      <c r="L827">
        <f>main!L827*0.84</f>
        <v>159.77806043915459</v>
      </c>
      <c r="M827">
        <f>main!M827*0.84</f>
        <v>156.06669781788835</v>
      </c>
      <c r="N827">
        <f>main!N827*0.84</f>
        <v>152.66764609228196</v>
      </c>
      <c r="O827">
        <f>main!O827*0.84</f>
        <v>138.72985770328572</v>
      </c>
      <c r="P827">
        <f>main!P827*0.84</f>
        <v>140.10284988174857</v>
      </c>
      <c r="Q827">
        <f>main!Q827*0.84</f>
        <v>136.10985201776947</v>
      </c>
    </row>
    <row r="828" spans="1:17" x14ac:dyDescent="0.25">
      <c r="A828" s="4" t="str">
        <f>main!A828</f>
        <v>Республика Башкортостан</v>
      </c>
      <c r="B828" s="4" t="str">
        <f>main!B828</f>
        <v>Приволжский ФО</v>
      </c>
      <c r="C828" s="4" t="str">
        <f>main!C828</f>
        <v>Шейка свиная</v>
      </c>
      <c r="D828" s="4" t="str">
        <f>main!D828</f>
        <v>Опт</v>
      </c>
      <c r="E828" s="4" t="str">
        <f>main!E828</f>
        <v>Продукция обвалки</v>
      </c>
      <c r="F828">
        <f>main!F828*0.84</f>
        <v>361.12060106502543</v>
      </c>
      <c r="G828">
        <f>main!G828*0.84</f>
        <v>316.16330152184793</v>
      </c>
      <c r="H828">
        <f>main!H828*0.84</f>
        <v>273.51157725364482</v>
      </c>
      <c r="I828">
        <f>main!I828*0.84</f>
        <v>266.13642424449006</v>
      </c>
      <c r="J828">
        <f>main!J828*0.84</f>
        <v>276.71591128775191</v>
      </c>
      <c r="K828">
        <f>main!K828*0.84</f>
        <v>274.6450466096278</v>
      </c>
      <c r="L828">
        <f>main!L828*0.84</f>
        <v>286.89646407574321</v>
      </c>
      <c r="M828">
        <f>main!M828*0.84</f>
        <v>295.16084124523468</v>
      </c>
      <c r="N828">
        <f>main!N828*0.84</f>
        <v>296.32939616951268</v>
      </c>
      <c r="O828">
        <f>main!O828*0.84</f>
        <v>281.14988872244993</v>
      </c>
      <c r="P828">
        <f>main!P828*0.84</f>
        <v>277.94052608084928</v>
      </c>
      <c r="Q828">
        <f>main!Q828*0.84</f>
        <v>264.45794748346333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Ребрышки свиные</v>
      </c>
      <c r="D829" s="4" t="str">
        <f>main!D829</f>
        <v>Опт</v>
      </c>
      <c r="E829" s="4" t="str">
        <f>main!E829</f>
        <v>Продукция обвалки</v>
      </c>
      <c r="F829">
        <f>main!F829*0.84</f>
        <v>36.272804801864588</v>
      </c>
      <c r="G829">
        <f>main!G829*0.84</f>
        <v>33.198199194829733</v>
      </c>
      <c r="H829">
        <f>main!H829*0.84</f>
        <v>32.927710955378807</v>
      </c>
      <c r="I829">
        <f>main!I829*0.84</f>
        <v>32.008248825285143</v>
      </c>
      <c r="J829">
        <f>main!J829*0.84</f>
        <v>31.332600503388097</v>
      </c>
      <c r="K829">
        <f>main!K829*0.84</f>
        <v>29.098618744180612</v>
      </c>
      <c r="L829">
        <f>main!L829*0.84</f>
        <v>27.113118955897974</v>
      </c>
      <c r="M829">
        <f>main!M829*0.84</f>
        <v>26.85221124346057</v>
      </c>
      <c r="N829">
        <f>main!N829*0.84</f>
        <v>27.770115675226418</v>
      </c>
      <c r="O829">
        <f>main!O829*0.84</f>
        <v>25.510406918351393</v>
      </c>
      <c r="P829">
        <f>main!P829*0.84</f>
        <v>24.574504121542279</v>
      </c>
      <c r="Q829">
        <f>main!Q829*0.84</f>
        <v>26.052464318326969</v>
      </c>
    </row>
    <row r="830" spans="1:17" x14ac:dyDescent="0.25">
      <c r="A830" s="4" t="str">
        <f>main!A830</f>
        <v>Пермский край</v>
      </c>
      <c r="B830" s="4" t="str">
        <f>main!B830</f>
        <v>Приволжский ФО</v>
      </c>
      <c r="C830" s="4" t="str">
        <f>main!C830</f>
        <v>Вырезка свиная</v>
      </c>
      <c r="D830" s="4" t="str">
        <f>main!D830</f>
        <v>Опт</v>
      </c>
      <c r="E830" s="4" t="str">
        <f>main!E830</f>
        <v>Продукция обвалки</v>
      </c>
      <c r="F830">
        <f>main!F830*0.84</f>
        <v>304.28460462187581</v>
      </c>
      <c r="G830">
        <f>main!G830*0.84</f>
        <v>294.45769743752805</v>
      </c>
      <c r="H830">
        <f>main!H830*0.84</f>
        <v>266.87242396823558</v>
      </c>
      <c r="I830">
        <f>main!I830*0.84</f>
        <v>259.39708919199882</v>
      </c>
      <c r="J830">
        <f>main!J830*0.84</f>
        <v>244.36431271358956</v>
      </c>
      <c r="K830">
        <f>main!K830*0.84</f>
        <v>240.74904860933634</v>
      </c>
      <c r="L830">
        <f>main!L830*0.84</f>
        <v>236.75916632930478</v>
      </c>
      <c r="M830">
        <f>main!M830*0.84</f>
        <v>229.28273775400598</v>
      </c>
      <c r="N830">
        <f>main!N830*0.84</f>
        <v>222.80867692580131</v>
      </c>
      <c r="O830">
        <f>main!O830*0.84</f>
        <v>212.19403927818396</v>
      </c>
      <c r="P830">
        <f>main!P830*0.84</f>
        <v>209.35065179415221</v>
      </c>
      <c r="Q830">
        <f>main!Q830*0.84</f>
        <v>202.39516975259218</v>
      </c>
    </row>
    <row r="831" spans="1:17" x14ac:dyDescent="0.25">
      <c r="A831" s="4" t="str">
        <f>main!A831</f>
        <v>Пермский край</v>
      </c>
      <c r="B831" s="4" t="str">
        <f>main!B831</f>
        <v>Приволжский ФО</v>
      </c>
      <c r="C831" s="4" t="str">
        <f>main!C831</f>
        <v>Карбонад свиной</v>
      </c>
      <c r="D831" s="4" t="str">
        <f>main!D831</f>
        <v>Опт</v>
      </c>
      <c r="E831" s="4" t="str">
        <f>main!E831</f>
        <v>Продукция обвалки</v>
      </c>
      <c r="F831">
        <f>main!F831*0.84</f>
        <v>243.41791962886188</v>
      </c>
      <c r="G831">
        <f>main!G831*0.84</f>
        <v>240.15402839694448</v>
      </c>
      <c r="H831">
        <f>main!H831*0.84</f>
        <v>223.93383875642118</v>
      </c>
      <c r="I831">
        <f>main!I831*0.84</f>
        <v>214.13483604665851</v>
      </c>
      <c r="J831">
        <f>main!J831*0.84</f>
        <v>204.91290474599978</v>
      </c>
      <c r="K831">
        <f>main!K831*0.84</f>
        <v>193.81517264665442</v>
      </c>
      <c r="L831">
        <f>main!L831*0.84</f>
        <v>188.30802394340415</v>
      </c>
      <c r="M831">
        <f>main!M831*0.84</f>
        <v>179.68996035911397</v>
      </c>
      <c r="N831">
        <f>main!N831*0.84</f>
        <v>176.03702741093906</v>
      </c>
      <c r="O831">
        <f>main!O831*0.84</f>
        <v>163.26312967339365</v>
      </c>
      <c r="P831">
        <f>main!P831*0.84</f>
        <v>163.72811912913212</v>
      </c>
      <c r="Q831">
        <f>main!Q831*0.84</f>
        <v>162.81786822668849</v>
      </c>
    </row>
    <row r="832" spans="1:17" x14ac:dyDescent="0.25">
      <c r="A832" s="4" t="str">
        <f>main!A832</f>
        <v>Пермский край</v>
      </c>
      <c r="B832" s="4" t="str">
        <f>main!B832</f>
        <v>Приволжский ФО</v>
      </c>
      <c r="C832" s="4" t="str">
        <f>main!C832</f>
        <v>Шейка свиная</v>
      </c>
      <c r="D832" s="4" t="str">
        <f>main!D832</f>
        <v>Опт</v>
      </c>
      <c r="E832" s="4" t="str">
        <f>main!E832</f>
        <v>Продукция обвалки</v>
      </c>
      <c r="F832">
        <f>main!F832*0.84</f>
        <v>349.89299614591278</v>
      </c>
      <c r="G832">
        <f>main!G832*0.84</f>
        <v>306.33346453957506</v>
      </c>
      <c r="H832">
        <f>main!H832*0.84</f>
        <v>265.00782553981134</v>
      </c>
      <c r="I832">
        <f>main!I832*0.84</f>
        <v>257.86197350091578</v>
      </c>
      <c r="J832">
        <f>main!J832*0.84</f>
        <v>268.11253358620763</v>
      </c>
      <c r="K832">
        <f>main!K832*0.84</f>
        <v>266.106054186515</v>
      </c>
      <c r="L832">
        <f>main!L832*0.84</f>
        <v>277.97656268592237</v>
      </c>
      <c r="M832">
        <f>main!M832*0.84</f>
        <v>285.98399200616922</v>
      </c>
      <c r="N832">
        <f>main!N832*0.84</f>
        <v>287.11621537534518</v>
      </c>
      <c r="O832">
        <f>main!O832*0.84</f>
        <v>272.40865417554642</v>
      </c>
      <c r="P832">
        <f>main!P832*0.84</f>
        <v>269.29907386615213</v>
      </c>
      <c r="Q832">
        <f>main!Q832*0.84</f>
        <v>256.23568228090528</v>
      </c>
    </row>
    <row r="833" spans="1:17" x14ac:dyDescent="0.25">
      <c r="A833" s="4" t="str">
        <f>main!A833</f>
        <v>Московская область</v>
      </c>
      <c r="B833" s="4" t="str">
        <f>main!B833</f>
        <v>Центральный ФО</v>
      </c>
      <c r="C833" s="4" t="str">
        <f>main!C833</f>
        <v>Шпик боковой</v>
      </c>
      <c r="D833" s="4" t="str">
        <f>main!D833</f>
        <v>Опт</v>
      </c>
      <c r="E833" s="4" t="str">
        <f>main!E833</f>
        <v>Продукция обвалки</v>
      </c>
      <c r="F833">
        <f>main!F833*0.84</f>
        <v>80.306116699153236</v>
      </c>
      <c r="G833">
        <f>main!G833*0.84</f>
        <v>86.810540580924908</v>
      </c>
      <c r="H833">
        <f>main!H833*0.84</f>
        <v>84.899430686748758</v>
      </c>
      <c r="I833">
        <f>main!I833*0.84</f>
        <v>72.523839457225819</v>
      </c>
      <c r="J833">
        <f>main!J833*0.84</f>
        <v>59.192189639852955</v>
      </c>
      <c r="K833">
        <f>main!K833*0.84</f>
        <v>52.238891929831951</v>
      </c>
      <c r="L833">
        <f>main!L833*0.84</f>
        <v>47.6168230276432</v>
      </c>
      <c r="M833">
        <f>main!M833*0.84</f>
        <v>43.822005127135782</v>
      </c>
      <c r="N833">
        <f>main!N833*0.84</f>
        <v>39.303389742188408</v>
      </c>
      <c r="O833">
        <f>main!O833*0.84</f>
        <v>38.230741423842055</v>
      </c>
      <c r="P833">
        <f>main!P833*0.84</f>
        <v>45.118893070464594</v>
      </c>
      <c r="Q833">
        <f>main!Q833*0.84</f>
        <v>54.589008528410339</v>
      </c>
    </row>
    <row r="834" spans="1:17" x14ac:dyDescent="0.25">
      <c r="A834" s="4" t="str">
        <f>main!A834</f>
        <v>Красноярский край</v>
      </c>
      <c r="B834" s="4" t="str">
        <f>main!B834</f>
        <v>Сибирский ФО</v>
      </c>
      <c r="C834" s="4" t="str">
        <f>main!C834</f>
        <v>Шпик хребтовой</v>
      </c>
      <c r="D834" s="4" t="str">
        <f>main!D834</f>
        <v>Опт</v>
      </c>
      <c r="E834" s="4" t="str">
        <f>main!E834</f>
        <v>Продукция обвалки</v>
      </c>
      <c r="F834">
        <f>main!F834*0.84</f>
        <v>95.679429574839929</v>
      </c>
      <c r="G834">
        <f>main!G834*0.84</f>
        <v>103.42902066828452</v>
      </c>
      <c r="H834">
        <f>main!H834*0.84</f>
        <v>101.15205955939884</v>
      </c>
      <c r="I834">
        <f>main!I834*0.84</f>
        <v>86.407360672662207</v>
      </c>
      <c r="J834">
        <f>main!J834*0.84</f>
        <v>70.523581176807141</v>
      </c>
      <c r="K834">
        <f>main!K834*0.84</f>
        <v>62.239186588893205</v>
      </c>
      <c r="L834">
        <f>main!L834*0.84</f>
        <v>56.732297024381495</v>
      </c>
      <c r="M834">
        <f>main!M834*0.84</f>
        <v>52.211022344631353</v>
      </c>
      <c r="N834">
        <f>main!N834*0.84</f>
        <v>46.827390807328797</v>
      </c>
      <c r="O834">
        <f>main!O834*0.84</f>
        <v>45.549401241250422</v>
      </c>
      <c r="P834">
        <f>main!P834*0.84</f>
        <v>53.756178600972866</v>
      </c>
      <c r="Q834">
        <f>main!Q834*0.84</f>
        <v>65.039195166430531</v>
      </c>
    </row>
    <row r="835" spans="1:17" x14ac:dyDescent="0.25">
      <c r="A835" s="4" t="str">
        <f>main!A835</f>
        <v>Курганская область</v>
      </c>
      <c r="B835" s="4" t="str">
        <f>main!B835</f>
        <v>Уральский ФО</v>
      </c>
      <c r="C835" s="4" t="str">
        <f>main!C835</f>
        <v>Лопатка свиная</v>
      </c>
      <c r="D835" s="4" t="str">
        <f>main!D835</f>
        <v>Опт</v>
      </c>
      <c r="E835" s="4" t="str">
        <f>main!E835</f>
        <v>Продукция обвалки</v>
      </c>
      <c r="F835">
        <f>main!F835*0.84</f>
        <v>189.82374387554555</v>
      </c>
      <c r="G835">
        <f>main!G835*0.84</f>
        <v>190.73526753308801</v>
      </c>
      <c r="H835">
        <f>main!H835*0.84</f>
        <v>174.03607817221166</v>
      </c>
      <c r="I835">
        <f>main!I835*0.84</f>
        <v>164.25683701462097</v>
      </c>
      <c r="J835">
        <f>main!J835*0.84</f>
        <v>154.48237252453416</v>
      </c>
      <c r="K835">
        <f>main!K835*0.84</f>
        <v>150.66176950494156</v>
      </c>
      <c r="L835">
        <f>main!L835*0.84</f>
        <v>144.80142738762058</v>
      </c>
      <c r="M835">
        <f>main!M835*0.84</f>
        <v>144.78976397165775</v>
      </c>
      <c r="N835">
        <f>main!N835*0.84</f>
        <v>141.72750713779934</v>
      </c>
      <c r="O835">
        <f>main!O835*0.84</f>
        <v>132.13405223482508</v>
      </c>
      <c r="P835">
        <f>main!P835*0.84</f>
        <v>132.72369068088176</v>
      </c>
      <c r="Q835">
        <f>main!Q835*0.84</f>
        <v>127.56692795390119</v>
      </c>
    </row>
    <row r="836" spans="1:17" x14ac:dyDescent="0.25">
      <c r="A836" s="4" t="str">
        <f>main!A836</f>
        <v>Курганская область</v>
      </c>
      <c r="B836" s="4" t="str">
        <f>main!B836</f>
        <v>Уральский ФО</v>
      </c>
      <c r="C836" s="4" t="str">
        <f>main!C836</f>
        <v>Ребра свиные (ленточные с корейки)</v>
      </c>
      <c r="D836" s="4" t="str">
        <f>main!D836</f>
        <v>Опт</v>
      </c>
      <c r="E836" s="4" t="str">
        <f>main!E836</f>
        <v>Продукция обвалки</v>
      </c>
      <c r="F836">
        <f>main!F836*0.84</f>
        <v>213.67197759695719</v>
      </c>
      <c r="G836">
        <f>main!G836*0.84</f>
        <v>217.55235837714039</v>
      </c>
      <c r="H836">
        <f>main!H836*0.84</f>
        <v>208.95217605616659</v>
      </c>
      <c r="I836">
        <f>main!I836*0.84</f>
        <v>194.24226567013099</v>
      </c>
      <c r="J836">
        <f>main!J836*0.84</f>
        <v>176.52170462445113</v>
      </c>
      <c r="K836">
        <f>main!K836*0.84</f>
        <v>178.91143025728337</v>
      </c>
      <c r="L836">
        <f>main!L836*0.84</f>
        <v>189.7675485132084</v>
      </c>
      <c r="M836">
        <f>main!M836*0.84</f>
        <v>182.2828565133245</v>
      </c>
      <c r="N836">
        <f>main!N836*0.84</f>
        <v>182.60570451865965</v>
      </c>
      <c r="O836">
        <f>main!O836*0.84</f>
        <v>172.33577343377411</v>
      </c>
      <c r="P836">
        <f>main!P836*0.84</f>
        <v>172.49191139435845</v>
      </c>
      <c r="Q836">
        <f>main!Q836*0.84</f>
        <v>166.06847466015935</v>
      </c>
    </row>
    <row r="837" spans="1:17" x14ac:dyDescent="0.25">
      <c r="A837" s="4" t="str">
        <f>main!A837</f>
        <v>Курганская область</v>
      </c>
      <c r="B837" s="4" t="str">
        <f>main!B837</f>
        <v>Уральский ФО</v>
      </c>
      <c r="C837" s="4" t="str">
        <f>main!C837</f>
        <v>Свинина жирная</v>
      </c>
      <c r="D837" s="4" t="str">
        <f>main!D837</f>
        <v>Опт</v>
      </c>
      <c r="E837" s="4" t="str">
        <f>main!E837</f>
        <v>Продукция обвалки</v>
      </c>
      <c r="F837">
        <f>main!F837*0.84</f>
        <v>100.17363755598585</v>
      </c>
      <c r="G837">
        <f>main!G837*0.84</f>
        <v>111.90555168660173</v>
      </c>
      <c r="H837">
        <f>main!H837*0.84</f>
        <v>110.01726702401253</v>
      </c>
      <c r="I837">
        <f>main!I837*0.84</f>
        <v>98.77046150225101</v>
      </c>
      <c r="J837">
        <f>main!J837*0.84</f>
        <v>78.786442684314238</v>
      </c>
      <c r="K837">
        <f>main!K837*0.84</f>
        <v>67.997642111803202</v>
      </c>
      <c r="L837">
        <f>main!L837*0.84</f>
        <v>66.31618054572624</v>
      </c>
      <c r="M837">
        <f>main!M837*0.84</f>
        <v>59.002962350026515</v>
      </c>
      <c r="N837">
        <f>main!N837*0.84</f>
        <v>54.013594280102446</v>
      </c>
      <c r="O837">
        <f>main!O837*0.84</f>
        <v>53.396146671544585</v>
      </c>
      <c r="P837">
        <f>main!P837*0.84</f>
        <v>59.295790559598956</v>
      </c>
      <c r="Q837">
        <f>main!Q837*0.84</f>
        <v>65.492131672189146</v>
      </c>
    </row>
    <row r="838" spans="1:17" x14ac:dyDescent="0.25">
      <c r="A838" s="4" t="str">
        <f>main!A838</f>
        <v>Курганская область</v>
      </c>
      <c r="B838" s="4" t="str">
        <f>main!B838</f>
        <v>Уральский ФО</v>
      </c>
      <c r="C838" s="4" t="str">
        <f>main!C838</f>
        <v>Шейка свиная</v>
      </c>
      <c r="D838" s="4" t="str">
        <f>main!D838</f>
        <v>Опт</v>
      </c>
      <c r="E838" s="4" t="str">
        <f>main!E838</f>
        <v>Продукция обвалки</v>
      </c>
      <c r="F838">
        <f>main!F838*0.84</f>
        <v>350.54672014521674</v>
      </c>
      <c r="G838">
        <f>main!G838*0.84</f>
        <v>306.90580391122666</v>
      </c>
      <c r="H838">
        <f>main!H838*0.84</f>
        <v>265.50295398612781</v>
      </c>
      <c r="I838">
        <f>main!I838*0.84</f>
        <v>258.34375096557568</v>
      </c>
      <c r="J838">
        <f>main!J838*0.84</f>
        <v>268.61346272640225</v>
      </c>
      <c r="K838">
        <f>main!K838*0.84</f>
        <v>266.60323451278038</v>
      </c>
      <c r="L838">
        <f>main!L838*0.84</f>
        <v>278.49592132491625</v>
      </c>
      <c r="M838">
        <f>main!M838*0.84</f>
        <v>286.51831135822977</v>
      </c>
      <c r="N838">
        <f>main!N838*0.84</f>
        <v>287.6526501215323</v>
      </c>
      <c r="O838">
        <f>main!O838*0.84</f>
        <v>272.91760999007886</v>
      </c>
      <c r="P838">
        <f>main!P838*0.84</f>
        <v>269.80221988369414</v>
      </c>
      <c r="Q838">
        <f>main!Q838*0.84</f>
        <v>256.7144212577644</v>
      </c>
    </row>
    <row r="839" spans="1:17" x14ac:dyDescent="0.25">
      <c r="A839" s="4" t="str">
        <f>main!A839</f>
        <v>Тюменская область</v>
      </c>
      <c r="B839" s="4" t="str">
        <f>main!B839</f>
        <v>Уральский ФО</v>
      </c>
      <c r="C839" s="4" t="str">
        <f>main!C839</f>
        <v>Ребрышки свиные</v>
      </c>
      <c r="D839" s="4" t="str">
        <f>main!D839</f>
        <v>Опт</v>
      </c>
      <c r="E839" s="4" t="str">
        <f>main!E839</f>
        <v>Продукция обвалки</v>
      </c>
      <c r="F839">
        <f>main!F839*0.84</f>
        <v>51.878277688803387</v>
      </c>
      <c r="G839">
        <f>main!G839*0.84</f>
        <v>47.480899423279588</v>
      </c>
      <c r="H839">
        <f>main!H839*0.84</f>
        <v>47.094040340436649</v>
      </c>
      <c r="I839">
        <f>main!I839*0.84</f>
        <v>45.779002477500669</v>
      </c>
      <c r="J839">
        <f>main!J839*0.84</f>
        <v>44.812673254965688</v>
      </c>
      <c r="K839">
        <f>main!K839*0.84</f>
        <v>41.617576358297534</v>
      </c>
      <c r="L839">
        <f>main!L839*0.84</f>
        <v>38.777864625768579</v>
      </c>
      <c r="M839">
        <f>main!M839*0.84</f>
        <v>38.40470785361066</v>
      </c>
      <c r="N839">
        <f>main!N839*0.84</f>
        <v>39.71751785722207</v>
      </c>
      <c r="O839">
        <f>main!O839*0.84</f>
        <v>36.485625561455713</v>
      </c>
      <c r="P839">
        <f>main!P839*0.84</f>
        <v>35.147073843500479</v>
      </c>
      <c r="Q839">
        <f>main!Q839*0.84</f>
        <v>37.260889687646426</v>
      </c>
    </row>
    <row r="840" spans="1:17" x14ac:dyDescent="0.25">
      <c r="A840" s="4" t="str">
        <f>main!A840</f>
        <v>Республика Татарстан</v>
      </c>
      <c r="B840" s="4" t="str">
        <f>main!B840</f>
        <v>Приволжский ФО</v>
      </c>
      <c r="C840" s="4" t="str">
        <f>main!C840</f>
        <v>Ребрышки свиные</v>
      </c>
      <c r="D840" s="4" t="str">
        <f>main!D840</f>
        <v>Переработчик</v>
      </c>
      <c r="E840" s="4" t="str">
        <f>main!E840</f>
        <v>Продукция обвалки</v>
      </c>
      <c r="F840">
        <f>main!F840*0.84</f>
        <v>28.426453222628201</v>
      </c>
      <c r="G840">
        <f>main!G840*0.84</f>
        <v>26.016930911248682</v>
      </c>
      <c r="H840">
        <f>main!H840*0.84</f>
        <v>25.804953333886719</v>
      </c>
      <c r="I840">
        <f>main!I840*0.84</f>
        <v>25.084384649610556</v>
      </c>
      <c r="J840">
        <f>main!J840*0.84</f>
        <v>24.55488919089802</v>
      </c>
      <c r="K840">
        <f>main!K840*0.84</f>
        <v>22.804151184140633</v>
      </c>
      <c r="L840">
        <f>main!L840*0.84</f>
        <v>21.248144772079183</v>
      </c>
      <c r="M840">
        <f>main!M840*0.84</f>
        <v>21.043675310080378</v>
      </c>
      <c r="N840">
        <f>main!N840*0.84</f>
        <v>21.763023249534282</v>
      </c>
      <c r="O840">
        <f>main!O840*0.84</f>
        <v>19.992123380473998</v>
      </c>
      <c r="P840">
        <f>main!P840*0.84</f>
        <v>19.258670392216157</v>
      </c>
      <c r="Q840">
        <f>main!Q840*0.84</f>
        <v>20.416925636835309</v>
      </c>
    </row>
    <row r="841" spans="1:17" x14ac:dyDescent="0.25">
      <c r="A841" s="4" t="str">
        <f>main!A841</f>
        <v>Владимирская область</v>
      </c>
      <c r="B841" s="4" t="str">
        <f>main!B841</f>
        <v>Центральный ФО</v>
      </c>
      <c r="C841" s="4" t="str">
        <f>main!C841</f>
        <v>Шпик хребтовой</v>
      </c>
      <c r="D841" s="4" t="str">
        <f>main!D841</f>
        <v>Переработчик</v>
      </c>
      <c r="E841" s="4" t="str">
        <f>main!E841</f>
        <v>Продукция обвалки</v>
      </c>
      <c r="F841">
        <f>main!F841*0.84</f>
        <v>84.024191496875375</v>
      </c>
      <c r="G841">
        <f>main!G841*0.84</f>
        <v>90.829762233987068</v>
      </c>
      <c r="H841">
        <f>main!H841*0.84</f>
        <v>88.830170293544967</v>
      </c>
      <c r="I841">
        <f>main!I841*0.84</f>
        <v>75.881604354887742</v>
      </c>
      <c r="J841">
        <f>main!J841*0.84</f>
        <v>61.932715487297507</v>
      </c>
      <c r="K841">
        <f>main!K841*0.84</f>
        <v>54.657488613729235</v>
      </c>
      <c r="L841">
        <f>main!L841*0.84</f>
        <v>49.821423585156438</v>
      </c>
      <c r="M841">
        <f>main!M841*0.84</f>
        <v>45.850910265946624</v>
      </c>
      <c r="N841">
        <f>main!N841*0.84</f>
        <v>41.123088525693689</v>
      </c>
      <c r="O841">
        <f>main!O841*0.84</f>
        <v>40.000777904608888</v>
      </c>
      <c r="P841">
        <f>main!P841*0.84</f>
        <v>47.207842531871989</v>
      </c>
      <c r="Q841">
        <f>main!Q841*0.84</f>
        <v>57.116412731037698</v>
      </c>
    </row>
    <row r="842" spans="1:17" x14ac:dyDescent="0.25">
      <c r="A842" s="4" t="str">
        <f>main!A842</f>
        <v>Свердловская область</v>
      </c>
      <c r="B842" s="4" t="str">
        <f>main!B842</f>
        <v>Уральский ФО</v>
      </c>
      <c r="C842" s="4" t="str">
        <f>main!C842</f>
        <v>Грудинка свиная</v>
      </c>
      <c r="D842" s="4" t="str">
        <f>main!D842</f>
        <v>Переработчик</v>
      </c>
      <c r="E842" s="4" t="str">
        <f>main!E842</f>
        <v>Продукция обвалки</v>
      </c>
      <c r="F842">
        <f>main!F842*0.84</f>
        <v>178.44608006801792</v>
      </c>
      <c r="G842">
        <f>main!G842*0.84</f>
        <v>190.33372268212341</v>
      </c>
      <c r="H842">
        <f>main!H842*0.84</f>
        <v>185.04068491375946</v>
      </c>
      <c r="I842">
        <f>main!I842*0.84</f>
        <v>166.35075489616125</v>
      </c>
      <c r="J842">
        <f>main!J842*0.84</f>
        <v>150.91942565565475</v>
      </c>
      <c r="K842">
        <f>main!K842*0.84</f>
        <v>139.49450914130296</v>
      </c>
      <c r="L842">
        <f>main!L842*0.84</f>
        <v>138.51220202007434</v>
      </c>
      <c r="M842">
        <f>main!M842*0.84</f>
        <v>131.31485066810944</v>
      </c>
      <c r="N842">
        <f>main!N842*0.84</f>
        <v>123.11937560399748</v>
      </c>
      <c r="O842">
        <f>main!O842*0.84</f>
        <v>118.97615755136206</v>
      </c>
      <c r="P842">
        <f>main!P842*0.84</f>
        <v>120.32785616151899</v>
      </c>
      <c r="Q842">
        <f>main!Q842*0.84</f>
        <v>120.77447055860733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Ребра свиные</v>
      </c>
      <c r="D843" s="4" t="str">
        <f>main!D843</f>
        <v>Переработчик</v>
      </c>
      <c r="E843" s="4" t="str">
        <f>main!E843</f>
        <v>Продукция обвалки</v>
      </c>
      <c r="F843">
        <f>main!F843*0.84</f>
        <v>107.64401321127104</v>
      </c>
      <c r="G843">
        <f>main!G843*0.84</f>
        <v>109.59887769403768</v>
      </c>
      <c r="H843">
        <f>main!H843*0.84</f>
        <v>105.26626398497906</v>
      </c>
      <c r="I843">
        <f>main!I843*0.84</f>
        <v>97.855681625331471</v>
      </c>
      <c r="J843">
        <f>main!J843*0.84</f>
        <v>88.928388824633117</v>
      </c>
      <c r="K843">
        <f>main!K843*0.84</f>
        <v>90.132288655041066</v>
      </c>
      <c r="L843">
        <f>main!L843*0.84</f>
        <v>95.601401404903839</v>
      </c>
      <c r="M843">
        <f>main!M843*0.84</f>
        <v>91.830751207443072</v>
      </c>
      <c r="N843">
        <f>main!N843*0.84</f>
        <v>91.993396095848055</v>
      </c>
      <c r="O843">
        <f>main!O843*0.84</f>
        <v>86.819593663666112</v>
      </c>
      <c r="P843">
        <f>main!P843*0.84</f>
        <v>86.898253097069329</v>
      </c>
      <c r="Q843">
        <f>main!Q843*0.84</f>
        <v>83.662243787593368</v>
      </c>
    </row>
    <row r="844" spans="1:17" x14ac:dyDescent="0.25">
      <c r="A844" s="4" t="str">
        <f>main!A844</f>
        <v>Свердловская область</v>
      </c>
      <c r="B844" s="4" t="str">
        <f>main!B844</f>
        <v>Уральский ФО</v>
      </c>
      <c r="C844" s="4" t="str">
        <f>main!C844</f>
        <v>Свинина жирная</v>
      </c>
      <c r="D844" s="4" t="str">
        <f>main!D844</f>
        <v>Переработчик</v>
      </c>
      <c r="E844" s="4" t="str">
        <f>main!E844</f>
        <v>Продукция обвалки</v>
      </c>
      <c r="F844">
        <f>main!F844*0.84</f>
        <v>81.39108141641114</v>
      </c>
      <c r="G844">
        <f>main!G844*0.84</f>
        <v>90.92326175319522</v>
      </c>
      <c r="H844">
        <f>main!H844*0.84</f>
        <v>89.38903044783541</v>
      </c>
      <c r="I844">
        <f>main!I844*0.84</f>
        <v>80.251000860114459</v>
      </c>
      <c r="J844">
        <f>main!J844*0.84</f>
        <v>64.013985390563008</v>
      </c>
      <c r="K844">
        <f>main!K844*0.84</f>
        <v>55.248084828232891</v>
      </c>
      <c r="L844">
        <f>main!L844*0.84</f>
        <v>53.88189729065197</v>
      </c>
      <c r="M844">
        <f>main!M844*0.84</f>
        <v>47.939907440782449</v>
      </c>
      <c r="N844">
        <f>main!N844*0.84</f>
        <v>43.886045839034452</v>
      </c>
      <c r="O844">
        <f>main!O844*0.84</f>
        <v>43.384369651520402</v>
      </c>
      <c r="P844">
        <f>main!P844*0.84</f>
        <v>48.177830363697282</v>
      </c>
      <c r="Q844">
        <f>main!Q844*0.84</f>
        <v>53.212357573481619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Переработчик</v>
      </c>
      <c r="E845" s="4" t="str">
        <f>main!E845</f>
        <v>Продукция обвалки</v>
      </c>
      <c r="F845">
        <f>main!F845*0.84</f>
        <v>173.76336205721697</v>
      </c>
      <c r="G845">
        <f>main!G845*0.84</f>
        <v>185.33905341885551</v>
      </c>
      <c r="H845">
        <f>main!H845*0.84</f>
        <v>180.18491364858892</v>
      </c>
      <c r="I845">
        <f>main!I845*0.84</f>
        <v>161.98543806899605</v>
      </c>
      <c r="J845">
        <f>main!J845*0.84</f>
        <v>146.9590522340134</v>
      </c>
      <c r="K845">
        <f>main!K845*0.84</f>
        <v>135.83394427983427</v>
      </c>
      <c r="L845">
        <f>main!L845*0.84</f>
        <v>134.87741450965177</v>
      </c>
      <c r="M845">
        <f>main!M845*0.84</f>
        <v>127.86893346962123</v>
      </c>
      <c r="N845">
        <f>main!N845*0.84</f>
        <v>119.88852112179397</v>
      </c>
      <c r="O845">
        <f>main!O845*0.84</f>
        <v>115.85402791080459</v>
      </c>
      <c r="P845">
        <f>main!P845*0.84</f>
        <v>117.17025573099214</v>
      </c>
      <c r="Q845">
        <f>main!Q845*0.84</f>
        <v>117.60515023330707</v>
      </c>
    </row>
    <row r="846" spans="1:17" x14ac:dyDescent="0.25">
      <c r="A846" s="4" t="str">
        <f>main!A846</f>
        <v>Ханты-Мансийский автономный округ-Югра АО</v>
      </c>
      <c r="B846" s="4" t="str">
        <f>main!B846</f>
        <v>Уральский ФО</v>
      </c>
      <c r="C846" s="4" t="str">
        <f>main!C846</f>
        <v>Лопатка свиная</v>
      </c>
      <c r="D846" s="4" t="str">
        <f>main!D846</f>
        <v>Переработчик</v>
      </c>
      <c r="E846" s="4" t="str">
        <f>main!E846</f>
        <v>Продукция обвалки</v>
      </c>
      <c r="F846">
        <f>main!F846*0.84</f>
        <v>204.25004764767999</v>
      </c>
      <c r="G846">
        <f>main!G846*0.84</f>
        <v>205.23084565895039</v>
      </c>
      <c r="H846">
        <f>main!H846*0.84</f>
        <v>187.2625443653416</v>
      </c>
      <c r="I846">
        <f>main!I846*0.84</f>
        <v>176.74009637429572</v>
      </c>
      <c r="J846">
        <f>main!J846*0.84</f>
        <v>166.22278806991565</v>
      </c>
      <c r="K846">
        <f>main!K846*0.84</f>
        <v>162.11182527431149</v>
      </c>
      <c r="L846">
        <f>main!L846*0.84</f>
        <v>155.80610644137514</v>
      </c>
      <c r="M846">
        <f>main!M846*0.84</f>
        <v>155.79355662427898</v>
      </c>
      <c r="N846">
        <f>main!N846*0.84</f>
        <v>152.49857312297851</v>
      </c>
      <c r="O846">
        <f>main!O846*0.84</f>
        <v>142.17603084753455</v>
      </c>
      <c r="P846">
        <f>main!P846*0.84</f>
        <v>142.81048088125078</v>
      </c>
      <c r="Q846">
        <f>main!Q846*0.84</f>
        <v>137.26181235754854</v>
      </c>
    </row>
    <row r="847" spans="1:17" x14ac:dyDescent="0.25">
      <c r="A847" s="4" t="str">
        <f>main!A847</f>
        <v>Ханты-Мансийский автономный округ-Югра АО</v>
      </c>
      <c r="B847" s="4" t="str">
        <f>main!B847</f>
        <v>Уральский ФО</v>
      </c>
      <c r="C847" s="4" t="str">
        <f>main!C847</f>
        <v>Шпик боковой</v>
      </c>
      <c r="D847" s="4" t="str">
        <f>main!D847</f>
        <v>Переработчик</v>
      </c>
      <c r="E847" s="4" t="str">
        <f>main!E847</f>
        <v>Продукция обвалки</v>
      </c>
      <c r="F847">
        <f>main!F847*0.84</f>
        <v>95.754880026223375</v>
      </c>
      <c r="G847">
        <f>main!G847*0.84</f>
        <v>103.51058225712599</v>
      </c>
      <c r="H847">
        <f>main!H847*0.84</f>
        <v>101.23182559255807</v>
      </c>
      <c r="I847">
        <f>main!I847*0.84</f>
        <v>86.475499397930278</v>
      </c>
      <c r="J847">
        <f>main!J847*0.84</f>
        <v>70.579194343154526</v>
      </c>
      <c r="K847">
        <f>main!K847*0.84</f>
        <v>62.288266884864228</v>
      </c>
      <c r="L847">
        <f>main!L847*0.84</f>
        <v>56.777034722312287</v>
      </c>
      <c r="M847">
        <f>main!M847*0.84</f>
        <v>52.252194676245352</v>
      </c>
      <c r="N847">
        <f>main!N847*0.84</f>
        <v>46.864317739159624</v>
      </c>
      <c r="O847">
        <f>main!O847*0.84</f>
        <v>45.585320381855347</v>
      </c>
      <c r="P847">
        <f>main!P847*0.84</f>
        <v>53.798569404911767</v>
      </c>
      <c r="Q847">
        <f>main!Q847*0.84</f>
        <v>65.09048348048853</v>
      </c>
    </row>
    <row r="848" spans="1:17" x14ac:dyDescent="0.25">
      <c r="A848" s="4" t="str">
        <f>main!A848</f>
        <v>Ханты-Мансийский автономный округ-Югра АО</v>
      </c>
      <c r="B848" s="4" t="str">
        <f>main!B848</f>
        <v>Уральский ФО</v>
      </c>
      <c r="C848" s="4" t="str">
        <f>main!C848</f>
        <v>Шпик хребтовой</v>
      </c>
      <c r="D848" s="4" t="str">
        <f>main!D848</f>
        <v>Переработчик</v>
      </c>
      <c r="E848" s="4" t="str">
        <f>main!E848</f>
        <v>Продукция обвалки</v>
      </c>
      <c r="F848">
        <f>main!F848*0.84</f>
        <v>125.25352277931566</v>
      </c>
      <c r="G848">
        <f>main!G848*0.84</f>
        <v>135.39847858503455</v>
      </c>
      <c r="H848">
        <f>main!H848*0.84</f>
        <v>132.41771875623198</v>
      </c>
      <c r="I848">
        <f>main!I848*0.84</f>
        <v>113.11549793310886</v>
      </c>
      <c r="J848">
        <f>main!J848*0.84</f>
        <v>92.322111666633106</v>
      </c>
      <c r="K848">
        <f>main!K848*0.84</f>
        <v>81.477046945396722</v>
      </c>
      <c r="L848">
        <f>main!L848*0.84</f>
        <v>74.268001902206748</v>
      </c>
      <c r="M848">
        <f>main!M848*0.84</f>
        <v>68.349220993833271</v>
      </c>
      <c r="N848">
        <f>main!N848*0.84</f>
        <v>61.301532494964057</v>
      </c>
      <c r="O848">
        <f>main!O848*0.84</f>
        <v>59.628521943607062</v>
      </c>
      <c r="P848">
        <f>main!P848*0.84</f>
        <v>70.371978290895669</v>
      </c>
      <c r="Q848">
        <f>main!Q848*0.84</f>
        <v>85.142525927736699</v>
      </c>
    </row>
    <row r="849" spans="1:17" x14ac:dyDescent="0.25">
      <c r="A849" s="4" t="str">
        <f>main!A849</f>
        <v>Саратовская область</v>
      </c>
      <c r="B849" s="4" t="str">
        <f>main!B849</f>
        <v>Приволжский ФО</v>
      </c>
      <c r="C849" s="4" t="str">
        <f>main!C849</f>
        <v>Шкурка свиная</v>
      </c>
      <c r="D849" s="4" t="str">
        <f>main!D849</f>
        <v>Переработчик</v>
      </c>
      <c r="E849" s="4" t="str">
        <f>main!E849</f>
        <v>Продукция обвалки</v>
      </c>
      <c r="F849">
        <f>main!F849*0.84</f>
        <v>27.03922339345489</v>
      </c>
      <c r="G849">
        <f>main!G849*0.84</f>
        <v>24.830245181562766</v>
      </c>
      <c r="H849">
        <f>main!H849*0.84</f>
        <v>20.753943211759648</v>
      </c>
      <c r="I849">
        <f>main!I849*0.84</f>
        <v>17.205818998293328</v>
      </c>
      <c r="J849">
        <f>main!J849*0.84</f>
        <v>14.302080050678907</v>
      </c>
      <c r="K849">
        <f>main!K849*0.84</f>
        <v>17.269496902386969</v>
      </c>
      <c r="L849">
        <f>main!L849*0.84</f>
        <v>17.822291671998038</v>
      </c>
      <c r="M849">
        <f>main!M849*0.84</f>
        <v>18.664730161247419</v>
      </c>
      <c r="N849">
        <f>main!N849*0.84</f>
        <v>22.584243654484258</v>
      </c>
      <c r="O849">
        <f>main!O849*0.84</f>
        <v>21.775063875166541</v>
      </c>
      <c r="P849">
        <f>main!P849*0.84</f>
        <v>26.638903999763031</v>
      </c>
      <c r="Q849">
        <f>main!Q849*0.84</f>
        <v>25.814460721945604</v>
      </c>
    </row>
    <row r="850" spans="1:17" x14ac:dyDescent="0.25">
      <c r="A850" s="4" t="str">
        <f>main!A850</f>
        <v>Тюменская область</v>
      </c>
      <c r="B850" s="4" t="str">
        <f>main!B850</f>
        <v>Уральский ФО</v>
      </c>
      <c r="C850" s="4" t="str">
        <f>main!C850</f>
        <v>Вырезка свиная</v>
      </c>
      <c r="D850" s="4" t="str">
        <f>main!D850</f>
        <v>Переработчик</v>
      </c>
      <c r="E850" s="4" t="str">
        <f>main!E850</f>
        <v>Продукция обвалки</v>
      </c>
      <c r="F850">
        <f>main!F850*0.84</f>
        <v>283.56160837541046</v>
      </c>
      <c r="G850">
        <f>main!G850*0.84</f>
        <v>274.403952798283</v>
      </c>
      <c r="H850">
        <f>main!H850*0.84</f>
        <v>248.69734656972142</v>
      </c>
      <c r="I850">
        <f>main!I850*0.84</f>
        <v>241.73111193248621</v>
      </c>
      <c r="J850">
        <f>main!J850*0.84</f>
        <v>227.72212754149839</v>
      </c>
      <c r="K850">
        <f>main!K850*0.84</f>
        <v>224.35307735449385</v>
      </c>
      <c r="L850">
        <f>main!L850*0.84</f>
        <v>220.63492198491733</v>
      </c>
      <c r="M850">
        <f>main!M850*0.84</f>
        <v>213.66766804070252</v>
      </c>
      <c r="N850">
        <f>main!N850*0.84</f>
        <v>207.6345165986595</v>
      </c>
      <c r="O850">
        <f>main!O850*0.84</f>
        <v>197.74277814734725</v>
      </c>
      <c r="P850">
        <f>main!P850*0.84</f>
        <v>195.0930367014779</v>
      </c>
      <c r="Q850">
        <f>main!Q850*0.84</f>
        <v>188.6112507524912</v>
      </c>
    </row>
    <row r="851" spans="1:17" x14ac:dyDescent="0.25">
      <c r="A851" s="4" t="str">
        <f>main!A851</f>
        <v>Краснодарский край</v>
      </c>
      <c r="B851" s="4" t="str">
        <f>main!B851</f>
        <v>Южный ФО</v>
      </c>
      <c r="C851" s="4" t="str">
        <f>main!C851</f>
        <v>Шпик боковой</v>
      </c>
      <c r="D851" s="4" t="str">
        <f>main!D851</f>
        <v>Переработчик</v>
      </c>
      <c r="E851" s="4" t="str">
        <f>main!E851</f>
        <v>Продукция обвалки</v>
      </c>
      <c r="F851">
        <f>main!F851*0.84</f>
        <v>102.10698082636176</v>
      </c>
      <c r="G851">
        <f>main!G851*0.84</f>
        <v>110.37717383134357</v>
      </c>
      <c r="H851">
        <f>main!H851*0.84</f>
        <v>107.94725106403121</v>
      </c>
      <c r="I851">
        <f>main!I851*0.84</f>
        <v>92.212033021778211</v>
      </c>
      <c r="J851">
        <f>main!J851*0.84</f>
        <v>75.26121323072968</v>
      </c>
      <c r="K851">
        <f>main!K851*0.84</f>
        <v>66.420289710335055</v>
      </c>
      <c r="L851">
        <f>main!L851*0.84</f>
        <v>60.54345840317653</v>
      </c>
      <c r="M851">
        <f>main!M851*0.84</f>
        <v>55.718453602381182</v>
      </c>
      <c r="N851">
        <f>main!N851*0.84</f>
        <v>49.973160548291943</v>
      </c>
      <c r="O851">
        <f>main!O851*0.84</f>
        <v>48.609318218757721</v>
      </c>
      <c r="P851">
        <f>main!P851*0.84</f>
        <v>57.367410341996653</v>
      </c>
      <c r="Q851">
        <f>main!Q851*0.84</f>
        <v>69.408397221120552</v>
      </c>
    </row>
    <row r="852" spans="1:17" x14ac:dyDescent="0.25">
      <c r="A852" s="4" t="str">
        <f>main!A852</f>
        <v>Краснодарский край</v>
      </c>
      <c r="B852" s="4" t="str">
        <f>main!B852</f>
        <v>Южный ФО</v>
      </c>
      <c r="C852" s="4" t="str">
        <f>main!C852</f>
        <v>Шпик хребтовой</v>
      </c>
      <c r="D852" s="4" t="str">
        <f>main!D852</f>
        <v>Переработчик</v>
      </c>
      <c r="E852" s="4" t="str">
        <f>main!E852</f>
        <v>Продукция обвалки</v>
      </c>
      <c r="F852">
        <f>main!F852*0.84</f>
        <v>109.27302130262662</v>
      </c>
      <c r="G852">
        <f>main!G852*0.84</f>
        <v>118.12363042941114</v>
      </c>
      <c r="H852">
        <f>main!H852*0.84</f>
        <v>115.52317157569381</v>
      </c>
      <c r="I852">
        <f>main!I852*0.84</f>
        <v>98.683629338551626</v>
      </c>
      <c r="J852">
        <f>main!J852*0.84</f>
        <v>80.543172367503701</v>
      </c>
      <c r="K852">
        <f>main!K852*0.84</f>
        <v>71.081777893194115</v>
      </c>
      <c r="L852">
        <f>main!L852*0.84</f>
        <v>64.792500632992528</v>
      </c>
      <c r="M852">
        <f>main!M852*0.84</f>
        <v>59.628868840968536</v>
      </c>
      <c r="N852">
        <f>main!N852*0.84</f>
        <v>53.480361410737672</v>
      </c>
      <c r="O852">
        <f>main!O852*0.84</f>
        <v>52.020802321608869</v>
      </c>
      <c r="P852">
        <f>main!P852*0.84</f>
        <v>61.39355215132445</v>
      </c>
      <c r="Q852">
        <f>main!Q852*0.84</f>
        <v>74.279595839019663</v>
      </c>
    </row>
    <row r="853" spans="1:17" x14ac:dyDescent="0.25">
      <c r="A853" s="4" t="str">
        <f>main!A853</f>
        <v>Свердловская область</v>
      </c>
      <c r="B853" s="4" t="str">
        <f>main!B853</f>
        <v>Уральский ФО</v>
      </c>
      <c r="C853" s="4" t="str">
        <f>main!C853</f>
        <v>Окорок свиной</v>
      </c>
      <c r="D853" s="4" t="str">
        <f>main!D853</f>
        <v>Переработчик</v>
      </c>
      <c r="E853" s="4" t="str">
        <f>main!E853</f>
        <v>Продукция обвалки</v>
      </c>
      <c r="F853">
        <f>main!F853*0.84</f>
        <v>235.51091314421114</v>
      </c>
      <c r="G853">
        <f>main!G853*0.84</f>
        <v>233.16479811307454</v>
      </c>
      <c r="H853">
        <f>main!H853*0.84</f>
        <v>217.44899530280352</v>
      </c>
      <c r="I853">
        <f>main!I853*0.84</f>
        <v>206.35140529852126</v>
      </c>
      <c r="J853">
        <f>main!J853*0.84</f>
        <v>193.87948844384644</v>
      </c>
      <c r="K853">
        <f>main!K853*0.84</f>
        <v>184.31287625393475</v>
      </c>
      <c r="L853">
        <f>main!L853*0.84</f>
        <v>183.50060036884011</v>
      </c>
      <c r="M853">
        <f>main!M853*0.84</f>
        <v>179.23820497289543</v>
      </c>
      <c r="N853">
        <f>main!N853*0.84</f>
        <v>175.33448984067275</v>
      </c>
      <c r="O853">
        <f>main!O853*0.84</f>
        <v>159.32733259915258</v>
      </c>
      <c r="P853">
        <f>main!P853*0.84</f>
        <v>160.90417542949601</v>
      </c>
      <c r="Q853">
        <f>main!Q853*0.84</f>
        <v>156.31832989289501</v>
      </c>
    </row>
    <row r="854" spans="1:17" x14ac:dyDescent="0.25">
      <c r="A854" s="4" t="str">
        <f>main!A854</f>
        <v>Свердловская область</v>
      </c>
      <c r="B854" s="4" t="str">
        <f>main!B854</f>
        <v>Уральский ФО</v>
      </c>
      <c r="C854" s="4" t="str">
        <f>main!C854</f>
        <v>Вырезка свиная</v>
      </c>
      <c r="D854" s="4" t="str">
        <f>main!D854</f>
        <v>Розница</v>
      </c>
      <c r="E854" s="4" t="str">
        <f>main!E854</f>
        <v>Продукция обвалки</v>
      </c>
      <c r="F854">
        <f>main!F854*0.84</f>
        <v>353.63841720345272</v>
      </c>
      <c r="G854">
        <f>main!G854*0.84</f>
        <v>342.21762282249324</v>
      </c>
      <c r="H854">
        <f>main!H854*0.84</f>
        <v>310.15812227718152</v>
      </c>
      <c r="I854">
        <f>main!I854*0.84</f>
        <v>301.47031645927177</v>
      </c>
      <c r="J854">
        <f>main!J854*0.84</f>
        <v>283.99928046451896</v>
      </c>
      <c r="K854">
        <f>main!K854*0.84</f>
        <v>279.79763418935067</v>
      </c>
      <c r="L854">
        <f>main!L854*0.84</f>
        <v>275.16060808646313</v>
      </c>
      <c r="M854">
        <f>main!M854*0.84</f>
        <v>266.47153105941834</v>
      </c>
      <c r="N854">
        <f>main!N854*0.84</f>
        <v>258.94740203879235</v>
      </c>
      <c r="O854">
        <f>main!O854*0.84</f>
        <v>246.61111029128108</v>
      </c>
      <c r="P854">
        <f>main!P854*0.84</f>
        <v>243.30653610620644</v>
      </c>
      <c r="Q854">
        <f>main!Q854*0.84</f>
        <v>235.22290117133696</v>
      </c>
    </row>
    <row r="855" spans="1:17" x14ac:dyDescent="0.25">
      <c r="A855" s="4" t="str">
        <f>main!A855</f>
        <v>Свердловская область</v>
      </c>
      <c r="B855" s="4" t="str">
        <f>main!B855</f>
        <v>Уральский ФО</v>
      </c>
      <c r="C855" s="4" t="str">
        <f>main!C855</f>
        <v>Карбонад свиной</v>
      </c>
      <c r="D855" s="4" t="str">
        <f>main!D855</f>
        <v>Розница</v>
      </c>
      <c r="E855" s="4" t="str">
        <f>main!E855</f>
        <v>Продукция обвалки</v>
      </c>
      <c r="F855">
        <f>main!F855*0.84</f>
        <v>306.71538255408672</v>
      </c>
      <c r="G855">
        <f>main!G855*0.84</f>
        <v>302.60276155502947</v>
      </c>
      <c r="H855">
        <f>main!H855*0.84</f>
        <v>282.16473596398731</v>
      </c>
      <c r="I855">
        <f>main!I855*0.84</f>
        <v>269.81763814409027</v>
      </c>
      <c r="J855">
        <f>main!J855*0.84</f>
        <v>258.19767117090419</v>
      </c>
      <c r="K855">
        <f>main!K855*0.84</f>
        <v>244.2141273483158</v>
      </c>
      <c r="L855">
        <f>main!L855*0.84</f>
        <v>237.2749208023267</v>
      </c>
      <c r="M855">
        <f>main!M855*0.84</f>
        <v>226.41584899216082</v>
      </c>
      <c r="N855">
        <f>main!N855*0.84</f>
        <v>221.8130213599463</v>
      </c>
      <c r="O855">
        <f>main!O855*0.84</f>
        <v>205.71744821047685</v>
      </c>
      <c r="P855">
        <f>main!P855*0.84</f>
        <v>206.30335174222134</v>
      </c>
      <c r="Q855">
        <f>main!Q855*0.84</f>
        <v>205.15640268362742</v>
      </c>
    </row>
    <row r="856" spans="1:17" x14ac:dyDescent="0.25">
      <c r="A856" s="4" t="str">
        <f>main!A856</f>
        <v>Свердловская область</v>
      </c>
      <c r="B856" s="4" t="str">
        <f>main!B856</f>
        <v>Уральский ФО</v>
      </c>
      <c r="C856" s="4" t="str">
        <f>main!C856</f>
        <v>Окорок свиной</v>
      </c>
      <c r="D856" s="4" t="str">
        <f>main!D856</f>
        <v>Розница</v>
      </c>
      <c r="E856" s="4" t="str">
        <f>main!E856</f>
        <v>Продукция обвалки</v>
      </c>
      <c r="F856">
        <f>main!F856*0.84</f>
        <v>244.13905482751542</v>
      </c>
      <c r="G856">
        <f>main!G856*0.84</f>
        <v>241.70698788602473</v>
      </c>
      <c r="H856">
        <f>main!H856*0.84</f>
        <v>225.41542333501917</v>
      </c>
      <c r="I856">
        <f>main!I856*0.84</f>
        <v>213.91126372586456</v>
      </c>
      <c r="J856">
        <f>main!J856*0.84</f>
        <v>200.98242763866725</v>
      </c>
      <c r="K856">
        <f>main!K856*0.84</f>
        <v>191.06533451221719</v>
      </c>
      <c r="L856">
        <f>main!L856*0.84</f>
        <v>190.22330021241063</v>
      </c>
      <c r="M856">
        <f>main!M856*0.84</f>
        <v>185.80474835265082</v>
      </c>
      <c r="N856">
        <f>main!N856*0.84</f>
        <v>181.7580173117282</v>
      </c>
      <c r="O856">
        <f>main!O856*0.84</f>
        <v>165.1644243132281</v>
      </c>
      <c r="P856">
        <f>main!P856*0.84</f>
        <v>166.79903611559433</v>
      </c>
      <c r="Q856">
        <f>main!Q856*0.84</f>
        <v>162.04518424544685</v>
      </c>
    </row>
    <row r="857" spans="1:17" x14ac:dyDescent="0.25">
      <c r="A857" s="4" t="str">
        <f>main!A857</f>
        <v>Свердловская область</v>
      </c>
      <c r="B857" s="4" t="str">
        <f>main!B857</f>
        <v>Уральский ФО</v>
      </c>
      <c r="C857" s="4" t="str">
        <f>main!C857</f>
        <v>Поджарка свиная</v>
      </c>
      <c r="D857" s="4" t="str">
        <f>main!D857</f>
        <v>Розница</v>
      </c>
      <c r="E857" s="4" t="str">
        <f>main!E857</f>
        <v>Продукция обвалки</v>
      </c>
      <c r="F857">
        <f>main!F857*0.84</f>
        <v>195.33976690042249</v>
      </c>
      <c r="G857">
        <f>main!G857*0.84</f>
        <v>216.55139956486406</v>
      </c>
      <c r="H857">
        <f>main!H857*0.84</f>
        <v>192.51485932315197</v>
      </c>
      <c r="I857">
        <f>main!I857*0.84</f>
        <v>113.46647726527175</v>
      </c>
      <c r="J857">
        <f>main!J857*0.84</f>
        <v>105.00555566653935</v>
      </c>
      <c r="K857">
        <f>main!K857*0.84</f>
        <v>101.94613178372606</v>
      </c>
      <c r="L857">
        <f>main!L857*0.84</f>
        <v>105.70192827416945</v>
      </c>
      <c r="M857">
        <f>main!M857*0.84</f>
        <v>98.845076884370471</v>
      </c>
      <c r="N857">
        <f>main!N857*0.84</f>
        <v>106.48362316929706</v>
      </c>
      <c r="O857">
        <f>main!O857*0.84</f>
        <v>93.14199404507184</v>
      </c>
      <c r="P857">
        <f>main!P857*0.84</f>
        <v>96.523961687380819</v>
      </c>
      <c r="Q857">
        <f>main!Q857*0.84</f>
        <v>91.946551836508903</v>
      </c>
    </row>
    <row r="858" spans="1:17" x14ac:dyDescent="0.25">
      <c r="A858" s="4" t="str">
        <f>main!A858</f>
        <v>Свердловская область</v>
      </c>
      <c r="B858" s="4" t="str">
        <f>main!B858</f>
        <v>Уральский ФО</v>
      </c>
      <c r="C858" s="4" t="str">
        <f>main!C858</f>
        <v>Позвонки свиные</v>
      </c>
      <c r="D858" s="4" t="str">
        <f>main!D858</f>
        <v>Розница</v>
      </c>
      <c r="E858" s="4" t="str">
        <f>main!E858</f>
        <v>Продукция обвалки</v>
      </c>
      <c r="F858">
        <f>main!F858*0.84</f>
        <v>45.068327728884093</v>
      </c>
      <c r="G858">
        <f>main!G858*0.84</f>
        <v>53.272645769176137</v>
      </c>
      <c r="H858">
        <f>main!H858*0.84</f>
        <v>54.691702456356367</v>
      </c>
      <c r="I858">
        <f>main!I858*0.84</f>
        <v>50.077213042906166</v>
      </c>
      <c r="J858">
        <f>main!J858*0.84</f>
        <v>50.207627331849046</v>
      </c>
      <c r="K858">
        <f>main!K858*0.84</f>
        <v>50.493348031450275</v>
      </c>
      <c r="L858">
        <f>main!L858*0.84</f>
        <v>52.356648563711047</v>
      </c>
      <c r="M858">
        <f>main!M858*0.84</f>
        <v>47.65534850911893</v>
      </c>
      <c r="N858">
        <f>main!N858*0.84</f>
        <v>46.351759685119305</v>
      </c>
      <c r="O858">
        <f>main!O858*0.84</f>
        <v>42.908598287798455</v>
      </c>
      <c r="P858">
        <f>main!P858*0.84</f>
        <v>44.593254514000307</v>
      </c>
      <c r="Q858">
        <f>main!Q858*0.84</f>
        <v>38.070162487594395</v>
      </c>
    </row>
    <row r="859" spans="1:17" x14ac:dyDescent="0.25">
      <c r="A859" s="4" t="str">
        <f>main!A859</f>
        <v>Свердловская область</v>
      </c>
      <c r="B859" s="4" t="str">
        <f>main!B859</f>
        <v>Уральский ФО</v>
      </c>
      <c r="C859" s="4" t="str">
        <f>main!C859</f>
        <v>Ребра свиные</v>
      </c>
      <c r="D859" s="4" t="str">
        <f>main!D859</f>
        <v>Розница</v>
      </c>
      <c r="E859" s="4" t="str">
        <f>main!E859</f>
        <v>Продукция обвалки</v>
      </c>
      <c r="F859">
        <f>main!F859*0.84</f>
        <v>127.04052433122355</v>
      </c>
      <c r="G859">
        <f>main!G859*0.84</f>
        <v>129.34763832185237</v>
      </c>
      <c r="H859">
        <f>main!H859*0.84</f>
        <v>124.23432545936033</v>
      </c>
      <c r="I859">
        <f>main!I859*0.84</f>
        <v>115.48842087550214</v>
      </c>
      <c r="J859">
        <f>main!J859*0.84</f>
        <v>104.95250787462636</v>
      </c>
      <c r="K859">
        <f>main!K859*0.84</f>
        <v>106.37333994075453</v>
      </c>
      <c r="L859">
        <f>main!L859*0.84</f>
        <v>112.82793904609889</v>
      </c>
      <c r="M859">
        <f>main!M859*0.84</f>
        <v>108.37785061233835</v>
      </c>
      <c r="N859">
        <f>main!N859*0.84</f>
        <v>108.56980268924771</v>
      </c>
      <c r="O859">
        <f>main!O859*0.84</f>
        <v>102.46372624187003</v>
      </c>
      <c r="P859">
        <f>main!P859*0.84</f>
        <v>102.55655941823562</v>
      </c>
      <c r="Q859">
        <f>main!Q859*0.84</f>
        <v>98.737449491428279</v>
      </c>
    </row>
    <row r="860" spans="1:17" x14ac:dyDescent="0.25">
      <c r="A860" s="4" t="str">
        <f>main!A860</f>
        <v>Свердловская область</v>
      </c>
      <c r="B860" s="4" t="str">
        <f>main!B860</f>
        <v>Уральский ФО</v>
      </c>
      <c r="C860" s="4" t="str">
        <f>main!C860</f>
        <v>Суповой набор свиной</v>
      </c>
      <c r="D860" s="4" t="str">
        <f>main!D860</f>
        <v>Розница</v>
      </c>
      <c r="E860" s="4" t="str">
        <f>main!E860</f>
        <v>Продукция обвалки</v>
      </c>
      <c r="F860">
        <f>main!F860*0.84</f>
        <v>11.54614693568756</v>
      </c>
      <c r="G860">
        <f>main!G860*0.84</f>
        <v>11.982188909527627</v>
      </c>
      <c r="H860">
        <f>main!H860*0.84</f>
        <v>11.900892132592567</v>
      </c>
      <c r="I860">
        <f>main!I860*0.84</f>
        <v>13.224114508617433</v>
      </c>
      <c r="J860">
        <f>main!J860*0.84</f>
        <v>11.50978666188082</v>
      </c>
      <c r="K860">
        <f>main!K860*0.84</f>
        <v>11.791870022852891</v>
      </c>
      <c r="L860">
        <f>main!L860*0.84</f>
        <v>11.825170359006243</v>
      </c>
      <c r="M860">
        <f>main!M860*0.84</f>
        <v>9.9437067711573732</v>
      </c>
      <c r="N860">
        <f>main!N860*0.84</f>
        <v>10.31646196814722</v>
      </c>
      <c r="O860">
        <f>main!O860*0.84</f>
        <v>9.0923857091159608</v>
      </c>
      <c r="P860">
        <f>main!P860*0.84</f>
        <v>8.3378817245011358</v>
      </c>
      <c r="Q860">
        <f>main!Q860*0.84</f>
        <v>7.6219134797627417</v>
      </c>
    </row>
    <row r="861" spans="1:17" x14ac:dyDescent="0.25">
      <c r="A861" s="4" t="str">
        <f>main!A861</f>
        <v>Свердловская область</v>
      </c>
      <c r="B861" s="4" t="str">
        <f>main!B861</f>
        <v>Уральский ФО</v>
      </c>
      <c r="C861" s="4" t="str">
        <f>main!C861</f>
        <v>Шейка свиная</v>
      </c>
      <c r="D861" s="4" t="str">
        <f>main!D861</f>
        <v>Розница</v>
      </c>
      <c r="E861" s="4" t="str">
        <f>main!E861</f>
        <v>Продукция обвалки</v>
      </c>
      <c r="F861">
        <f>main!F861*0.84</f>
        <v>424.64730445621069</v>
      </c>
      <c r="G861">
        <f>main!G861*0.84</f>
        <v>371.78132004452902</v>
      </c>
      <c r="H861">
        <f>main!H861*0.84</f>
        <v>321.62649728591094</v>
      </c>
      <c r="I861">
        <f>main!I861*0.84</f>
        <v>312.95394070494274</v>
      </c>
      <c r="J861">
        <f>main!J861*0.84</f>
        <v>325.39452327542193</v>
      </c>
      <c r="K861">
        <f>main!K861*0.84</f>
        <v>322.95936144620066</v>
      </c>
      <c r="L861">
        <f>main!L861*0.84</f>
        <v>337.36599288015992</v>
      </c>
      <c r="M861">
        <f>main!M861*0.84</f>
        <v>347.08420191526858</v>
      </c>
      <c r="N861">
        <f>main!N861*0.84</f>
        <v>348.45832373839414</v>
      </c>
      <c r="O861">
        <f>main!O861*0.84</f>
        <v>330.60850597292279</v>
      </c>
      <c r="P861">
        <f>main!P861*0.84</f>
        <v>326.8345667660239</v>
      </c>
      <c r="Q861">
        <f>main!Q861*0.84</f>
        <v>310.98019390107618</v>
      </c>
    </row>
    <row r="862" spans="1:17" x14ac:dyDescent="0.25">
      <c r="A862" s="4" t="str">
        <f>main!A862</f>
        <v>Свердловская область</v>
      </c>
      <c r="B862" s="4" t="str">
        <f>main!B862</f>
        <v>Уральский ФО</v>
      </c>
      <c r="C862" s="4" t="str">
        <f>main!C862</f>
        <v>Лопатка свиная</v>
      </c>
      <c r="D862" s="4" t="str">
        <f>main!D862</f>
        <v>Розница</v>
      </c>
      <c r="E862" s="4" t="str">
        <f>main!E862</f>
        <v>Продукция обвалки</v>
      </c>
      <c r="F862">
        <f>main!F862*0.84</f>
        <v>217.80576746492881</v>
      </c>
      <c r="G862">
        <f>main!G862*0.84</f>
        <v>218.85165933145757</v>
      </c>
      <c r="H862">
        <f>main!H862*0.84</f>
        <v>199.69083318542758</v>
      </c>
      <c r="I862">
        <f>main!I862*0.84</f>
        <v>188.47002865346064</v>
      </c>
      <c r="J862">
        <f>main!J862*0.84</f>
        <v>177.25470492020915</v>
      </c>
      <c r="K862">
        <f>main!K862*0.84</f>
        <v>172.87090468599413</v>
      </c>
      <c r="L862">
        <f>main!L862*0.84</f>
        <v>166.14668627996056</v>
      </c>
      <c r="M862">
        <f>main!M862*0.84</f>
        <v>166.13330355336811</v>
      </c>
      <c r="N862">
        <f>main!N862*0.84</f>
        <v>162.61963773761778</v>
      </c>
      <c r="O862">
        <f>main!O862*0.84</f>
        <v>151.61200631532088</v>
      </c>
      <c r="P862">
        <f>main!P862*0.84</f>
        <v>152.28856369243385</v>
      </c>
      <c r="Q862">
        <f>main!Q862*0.84</f>
        <v>146.37163970572263</v>
      </c>
    </row>
    <row r="863" spans="1:17" x14ac:dyDescent="0.25">
      <c r="A863" s="4" t="str">
        <f>main!A863</f>
        <v>Свердловская область</v>
      </c>
      <c r="B863" s="4" t="str">
        <f>main!B863</f>
        <v>Уральский ФО</v>
      </c>
      <c r="C863" s="4" t="str">
        <f>main!C863</f>
        <v>Ребра свиные (ленточные с корейки)</v>
      </c>
      <c r="D863" s="4" t="str">
        <f>main!D863</f>
        <v>Розница</v>
      </c>
      <c r="E863" s="4" t="str">
        <f>main!E863</f>
        <v>Продукция обвалки</v>
      </c>
      <c r="F863">
        <f>main!F863*0.84</f>
        <v>215.60654682422441</v>
      </c>
      <c r="G863">
        <f>main!G863*0.84</f>
        <v>219.52206026584423</v>
      </c>
      <c r="H863">
        <f>main!H863*0.84</f>
        <v>210.84401257265756</v>
      </c>
      <c r="I863">
        <f>main!I863*0.84</f>
        <v>196.00091981854203</v>
      </c>
      <c r="J863">
        <f>main!J863*0.84</f>
        <v>178.1199182112386</v>
      </c>
      <c r="K863">
        <f>main!K863*0.84</f>
        <v>180.53128023141039</v>
      </c>
      <c r="L863">
        <f>main!L863*0.84</f>
        <v>191.48568892551864</v>
      </c>
      <c r="M863">
        <f>main!M863*0.84</f>
        <v>183.93323111478117</v>
      </c>
      <c r="N863">
        <f>main!N863*0.84</f>
        <v>184.25900216048518</v>
      </c>
      <c r="O863">
        <f>main!O863*0.84</f>
        <v>173.89608792981508</v>
      </c>
      <c r="P863">
        <f>main!P863*0.84</f>
        <v>174.05363955117585</v>
      </c>
      <c r="Q863">
        <f>main!Q863*0.84</f>
        <v>167.57204552756971</v>
      </c>
    </row>
    <row r="864" spans="1:17" x14ac:dyDescent="0.25">
      <c r="A864" s="4" t="str">
        <f>main!A864</f>
        <v>Свердловская область</v>
      </c>
      <c r="B864" s="4" t="str">
        <f>main!B864</f>
        <v>Уральский ФО</v>
      </c>
      <c r="C864" s="4" t="str">
        <f>main!C864</f>
        <v>Гуляш свиной</v>
      </c>
      <c r="D864" s="4" t="str">
        <f>main!D864</f>
        <v>Розница</v>
      </c>
      <c r="E864" s="4" t="str">
        <f>main!E864</f>
        <v>Продукция обвалки</v>
      </c>
      <c r="F864">
        <f>main!F864*0.84</f>
        <v>318.61984146061718</v>
      </c>
      <c r="G864">
        <f>main!G864*0.84</f>
        <v>293.24252107639984</v>
      </c>
      <c r="H864">
        <f>main!H864*0.84</f>
        <v>284.8328322541995</v>
      </c>
      <c r="I864">
        <f>main!I864*0.84</f>
        <v>266.65193751443218</v>
      </c>
      <c r="J864">
        <f>main!J864*0.84</f>
        <v>229.09218477843643</v>
      </c>
      <c r="K864">
        <f>main!K864*0.84</f>
        <v>215.06668893761187</v>
      </c>
      <c r="L864">
        <f>main!L864*0.84</f>
        <v>207.32406126196619</v>
      </c>
      <c r="M864">
        <f>main!M864*0.84</f>
        <v>205.70981010569596</v>
      </c>
      <c r="N864">
        <f>main!N864*0.84</f>
        <v>231.28746973207149</v>
      </c>
      <c r="O864">
        <f>main!O864*0.84</f>
        <v>220.56601135520489</v>
      </c>
      <c r="P864">
        <f>main!P864*0.84</f>
        <v>215.08193162062852</v>
      </c>
      <c r="Q864">
        <f>main!Q864*0.84</f>
        <v>208.68479701096487</v>
      </c>
    </row>
    <row r="865" spans="1:17" x14ac:dyDescent="0.25">
      <c r="A865" s="4" t="str">
        <f>main!A865</f>
        <v>Свердловская область</v>
      </c>
      <c r="B865" s="4" t="str">
        <f>main!B865</f>
        <v>Уральский ФО</v>
      </c>
      <c r="C865" s="4" t="str">
        <f>main!C865</f>
        <v>Гуляш свиной</v>
      </c>
      <c r="D865" s="4" t="str">
        <f>main!D865</f>
        <v>Сети</v>
      </c>
      <c r="E865" s="4" t="str">
        <f>main!E865</f>
        <v>Продукция обвалки</v>
      </c>
      <c r="F865">
        <f>main!F865*0.84</f>
        <v>293.51395478859553</v>
      </c>
      <c r="G865">
        <f>main!G865*0.84</f>
        <v>270.13625918193458</v>
      </c>
      <c r="H865">
        <f>main!H865*0.84</f>
        <v>262.38921802646229</v>
      </c>
      <c r="I865">
        <f>main!I865*0.84</f>
        <v>245.64090036927749</v>
      </c>
      <c r="J865">
        <f>main!J865*0.84</f>
        <v>211.04069620155767</v>
      </c>
      <c r="K865">
        <f>main!K865*0.84</f>
        <v>198.12034970574703</v>
      </c>
      <c r="L865">
        <f>main!L865*0.84</f>
        <v>190.987808119145</v>
      </c>
      <c r="M865">
        <f>main!M865*0.84</f>
        <v>189.50075307973844</v>
      </c>
      <c r="N865">
        <f>main!N865*0.84</f>
        <v>213.06300204941539</v>
      </c>
      <c r="O865">
        <f>main!O865*0.84</f>
        <v>203.18634893556842</v>
      </c>
      <c r="P865">
        <f>main!P865*0.84</f>
        <v>198.13439133025256</v>
      </c>
      <c r="Q865">
        <f>main!Q865*0.84</f>
        <v>192.24132368578364</v>
      </c>
    </row>
    <row r="866" spans="1:17" x14ac:dyDescent="0.25">
      <c r="A866" s="4" t="str">
        <f>main!A866</f>
        <v>Свердловская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>
        <f>main!F866*0.84</f>
        <v>101.58738305182899</v>
      </c>
      <c r="G866">
        <f>main!G866*0.84</f>
        <v>120.08052982337031</v>
      </c>
      <c r="H866">
        <f>main!H866*0.84</f>
        <v>123.27918978075868</v>
      </c>
      <c r="I866">
        <f>main!I866*0.84</f>
        <v>112.87778535207075</v>
      </c>
      <c r="J866">
        <f>main!J866*0.84</f>
        <v>113.17174891792504</v>
      </c>
      <c r="K866">
        <f>main!K866*0.84</f>
        <v>113.81578475459584</v>
      </c>
      <c r="L866">
        <f>main!L866*0.84</f>
        <v>118.01580358045827</v>
      </c>
      <c r="M866">
        <f>main!M866*0.84</f>
        <v>107.41872147081196</v>
      </c>
      <c r="N866">
        <f>main!N866*0.84</f>
        <v>104.48033471720584</v>
      </c>
      <c r="O866">
        <f>main!O866*0.84</f>
        <v>96.71919128443696</v>
      </c>
      <c r="P866">
        <f>main!P866*0.84</f>
        <v>100.51653247693329</v>
      </c>
      <c r="Q866">
        <f>main!Q866*0.84</f>
        <v>85.812994942654413</v>
      </c>
    </row>
    <row r="867" spans="1:17" x14ac:dyDescent="0.25">
      <c r="A867" s="4" t="str">
        <f>main!A867</f>
        <v>Свердловская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>
        <f>main!F867*0.84</f>
        <v>138.55872060417948</v>
      </c>
      <c r="G867">
        <f>main!G867*0.84</f>
        <v>141.07501030396125</v>
      </c>
      <c r="H867">
        <f>main!H867*0.84</f>
        <v>135.49809622866519</v>
      </c>
      <c r="I867">
        <f>main!I867*0.84</f>
        <v>125.95923958394508</v>
      </c>
      <c r="J867">
        <f>main!J867*0.84</f>
        <v>114.4680824631499</v>
      </c>
      <c r="K867">
        <f>main!K867*0.84</f>
        <v>116.01773501939118</v>
      </c>
      <c r="L867">
        <f>main!L867*0.84</f>
        <v>123.05754376354943</v>
      </c>
      <c r="M867">
        <f>main!M867*0.84</f>
        <v>118.20398571029622</v>
      </c>
      <c r="N867">
        <f>main!N867*0.84</f>
        <v>118.41334122369551</v>
      </c>
      <c r="O867">
        <f>main!O867*0.84</f>
        <v>111.75365412846504</v>
      </c>
      <c r="P867">
        <f>main!P867*0.84</f>
        <v>111.85490407382345</v>
      </c>
      <c r="Q867">
        <f>main!Q867*0.84</f>
        <v>107.68953252729646</v>
      </c>
    </row>
    <row r="868" spans="1:17" x14ac:dyDescent="0.25">
      <c r="A868" s="4" t="str">
        <f>main!A868</f>
        <v>Пермский край</v>
      </c>
      <c r="B868" s="4" t="str">
        <f>main!B868</f>
        <v>Приволжский ФО</v>
      </c>
      <c r="C868" s="4" t="str">
        <f>main!C868</f>
        <v>Вырезка свиная</v>
      </c>
      <c r="D868" s="4" t="str">
        <f>main!D868</f>
        <v>Сети</v>
      </c>
      <c r="E868" s="4" t="str">
        <f>main!E868</f>
        <v>Продукция обвалки</v>
      </c>
      <c r="F868">
        <f>main!F868*0.84</f>
        <v>363.51593085895246</v>
      </c>
      <c r="G868">
        <f>main!G868*0.84</f>
        <v>351.7761410098347</v>
      </c>
      <c r="H868">
        <f>main!H868*0.84</f>
        <v>318.82118301697244</v>
      </c>
      <c r="I868">
        <f>main!I868*0.84</f>
        <v>309.89071713604881</v>
      </c>
      <c r="J868">
        <f>main!J868*0.84</f>
        <v>291.93169570696853</v>
      </c>
      <c r="K868">
        <f>main!K868*0.84</f>
        <v>287.61269278602981</v>
      </c>
      <c r="L868">
        <f>main!L868*0.84</f>
        <v>282.84614939535891</v>
      </c>
      <c r="M868">
        <f>main!M868*0.84</f>
        <v>273.91437679901759</v>
      </c>
      <c r="N868">
        <f>main!N868*0.84</f>
        <v>266.18009050041627</v>
      </c>
      <c r="O868">
        <f>main!O868*0.84</f>
        <v>253.49923242677485</v>
      </c>
      <c r="P868">
        <f>main!P868*0.84</f>
        <v>250.10235781547163</v>
      </c>
      <c r="Q868">
        <f>main!Q868*0.84</f>
        <v>241.79293798119375</v>
      </c>
    </row>
    <row r="869" spans="1:17" x14ac:dyDescent="0.25">
      <c r="A869" s="4" t="str">
        <f>main!A869</f>
        <v>Пермский край</v>
      </c>
      <c r="B869" s="4" t="str">
        <f>main!B869</f>
        <v>Приволжский ФО</v>
      </c>
      <c r="C869" s="4" t="str">
        <f>main!C869</f>
        <v>Карбонад свиной</v>
      </c>
      <c r="D869" s="4" t="str">
        <f>main!D869</f>
        <v>Сети</v>
      </c>
      <c r="E869" s="4" t="str">
        <f>main!E869</f>
        <v>Продукция обвалки</v>
      </c>
      <c r="F869">
        <f>main!F869*0.84</f>
        <v>269.81755940725213</v>
      </c>
      <c r="G869">
        <f>main!G869*0.84</f>
        <v>266.19968621324318</v>
      </c>
      <c r="H869">
        <f>main!H869*0.84</f>
        <v>248.22035261035316</v>
      </c>
      <c r="I869">
        <f>main!I869*0.84</f>
        <v>237.35860915364941</v>
      </c>
      <c r="J869">
        <f>main!J869*0.84</f>
        <v>227.13652279140095</v>
      </c>
      <c r="K869">
        <f>main!K869*0.84</f>
        <v>214.83519758672264</v>
      </c>
      <c r="L869">
        <f>main!L869*0.84</f>
        <v>208.73077674264761</v>
      </c>
      <c r="M869">
        <f>main!M869*0.84</f>
        <v>199.17804994802594</v>
      </c>
      <c r="N869">
        <f>main!N869*0.84</f>
        <v>195.12894191909498</v>
      </c>
      <c r="O869">
        <f>main!O869*0.84</f>
        <v>180.96966425820062</v>
      </c>
      <c r="P869">
        <f>main!P869*0.84</f>
        <v>181.48508366647079</v>
      </c>
      <c r="Q869">
        <f>main!Q869*0.84</f>
        <v>180.47611243986569</v>
      </c>
    </row>
    <row r="870" spans="1:17" x14ac:dyDescent="0.25">
      <c r="A870" s="4" t="str">
        <f>main!A870</f>
        <v>Пермский край</v>
      </c>
      <c r="B870" s="4" t="str">
        <f>main!B870</f>
        <v>Приволжский ФО</v>
      </c>
      <c r="C870" s="4" t="str">
        <f>main!C870</f>
        <v>Корейка свиная</v>
      </c>
      <c r="D870" s="4" t="str">
        <f>main!D870</f>
        <v>Сети</v>
      </c>
      <c r="E870" s="4" t="str">
        <f>main!E870</f>
        <v>Продукция обвалки</v>
      </c>
      <c r="F870">
        <f>main!F870*0.84</f>
        <v>267.60102933486002</v>
      </c>
      <c r="G870">
        <f>main!G870*0.84</f>
        <v>268.1983090976459</v>
      </c>
      <c r="H870">
        <f>main!H870*0.84</f>
        <v>245.76753441575391</v>
      </c>
      <c r="I870">
        <f>main!I870*0.84</f>
        <v>230.79832577586853</v>
      </c>
      <c r="J870">
        <f>main!J870*0.84</f>
        <v>226.04250670363857</v>
      </c>
      <c r="K870">
        <f>main!K870*0.84</f>
        <v>208.82235242752299</v>
      </c>
      <c r="L870">
        <f>main!L870*0.84</f>
        <v>208.73935294940759</v>
      </c>
      <c r="M870">
        <f>main!M870*0.84</f>
        <v>194.34638940904063</v>
      </c>
      <c r="N870">
        <f>main!N870*0.84</f>
        <v>191.336368987377</v>
      </c>
      <c r="O870">
        <f>main!O870*0.84</f>
        <v>178.31868856382079</v>
      </c>
      <c r="P870">
        <f>main!P870*0.84</f>
        <v>181.49772828895897</v>
      </c>
      <c r="Q870">
        <f>main!Q870*0.84</f>
        <v>184.06322787504729</v>
      </c>
    </row>
    <row r="871" spans="1:17" x14ac:dyDescent="0.25">
      <c r="A871" s="4" t="str">
        <f>main!A871</f>
        <v>Пермский край</v>
      </c>
      <c r="B871" s="4" t="str">
        <f>main!B871</f>
        <v>Приволжский ФО</v>
      </c>
      <c r="C871" s="4" t="str">
        <f>main!C871</f>
        <v>Лопатка свиная</v>
      </c>
      <c r="D871" s="4" t="str">
        <f>main!D871</f>
        <v>Сети</v>
      </c>
      <c r="E871" s="4" t="str">
        <f>main!E871</f>
        <v>Продукция обвалки</v>
      </c>
      <c r="F871">
        <f>main!F871*0.84</f>
        <v>215.80684216539467</v>
      </c>
      <c r="G871">
        <f>main!G871*0.84</f>
        <v>216.84313529752393</v>
      </c>
      <c r="H871">
        <f>main!H871*0.84</f>
        <v>197.85815876552883</v>
      </c>
      <c r="I871">
        <f>main!I871*0.84</f>
        <v>186.74033383011317</v>
      </c>
      <c r="J871">
        <f>main!J871*0.84</f>
        <v>175.62793939305888</v>
      </c>
      <c r="K871">
        <f>main!K871*0.84</f>
        <v>171.28437174450156</v>
      </c>
      <c r="L871">
        <f>main!L871*0.84</f>
        <v>164.62186525017657</v>
      </c>
      <c r="M871">
        <f>main!M871*0.84</f>
        <v>164.60860534434812</v>
      </c>
      <c r="N871">
        <f>main!N871*0.84</f>
        <v>161.12718640421986</v>
      </c>
      <c r="O871">
        <f>main!O871*0.84</f>
        <v>150.22057816966529</v>
      </c>
      <c r="P871">
        <f>main!P871*0.84</f>
        <v>150.89092640147675</v>
      </c>
      <c r="Q871">
        <f>main!Q871*0.84</f>
        <v>145.02830533424338</v>
      </c>
    </row>
    <row r="872" spans="1:17" x14ac:dyDescent="0.25">
      <c r="A872" s="4" t="str">
        <f>main!A872</f>
        <v>Пермский край</v>
      </c>
      <c r="B872" s="4" t="str">
        <f>main!B872</f>
        <v>Приволжский ФО</v>
      </c>
      <c r="C872" s="4" t="str">
        <f>main!C872</f>
        <v>Окорок свиной</v>
      </c>
      <c r="D872" s="4" t="str">
        <f>main!D872</f>
        <v>Сети</v>
      </c>
      <c r="E872" s="4" t="str">
        <f>main!E872</f>
        <v>Продукция обвалки</v>
      </c>
      <c r="F872">
        <f>main!F872*0.84</f>
        <v>228.27955745562028</v>
      </c>
      <c r="G872">
        <f>main!G872*0.84</f>
        <v>226.00547981778317</v>
      </c>
      <c r="H872">
        <f>main!H872*0.84</f>
        <v>210.77223027239307</v>
      </c>
      <c r="I872">
        <f>main!I872*0.84</f>
        <v>200.01539144407849</v>
      </c>
      <c r="J872">
        <f>main!J872*0.84</f>
        <v>187.92642443105055</v>
      </c>
      <c r="K872">
        <f>main!K872*0.84</f>
        <v>178.65355478816767</v>
      </c>
      <c r="L872">
        <f>main!L872*0.84</f>
        <v>177.86621981032849</v>
      </c>
      <c r="M872">
        <f>main!M872*0.84</f>
        <v>173.73470114014563</v>
      </c>
      <c r="N872">
        <f>main!N872*0.84</f>
        <v>169.95084946669499</v>
      </c>
      <c r="O872">
        <f>main!O872*0.84</f>
        <v>154.4351915193318</v>
      </c>
      <c r="P872">
        <f>main!P872*0.84</f>
        <v>155.96361743676451</v>
      </c>
      <c r="Q872">
        <f>main!Q872*0.84</f>
        <v>151.51858015301841</v>
      </c>
    </row>
    <row r="873" spans="1:17" x14ac:dyDescent="0.25">
      <c r="A873" s="4" t="str">
        <f>main!A873</f>
        <v>Пермский край</v>
      </c>
      <c r="B873" s="4" t="str">
        <f>main!B873</f>
        <v>Приволжский ФО</v>
      </c>
      <c r="C873" s="4" t="str">
        <f>main!C873</f>
        <v>Позвонки свиные</v>
      </c>
      <c r="D873" s="4" t="str">
        <f>main!D873</f>
        <v>Сети</v>
      </c>
      <c r="E873" s="4" t="str">
        <f>main!E873</f>
        <v>Продукция обвалки</v>
      </c>
      <c r="F873">
        <f>main!F873*0.84</f>
        <v>92.325911145542975</v>
      </c>
      <c r="G873">
        <f>main!G873*0.84</f>
        <v>109.13308320114868</v>
      </c>
      <c r="H873">
        <f>main!H873*0.84</f>
        <v>112.04012919582672</v>
      </c>
      <c r="I873">
        <f>main!I873*0.84</f>
        <v>102.58699523152374</v>
      </c>
      <c r="J873">
        <f>main!J873*0.84</f>
        <v>102.8541588619447</v>
      </c>
      <c r="K873">
        <f>main!K873*0.84</f>
        <v>103.43947953509048</v>
      </c>
      <c r="L873">
        <f>main!L873*0.84</f>
        <v>107.25659297257657</v>
      </c>
      <c r="M873">
        <f>main!M873*0.84</f>
        <v>97.625620780310669</v>
      </c>
      <c r="N873">
        <f>main!N873*0.84</f>
        <v>94.955119521445965</v>
      </c>
      <c r="O873">
        <f>main!O873*0.84</f>
        <v>87.901540450548424</v>
      </c>
      <c r="P873">
        <f>main!P873*0.84</f>
        <v>91.352687384305511</v>
      </c>
      <c r="Q873">
        <f>main!Q873*0.84</f>
        <v>77.989635210568593</v>
      </c>
    </row>
    <row r="874" spans="1:17" x14ac:dyDescent="0.25">
      <c r="A874" s="4" t="str">
        <f>main!A874</f>
        <v>Пермский край</v>
      </c>
      <c r="B874" s="4" t="str">
        <f>main!B874</f>
        <v>Приволжский ФО</v>
      </c>
      <c r="C874" s="4" t="str">
        <f>main!C874</f>
        <v>Ребра свиные</v>
      </c>
      <c r="D874" s="4" t="str">
        <f>main!D874</f>
        <v>Сети</v>
      </c>
      <c r="E874" s="4" t="str">
        <f>main!E874</f>
        <v>Продукция обвалки</v>
      </c>
      <c r="F874">
        <f>main!F874*0.84</f>
        <v>137.97492166786716</v>
      </c>
      <c r="G874">
        <f>main!G874*0.84</f>
        <v>140.48060931211768</v>
      </c>
      <c r="H874">
        <f>main!H874*0.84</f>
        <v>134.92719283041134</v>
      </c>
      <c r="I874">
        <f>main!I874*0.84</f>
        <v>125.42852690294482</v>
      </c>
      <c r="J874">
        <f>main!J874*0.84</f>
        <v>113.98578626055581</v>
      </c>
      <c r="K874">
        <f>main!K874*0.84</f>
        <v>115.5289095596703</v>
      </c>
      <c r="L874">
        <f>main!L874*0.84</f>
        <v>122.53905699605404</v>
      </c>
      <c r="M874">
        <f>main!M874*0.84</f>
        <v>117.70594877097811</v>
      </c>
      <c r="N874">
        <f>main!N874*0.84</f>
        <v>117.91442219247081</v>
      </c>
      <c r="O874">
        <f>main!O874*0.84</f>
        <v>111.28279481246729</v>
      </c>
      <c r="P874">
        <f>main!P874*0.84</f>
        <v>111.3836181545044</v>
      </c>
      <c r="Q874">
        <f>main!Q874*0.84</f>
        <v>107.23579685286713</v>
      </c>
    </row>
    <row r="875" spans="1:17" x14ac:dyDescent="0.25">
      <c r="A875" s="4" t="str">
        <f>main!A875</f>
        <v>Пермский край</v>
      </c>
      <c r="B875" s="4" t="str">
        <f>main!B875</f>
        <v>Приволжский ФО</v>
      </c>
      <c r="C875" s="4" t="str">
        <f>main!C875</f>
        <v>Рулька свиная</v>
      </c>
      <c r="D875" s="4" t="str">
        <f>main!D875</f>
        <v>Сети</v>
      </c>
      <c r="E875" s="4" t="str">
        <f>main!E875</f>
        <v>Продукция обвалки</v>
      </c>
      <c r="F875">
        <f>main!F875*0.84</f>
        <v>165.71879675292323</v>
      </c>
      <c r="G875">
        <f>main!G875*0.84</f>
        <v>158.42990325158621</v>
      </c>
      <c r="H875">
        <f>main!H875*0.84</f>
        <v>139.7681811493166</v>
      </c>
      <c r="I875">
        <f>main!I875*0.84</f>
        <v>140.2083245529426</v>
      </c>
      <c r="J875">
        <f>main!J875*0.84</f>
        <v>150.58544374766245</v>
      </c>
      <c r="K875">
        <f>main!K875*0.84</f>
        <v>149.44059137844587</v>
      </c>
      <c r="L875">
        <f>main!L875*0.84</f>
        <v>131.45919169566088</v>
      </c>
      <c r="M875">
        <f>main!M875*0.84</f>
        <v>132.11423785736648</v>
      </c>
      <c r="N875">
        <f>main!N875*0.84</f>
        <v>133.64674780179254</v>
      </c>
      <c r="O875">
        <f>main!O875*0.84</f>
        <v>137.970374149382</v>
      </c>
      <c r="P875">
        <f>main!P875*0.84</f>
        <v>128.50083808010646</v>
      </c>
      <c r="Q875">
        <f>main!Q875*0.84</f>
        <v>133.3884878272047</v>
      </c>
    </row>
    <row r="876" spans="1:17" x14ac:dyDescent="0.25">
      <c r="A876" s="4" t="str">
        <f>main!A876</f>
        <v>Пермский край</v>
      </c>
      <c r="B876" s="4" t="str">
        <f>main!B876</f>
        <v>Приволжский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>
        <f>main!F876*0.84</f>
        <v>374.53841443332618</v>
      </c>
      <c r="G876">
        <f>main!G876*0.84</f>
        <v>327.91067943718895</v>
      </c>
      <c r="H876">
        <f>main!H876*0.84</f>
        <v>283.67418577510699</v>
      </c>
      <c r="I876">
        <f>main!I876*0.84</f>
        <v>276.02500124754084</v>
      </c>
      <c r="J876">
        <f>main!J876*0.84</f>
        <v>286.99758018935455</v>
      </c>
      <c r="K876">
        <f>main!K876*0.84</f>
        <v>284.84977036969008</v>
      </c>
      <c r="L876">
        <f>main!L876*0.84</f>
        <v>297.55640205668539</v>
      </c>
      <c r="M876">
        <f>main!M876*0.84</f>
        <v>306.12785079766422</v>
      </c>
      <c r="N876">
        <f>main!N876*0.84</f>
        <v>307.33982460150298</v>
      </c>
      <c r="O876">
        <f>main!O876*0.84</f>
        <v>291.59630668993958</v>
      </c>
      <c r="P876">
        <f>main!P876*0.84</f>
        <v>288.26769682503129</v>
      </c>
      <c r="Q876">
        <f>main!Q876*0.84</f>
        <v>274.28415892814917</v>
      </c>
    </row>
    <row r="877" spans="1:17" x14ac:dyDescent="0.25">
      <c r="A877" s="4" t="str">
        <f>main!A877</f>
        <v>Свердловская область</v>
      </c>
      <c r="B877" s="4" t="str">
        <f>main!B877</f>
        <v>Уральский ФО</v>
      </c>
      <c r="C877" s="4" t="str">
        <f>main!C877</f>
        <v>Вырезка свиная</v>
      </c>
      <c r="D877" s="4" t="str">
        <f>main!D877</f>
        <v>Сети</v>
      </c>
      <c r="E877" s="4" t="str">
        <f>main!E877</f>
        <v>Продукция обвалки</v>
      </c>
      <c r="F877">
        <f>main!F877*0.84</f>
        <v>334.45588192475572</v>
      </c>
      <c r="G877">
        <f>main!G877*0.84</f>
        <v>323.65458978242737</v>
      </c>
      <c r="H877">
        <f>main!H877*0.84</f>
        <v>293.33410420356381</v>
      </c>
      <c r="I877">
        <f>main!I877*0.84</f>
        <v>285.11755414715873</v>
      </c>
      <c r="J877">
        <f>main!J877*0.84</f>
        <v>268.59420581308194</v>
      </c>
      <c r="K877">
        <f>main!K877*0.84</f>
        <v>264.62047094114683</v>
      </c>
      <c r="L877">
        <f>main!L877*0.84</f>
        <v>260.23497270536802</v>
      </c>
      <c r="M877">
        <f>main!M877*0.84</f>
        <v>252.01722039448018</v>
      </c>
      <c r="N877">
        <f>main!N877*0.84</f>
        <v>244.90122539820868</v>
      </c>
      <c r="O877">
        <f>main!O877*0.84</f>
        <v>233.23409554076099</v>
      </c>
      <c r="P877">
        <f>main!P877*0.84</f>
        <v>230.10877255635495</v>
      </c>
      <c r="Q877">
        <f>main!Q877*0.84</f>
        <v>222.46362112546817</v>
      </c>
    </row>
    <row r="878" spans="1:17" x14ac:dyDescent="0.25">
      <c r="A878" s="4" t="str">
        <f>main!A878</f>
        <v>Свердловская область</v>
      </c>
      <c r="B878" s="4" t="str">
        <f>main!B878</f>
        <v>Уральский ФО</v>
      </c>
      <c r="C878" s="4" t="str">
        <f>main!C878</f>
        <v>Карбонад свиной</v>
      </c>
      <c r="D878" s="4" t="str">
        <f>main!D878</f>
        <v>Сети</v>
      </c>
      <c r="E878" s="4" t="str">
        <f>main!E878</f>
        <v>Продукция обвалки</v>
      </c>
      <c r="F878">
        <f>main!F878*0.84</f>
        <v>270.7696420671594</v>
      </c>
      <c r="G878">
        <f>main!G878*0.84</f>
        <v>267.13900278653495</v>
      </c>
      <c r="H878">
        <f>main!H878*0.84</f>
        <v>249.09622701258087</v>
      </c>
      <c r="I878">
        <f>main!I878*0.84</f>
        <v>238.1961566299936</v>
      </c>
      <c r="J878">
        <f>main!J878*0.84</f>
        <v>227.93800044636308</v>
      </c>
      <c r="K878">
        <f>main!K878*0.84</f>
        <v>215.59326858406399</v>
      </c>
      <c r="L878">
        <f>main!L878*0.84</f>
        <v>209.46730758060428</v>
      </c>
      <c r="M878">
        <f>main!M878*0.84</f>
        <v>199.88087287773538</v>
      </c>
      <c r="N878">
        <f>main!N878*0.84</f>
        <v>195.81747709988659</v>
      </c>
      <c r="O878">
        <f>main!O878*0.84</f>
        <v>181.60823677990001</v>
      </c>
      <c r="P878">
        <f>main!P878*0.84</f>
        <v>182.12547490553709</v>
      </c>
      <c r="Q878">
        <f>main!Q878*0.84</f>
        <v>181.11294340653419</v>
      </c>
    </row>
    <row r="879" spans="1:17" x14ac:dyDescent="0.25">
      <c r="A879" s="4" t="str">
        <f>main!A879</f>
        <v>Свердловская область</v>
      </c>
      <c r="B879" s="4" t="str">
        <f>main!B879</f>
        <v>Уральский ФО</v>
      </c>
      <c r="C879" s="4" t="str">
        <f>main!C879</f>
        <v>Корейка свиная</v>
      </c>
      <c r="D879" s="4" t="str">
        <f>main!D879</f>
        <v>Сети</v>
      </c>
      <c r="E879" s="4" t="str">
        <f>main!E879</f>
        <v>Продукция обвалки</v>
      </c>
      <c r="F879">
        <f>main!F879*0.84</f>
        <v>256.51064840610508</v>
      </c>
      <c r="G879">
        <f>main!G879*0.84</f>
        <v>257.08317467632486</v>
      </c>
      <c r="H879">
        <f>main!H879*0.84</f>
        <v>235.58201463891905</v>
      </c>
      <c r="I879">
        <f>main!I879*0.84</f>
        <v>221.23318562324872</v>
      </c>
      <c r="J879">
        <f>main!J879*0.84</f>
        <v>216.67446536364426</v>
      </c>
      <c r="K879">
        <f>main!K879*0.84</f>
        <v>200.16797826231027</v>
      </c>
      <c r="L879">
        <f>main!L879*0.84</f>
        <v>200.08841859095295</v>
      </c>
      <c r="M879">
        <f>main!M879*0.84</f>
        <v>186.29195293683517</v>
      </c>
      <c r="N879">
        <f>main!N879*0.84</f>
        <v>183.40667894519297</v>
      </c>
      <c r="O879">
        <f>main!O879*0.84</f>
        <v>170.9284995656532</v>
      </c>
      <c r="P879">
        <f>main!P879*0.84</f>
        <v>173.97578807284182</v>
      </c>
      <c r="Q879">
        <f>main!Q879*0.84</f>
        <v>176.4349638239546</v>
      </c>
    </row>
    <row r="880" spans="1:17" x14ac:dyDescent="0.25">
      <c r="A880" s="4" t="str">
        <f>main!A880</f>
        <v>Свердловская область</v>
      </c>
      <c r="B880" s="4" t="str">
        <f>main!B880</f>
        <v>Уральский ФО</v>
      </c>
      <c r="C880" s="4" t="str">
        <f>main!C880</f>
        <v>Лопатка свиная</v>
      </c>
      <c r="D880" s="4" t="str">
        <f>main!D880</f>
        <v>Сети</v>
      </c>
      <c r="E880" s="4" t="str">
        <f>main!E880</f>
        <v>Продукция обвалки</v>
      </c>
      <c r="F880">
        <f>main!F880*0.84</f>
        <v>216.46374795408857</v>
      </c>
      <c r="G880">
        <f>main!G880*0.84</f>
        <v>217.50319551334556</v>
      </c>
      <c r="H880">
        <f>main!H880*0.84</f>
        <v>198.46042961352063</v>
      </c>
      <c r="I880">
        <f>main!I880*0.84</f>
        <v>187.30876254648172</v>
      </c>
      <c r="J880">
        <f>main!J880*0.84</f>
        <v>176.16254250798355</v>
      </c>
      <c r="K880">
        <f>main!K880*0.84</f>
        <v>171.80575324558262</v>
      </c>
      <c r="L880">
        <f>main!L880*0.84</f>
        <v>165.1229663975885</v>
      </c>
      <c r="M880">
        <f>main!M880*0.84</f>
        <v>165.10966612923582</v>
      </c>
      <c r="N880">
        <f>main!N880*0.84</f>
        <v>161.61764991502812</v>
      </c>
      <c r="O880">
        <f>main!O880*0.84</f>
        <v>150.67784248246664</v>
      </c>
      <c r="P880">
        <f>main!P880*0.84</f>
        <v>151.35023122249137</v>
      </c>
      <c r="Q880">
        <f>main!Q880*0.84</f>
        <v>145.46976461487876</v>
      </c>
    </row>
    <row r="881" spans="1:17" x14ac:dyDescent="0.25">
      <c r="A881" s="4" t="str">
        <f>main!A881</f>
        <v>Свердловская область</v>
      </c>
      <c r="B881" s="4" t="str">
        <f>main!B881</f>
        <v>Уральский ФО</v>
      </c>
      <c r="C881" s="4" t="str">
        <f>main!C881</f>
        <v>Окорок свиной</v>
      </c>
      <c r="D881" s="4" t="str">
        <f>main!D881</f>
        <v>Сети</v>
      </c>
      <c r="E881" s="4" t="str">
        <f>main!E881</f>
        <v>Продукция обвалки</v>
      </c>
      <c r="F881">
        <f>main!F881*0.84</f>
        <v>229.33808165457955</v>
      </c>
      <c r="G881">
        <f>main!G881*0.84</f>
        <v>227.05345919951574</v>
      </c>
      <c r="H881">
        <f>main!H881*0.84</f>
        <v>211.74957361710022</v>
      </c>
      <c r="I881">
        <f>main!I881*0.84</f>
        <v>200.94285570924396</v>
      </c>
      <c r="J881">
        <f>main!J881*0.84</f>
        <v>188.79783258560172</v>
      </c>
      <c r="K881">
        <f>main!K881*0.84</f>
        <v>179.48196497557632</v>
      </c>
      <c r="L881">
        <f>main!L881*0.84</f>
        <v>178.69097915341268</v>
      </c>
      <c r="M881">
        <f>main!M881*0.84</f>
        <v>174.54030277791625</v>
      </c>
      <c r="N881">
        <f>main!N881*0.84</f>
        <v>170.73890551866609</v>
      </c>
      <c r="O881">
        <f>main!O881*0.84</f>
        <v>155.15130201654927</v>
      </c>
      <c r="P881">
        <f>main!P881*0.84</f>
        <v>156.68681519066828</v>
      </c>
      <c r="Q881">
        <f>main!Q881*0.84</f>
        <v>152.22116642693436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Поджарка свиная</v>
      </c>
      <c r="D882" s="4" t="str">
        <f>main!D882</f>
        <v>Сети</v>
      </c>
      <c r="E882" s="4" t="str">
        <f>main!E882</f>
        <v>Продукция обвалки</v>
      </c>
      <c r="F882">
        <f>main!F882*0.84</f>
        <v>248.58144810152109</v>
      </c>
      <c r="G882">
        <f>main!G882*0.84</f>
        <v>275.5745097191911</v>
      </c>
      <c r="H882">
        <f>main!H882*0.84</f>
        <v>244.9865855322991</v>
      </c>
      <c r="I882">
        <f>main!I882*0.84</f>
        <v>144.39282731384563</v>
      </c>
      <c r="J882">
        <f>main!J882*0.84</f>
        <v>133.62580236721263</v>
      </c>
      <c r="K882">
        <f>main!K882*0.84</f>
        <v>129.73250387907737</v>
      </c>
      <c r="L882">
        <f>main!L882*0.84</f>
        <v>134.51197784479044</v>
      </c>
      <c r="M882">
        <f>main!M882*0.84</f>
        <v>125.78622745131297</v>
      </c>
      <c r="N882">
        <f>main!N882*0.84</f>
        <v>135.50673099765686</v>
      </c>
      <c r="O882">
        <f>main!O882*0.84</f>
        <v>118.52871602222197</v>
      </c>
      <c r="P882">
        <f>main!P882*0.84</f>
        <v>122.83247058944337</v>
      </c>
      <c r="Q882">
        <f>main!Q882*0.84</f>
        <v>117.00744485434075</v>
      </c>
    </row>
    <row r="883" spans="1:17" x14ac:dyDescent="0.25">
      <c r="A883" s="4" t="str">
        <f>main!A883</f>
        <v>Свердловская область</v>
      </c>
      <c r="B883" s="4" t="str">
        <f>main!B883</f>
        <v>Уральский ФО</v>
      </c>
      <c r="C883" s="4" t="str">
        <f>main!C883</f>
        <v>Шейка свиная</v>
      </c>
      <c r="D883" s="4" t="str">
        <f>main!D883</f>
        <v>Сети</v>
      </c>
      <c r="E883" s="4" t="str">
        <f>main!E883</f>
        <v>Продукция обвалки</v>
      </c>
      <c r="F883">
        <f>main!F883*0.84</f>
        <v>374.80993381188733</v>
      </c>
      <c r="G883">
        <f>main!G883*0.84</f>
        <v>328.14839631875117</v>
      </c>
      <c r="H883">
        <f>main!H883*0.84</f>
        <v>283.87983367574236</v>
      </c>
      <c r="I883">
        <f>main!I883*0.84</f>
        <v>276.22510391770214</v>
      </c>
      <c r="J883">
        <f>main!J883*0.84</f>
        <v>287.20563736485008</v>
      </c>
      <c r="K883">
        <f>main!K883*0.84</f>
        <v>285.05627050333084</v>
      </c>
      <c r="L883">
        <f>main!L883*0.84</f>
        <v>297.77211378680408</v>
      </c>
      <c r="M883">
        <f>main!M883*0.84</f>
        <v>306.34977634817039</v>
      </c>
      <c r="N883">
        <f>main!N883*0.84</f>
        <v>307.56262876515365</v>
      </c>
      <c r="O883">
        <f>main!O883*0.84</f>
        <v>291.80769768464694</v>
      </c>
      <c r="P883">
        <f>main!P883*0.84</f>
        <v>288.47667476396873</v>
      </c>
      <c r="Q883">
        <f>main!Q883*0.84</f>
        <v>274.48299958510557</v>
      </c>
    </row>
    <row r="884" spans="1:17" x14ac:dyDescent="0.25">
      <c r="A884" s="4" t="str">
        <f>main!A884</f>
        <v>Свердловская область</v>
      </c>
      <c r="B884" s="4" t="str">
        <f>main!B884</f>
        <v>Уральский ФО</v>
      </c>
      <c r="C884" s="4" t="str">
        <f>main!C884</f>
        <v>Ребра свиные (ленточные с корейки)</v>
      </c>
      <c r="D884" s="4" t="str">
        <f>main!D884</f>
        <v>Сети</v>
      </c>
      <c r="E884" s="4" t="str">
        <f>main!E884</f>
        <v>Продукция обвалки</v>
      </c>
      <c r="F884">
        <f>main!F884*0.84</f>
        <v>271.80554506586805</v>
      </c>
      <c r="G884">
        <f>main!G884*0.84</f>
        <v>276.74165800347686</v>
      </c>
      <c r="H884">
        <f>main!H884*0.84</f>
        <v>265.80163081925042</v>
      </c>
      <c r="I884">
        <f>main!I884*0.84</f>
        <v>247.08960664409992</v>
      </c>
      <c r="J884">
        <f>main!J884*0.84</f>
        <v>224.54782644408087</v>
      </c>
      <c r="K884">
        <f>main!K884*0.84</f>
        <v>227.58772285677313</v>
      </c>
      <c r="L884">
        <f>main!L884*0.84</f>
        <v>241.39745669757249</v>
      </c>
      <c r="M884">
        <f>main!M884*0.84</f>
        <v>231.87641041177466</v>
      </c>
      <c r="N884">
        <f>main!N884*0.84</f>
        <v>232.28709542087338</v>
      </c>
      <c r="O884">
        <f>main!O884*0.84</f>
        <v>219.22303223528527</v>
      </c>
      <c r="P884">
        <f>main!P884*0.84</f>
        <v>219.42165052842503</v>
      </c>
      <c r="Q884">
        <f>main!Q884*0.84</f>
        <v>211.25059439663602</v>
      </c>
    </row>
    <row r="885" spans="1:17" x14ac:dyDescent="0.25">
      <c r="A885" s="4" t="str">
        <f>main!A885</f>
        <v>Курганская область</v>
      </c>
      <c r="B885" s="4" t="str">
        <f>main!B885</f>
        <v>Уральский ФО</v>
      </c>
      <c r="C885" s="4" t="str">
        <f>main!C885</f>
        <v>Вырезка свиная</v>
      </c>
      <c r="D885" s="4" t="str">
        <f>main!D885</f>
        <v>Сети</v>
      </c>
      <c r="E885" s="4" t="str">
        <f>main!E885</f>
        <v>Продукция обвалки</v>
      </c>
      <c r="F885">
        <f>main!F885*0.84</f>
        <v>378.96232765995711</v>
      </c>
      <c r="G885">
        <f>main!G885*0.84</f>
        <v>366.72369460487198</v>
      </c>
      <c r="H885">
        <f>main!H885*0.84</f>
        <v>332.36842560909054</v>
      </c>
      <c r="I885">
        <f>main!I885*0.84</f>
        <v>323.05848937238738</v>
      </c>
      <c r="J885">
        <f>main!J885*0.84</f>
        <v>304.33635923856383</v>
      </c>
      <c r="K885">
        <f>main!K885*0.84</f>
        <v>299.83383469659492</v>
      </c>
      <c r="L885">
        <f>main!L885*0.84</f>
        <v>294.8647529456174</v>
      </c>
      <c r="M885">
        <f>main!M885*0.84</f>
        <v>285.55345446898406</v>
      </c>
      <c r="N885">
        <f>main!N885*0.84</f>
        <v>277.49052547552617</v>
      </c>
      <c r="O885">
        <f>main!O885*0.84</f>
        <v>264.27083664109841</v>
      </c>
      <c r="P885">
        <f>main!P885*0.84</f>
        <v>260.72962317508404</v>
      </c>
      <c r="Q885">
        <f>main!Q885*0.84</f>
        <v>252.06712226498337</v>
      </c>
    </row>
    <row r="886" spans="1:17" x14ac:dyDescent="0.25">
      <c r="A886" s="4" t="str">
        <f>main!A886</f>
        <v>Челябинская область</v>
      </c>
      <c r="B886" s="4" t="str">
        <f>main!B886</f>
        <v>Уральский ФО</v>
      </c>
      <c r="C886" s="4" t="str">
        <f>main!C886</f>
        <v>Вырезка свиная</v>
      </c>
      <c r="D886" s="4" t="str">
        <f>main!D886</f>
        <v>Сети</v>
      </c>
      <c r="E886" s="4" t="str">
        <f>main!E886</f>
        <v>Продукция обвалки</v>
      </c>
      <c r="F886">
        <f>main!F886*0.84</f>
        <v>349.98296644452216</v>
      </c>
      <c r="G886">
        <f>main!G886*0.84</f>
        <v>338.68022527683519</v>
      </c>
      <c r="H886">
        <f>main!H886*0.84</f>
        <v>306.95211385639868</v>
      </c>
      <c r="I886">
        <f>main!I886*0.84</f>
        <v>298.35411119568454</v>
      </c>
      <c r="J886">
        <f>main!J886*0.84</f>
        <v>281.06366788735801</v>
      </c>
      <c r="K886">
        <f>main!K886*0.84</f>
        <v>276.9054527280361</v>
      </c>
      <c r="L886">
        <f>main!L886*0.84</f>
        <v>272.3163581273904</v>
      </c>
      <c r="M886">
        <f>main!M886*0.84</f>
        <v>263.71709739763622</v>
      </c>
      <c r="N886">
        <f>main!N886*0.84</f>
        <v>256.27074296766756</v>
      </c>
      <c r="O886">
        <f>main!O886*0.84</f>
        <v>244.0619676460793</v>
      </c>
      <c r="P886">
        <f>main!P886*0.84</f>
        <v>240.79155182057519</v>
      </c>
      <c r="Q886">
        <f>main!Q886*0.84</f>
        <v>232.79147491565979</v>
      </c>
    </row>
    <row r="887" spans="1:17" x14ac:dyDescent="0.25">
      <c r="A887" s="4" t="str">
        <f>main!A887</f>
        <v>г.Санкт-Петербург</v>
      </c>
      <c r="B887" s="4" t="str">
        <f>main!B887</f>
        <v>Северо-Западный ФО</v>
      </c>
      <c r="C887" s="4" t="str">
        <f>main!C887</f>
        <v>Вырезка свиная</v>
      </c>
      <c r="D887" s="4" t="str">
        <f>main!D887</f>
        <v>Сети</v>
      </c>
      <c r="E887" s="4" t="str">
        <f>main!E887</f>
        <v>Продукция обвалки</v>
      </c>
      <c r="F887">
        <f>main!F887*0.84</f>
        <v>370.12215859987612</v>
      </c>
      <c r="G887">
        <f>main!G887*0.84</f>
        <v>358.16901984692737</v>
      </c>
      <c r="H887">
        <f>main!H887*0.84</f>
        <v>324.61516662221379</v>
      </c>
      <c r="I887">
        <f>main!I887*0.84</f>
        <v>315.52240608943674</v>
      </c>
      <c r="J887">
        <f>main!J887*0.84</f>
        <v>297.23701275889863</v>
      </c>
      <c r="K887">
        <f>main!K887*0.84</f>
        <v>292.83951997138922</v>
      </c>
      <c r="L887">
        <f>main!L887*0.84</f>
        <v>287.98635349627369</v>
      </c>
      <c r="M887">
        <f>main!M887*0.84</f>
        <v>278.8922625009501</v>
      </c>
      <c r="N887">
        <f>main!N887*0.84</f>
        <v>271.01741989555546</v>
      </c>
      <c r="O887">
        <f>main!O887*0.84</f>
        <v>258.10611074873316</v>
      </c>
      <c r="P887">
        <f>main!P887*0.84</f>
        <v>254.64750424238861</v>
      </c>
      <c r="Q887">
        <f>main!Q887*0.84</f>
        <v>246.18707611614812</v>
      </c>
    </row>
    <row r="888" spans="1:17" x14ac:dyDescent="0.25">
      <c r="A888" s="4" t="str">
        <f>main!A888</f>
        <v>Курганская область</v>
      </c>
      <c r="B888" s="4" t="str">
        <f>main!B888</f>
        <v>Уральский ФО</v>
      </c>
      <c r="C888" s="4" t="str">
        <f>main!C888</f>
        <v>Грудинка свиная</v>
      </c>
      <c r="D888" s="4" t="str">
        <f>main!D888</f>
        <v>Сети</v>
      </c>
      <c r="E888" s="4" t="str">
        <f>main!E888</f>
        <v>Продукция обвалки</v>
      </c>
      <c r="F888">
        <f>main!F888*0.84</f>
        <v>394.59145203603288</v>
      </c>
      <c r="G888">
        <f>main!G888*0.84</f>
        <v>420.87817213992832</v>
      </c>
      <c r="H888">
        <f>main!H888*0.84</f>
        <v>409.17386651492268</v>
      </c>
      <c r="I888">
        <f>main!I888*0.84</f>
        <v>367.84549089980777</v>
      </c>
      <c r="J888">
        <f>main!J888*0.84</f>
        <v>333.72274295523766</v>
      </c>
      <c r="K888">
        <f>main!K888*0.84</f>
        <v>308.45923257120364</v>
      </c>
      <c r="L888">
        <f>main!L888*0.84</f>
        <v>306.28709187098099</v>
      </c>
      <c r="M888">
        <f>main!M888*0.84</f>
        <v>290.37184554165384</v>
      </c>
      <c r="N888">
        <f>main!N888*0.84</f>
        <v>272.24948384875256</v>
      </c>
      <c r="O888">
        <f>main!O888*0.84</f>
        <v>263.08773354934476</v>
      </c>
      <c r="P888">
        <f>main!P888*0.84</f>
        <v>266.07669647357153</v>
      </c>
      <c r="Q888">
        <f>main!Q888*0.84</f>
        <v>267.06427896000167</v>
      </c>
    </row>
    <row r="889" spans="1:17" x14ac:dyDescent="0.25">
      <c r="A889" s="4" t="str">
        <f>main!A889</f>
        <v>Пермский край</v>
      </c>
      <c r="B889" s="4" t="str">
        <f>main!B889</f>
        <v>Приволжский ФО</v>
      </c>
      <c r="C889" s="4" t="str">
        <f>main!C889</f>
        <v>Грудинка свиная</v>
      </c>
      <c r="D889" s="4" t="str">
        <f>main!D889</f>
        <v>Сети</v>
      </c>
      <c r="E889" s="4" t="str">
        <f>main!E889</f>
        <v>Продукция обвалки</v>
      </c>
      <c r="F889">
        <f>main!F889*0.84</f>
        <v>369.48715755600335</v>
      </c>
      <c r="G889">
        <f>main!G889*0.84</f>
        <v>394.10149079242547</v>
      </c>
      <c r="H889">
        <f>main!H889*0.84</f>
        <v>383.14182454969307</v>
      </c>
      <c r="I889">
        <f>main!I889*0.84</f>
        <v>344.44280065132131</v>
      </c>
      <c r="J889">
        <f>main!J889*0.84</f>
        <v>312.49097533684937</v>
      </c>
      <c r="K889">
        <f>main!K889*0.84</f>
        <v>288.83475421619795</v>
      </c>
      <c r="L889">
        <f>main!L889*0.84</f>
        <v>286.80080723382974</v>
      </c>
      <c r="M889">
        <f>main!M889*0.84</f>
        <v>271.89810445685805</v>
      </c>
      <c r="N889">
        <f>main!N889*0.84</f>
        <v>254.92870515648895</v>
      </c>
      <c r="O889">
        <f>main!O889*0.84</f>
        <v>246.34983438040092</v>
      </c>
      <c r="P889">
        <f>main!P889*0.84</f>
        <v>249.14863655722047</v>
      </c>
      <c r="Q889">
        <f>main!Q889*0.84</f>
        <v>250.07338807902954</v>
      </c>
    </row>
    <row r="890" spans="1:17" x14ac:dyDescent="0.25">
      <c r="A890" s="4" t="str">
        <f>main!A890</f>
        <v>Свердловская область</v>
      </c>
      <c r="B890" s="4" t="str">
        <f>main!B890</f>
        <v>Уральский ФО</v>
      </c>
      <c r="C890" s="4" t="str">
        <f>main!C890</f>
        <v>Грудинка свиная</v>
      </c>
      <c r="D890" s="4" t="str">
        <f>main!D890</f>
        <v>Сети</v>
      </c>
      <c r="E890" s="4" t="str">
        <f>main!E890</f>
        <v>Продукция обвалки</v>
      </c>
      <c r="F890">
        <f>main!F890*0.84</f>
        <v>306.87114468632558</v>
      </c>
      <c r="G890">
        <f>main!G890*0.84</f>
        <v>327.31415186934692</v>
      </c>
      <c r="H890">
        <f>main!H890*0.84</f>
        <v>318.21179132308725</v>
      </c>
      <c r="I890">
        <f>main!I890*0.84</f>
        <v>286.07098881052144</v>
      </c>
      <c r="J890">
        <f>main!J890*0.84</f>
        <v>259.53395495547232</v>
      </c>
      <c r="K890">
        <f>main!K890*0.84</f>
        <v>239.88669115809171</v>
      </c>
      <c r="L890">
        <f>main!L890*0.84</f>
        <v>238.19743179969026</v>
      </c>
      <c r="M890">
        <f>main!M890*0.84</f>
        <v>225.82025070809516</v>
      </c>
      <c r="N890">
        <f>main!N890*0.84</f>
        <v>211.72661069530443</v>
      </c>
      <c r="O890">
        <f>main!O890*0.84</f>
        <v>204.60157849503054</v>
      </c>
      <c r="P890">
        <f>main!P890*0.84</f>
        <v>206.92607505786714</v>
      </c>
      <c r="Q890">
        <f>main!Q890*0.84</f>
        <v>207.69411138130812</v>
      </c>
    </row>
    <row r="891" spans="1:17" x14ac:dyDescent="0.25">
      <c r="A891" s="4" t="str">
        <f>main!A891</f>
        <v>Тюменская область</v>
      </c>
      <c r="B891" s="4" t="str">
        <f>main!B891</f>
        <v>Уральский ФО</v>
      </c>
      <c r="C891" s="4" t="str">
        <f>main!C891</f>
        <v>Грудинка свиная</v>
      </c>
      <c r="D891" s="4" t="str">
        <f>main!D891</f>
        <v>Сети</v>
      </c>
      <c r="E891" s="4" t="str">
        <f>main!E891</f>
        <v>Продукция обвалки</v>
      </c>
      <c r="F891">
        <f>main!F891*0.84</f>
        <v>365.49443138485196</v>
      </c>
      <c r="G891">
        <f>main!G891*0.84</f>
        <v>389.84277894223561</v>
      </c>
      <c r="H891">
        <f>main!H891*0.84</f>
        <v>379.00154427510631</v>
      </c>
      <c r="I891">
        <f>main!I891*0.84</f>
        <v>340.72070705076965</v>
      </c>
      <c r="J891">
        <f>main!J891*0.84</f>
        <v>309.11415730688321</v>
      </c>
      <c r="K891">
        <f>main!K891*0.84</f>
        <v>285.71356838141747</v>
      </c>
      <c r="L891">
        <f>main!L891*0.84</f>
        <v>283.7016004940765</v>
      </c>
      <c r="M891">
        <f>main!M891*0.84</f>
        <v>268.95993825716602</v>
      </c>
      <c r="N891">
        <f>main!N891*0.84</f>
        <v>252.17391248767538</v>
      </c>
      <c r="O891">
        <f>main!O891*0.84</f>
        <v>243.68774610243321</v>
      </c>
      <c r="P891">
        <f>main!P891*0.84</f>
        <v>246.45630405974273</v>
      </c>
      <c r="Q891">
        <f>main!Q891*0.84</f>
        <v>247.37106259660649</v>
      </c>
    </row>
    <row r="892" spans="1:17" x14ac:dyDescent="0.25">
      <c r="A892" s="4" t="str">
        <f>main!A892</f>
        <v>Ханты-Мансийский автономный округ-Югра АО</v>
      </c>
      <c r="B892" s="4" t="str">
        <f>main!B892</f>
        <v>Уральский ФО</v>
      </c>
      <c r="C892" s="4" t="str">
        <f>main!C892</f>
        <v>Грудинка свиная</v>
      </c>
      <c r="D892" s="4" t="str">
        <f>main!D892</f>
        <v>Сети</v>
      </c>
      <c r="E892" s="4" t="str">
        <f>main!E892</f>
        <v>Продукция обвалки</v>
      </c>
      <c r="F892">
        <f>main!F892*0.84</f>
        <v>304.43379562974917</v>
      </c>
      <c r="G892">
        <f>main!G892*0.84</f>
        <v>324.71443256345282</v>
      </c>
      <c r="H892">
        <f>main!H892*0.84</f>
        <v>315.68436825707829</v>
      </c>
      <c r="I892">
        <f>main!I892*0.84</f>
        <v>283.79884668583941</v>
      </c>
      <c r="J892">
        <f>main!J892*0.84</f>
        <v>257.47258538321478</v>
      </c>
      <c r="K892">
        <f>main!K892*0.84</f>
        <v>237.98137157851039</v>
      </c>
      <c r="L892">
        <f>main!L892*0.84</f>
        <v>236.30552930012712</v>
      </c>
      <c r="M892">
        <f>main!M892*0.84</f>
        <v>224.02665497728182</v>
      </c>
      <c r="N892">
        <f>main!N892*0.84</f>
        <v>210.04495484800154</v>
      </c>
      <c r="O892">
        <f>main!O892*0.84</f>
        <v>202.97651379620191</v>
      </c>
      <c r="P892">
        <f>main!P892*0.84</f>
        <v>205.28254785579389</v>
      </c>
      <c r="Q892">
        <f>main!Q892*0.84</f>
        <v>206.04448398819127</v>
      </c>
    </row>
    <row r="893" spans="1:17" x14ac:dyDescent="0.25">
      <c r="A893" s="4" t="str">
        <f>main!A893</f>
        <v>Челябинская область</v>
      </c>
      <c r="B893" s="4" t="str">
        <f>main!B893</f>
        <v>Уральский ФО</v>
      </c>
      <c r="C893" s="4" t="str">
        <f>main!C893</f>
        <v>Грудинка свиная</v>
      </c>
      <c r="D893" s="4" t="str">
        <f>main!D893</f>
        <v>Сети</v>
      </c>
      <c r="E893" s="4" t="str">
        <f>main!E893</f>
        <v>Продукция обвалки</v>
      </c>
      <c r="F893">
        <f>main!F893*0.84</f>
        <v>277.11381513107744</v>
      </c>
      <c r="G893">
        <f>main!G893*0.84</f>
        <v>295.57446159892868</v>
      </c>
      <c r="H893">
        <f>main!H893*0.84</f>
        <v>287.3547579827711</v>
      </c>
      <c r="I893">
        <f>main!I893*0.84</f>
        <v>258.33065271951551</v>
      </c>
      <c r="J893">
        <f>main!J893*0.84</f>
        <v>234.36691803422272</v>
      </c>
      <c r="K893">
        <f>main!K893*0.84</f>
        <v>216.62485162604324</v>
      </c>
      <c r="L893">
        <f>main!L893*0.84</f>
        <v>215.09939993839441</v>
      </c>
      <c r="M893">
        <f>main!M893*0.84</f>
        <v>203.92243549500861</v>
      </c>
      <c r="N893">
        <f>main!N893*0.84</f>
        <v>191.19545734585557</v>
      </c>
      <c r="O893">
        <f>main!O893*0.84</f>
        <v>184.76134032267342</v>
      </c>
      <c r="P893">
        <f>main!P893*0.84</f>
        <v>186.86043019130597</v>
      </c>
      <c r="Q893">
        <f>main!Q893*0.84</f>
        <v>187.55398994572838</v>
      </c>
    </row>
    <row r="894" spans="1:17" x14ac:dyDescent="0.25">
      <c r="A894" s="4" t="str">
        <f>main!A894</f>
        <v>Курганская область</v>
      </c>
      <c r="B894" s="4" t="str">
        <f>main!B894</f>
        <v>Уральский ФО</v>
      </c>
      <c r="C894" s="4" t="str">
        <f>main!C894</f>
        <v>Карбонад свиной</v>
      </c>
      <c r="D894" s="4" t="str">
        <f>main!D894</f>
        <v>Сети</v>
      </c>
      <c r="E894" s="4" t="str">
        <f>main!E894</f>
        <v>Продукция обвалки</v>
      </c>
      <c r="F894">
        <f>main!F894*0.84</f>
        <v>268.41005804810135</v>
      </c>
      <c r="G894">
        <f>main!G894*0.84</f>
        <v>264.81105746360305</v>
      </c>
      <c r="H894">
        <f>main!H894*0.84</f>
        <v>246.92551292521378</v>
      </c>
      <c r="I894">
        <f>main!I894*0.84</f>
        <v>236.12042967517579</v>
      </c>
      <c r="J894">
        <f>main!J894*0.84</f>
        <v>225.95166675295786</v>
      </c>
      <c r="K894">
        <f>main!K894*0.84</f>
        <v>213.7145113227856</v>
      </c>
      <c r="L894">
        <f>main!L894*0.84</f>
        <v>207.641934146164</v>
      </c>
      <c r="M894">
        <f>main!M894*0.84</f>
        <v>198.13903908219976</v>
      </c>
      <c r="N894">
        <f>main!N894*0.84</f>
        <v>194.11105319619602</v>
      </c>
      <c r="O894">
        <f>main!O894*0.84</f>
        <v>180.02563730544026</v>
      </c>
      <c r="P894">
        <f>main!P894*0.84</f>
        <v>180.53836803207216</v>
      </c>
      <c r="Q894">
        <f>main!Q894*0.84</f>
        <v>179.53466009661796</v>
      </c>
    </row>
    <row r="895" spans="1:17" x14ac:dyDescent="0.25">
      <c r="A895" s="4" t="str">
        <f>main!A895</f>
        <v>Тюменская область</v>
      </c>
      <c r="B895" s="4" t="str">
        <f>main!B895</f>
        <v>Уральский ФО</v>
      </c>
      <c r="C895" s="4" t="str">
        <f>main!C895</f>
        <v>Карбонад свиной</v>
      </c>
      <c r="D895" s="4" t="str">
        <f>main!D895</f>
        <v>Сети</v>
      </c>
      <c r="E895" s="4" t="str">
        <f>main!E895</f>
        <v>Продукция обвалки</v>
      </c>
      <c r="F895">
        <f>main!F895*0.84</f>
        <v>271.5404919802001</v>
      </c>
      <c r="G895">
        <f>main!G895*0.84</f>
        <v>267.89951668866854</v>
      </c>
      <c r="H895">
        <f>main!H895*0.84</f>
        <v>249.80537521496245</v>
      </c>
      <c r="I895">
        <f>main!I895*0.84</f>
        <v>238.87427359031125</v>
      </c>
      <c r="J895">
        <f>main!J895*0.84</f>
        <v>228.58691362023797</v>
      </c>
      <c r="K895">
        <f>main!K895*0.84</f>
        <v>216.2070377314154</v>
      </c>
      <c r="L895">
        <f>main!L895*0.84</f>
        <v>210.06363682416603</v>
      </c>
      <c r="M895">
        <f>main!M895*0.84</f>
        <v>200.44991064836589</v>
      </c>
      <c r="N895">
        <f>main!N895*0.84</f>
        <v>196.37494685182014</v>
      </c>
      <c r="O895">
        <f>main!O895*0.84</f>
        <v>182.12525446497182</v>
      </c>
      <c r="P895">
        <f>main!P895*0.84</f>
        <v>182.64396510784212</v>
      </c>
      <c r="Q895">
        <f>main!Q895*0.84</f>
        <v>181.62855104854921</v>
      </c>
    </row>
    <row r="896" spans="1:17" x14ac:dyDescent="0.25">
      <c r="A896" s="4" t="str">
        <f>main!A896</f>
        <v>Ханты-Мансийский автономный округ-Югра АО</v>
      </c>
      <c r="B896" s="4" t="str">
        <f>main!B896</f>
        <v>Уральский ФО</v>
      </c>
      <c r="C896" s="4" t="str">
        <f>main!C896</f>
        <v>Карбонад свиной</v>
      </c>
      <c r="D896" s="4" t="str">
        <f>main!D896</f>
        <v>Сети</v>
      </c>
      <c r="E896" s="4" t="str">
        <f>main!E896</f>
        <v>Продукция обвалки</v>
      </c>
      <c r="F896">
        <f>main!F896*0.84</f>
        <v>269.02520390051876</v>
      </c>
      <c r="G896">
        <f>main!G896*0.84</f>
        <v>265.41795507711879</v>
      </c>
      <c r="H896">
        <f>main!H896*0.84</f>
        <v>247.49142020244693</v>
      </c>
      <c r="I896">
        <f>main!I896*0.84</f>
        <v>236.66157371441921</v>
      </c>
      <c r="J896">
        <f>main!J896*0.84</f>
        <v>226.46950588186627</v>
      </c>
      <c r="K896">
        <f>main!K896*0.84</f>
        <v>214.2043051710402</v>
      </c>
      <c r="L896">
        <f>main!L896*0.84</f>
        <v>208.11781077875673</v>
      </c>
      <c r="M896">
        <f>main!M896*0.84</f>
        <v>198.59313684954776</v>
      </c>
      <c r="N896">
        <f>main!N896*0.84</f>
        <v>194.55591957024455</v>
      </c>
      <c r="O896">
        <f>main!O896*0.84</f>
        <v>180.4382225301616</v>
      </c>
      <c r="P896">
        <f>main!P896*0.84</f>
        <v>180.95212834010513</v>
      </c>
      <c r="Q896">
        <f>main!Q896*0.84</f>
        <v>179.9461200930381</v>
      </c>
    </row>
    <row r="897" spans="1:17" x14ac:dyDescent="0.25">
      <c r="A897" s="4" t="str">
        <f>main!A897</f>
        <v>Челябинская область</v>
      </c>
      <c r="B897" s="4" t="str">
        <f>main!B897</f>
        <v>Уральский ФО</v>
      </c>
      <c r="C897" s="4" t="str">
        <f>main!C897</f>
        <v>Карбонад свиной</v>
      </c>
      <c r="D897" s="4" t="str">
        <f>main!D897</f>
        <v>Сети</v>
      </c>
      <c r="E897" s="4" t="str">
        <f>main!E897</f>
        <v>Продукция обвалки</v>
      </c>
      <c r="F897">
        <f>main!F897*0.84</f>
        <v>265.94376615853105</v>
      </c>
      <c r="G897">
        <f>main!G897*0.84</f>
        <v>262.37783507230955</v>
      </c>
      <c r="H897">
        <f>main!H897*0.84</f>
        <v>244.65663226446628</v>
      </c>
      <c r="I897">
        <f>main!I897*0.84</f>
        <v>233.95083176627259</v>
      </c>
      <c r="J897">
        <f>main!J897*0.84</f>
        <v>223.87550475217373</v>
      </c>
      <c r="K897">
        <f>main!K897*0.84</f>
        <v>211.75079070146509</v>
      </c>
      <c r="L897">
        <f>main!L897*0.84</f>
        <v>205.73401153758718</v>
      </c>
      <c r="M897">
        <f>main!M897*0.84</f>
        <v>196.31843403986514</v>
      </c>
      <c r="N897">
        <f>main!N897*0.84</f>
        <v>192.32745939328439</v>
      </c>
      <c r="O897">
        <f>main!O897*0.84</f>
        <v>178.37146766504034</v>
      </c>
      <c r="P897">
        <f>main!P897*0.84</f>
        <v>178.87948715379304</v>
      </c>
      <c r="Q897">
        <f>main!Q897*0.84</f>
        <v>177.88500181140674</v>
      </c>
    </row>
    <row r="898" spans="1:17" x14ac:dyDescent="0.25">
      <c r="A898" s="4" t="str">
        <f>main!A898</f>
        <v>Тюменская область</v>
      </c>
      <c r="B898" s="4" t="str">
        <f>main!B898</f>
        <v>Уральский ФО</v>
      </c>
      <c r="C898" s="4" t="str">
        <f>main!C898</f>
        <v>Корейка свиная</v>
      </c>
      <c r="D898" s="4" t="str">
        <f>main!D898</f>
        <v>Сети</v>
      </c>
      <c r="E898" s="4" t="str">
        <f>main!E898</f>
        <v>Продукция обвалки</v>
      </c>
      <c r="F898">
        <f>main!F898*0.84</f>
        <v>270.71733169312699</v>
      </c>
      <c r="G898">
        <f>main!G898*0.84</f>
        <v>271.32156697599424</v>
      </c>
      <c r="H898">
        <f>main!H898*0.84</f>
        <v>248.62957851546813</v>
      </c>
      <c r="I898">
        <f>main!I898*0.84</f>
        <v>233.48604849759022</v>
      </c>
      <c r="J898">
        <f>main!J898*0.84</f>
        <v>228.67484634171851</v>
      </c>
      <c r="K898">
        <f>main!K898*0.84</f>
        <v>211.25415768233182</v>
      </c>
      <c r="L898">
        <f>main!L898*0.84</f>
        <v>211.17019164788428</v>
      </c>
      <c r="M898">
        <f>main!M898*0.84</f>
        <v>196.60961729400591</v>
      </c>
      <c r="N898">
        <f>main!N898*0.84</f>
        <v>193.56454419051303</v>
      </c>
      <c r="O898">
        <f>main!O898*0.84</f>
        <v>180.39526857950958</v>
      </c>
      <c r="P898">
        <f>main!P898*0.84</f>
        <v>183.6113292720824</v>
      </c>
      <c r="Q898">
        <f>main!Q898*0.84</f>
        <v>186.20670494807263</v>
      </c>
    </row>
    <row r="899" spans="1:17" x14ac:dyDescent="0.25">
      <c r="A899" s="4" t="str">
        <f>main!A899</f>
        <v>Ханты-Мансийский автономный округ-Югра АО</v>
      </c>
      <c r="B899" s="4" t="str">
        <f>main!B899</f>
        <v>Уральский ФО</v>
      </c>
      <c r="C899" s="4" t="str">
        <f>main!C899</f>
        <v>Корейка свиная</v>
      </c>
      <c r="D899" s="4" t="str">
        <f>main!D899</f>
        <v>Сети</v>
      </c>
      <c r="E899" s="4" t="str">
        <f>main!E899</f>
        <v>Продукция обвалки</v>
      </c>
      <c r="F899">
        <f>main!F899*0.84</f>
        <v>309.64910144065135</v>
      </c>
      <c r="G899">
        <f>main!G899*0.84</f>
        <v>310.34023159928734</v>
      </c>
      <c r="H899">
        <f>main!H899*0.84</f>
        <v>284.38491579901</v>
      </c>
      <c r="I899">
        <f>main!I899*0.84</f>
        <v>267.06359974824869</v>
      </c>
      <c r="J899">
        <f>main!J899*0.84</f>
        <v>261.56050020490744</v>
      </c>
      <c r="K899">
        <f>main!K899*0.84</f>
        <v>241.63454808311582</v>
      </c>
      <c r="L899">
        <f>main!L899*0.84</f>
        <v>241.53850692108304</v>
      </c>
      <c r="M899">
        <f>main!M899*0.84</f>
        <v>224.88398119515338</v>
      </c>
      <c r="N899">
        <f>main!N899*0.84</f>
        <v>221.40099713786924</v>
      </c>
      <c r="O899">
        <f>main!O899*0.84</f>
        <v>206.33785236591211</v>
      </c>
      <c r="P899">
        <f>main!P899*0.84</f>
        <v>210.01641368079171</v>
      </c>
      <c r="Q899">
        <f>main!Q899*0.84</f>
        <v>212.98502947256637</v>
      </c>
    </row>
    <row r="900" spans="1:17" x14ac:dyDescent="0.25">
      <c r="A900" s="4" t="str">
        <f>main!A900</f>
        <v>Челябинская область</v>
      </c>
      <c r="B900" s="4" t="str">
        <f>main!B900</f>
        <v>Уральский ФО</v>
      </c>
      <c r="C900" s="4" t="str">
        <f>main!C900</f>
        <v>Корейка свиная</v>
      </c>
      <c r="D900" s="4" t="str">
        <f>main!D900</f>
        <v>Сети</v>
      </c>
      <c r="E900" s="4" t="str">
        <f>main!E900</f>
        <v>Продукция обвалки</v>
      </c>
      <c r="F900">
        <f>main!F900*0.84</f>
        <v>286.21586556650448</v>
      </c>
      <c r="G900">
        <f>main!G900*0.84</f>
        <v>286.85469324484353</v>
      </c>
      <c r="H900">
        <f>main!H900*0.84</f>
        <v>262.86359124175181</v>
      </c>
      <c r="I900">
        <f>main!I900*0.84</f>
        <v>246.85309599679843</v>
      </c>
      <c r="J900">
        <f>main!J900*0.84</f>
        <v>241.76645311048622</v>
      </c>
      <c r="K900">
        <f>main!K900*0.84</f>
        <v>223.3484321724587</v>
      </c>
      <c r="L900">
        <f>main!L900*0.84</f>
        <v>223.25965909288789</v>
      </c>
      <c r="M900">
        <f>main!M900*0.84</f>
        <v>207.86549365184848</v>
      </c>
      <c r="N900">
        <f>main!N900*0.84</f>
        <v>204.64609048848749</v>
      </c>
      <c r="O900">
        <f>main!O900*0.84</f>
        <v>190.72287547187426</v>
      </c>
      <c r="P900">
        <f>main!P900*0.84</f>
        <v>194.12305524271565</v>
      </c>
      <c r="Q900">
        <f>main!Q900*0.84</f>
        <v>196.86701585627495</v>
      </c>
    </row>
    <row r="901" spans="1:17" x14ac:dyDescent="0.25">
      <c r="A901" s="4" t="str">
        <f>main!A901</f>
        <v>Курганская область</v>
      </c>
      <c r="B901" s="4" t="str">
        <f>main!B901</f>
        <v>Уральский ФО</v>
      </c>
      <c r="C901" s="4" t="str">
        <f>main!C901</f>
        <v>Лопатка свиная</v>
      </c>
      <c r="D901" s="4" t="str">
        <f>main!D901</f>
        <v>Сети</v>
      </c>
      <c r="E901" s="4" t="str">
        <f>main!E901</f>
        <v>Продукция обвалки</v>
      </c>
      <c r="F901">
        <f>main!F901*0.84</f>
        <v>215.98585993885536</v>
      </c>
      <c r="G901">
        <f>main!G901*0.84</f>
        <v>217.02301270493925</v>
      </c>
      <c r="H901">
        <f>main!H901*0.84</f>
        <v>198.02228760726447</v>
      </c>
      <c r="I901">
        <f>main!I901*0.84</f>
        <v>186.89524012706897</v>
      </c>
      <c r="J901">
        <f>main!J901*0.84</f>
        <v>175.77362764998418</v>
      </c>
      <c r="K901">
        <f>main!K901*0.84</f>
        <v>171.4264568913423</v>
      </c>
      <c r="L901">
        <f>main!L901*0.84</f>
        <v>164.75842366271033</v>
      </c>
      <c r="M901">
        <f>main!M901*0.84</f>
        <v>164.74515275742144</v>
      </c>
      <c r="N901">
        <f>main!N901*0.84</f>
        <v>161.26084588352381</v>
      </c>
      <c r="O901">
        <f>main!O901*0.84</f>
        <v>150.34519031431313</v>
      </c>
      <c r="P901">
        <f>main!P901*0.84</f>
        <v>151.01609461861375</v>
      </c>
      <c r="Q901">
        <f>main!Q901*0.84</f>
        <v>145.14861034426622</v>
      </c>
    </row>
    <row r="902" spans="1:17" x14ac:dyDescent="0.25">
      <c r="A902" s="4" t="str">
        <f>main!A902</f>
        <v>Тюменская область</v>
      </c>
      <c r="B902" s="4" t="str">
        <f>main!B902</f>
        <v>Уральский ФО</v>
      </c>
      <c r="C902" s="4" t="str">
        <f>main!C902</f>
        <v>Лопатка свиная</v>
      </c>
      <c r="D902" s="4" t="str">
        <f>main!D902</f>
        <v>Сети</v>
      </c>
      <c r="E902" s="4" t="str">
        <f>main!E902</f>
        <v>Продукция обвалки</v>
      </c>
      <c r="F902">
        <f>main!F902*0.84</f>
        <v>218.674834003086</v>
      </c>
      <c r="G902">
        <f>main!G902*0.84</f>
        <v>219.7248990815288</v>
      </c>
      <c r="H902">
        <f>main!H902*0.84</f>
        <v>200.48761934549165</v>
      </c>
      <c r="I902">
        <f>main!I902*0.84</f>
        <v>189.22204269447829</v>
      </c>
      <c r="J902">
        <f>main!J902*0.84</f>
        <v>177.96196871110894</v>
      </c>
      <c r="K902">
        <f>main!K902*0.84</f>
        <v>173.56067668070381</v>
      </c>
      <c r="L902">
        <f>main!L902*0.84</f>
        <v>166.80962797866866</v>
      </c>
      <c r="M902">
        <f>main!M902*0.84</f>
        <v>166.79619185367446</v>
      </c>
      <c r="N902">
        <f>main!N902*0.84</f>
        <v>163.26850616405997</v>
      </c>
      <c r="O902">
        <f>main!O902*0.84</f>
        <v>152.21695320449237</v>
      </c>
      <c r="P902">
        <f>main!P902*0.84</f>
        <v>152.8962101124049</v>
      </c>
      <c r="Q902">
        <f>main!Q902*0.84</f>
        <v>146.95567701421089</v>
      </c>
    </row>
    <row r="903" spans="1:17" x14ac:dyDescent="0.25">
      <c r="A903" s="4" t="str">
        <f>main!A903</f>
        <v>Ханты-Мансийский автономный округ-Югра АО</v>
      </c>
      <c r="B903" s="4" t="str">
        <f>main!B903</f>
        <v>Уральский ФО</v>
      </c>
      <c r="C903" s="4" t="str">
        <f>main!C903</f>
        <v>Лопатка свиная</v>
      </c>
      <c r="D903" s="4" t="str">
        <f>main!D903</f>
        <v>Сети</v>
      </c>
      <c r="E903" s="4" t="str">
        <f>main!E903</f>
        <v>Продукция обвалки</v>
      </c>
      <c r="F903">
        <f>main!F903*0.84</f>
        <v>211.73109671447872</v>
      </c>
      <c r="G903">
        <f>main!G903*0.84</f>
        <v>212.74781833081767</v>
      </c>
      <c r="H903">
        <f>main!H903*0.84</f>
        <v>194.12139359893982</v>
      </c>
      <c r="I903">
        <f>main!I903*0.84</f>
        <v>183.21354080319279</v>
      </c>
      <c r="J903">
        <f>main!J903*0.84</f>
        <v>172.31101594497653</v>
      </c>
      <c r="K903">
        <f>main!K903*0.84</f>
        <v>168.04948126584091</v>
      </c>
      <c r="L903">
        <f>main!L903*0.84</f>
        <v>161.51280340726944</v>
      </c>
      <c r="M903">
        <f>main!M903*0.84</f>
        <v>161.49979392909339</v>
      </c>
      <c r="N903">
        <f>main!N903*0.84</f>
        <v>158.08412534824745</v>
      </c>
      <c r="O903">
        <f>main!O903*0.84</f>
        <v>147.38350019769004</v>
      </c>
      <c r="P903">
        <f>main!P903*0.84</f>
        <v>148.04118817865441</v>
      </c>
      <c r="Q903">
        <f>main!Q903*0.84</f>
        <v>142.2892890463952</v>
      </c>
    </row>
    <row r="904" spans="1:17" x14ac:dyDescent="0.25">
      <c r="A904" s="4" t="str">
        <f>main!A904</f>
        <v>Челябинская область</v>
      </c>
      <c r="B904" s="4" t="str">
        <f>main!B904</f>
        <v>Уральский ФО</v>
      </c>
      <c r="C904" s="4" t="str">
        <f>main!C904</f>
        <v>Лопатка свиная</v>
      </c>
      <c r="D904" s="4" t="str">
        <f>main!D904</f>
        <v>Сети</v>
      </c>
      <c r="E904" s="4" t="str">
        <f>main!E904</f>
        <v>Продукция обвалки</v>
      </c>
      <c r="F904">
        <f>main!F904*0.84</f>
        <v>215.97472455546071</v>
      </c>
      <c r="G904">
        <f>main!G904*0.84</f>
        <v>217.01182385001783</v>
      </c>
      <c r="H904">
        <f>main!H904*0.84</f>
        <v>198.01207835516891</v>
      </c>
      <c r="I904">
        <f>main!I904*0.84</f>
        <v>186.88560454187819</v>
      </c>
      <c r="J904">
        <f>main!J904*0.84</f>
        <v>175.76456545149071</v>
      </c>
      <c r="K904">
        <f>main!K904*0.84</f>
        <v>171.41761881591455</v>
      </c>
      <c r="L904">
        <f>main!L904*0.84</f>
        <v>164.74992936491003</v>
      </c>
      <c r="M904">
        <f>main!M904*0.84</f>
        <v>164.73665914381692</v>
      </c>
      <c r="N904">
        <f>main!N904*0.84</f>
        <v>161.25253190710907</v>
      </c>
      <c r="O904">
        <f>main!O904*0.84</f>
        <v>150.33743910626569</v>
      </c>
      <c r="P904">
        <f>main!P904*0.84</f>
        <v>151.00830882137308</v>
      </c>
      <c r="Q904">
        <f>main!Q904*0.84</f>
        <v>145.14112705149034</v>
      </c>
    </row>
    <row r="905" spans="1:17" x14ac:dyDescent="0.25">
      <c r="A905" s="4" t="str">
        <f>main!A905</f>
        <v>г.Санкт-Петербург</v>
      </c>
      <c r="B905" s="4" t="str">
        <f>main!B905</f>
        <v>Северо-Западный ФО</v>
      </c>
      <c r="C905" s="4" t="str">
        <f>main!C905</f>
        <v>Лопатка свиная</v>
      </c>
      <c r="D905" s="4" t="str">
        <f>main!D905</f>
        <v>Сети</v>
      </c>
      <c r="E905" s="4" t="str">
        <f>main!E905</f>
        <v>Продукция обвалки</v>
      </c>
      <c r="F905">
        <f>main!F905*0.84</f>
        <v>204.97601782091269</v>
      </c>
      <c r="G905">
        <f>main!G905*0.84</f>
        <v>205.96030190286137</v>
      </c>
      <c r="H905">
        <f>main!H905*0.84</f>
        <v>187.92813550394149</v>
      </c>
      <c r="I905">
        <f>main!I905*0.84</f>
        <v>177.36828735813987</v>
      </c>
      <c r="J905">
        <f>main!J905*0.84</f>
        <v>166.81359716709872</v>
      </c>
      <c r="K905">
        <f>main!K905*0.84</f>
        <v>162.68802269131504</v>
      </c>
      <c r="L905">
        <f>main!L905*0.84</f>
        <v>156.35989131137453</v>
      </c>
      <c r="M905">
        <f>main!M905*0.84</f>
        <v>156.34729688820366</v>
      </c>
      <c r="N905">
        <f>main!N905*0.84</f>
        <v>153.04060195882377</v>
      </c>
      <c r="O905">
        <f>main!O905*0.84</f>
        <v>142.68137005764797</v>
      </c>
      <c r="P905">
        <f>main!P905*0.84</f>
        <v>143.31807513025493</v>
      </c>
      <c r="Q905">
        <f>main!Q905*0.84</f>
        <v>137.74968485913692</v>
      </c>
    </row>
    <row r="906" spans="1:17" x14ac:dyDescent="0.25">
      <c r="A906" s="4" t="str">
        <f>main!A906</f>
        <v>Курганская область</v>
      </c>
      <c r="B906" s="4" t="str">
        <f>main!B906</f>
        <v>Уральский ФО</v>
      </c>
      <c r="C906" s="4" t="str">
        <f>main!C906</f>
        <v>Окорок свиной</v>
      </c>
      <c r="D906" s="4" t="str">
        <f>main!D906</f>
        <v>Сети</v>
      </c>
      <c r="E906" s="4" t="str">
        <f>main!E906</f>
        <v>Продукция обвалки</v>
      </c>
      <c r="F906">
        <f>main!F906*0.84</f>
        <v>231.68139635289569</v>
      </c>
      <c r="G906">
        <f>main!G906*0.84</f>
        <v>229.37343024142544</v>
      </c>
      <c r="H906">
        <f>main!H906*0.84</f>
        <v>213.91317368142137</v>
      </c>
      <c r="I906">
        <f>main!I906*0.84</f>
        <v>202.99603564302532</v>
      </c>
      <c r="J906">
        <f>main!J906*0.84</f>
        <v>190.72691794689999</v>
      </c>
      <c r="K906">
        <f>main!K906*0.84</f>
        <v>181.3158633128067</v>
      </c>
      <c r="L906">
        <f>main!L906*0.84</f>
        <v>180.51679541072917</v>
      </c>
      <c r="M906">
        <f>main!M906*0.84</f>
        <v>176.32370854287802</v>
      </c>
      <c r="N906">
        <f>main!N906*0.84</f>
        <v>172.48346963113181</v>
      </c>
      <c r="O906">
        <f>main!O906*0.84</f>
        <v>156.73659619820143</v>
      </c>
      <c r="P906">
        <f>main!P906*0.84</f>
        <v>158.28779883202296</v>
      </c>
      <c r="Q906">
        <f>main!Q906*0.84</f>
        <v>153.7765212729748</v>
      </c>
    </row>
    <row r="907" spans="1:17" x14ac:dyDescent="0.25">
      <c r="A907" s="4" t="str">
        <f>main!A907</f>
        <v>Тюменская область</v>
      </c>
      <c r="B907" s="4" t="str">
        <f>main!B907</f>
        <v>Уральский ФО</v>
      </c>
      <c r="C907" s="4" t="str">
        <f>main!C907</f>
        <v>Окорок свиной</v>
      </c>
      <c r="D907" s="4" t="str">
        <f>main!D907</f>
        <v>Сети</v>
      </c>
      <c r="E907" s="4" t="str">
        <f>main!E907</f>
        <v>Продукция обвалки</v>
      </c>
      <c r="F907">
        <f>main!F907*0.84</f>
        <v>230.60823797601654</v>
      </c>
      <c r="G907">
        <f>main!G907*0.84</f>
        <v>228.31096246467678</v>
      </c>
      <c r="H907">
        <f>main!H907*0.84</f>
        <v>212.9223184903064</v>
      </c>
      <c r="I907">
        <f>main!I907*0.84</f>
        <v>202.05574911353739</v>
      </c>
      <c r="J907">
        <f>main!J907*0.84</f>
        <v>189.84346250803816</v>
      </c>
      <c r="K907">
        <f>main!K907*0.84</f>
        <v>180.47600029126806</v>
      </c>
      <c r="L907">
        <f>main!L907*0.84</f>
        <v>179.68063370671672</v>
      </c>
      <c r="M907">
        <f>main!M907*0.84</f>
        <v>175.50696940091873</v>
      </c>
      <c r="N907">
        <f>main!N907*0.84</f>
        <v>171.68451864403616</v>
      </c>
      <c r="O907">
        <f>main!O907*0.84</f>
        <v>156.01058541865044</v>
      </c>
      <c r="P907">
        <f>main!P907*0.84</f>
        <v>157.55460281392052</v>
      </c>
      <c r="Q907">
        <f>main!Q907*0.84</f>
        <v>153.0642216901457</v>
      </c>
    </row>
    <row r="908" spans="1:17" x14ac:dyDescent="0.25">
      <c r="A908" s="4" t="str">
        <f>main!A908</f>
        <v>Ханты-Мансийский автономный округ-Югра АО</v>
      </c>
      <c r="B908" s="4" t="str">
        <f>main!B908</f>
        <v>Уральский ФО</v>
      </c>
      <c r="C908" s="4" t="str">
        <f>main!C908</f>
        <v>Окорок свиной</v>
      </c>
      <c r="D908" s="4" t="str">
        <f>main!D908</f>
        <v>Сети</v>
      </c>
      <c r="E908" s="4" t="str">
        <f>main!E908</f>
        <v>Продукция обвалки</v>
      </c>
      <c r="F908">
        <f>main!F908*0.84</f>
        <v>229.64055471795379</v>
      </c>
      <c r="G908">
        <f>main!G908*0.84</f>
        <v>227.35291908362362</v>
      </c>
      <c r="H908">
        <f>main!H908*0.84</f>
        <v>212.02884926874117</v>
      </c>
      <c r="I908">
        <f>main!I908*0.84</f>
        <v>201.20787842457779</v>
      </c>
      <c r="J908">
        <f>main!J908*0.84</f>
        <v>189.0468372793211</v>
      </c>
      <c r="K908">
        <f>main!K908*0.84</f>
        <v>179.71868300938442</v>
      </c>
      <c r="L908">
        <f>main!L908*0.84</f>
        <v>178.92665395923621</v>
      </c>
      <c r="M908">
        <f>main!M908*0.84</f>
        <v>174.77050327354536</v>
      </c>
      <c r="N908">
        <f>main!N908*0.84</f>
        <v>170.96409236690701</v>
      </c>
      <c r="O908">
        <f>main!O908*0.84</f>
        <v>155.35593043791255</v>
      </c>
      <c r="P908">
        <f>main!P908*0.84</f>
        <v>156.89346879411329</v>
      </c>
      <c r="Q908">
        <f>main!Q908*0.84</f>
        <v>152.42193030438284</v>
      </c>
    </row>
    <row r="909" spans="1:17" x14ac:dyDescent="0.25">
      <c r="A909" s="4" t="str">
        <f>main!A909</f>
        <v>Челябинская область</v>
      </c>
      <c r="B909" s="4" t="str">
        <f>main!B909</f>
        <v>Уральский ФО</v>
      </c>
      <c r="C909" s="4" t="str">
        <f>main!C909</f>
        <v>Окорок свиной</v>
      </c>
      <c r="D909" s="4" t="str">
        <f>main!D909</f>
        <v>Сети</v>
      </c>
      <c r="E909" s="4" t="str">
        <f>main!E909</f>
        <v>Продукция обвалки</v>
      </c>
      <c r="F909">
        <f>main!F909*0.84</f>
        <v>230.66372852982167</v>
      </c>
      <c r="G909">
        <f>main!G909*0.84</f>
        <v>228.36590023211363</v>
      </c>
      <c r="H909">
        <f>main!H909*0.84</f>
        <v>212.97355333548887</v>
      </c>
      <c r="I909">
        <f>main!I909*0.84</f>
        <v>202.10436916942194</v>
      </c>
      <c r="J909">
        <f>main!J909*0.84</f>
        <v>189.88914395881079</v>
      </c>
      <c r="K909">
        <f>main!K909*0.84</f>
        <v>180.51942767830596</v>
      </c>
      <c r="L909">
        <f>main!L909*0.84</f>
        <v>179.72386970713006</v>
      </c>
      <c r="M909">
        <f>main!M909*0.84</f>
        <v>175.54920110527672</v>
      </c>
      <c r="N909">
        <f>main!N909*0.84</f>
        <v>171.72583056377914</v>
      </c>
      <c r="O909">
        <f>main!O909*0.84</f>
        <v>156.04812576786051</v>
      </c>
      <c r="P909">
        <f>main!P909*0.84</f>
        <v>157.59251469530616</v>
      </c>
      <c r="Q909">
        <f>main!Q909*0.84</f>
        <v>153.10105306487839</v>
      </c>
    </row>
    <row r="910" spans="1:17" x14ac:dyDescent="0.25">
      <c r="A910" s="4" t="str">
        <f>main!A910</f>
        <v>г.Санкт-Петербург</v>
      </c>
      <c r="B910" s="4" t="str">
        <f>main!B910</f>
        <v>Северо-Западный ФО</v>
      </c>
      <c r="C910" s="4" t="str">
        <f>main!C910</f>
        <v>Позвонки свиные</v>
      </c>
      <c r="D910" s="4" t="str">
        <f>main!D910</f>
        <v>Сети</v>
      </c>
      <c r="E910" s="4" t="str">
        <f>main!E910</f>
        <v>Продукция обвалки</v>
      </c>
      <c r="F910">
        <f>main!F910*0.84</f>
        <v>87.447531796378485</v>
      </c>
      <c r="G910">
        <f>main!G910*0.84</f>
        <v>103.36663505248248</v>
      </c>
      <c r="H910">
        <f>main!H910*0.84</f>
        <v>106.12007657175869</v>
      </c>
      <c r="I910">
        <f>main!I910*0.84</f>
        <v>97.166433735614135</v>
      </c>
      <c r="J910">
        <f>main!J910*0.84</f>
        <v>97.419480792244244</v>
      </c>
      <c r="K910">
        <f>main!K910*0.84</f>
        <v>97.973873893172367</v>
      </c>
      <c r="L910">
        <f>main!L910*0.84</f>
        <v>101.58929609213394</v>
      </c>
      <c r="M910">
        <f>main!M910*0.84</f>
        <v>92.467211765388939</v>
      </c>
      <c r="N910">
        <f>main!N910*0.84</f>
        <v>89.93781627013405</v>
      </c>
      <c r="O910">
        <f>main!O910*0.84</f>
        <v>83.256939012305239</v>
      </c>
      <c r="P910">
        <f>main!P910*0.84</f>
        <v>86.525731894814115</v>
      </c>
      <c r="Q910">
        <f>main!Q910*0.84</f>
        <v>73.868765769482394</v>
      </c>
    </row>
    <row r="911" spans="1:17" x14ac:dyDescent="0.25">
      <c r="A911" s="4" t="str">
        <f>main!A911</f>
        <v>Тюменская область</v>
      </c>
      <c r="B911" s="4" t="str">
        <f>main!B911</f>
        <v>Уральский ФО</v>
      </c>
      <c r="C911" s="4" t="str">
        <f>main!C911</f>
        <v>Позвонки свиные</v>
      </c>
      <c r="D911" s="4" t="str">
        <f>main!D911</f>
        <v>Сети</v>
      </c>
      <c r="E911" s="4" t="str">
        <f>main!E911</f>
        <v>Продукция обвалки</v>
      </c>
      <c r="F911">
        <f>main!F911*0.84</f>
        <v>90.619800752723648</v>
      </c>
      <c r="G911">
        <f>main!G911*0.84</f>
        <v>107.11638945678493</v>
      </c>
      <c r="H911">
        <f>main!H911*0.84</f>
        <v>109.96971552254611</v>
      </c>
      <c r="I911">
        <f>main!I911*0.84</f>
        <v>100.69126805633559</v>
      </c>
      <c r="J911">
        <f>main!J911*0.84</f>
        <v>100.953494712501</v>
      </c>
      <c r="K911">
        <f>main!K911*0.84</f>
        <v>101.52799911888921</v>
      </c>
      <c r="L911">
        <f>main!L911*0.84</f>
        <v>105.27457529521577</v>
      </c>
      <c r="M911">
        <f>main!M911*0.84</f>
        <v>95.8215759119512</v>
      </c>
      <c r="N911">
        <f>main!N911*0.84</f>
        <v>93.200423420894523</v>
      </c>
      <c r="O911">
        <f>main!O911*0.84</f>
        <v>86.277188956512262</v>
      </c>
      <c r="P911">
        <f>main!P911*0.84</f>
        <v>89.664561402936684</v>
      </c>
      <c r="Q911">
        <f>main!Q911*0.84</f>
        <v>76.548447947816456</v>
      </c>
    </row>
    <row r="912" spans="1:17" x14ac:dyDescent="0.25">
      <c r="A912" s="4" t="str">
        <f>main!A912</f>
        <v>Ханты-Мансийский автономный округ-Югра АО</v>
      </c>
      <c r="B912" s="4" t="str">
        <f>main!B912</f>
        <v>Уральский ФО</v>
      </c>
      <c r="C912" s="4" t="str">
        <f>main!C912</f>
        <v>Позвонки свиные</v>
      </c>
      <c r="D912" s="4" t="str">
        <f>main!D912</f>
        <v>Сети</v>
      </c>
      <c r="E912" s="4" t="str">
        <f>main!E912</f>
        <v>Продукция обвалки</v>
      </c>
      <c r="F912">
        <f>main!F912*0.84</f>
        <v>103.70371662491253</v>
      </c>
      <c r="G912">
        <f>main!G912*0.84</f>
        <v>122.58212450082354</v>
      </c>
      <c r="H912">
        <f>main!H912*0.84</f>
        <v>125.84742099567684</v>
      </c>
      <c r="I912">
        <f>main!I912*0.84</f>
        <v>115.22932783322733</v>
      </c>
      <c r="J912">
        <f>main!J912*0.84</f>
        <v>115.52941543678189</v>
      </c>
      <c r="K912">
        <f>main!K912*0.84</f>
        <v>116.1868682414114</v>
      </c>
      <c r="L912">
        <f>main!L912*0.84</f>
        <v>120.47438455546309</v>
      </c>
      <c r="M912">
        <f>main!M912*0.84</f>
        <v>109.65653722899923</v>
      </c>
      <c r="N912">
        <f>main!N912*0.84</f>
        <v>106.65693611637975</v>
      </c>
      <c r="O912">
        <f>main!O912*0.84</f>
        <v>98.734107561710402</v>
      </c>
      <c r="P912">
        <f>main!P912*0.84</f>
        <v>102.61055740345734</v>
      </c>
      <c r="Q912">
        <f>main!Q912*0.84</f>
        <v>87.600706337004752</v>
      </c>
    </row>
    <row r="913" spans="1:17" x14ac:dyDescent="0.25">
      <c r="A913" s="4" t="str">
        <f>main!A913</f>
        <v>Челябинская область</v>
      </c>
      <c r="B913" s="4" t="str">
        <f>main!B913</f>
        <v>Уральский ФО</v>
      </c>
      <c r="C913" s="4" t="str">
        <f>main!C913</f>
        <v>Позвонки свиные</v>
      </c>
      <c r="D913" s="4" t="str">
        <f>main!D913</f>
        <v>Сети</v>
      </c>
      <c r="E913" s="4" t="str">
        <f>main!E913</f>
        <v>Продукция обвалки</v>
      </c>
      <c r="F913">
        <f>main!F913*0.84</f>
        <v>92.342518291641724</v>
      </c>
      <c r="G913">
        <f>main!G913*0.84</f>
        <v>109.15271354147717</v>
      </c>
      <c r="H913">
        <f>main!H913*0.84</f>
        <v>112.0602824417724</v>
      </c>
      <c r="I913">
        <f>main!I913*0.84</f>
        <v>102.60544809265991</v>
      </c>
      <c r="J913">
        <f>main!J913*0.84</f>
        <v>102.87265977920495</v>
      </c>
      <c r="K913">
        <f>main!K913*0.84</f>
        <v>103.45808573705156</v>
      </c>
      <c r="L913">
        <f>main!L913*0.84</f>
        <v>107.27588577876116</v>
      </c>
      <c r="M913">
        <f>main!M913*0.84</f>
        <v>97.643181212990541</v>
      </c>
      <c r="N913">
        <f>main!N913*0.84</f>
        <v>94.9721995970515</v>
      </c>
      <c r="O913">
        <f>main!O913*0.84</f>
        <v>87.917351761874301</v>
      </c>
      <c r="P913">
        <f>main!P913*0.84</f>
        <v>91.369119471539548</v>
      </c>
      <c r="Q913">
        <f>main!Q913*0.84</f>
        <v>78.003663615488307</v>
      </c>
    </row>
    <row r="914" spans="1:17" x14ac:dyDescent="0.25">
      <c r="A914" s="4" t="str">
        <f>main!A914</f>
        <v>г.Санкт-Петербург</v>
      </c>
      <c r="B914" s="4" t="str">
        <f>main!B914</f>
        <v>Северо-Западный ФО</v>
      </c>
      <c r="C914" s="4" t="str">
        <f>main!C914</f>
        <v>Ребра свиные</v>
      </c>
      <c r="D914" s="4" t="str">
        <f>main!D914</f>
        <v>Сети</v>
      </c>
      <c r="E914" s="4" t="str">
        <f>main!E914</f>
        <v>Продукция обвалки</v>
      </c>
      <c r="F914">
        <f>main!F914*0.84</f>
        <v>143.30654880330013</v>
      </c>
      <c r="G914">
        <f>main!G914*0.84</f>
        <v>145.90906123335603</v>
      </c>
      <c r="H914">
        <f>main!H914*0.84</f>
        <v>140.14104962341688</v>
      </c>
      <c r="I914">
        <f>main!I914*0.84</f>
        <v>130.27533623256278</v>
      </c>
      <c r="J914">
        <f>main!J914*0.84</f>
        <v>118.39042518866022</v>
      </c>
      <c r="K914">
        <f>main!K914*0.84</f>
        <v>119.99317786067392</v>
      </c>
      <c r="L914">
        <f>main!L914*0.84</f>
        <v>127.27421142508304</v>
      </c>
      <c r="M914">
        <f>main!M914*0.84</f>
        <v>122.25434222453556</v>
      </c>
      <c r="N914">
        <f>main!N914*0.84</f>
        <v>122.47087147630242</v>
      </c>
      <c r="O914">
        <f>main!O914*0.84</f>
        <v>115.58298474087475</v>
      </c>
      <c r="P914">
        <f>main!P914*0.84</f>
        <v>115.68770409865003</v>
      </c>
      <c r="Q914">
        <f>main!Q914*0.84</f>
        <v>111.37960267989139</v>
      </c>
    </row>
    <row r="915" spans="1:17" x14ac:dyDescent="0.25">
      <c r="A915" s="4" t="str">
        <f>main!A915</f>
        <v>Тюменская область</v>
      </c>
      <c r="B915" s="4" t="str">
        <f>main!B915</f>
        <v>Уральский ФО</v>
      </c>
      <c r="C915" s="4" t="str">
        <f>main!C915</f>
        <v>Ребра свиные</v>
      </c>
      <c r="D915" s="4" t="str">
        <f>main!D915</f>
        <v>Сети</v>
      </c>
      <c r="E915" s="4" t="str">
        <f>main!E915</f>
        <v>Продукция обвалки</v>
      </c>
      <c r="F915">
        <f>main!F915*0.84</f>
        <v>143.18024695071148</v>
      </c>
      <c r="G915">
        <f>main!G915*0.84</f>
        <v>145.78046568139322</v>
      </c>
      <c r="H915">
        <f>main!H915*0.84</f>
        <v>140.01753765317571</v>
      </c>
      <c r="I915">
        <f>main!I915*0.84</f>
        <v>130.16051931421404</v>
      </c>
      <c r="J915">
        <f>main!J915*0.84</f>
        <v>118.28608292269291</v>
      </c>
      <c r="K915">
        <f>main!K915*0.84</f>
        <v>119.88742302400829</v>
      </c>
      <c r="L915">
        <f>main!L915*0.84</f>
        <v>127.1620395193049</v>
      </c>
      <c r="M915">
        <f>main!M915*0.84</f>
        <v>122.14659453234067</v>
      </c>
      <c r="N915">
        <f>main!N915*0.84</f>
        <v>122.36293294812783</v>
      </c>
      <c r="O915">
        <f>main!O915*0.84</f>
        <v>115.48111678562493</v>
      </c>
      <c r="P915">
        <f>main!P915*0.84</f>
        <v>115.58574384999841</v>
      </c>
      <c r="Q915">
        <f>main!Q915*0.84</f>
        <v>111.28143933511384</v>
      </c>
    </row>
    <row r="916" spans="1:17" x14ac:dyDescent="0.25">
      <c r="A916" s="4" t="str">
        <f>main!A916</f>
        <v>Ханты-Мансийский автономный округ-Югра АО</v>
      </c>
      <c r="B916" s="4" t="str">
        <f>main!B916</f>
        <v>Уральский ФО</v>
      </c>
      <c r="C916" s="4" t="str">
        <f>main!C916</f>
        <v>Ребра свиные</v>
      </c>
      <c r="D916" s="4" t="str">
        <f>main!D916</f>
        <v>Сети</v>
      </c>
      <c r="E916" s="4" t="str">
        <f>main!E916</f>
        <v>Продукция обвалки</v>
      </c>
      <c r="F916">
        <f>main!F916*0.84</f>
        <v>140.06995513385635</v>
      </c>
      <c r="G916">
        <f>main!G916*0.84</f>
        <v>142.61368954346509</v>
      </c>
      <c r="H916">
        <f>main!H916*0.84</f>
        <v>136.97594909013324</v>
      </c>
      <c r="I916">
        <f>main!I916*0.84</f>
        <v>127.33305388708725</v>
      </c>
      <c r="J916">
        <f>main!J916*0.84</f>
        <v>115.71656482506771</v>
      </c>
      <c r="K916">
        <f>main!K916*0.84</f>
        <v>117.28311915726204</v>
      </c>
      <c r="L916">
        <f>main!L916*0.84</f>
        <v>124.39970980305812</v>
      </c>
      <c r="M916">
        <f>main!M916*0.84</f>
        <v>119.49321488311122</v>
      </c>
      <c r="N916">
        <f>main!N916*0.84</f>
        <v>119.70485379866267</v>
      </c>
      <c r="O916">
        <f>main!O916*0.84</f>
        <v>112.9725307188383</v>
      </c>
      <c r="P916">
        <f>main!P916*0.84</f>
        <v>113.07488497876373</v>
      </c>
      <c r="Q916">
        <f>main!Q916*0.84</f>
        <v>108.86408248943793</v>
      </c>
    </row>
    <row r="917" spans="1:17" x14ac:dyDescent="0.25">
      <c r="A917" s="4" t="str">
        <f>main!A917</f>
        <v>Челябинская область</v>
      </c>
      <c r="B917" s="4" t="str">
        <f>main!B917</f>
        <v>Уральский ФО</v>
      </c>
      <c r="C917" s="4" t="str">
        <f>main!C917</f>
        <v>Ребра свиные</v>
      </c>
      <c r="D917" s="4" t="str">
        <f>main!D917</f>
        <v>Сети</v>
      </c>
      <c r="E917" s="4" t="str">
        <f>main!E917</f>
        <v>Продукция обвалки</v>
      </c>
      <c r="F917">
        <f>main!F917*0.84</f>
        <v>138.0818513421263</v>
      </c>
      <c r="G917">
        <f>main!G917*0.84</f>
        <v>140.58948087813772</v>
      </c>
      <c r="H917">
        <f>main!H917*0.84</f>
        <v>135.03176053448141</v>
      </c>
      <c r="I917">
        <f>main!I917*0.84</f>
        <v>125.52573320219403</v>
      </c>
      <c r="J917">
        <f>main!J917*0.84</f>
        <v>114.07412450962076</v>
      </c>
      <c r="K917">
        <f>main!K917*0.84</f>
        <v>115.61844371933783</v>
      </c>
      <c r="L917">
        <f>main!L917*0.84</f>
        <v>122.63402397476449</v>
      </c>
      <c r="M917">
        <f>main!M917*0.84</f>
        <v>117.797170121991</v>
      </c>
      <c r="N917">
        <f>main!N917*0.84</f>
        <v>118.00580510904055</v>
      </c>
      <c r="O917">
        <f>main!O917*0.84</f>
        <v>111.36903826059613</v>
      </c>
      <c r="P917">
        <f>main!P917*0.84</f>
        <v>111.46993974007293</v>
      </c>
      <c r="Q917">
        <f>main!Q917*0.84</f>
        <v>107.31890390368321</v>
      </c>
    </row>
    <row r="918" spans="1:17" x14ac:dyDescent="0.25">
      <c r="A918" s="4" t="str">
        <f>main!A918</f>
        <v>Курганская область</v>
      </c>
      <c r="B918" s="4" t="str">
        <f>main!B918</f>
        <v>Уральский ФО</v>
      </c>
      <c r="C918" s="4" t="str">
        <f>main!C918</f>
        <v>Рулька свиная</v>
      </c>
      <c r="D918" s="4" t="str">
        <f>main!D918</f>
        <v>Сети</v>
      </c>
      <c r="E918" s="4" t="str">
        <f>main!E918</f>
        <v>Продукция обвалки</v>
      </c>
      <c r="F918">
        <f>main!F918*0.84</f>
        <v>165.71859791433508</v>
      </c>
      <c r="G918">
        <f>main!G918*0.84</f>
        <v>158.42971315861607</v>
      </c>
      <c r="H918">
        <f>main!H918*0.84</f>
        <v>139.76801344771391</v>
      </c>
      <c r="I918">
        <f>main!I918*0.84</f>
        <v>140.20815632323149</v>
      </c>
      <c r="J918">
        <f>main!J918*0.84</f>
        <v>150.58526306690914</v>
      </c>
      <c r="K918">
        <f>main!K918*0.84</f>
        <v>149.44041207134981</v>
      </c>
      <c r="L918">
        <f>main!L918*0.84</f>
        <v>131.4590339636438</v>
      </c>
      <c r="M918">
        <f>main!M918*0.84</f>
        <v>132.11407933938875</v>
      </c>
      <c r="N918">
        <f>main!N918*0.84</f>
        <v>133.64658744502452</v>
      </c>
      <c r="O918">
        <f>main!O918*0.84</f>
        <v>137.97020860488766</v>
      </c>
      <c r="P918">
        <f>main!P918*0.84</f>
        <v>128.50068389768583</v>
      </c>
      <c r="Q918">
        <f>main!Q918*0.84</f>
        <v>133.38832778031127</v>
      </c>
    </row>
    <row r="919" spans="1:17" x14ac:dyDescent="0.25">
      <c r="A919" s="4" t="str">
        <f>main!A919</f>
        <v>Свердловская область</v>
      </c>
      <c r="B919" s="4" t="str">
        <f>main!B919</f>
        <v>Уральский ФО</v>
      </c>
      <c r="C919" s="4" t="str">
        <f>main!C919</f>
        <v>Рулька свиная</v>
      </c>
      <c r="D919" s="4" t="str">
        <f>main!D919</f>
        <v>Сети</v>
      </c>
      <c r="E919" s="4" t="str">
        <f>main!E919</f>
        <v>Продукция обвалки</v>
      </c>
      <c r="F919">
        <f>main!F919*0.84</f>
        <v>167.75622686645613</v>
      </c>
      <c r="G919">
        <f>main!G919*0.84</f>
        <v>160.37772004783139</v>
      </c>
      <c r="H919">
        <f>main!H919*0.84</f>
        <v>141.48656136186372</v>
      </c>
      <c r="I919">
        <f>main!I919*0.84</f>
        <v>141.93211610953995</v>
      </c>
      <c r="J919">
        <f>main!J919*0.84</f>
        <v>152.43681681917124</v>
      </c>
      <c r="K919">
        <f>main!K919*0.84</f>
        <v>151.27788905996698</v>
      </c>
      <c r="L919">
        <f>main!L919*0.84</f>
        <v>133.07541701897631</v>
      </c>
      <c r="M919">
        <f>main!M919*0.84</f>
        <v>133.73851664716707</v>
      </c>
      <c r="N919">
        <f>main!N919*0.84</f>
        <v>135.28986803849742</v>
      </c>
      <c r="O919">
        <f>main!O919*0.84</f>
        <v>139.66665121978858</v>
      </c>
      <c r="P919">
        <f>main!P919*0.84</f>
        <v>130.08069191834647</v>
      </c>
      <c r="Q919">
        <f>main!Q919*0.84</f>
        <v>135.02843288608028</v>
      </c>
    </row>
    <row r="920" spans="1:17" x14ac:dyDescent="0.25">
      <c r="A920" s="4" t="str">
        <f>main!A920</f>
        <v>Тюменская область</v>
      </c>
      <c r="B920" s="4" t="str">
        <f>main!B920</f>
        <v>Уральский ФО</v>
      </c>
      <c r="C920" s="4" t="str">
        <f>main!C920</f>
        <v>Рулька свиная</v>
      </c>
      <c r="D920" s="4" t="str">
        <f>main!D920</f>
        <v>Сети</v>
      </c>
      <c r="E920" s="4" t="str">
        <f>main!E920</f>
        <v>Продукция обвалки</v>
      </c>
      <c r="F920">
        <f>main!F920*0.84</f>
        <v>168.53608743774234</v>
      </c>
      <c r="G920">
        <f>main!G920*0.84</f>
        <v>161.12327961789518</v>
      </c>
      <c r="H920">
        <f>main!H920*0.84</f>
        <v>142.1443002287543</v>
      </c>
      <c r="I920">
        <f>main!I920*0.84</f>
        <v>142.5919262591874</v>
      </c>
      <c r="J920">
        <f>main!J920*0.84</f>
        <v>153.14546093492311</v>
      </c>
      <c r="K920">
        <f>main!K920*0.84</f>
        <v>151.98114558396585</v>
      </c>
      <c r="L920">
        <f>main!L920*0.84</f>
        <v>133.6940543874907</v>
      </c>
      <c r="M920">
        <f>main!M920*0.84</f>
        <v>134.36023661514449</v>
      </c>
      <c r="N920">
        <f>main!N920*0.84</f>
        <v>135.91879988650399</v>
      </c>
      <c r="O920">
        <f>main!O920*0.84</f>
        <v>140.31592973805542</v>
      </c>
      <c r="P920">
        <f>main!P920*0.84</f>
        <v>130.68540749050521</v>
      </c>
      <c r="Q920">
        <f>main!Q920*0.84</f>
        <v>135.65614938148187</v>
      </c>
    </row>
    <row r="921" spans="1:17" x14ac:dyDescent="0.25">
      <c r="A921" s="4" t="str">
        <f>main!A921</f>
        <v>Ханты-Мансийский автономный округ-Югра АО</v>
      </c>
      <c r="B921" s="4" t="str">
        <f>main!B921</f>
        <v>Уральский ФО</v>
      </c>
      <c r="C921" s="4" t="str">
        <f>main!C921</f>
        <v>Рулька свиная</v>
      </c>
      <c r="D921" s="4" t="str">
        <f>main!D921</f>
        <v>Сети</v>
      </c>
      <c r="E921" s="4" t="str">
        <f>main!E921</f>
        <v>Продукция обвалки</v>
      </c>
      <c r="F921">
        <f>main!F921*0.84</f>
        <v>168.96651637996402</v>
      </c>
      <c r="G921">
        <f>main!G921*0.84</f>
        <v>161.53477678664748</v>
      </c>
      <c r="H921">
        <f>main!H921*0.84</f>
        <v>142.50732646082406</v>
      </c>
      <c r="I921">
        <f>main!I921*0.84</f>
        <v>142.95609569566943</v>
      </c>
      <c r="J921">
        <f>main!J921*0.84</f>
        <v>153.53658333344572</v>
      </c>
      <c r="K921">
        <f>main!K921*0.84</f>
        <v>152.36929440553803</v>
      </c>
      <c r="L921">
        <f>main!L921*0.84</f>
        <v>134.03549930463694</v>
      </c>
      <c r="M921">
        <f>main!M921*0.84</f>
        <v>134.70338291337737</v>
      </c>
      <c r="N921">
        <f>main!N921*0.84</f>
        <v>136.26592664227852</v>
      </c>
      <c r="O921">
        <f>main!O921*0.84</f>
        <v>140.67428644451635</v>
      </c>
      <c r="P921">
        <f>main!P921*0.84</f>
        <v>131.01916854171466</v>
      </c>
      <c r="Q921">
        <f>main!Q921*0.84</f>
        <v>136.00260534691844</v>
      </c>
    </row>
    <row r="922" spans="1:17" x14ac:dyDescent="0.25">
      <c r="A922" s="4" t="str">
        <f>main!A922</f>
        <v>Челябинская область</v>
      </c>
      <c r="B922" s="4" t="str">
        <f>main!B922</f>
        <v>Уральский ФО</v>
      </c>
      <c r="C922" s="4" t="str">
        <f>main!C922</f>
        <v>Рулька свиная</v>
      </c>
      <c r="D922" s="4" t="str">
        <f>main!D922</f>
        <v>Сети</v>
      </c>
      <c r="E922" s="4" t="str">
        <f>main!E922</f>
        <v>Продукция обвалки</v>
      </c>
      <c r="F922">
        <f>main!F922*0.84</f>
        <v>165.71888791862838</v>
      </c>
      <c r="G922">
        <f>main!G922*0.84</f>
        <v>158.42999040750411</v>
      </c>
      <c r="H922">
        <f>main!H922*0.84</f>
        <v>139.76825803899382</v>
      </c>
      <c r="I922">
        <f>main!I922*0.84</f>
        <v>140.2084016847528</v>
      </c>
      <c r="J922">
        <f>main!J922*0.84</f>
        <v>150.58552658816353</v>
      </c>
      <c r="K922">
        <f>main!K922*0.84</f>
        <v>149.44067358913745</v>
      </c>
      <c r="L922">
        <f>main!L922*0.84</f>
        <v>131.45926401437271</v>
      </c>
      <c r="M922">
        <f>main!M922*0.84</f>
        <v>132.11431053643423</v>
      </c>
      <c r="N922">
        <f>main!N922*0.84</f>
        <v>133.64682132392909</v>
      </c>
      <c r="O922">
        <f>main!O922*0.84</f>
        <v>137.97045005004441</v>
      </c>
      <c r="P922">
        <f>main!P922*0.84</f>
        <v>128.5009087713602</v>
      </c>
      <c r="Q922">
        <f>main!Q922*0.84</f>
        <v>133.38856120726649</v>
      </c>
    </row>
    <row r="923" spans="1:17" x14ac:dyDescent="0.25">
      <c r="A923" s="4" t="str">
        <f>main!A923</f>
        <v>Курганская область</v>
      </c>
      <c r="B923" s="4" t="str">
        <f>main!B923</f>
        <v>Уральский ФО</v>
      </c>
      <c r="C923" s="4" t="str">
        <f>main!C923</f>
        <v>Шейка свиная</v>
      </c>
      <c r="D923" s="4" t="str">
        <f>main!D923</f>
        <v>Сети</v>
      </c>
      <c r="E923" s="4" t="str">
        <f>main!E923</f>
        <v>Продукция обвалки</v>
      </c>
      <c r="F923">
        <f>main!F923*0.84</f>
        <v>381.6752318559291</v>
      </c>
      <c r="G923">
        <f>main!G923*0.84</f>
        <v>334.15900687138725</v>
      </c>
      <c r="H923">
        <f>main!H923*0.84</f>
        <v>289.07958824749579</v>
      </c>
      <c r="I923">
        <f>main!I923*0.84</f>
        <v>281.28464875514817</v>
      </c>
      <c r="J923">
        <f>main!J923*0.84</f>
        <v>292.46630983525552</v>
      </c>
      <c r="K923">
        <f>main!K923*0.84</f>
        <v>290.27757356866141</v>
      </c>
      <c r="L923">
        <f>main!L923*0.84</f>
        <v>303.2263297131534</v>
      </c>
      <c r="M923">
        <f>main!M923*0.84</f>
        <v>311.96110713379278</v>
      </c>
      <c r="N923">
        <f>main!N923*0.84</f>
        <v>313.19617505942426</v>
      </c>
      <c r="O923">
        <f>main!O923*0.84</f>
        <v>297.15266492117757</v>
      </c>
      <c r="P923">
        <f>main!P923*0.84</f>
        <v>293.76062850251282</v>
      </c>
      <c r="Q923">
        <f>main!Q923*0.84</f>
        <v>279.51063474143552</v>
      </c>
    </row>
    <row r="924" spans="1:17" x14ac:dyDescent="0.25">
      <c r="A924" s="4" t="str">
        <f>main!A924</f>
        <v>Тюменская область</v>
      </c>
      <c r="B924" s="4" t="str">
        <f>main!B924</f>
        <v>Уральский ФО</v>
      </c>
      <c r="C924" s="4" t="str">
        <f>main!C924</f>
        <v>Шейка свиная</v>
      </c>
      <c r="D924" s="4" t="str">
        <f>main!D924</f>
        <v>Сети</v>
      </c>
      <c r="E924" s="4" t="str">
        <f>main!E924</f>
        <v>Продукция обвалки</v>
      </c>
      <c r="F924">
        <f>main!F924*0.84</f>
        <v>377.62814096654398</v>
      </c>
      <c r="G924">
        <f>main!G924*0.84</f>
        <v>330.61575397090655</v>
      </c>
      <c r="H924">
        <f>main!H924*0.84</f>
        <v>286.01433467519894</v>
      </c>
      <c r="I924">
        <f>main!I924*0.84</f>
        <v>278.3020487740979</v>
      </c>
      <c r="J924">
        <f>main!J924*0.84</f>
        <v>289.36514518217905</v>
      </c>
      <c r="K924">
        <f>main!K924*0.84</f>
        <v>287.19961716664363</v>
      </c>
      <c r="L924">
        <f>main!L924*0.84</f>
        <v>300.01107125785217</v>
      </c>
      <c r="M924">
        <f>main!M924*0.84</f>
        <v>308.65322952175984</v>
      </c>
      <c r="N924">
        <f>main!N924*0.84</f>
        <v>309.87520141251031</v>
      </c>
      <c r="O924">
        <f>main!O924*0.84</f>
        <v>294.00180853180359</v>
      </c>
      <c r="P924">
        <f>main!P924*0.84</f>
        <v>290.64573954969393</v>
      </c>
      <c r="Q924">
        <f>main!Q924*0.84</f>
        <v>276.54684550667753</v>
      </c>
    </row>
    <row r="925" spans="1:17" x14ac:dyDescent="0.25">
      <c r="A925" s="4" t="str">
        <f>main!A925</f>
        <v>Ханты-Мансийский автономный округ-Югра АО</v>
      </c>
      <c r="B925" s="4" t="str">
        <f>main!B925</f>
        <v>Уральский ФО</v>
      </c>
      <c r="C925" s="4" t="str">
        <f>main!C925</f>
        <v>Шейка свиная</v>
      </c>
      <c r="D925" s="4" t="str">
        <f>main!D925</f>
        <v>Сети</v>
      </c>
      <c r="E925" s="4" t="str">
        <f>main!E925</f>
        <v>Продукция обвалки</v>
      </c>
      <c r="F925">
        <f>main!F925*0.84</f>
        <v>376.64261336207795</v>
      </c>
      <c r="G925">
        <f>main!G925*0.84</f>
        <v>329.75291850749085</v>
      </c>
      <c r="H925">
        <f>main!H925*0.84</f>
        <v>285.26789924966647</v>
      </c>
      <c r="I925">
        <f>main!I925*0.84</f>
        <v>277.57574074328136</v>
      </c>
      <c r="J925">
        <f>main!J925*0.84</f>
        <v>288.60996486744546</v>
      </c>
      <c r="K925">
        <f>main!K925*0.84</f>
        <v>286.45008841069512</v>
      </c>
      <c r="L925">
        <f>main!L925*0.84</f>
        <v>299.22810738335579</v>
      </c>
      <c r="M925">
        <f>main!M925*0.84</f>
        <v>307.84771148721211</v>
      </c>
      <c r="N925">
        <f>main!N925*0.84</f>
        <v>309.06649429616607</v>
      </c>
      <c r="O925">
        <f>main!O925*0.84</f>
        <v>293.23452753063293</v>
      </c>
      <c r="P925">
        <f>main!P925*0.84</f>
        <v>289.88721716120477</v>
      </c>
      <c r="Q925">
        <f>main!Q925*0.84</f>
        <v>275.82511817598328</v>
      </c>
    </row>
    <row r="926" spans="1:17" x14ac:dyDescent="0.25">
      <c r="A926" s="4" t="str">
        <f>main!A926</f>
        <v>Челябинская область</v>
      </c>
      <c r="B926" s="4" t="str">
        <f>main!B926</f>
        <v>Уральский ФО</v>
      </c>
      <c r="C926" s="4" t="str">
        <f>main!C926</f>
        <v>Шейка свиная</v>
      </c>
      <c r="D926" s="4" t="str">
        <f>main!D926</f>
        <v>Сети</v>
      </c>
      <c r="E926" s="4" t="str">
        <f>main!E926</f>
        <v>Продукция обвалки</v>
      </c>
      <c r="F926">
        <f>main!F926*0.84</f>
        <v>378.94119180878278</v>
      </c>
      <c r="G926">
        <f>main!G926*0.84</f>
        <v>331.76533803817915</v>
      </c>
      <c r="H926">
        <f>main!H926*0.84</f>
        <v>287.00883514350721</v>
      </c>
      <c r="I926">
        <f>main!I926*0.84</f>
        <v>279.26973285241974</v>
      </c>
      <c r="J926">
        <f>main!J926*0.84</f>
        <v>290.37129675399655</v>
      </c>
      <c r="K926">
        <f>main!K926*0.84</f>
        <v>288.1982389808075</v>
      </c>
      <c r="L926">
        <f>main!L926*0.84</f>
        <v>301.0542397801658</v>
      </c>
      <c r="M926">
        <f>main!M926*0.84</f>
        <v>309.72644769333459</v>
      </c>
      <c r="N926">
        <f>main!N926*0.84</f>
        <v>310.95266850265415</v>
      </c>
      <c r="O926">
        <f>main!O926*0.84</f>
        <v>295.02408224616283</v>
      </c>
      <c r="P926">
        <f>main!P926*0.84</f>
        <v>291.65634387629962</v>
      </c>
      <c r="Q926">
        <f>main!Q926*0.84</f>
        <v>277.50842656756362</v>
      </c>
    </row>
    <row r="927" spans="1:17" x14ac:dyDescent="0.25">
      <c r="A927" s="4" t="str">
        <f>main!A927</f>
        <v>Ханты-Мансийский автономный округ-Югра АО</v>
      </c>
      <c r="B927" s="4" t="str">
        <f>main!B927</f>
        <v>Уральский ФО</v>
      </c>
      <c r="C927" s="4" t="str">
        <f>main!C927</f>
        <v>Вырезка свиная</v>
      </c>
      <c r="D927" s="4" t="str">
        <f>main!D927</f>
        <v>Сети</v>
      </c>
      <c r="E927" s="4" t="str">
        <f>main!E927</f>
        <v>Продукция обвалки</v>
      </c>
      <c r="F927">
        <f>main!F927*0.84</f>
        <v>326.76811884485994</v>
      </c>
      <c r="G927">
        <f>main!G927*0.84</f>
        <v>316.2151039176581</v>
      </c>
      <c r="H927">
        <f>main!H927*0.84</f>
        <v>286.59156141019827</v>
      </c>
      <c r="I927">
        <f>main!I927*0.84</f>
        <v>278.56387599508525</v>
      </c>
      <c r="J927">
        <f>main!J927*0.84</f>
        <v>262.42033137846136</v>
      </c>
      <c r="K927">
        <f>main!K927*0.84</f>
        <v>258.53793630315937</v>
      </c>
      <c r="L927">
        <f>main!L927*0.84</f>
        <v>254.25324260766831</v>
      </c>
      <c r="M927">
        <f>main!M927*0.84</f>
        <v>246.22438257295093</v>
      </c>
      <c r="N927">
        <f>main!N927*0.84</f>
        <v>239.27195499039706</v>
      </c>
      <c r="O927">
        <f>main!O927*0.84</f>
        <v>227.87300439070452</v>
      </c>
      <c r="P927">
        <f>main!P927*0.84</f>
        <v>224.81951970830116</v>
      </c>
      <c r="Q927">
        <f>main!Q927*0.84</f>
        <v>217.35009881793388</v>
      </c>
    </row>
    <row r="928" spans="1:17" x14ac:dyDescent="0.25">
      <c r="A928" s="4" t="str">
        <f>main!A928</f>
        <v>Краснодарский край</v>
      </c>
      <c r="B928" s="4" t="str">
        <f>main!B928</f>
        <v>Южный ФО</v>
      </c>
      <c r="C928" s="4" t="str">
        <f>main!C928</f>
        <v>Карбонад свиной</v>
      </c>
      <c r="D928" s="4" t="str">
        <f>main!D928</f>
        <v>Сети</v>
      </c>
      <c r="E928" s="4" t="str">
        <f>main!E928</f>
        <v>Продукция обвалки</v>
      </c>
      <c r="F928">
        <f>main!F928*0.84</f>
        <v>276.62928850453284</v>
      </c>
      <c r="G928">
        <f>main!G928*0.84</f>
        <v>272.92007962369894</v>
      </c>
      <c r="H928">
        <f>main!H928*0.84</f>
        <v>254.48684542915882</v>
      </c>
      <c r="I928">
        <f>main!I928*0.84</f>
        <v>243.35088981919952</v>
      </c>
      <c r="J928">
        <f>main!J928*0.84</f>
        <v>232.8707398851746</v>
      </c>
      <c r="K928">
        <f>main!K928*0.84</f>
        <v>220.25885929997949</v>
      </c>
      <c r="L928">
        <f>main!L928*0.84</f>
        <v>214.00032817050652</v>
      </c>
      <c r="M928">
        <f>main!M928*0.84</f>
        <v>204.20643624486723</v>
      </c>
      <c r="N928">
        <f>main!N928*0.84</f>
        <v>200.05510571033179</v>
      </c>
      <c r="O928">
        <f>main!O928*0.84</f>
        <v>185.53836738656926</v>
      </c>
      <c r="P928">
        <f>main!P928*0.84</f>
        <v>186.0667989108349</v>
      </c>
      <c r="Q928">
        <f>main!Q928*0.84</f>
        <v>185.03235551452488</v>
      </c>
    </row>
    <row r="929" spans="1:17" x14ac:dyDescent="0.25">
      <c r="A929" s="4" t="str">
        <f>main!A929</f>
        <v>Краснодарский край</v>
      </c>
      <c r="B929" s="4" t="str">
        <f>main!B929</f>
        <v>Южный ФО</v>
      </c>
      <c r="C929" s="4" t="str">
        <f>main!C929</f>
        <v>Лопатка свиная</v>
      </c>
      <c r="D929" s="4" t="str">
        <f>main!D929</f>
        <v>Сети</v>
      </c>
      <c r="E929" s="4" t="str">
        <f>main!E929</f>
        <v>Продукция обвалки</v>
      </c>
      <c r="F929">
        <f>main!F929*0.84</f>
        <v>209.72801994374768</v>
      </c>
      <c r="G929">
        <f>main!G929*0.84</f>
        <v>210.73512289054025</v>
      </c>
      <c r="H929">
        <f>main!H929*0.84</f>
        <v>192.28491298624868</v>
      </c>
      <c r="I929">
        <f>main!I929*0.84</f>
        <v>181.48025366039229</v>
      </c>
      <c r="J929">
        <f>main!J929*0.84</f>
        <v>170.68087186724622</v>
      </c>
      <c r="K929">
        <f>main!K929*0.84</f>
        <v>166.45965333087801</v>
      </c>
      <c r="L929">
        <f>main!L929*0.84</f>
        <v>159.98481555049739</v>
      </c>
      <c r="M929">
        <f>main!M929*0.84</f>
        <v>159.97192914816583</v>
      </c>
      <c r="N929">
        <f>main!N929*0.84</f>
        <v>156.58857441491705</v>
      </c>
      <c r="O929">
        <f>main!O929*0.84</f>
        <v>145.98918226227059</v>
      </c>
      <c r="P929">
        <f>main!P929*0.84</f>
        <v>146.64064820246008</v>
      </c>
      <c r="Q929">
        <f>main!Q929*0.84</f>
        <v>140.94316476878367</v>
      </c>
    </row>
    <row r="930" spans="1:17" x14ac:dyDescent="0.25">
      <c r="A930" s="4" t="str">
        <f>main!A930</f>
        <v>Краснодарский край</v>
      </c>
      <c r="B930" s="4" t="str">
        <f>main!B930</f>
        <v>Южный ФО</v>
      </c>
      <c r="C930" s="4" t="str">
        <f>main!C930</f>
        <v>Позвонки свиные</v>
      </c>
      <c r="D930" s="4" t="str">
        <f>main!D930</f>
        <v>Сети</v>
      </c>
      <c r="E930" s="4" t="str">
        <f>main!E930</f>
        <v>Продукция обвалки</v>
      </c>
      <c r="F930">
        <f>main!F930*0.84</f>
        <v>89.663808301694658</v>
      </c>
      <c r="G930">
        <f>main!G930*0.84</f>
        <v>105.98636645020611</v>
      </c>
      <c r="H930">
        <f>main!H930*0.84</f>
        <v>108.80959138843738</v>
      </c>
      <c r="I930">
        <f>main!I930*0.84</f>
        <v>99.629026787354434</v>
      </c>
      <c r="J930">
        <f>main!J930*0.84</f>
        <v>99.888487086700806</v>
      </c>
      <c r="K930">
        <f>main!K930*0.84</f>
        <v>100.45693076606217</v>
      </c>
      <c r="L930">
        <f>main!L930*0.84</f>
        <v>104.16398248402507</v>
      </c>
      <c r="M930">
        <f>main!M930*0.84</f>
        <v>94.810707399146935</v>
      </c>
      <c r="N930">
        <f>main!N930*0.84</f>
        <v>92.217206723406917</v>
      </c>
      <c r="O930">
        <f>main!O930*0.84</f>
        <v>85.367008834140435</v>
      </c>
      <c r="P930">
        <f>main!P930*0.84</f>
        <v>88.718646237442854</v>
      </c>
      <c r="Q930">
        <f>main!Q930*0.84</f>
        <v>75.740901056648795</v>
      </c>
    </row>
    <row r="931" spans="1:17" x14ac:dyDescent="0.25">
      <c r="A931" s="4" t="str">
        <f>main!A931</f>
        <v>Челябинская область</v>
      </c>
      <c r="B931" s="4" t="str">
        <f>main!B931</f>
        <v>Уральский ФО</v>
      </c>
      <c r="C931" s="4" t="str">
        <f>main!C931</f>
        <v>Ноги свиные</v>
      </c>
      <c r="D931" s="4" t="str">
        <f>main!D931</f>
        <v>Сети</v>
      </c>
      <c r="E931" s="4" t="str">
        <f>main!E931</f>
        <v>Продукция обвалки</v>
      </c>
      <c r="F931">
        <f>main!F931*0.84</f>
        <v>62.506062124288796</v>
      </c>
      <c r="G931">
        <f>main!G931*0.84</f>
        <v>79.883045162182029</v>
      </c>
      <c r="H931">
        <f>main!H931*0.84</f>
        <v>92.853441786729434</v>
      </c>
      <c r="I931">
        <f>main!I931*0.84</f>
        <v>107.4420732745766</v>
      </c>
      <c r="J931">
        <f>main!J931*0.84</f>
        <v>93.917319846412823</v>
      </c>
      <c r="K931">
        <f>main!K931*0.84</f>
        <v>71.290448905753479</v>
      </c>
      <c r="L931">
        <f>main!L931*0.84</f>
        <v>58.463128991494237</v>
      </c>
      <c r="M931">
        <f>main!M931*0.84</f>
        <v>45.25773041027972</v>
      </c>
      <c r="N931">
        <f>main!N931*0.84</f>
        <v>38.164767462336606</v>
      </c>
      <c r="O931">
        <f>main!O931*0.84</f>
        <v>31.951751920256239</v>
      </c>
      <c r="P931">
        <f>main!P931*0.84</f>
        <v>34.442076640802654</v>
      </c>
      <c r="Q931">
        <f>main!Q931*0.84</f>
        <v>40.357811398827188</v>
      </c>
    </row>
    <row r="932" spans="1:17" x14ac:dyDescent="0.25">
      <c r="A932" s="4" t="str">
        <f>main!A932</f>
        <v>Краснодарский край</v>
      </c>
      <c r="B932" s="4" t="str">
        <f>main!B932</f>
        <v>Южный ФО</v>
      </c>
      <c r="C932" s="4" t="str">
        <f>main!C932</f>
        <v>Окорок свиной</v>
      </c>
      <c r="D932" s="4" t="str">
        <f>main!D932</f>
        <v>Сети</v>
      </c>
      <c r="E932" s="4" t="str">
        <f>main!E932</f>
        <v>Продукция обвалки</v>
      </c>
      <c r="F932">
        <f>main!F932*0.84</f>
        <v>211.47287080369236</v>
      </c>
      <c r="G932">
        <f>main!G932*0.84</f>
        <v>209.36621818939778</v>
      </c>
      <c r="H932">
        <f>main!H932*0.84</f>
        <v>195.25449023207091</v>
      </c>
      <c r="I932">
        <f>main!I932*0.84</f>
        <v>185.28960501347859</v>
      </c>
      <c r="J932">
        <f>main!J932*0.84</f>
        <v>174.0906672382765</v>
      </c>
      <c r="K932">
        <f>main!K932*0.84</f>
        <v>165.5004965465794</v>
      </c>
      <c r="L932">
        <f>main!L932*0.84</f>
        <v>164.77112774148969</v>
      </c>
      <c r="M932">
        <f>main!M932*0.84</f>
        <v>160.94378497063084</v>
      </c>
      <c r="N932">
        <f>main!N932*0.84</f>
        <v>157.43851281661628</v>
      </c>
      <c r="O932">
        <f>main!O932*0.84</f>
        <v>143.06516828630328</v>
      </c>
      <c r="P932">
        <f>main!P932*0.84</f>
        <v>144.48106649538011</v>
      </c>
      <c r="Q932">
        <f>main!Q932*0.84</f>
        <v>140.36328737533785</v>
      </c>
    </row>
    <row r="933" spans="1:17" x14ac:dyDescent="0.25">
      <c r="A933" s="4" t="str">
        <f>main!A933</f>
        <v>Краснодарский край</v>
      </c>
      <c r="B933" s="4" t="str">
        <f>main!B933</f>
        <v>Южный ФО</v>
      </c>
      <c r="C933" s="4" t="str">
        <f>main!C933</f>
        <v>Ребра свиные</v>
      </c>
      <c r="D933" s="4" t="str">
        <f>main!D933</f>
        <v>Сети</v>
      </c>
      <c r="E933" s="4" t="str">
        <f>main!E933</f>
        <v>Продукция обвалки</v>
      </c>
      <c r="F933">
        <f>main!F933*0.84</f>
        <v>124.37247583705391</v>
      </c>
      <c r="G933">
        <f>main!G933*0.84</f>
        <v>126.6311368474941</v>
      </c>
      <c r="H933">
        <f>main!H933*0.84</f>
        <v>121.62521150370767</v>
      </c>
      <c r="I933">
        <f>main!I933*0.84</f>
        <v>113.06298451153098</v>
      </c>
      <c r="J933">
        <f>main!J933*0.84</f>
        <v>102.74834206164408</v>
      </c>
      <c r="K933">
        <f>main!K933*0.84</f>
        <v>104.13933444571445</v>
      </c>
      <c r="L933">
        <f>main!L933*0.84</f>
        <v>110.45837693623737</v>
      </c>
      <c r="M933">
        <f>main!M933*0.84</f>
        <v>106.10174727720337</v>
      </c>
      <c r="N933">
        <f>main!N933*0.84</f>
        <v>106.28966806211008</v>
      </c>
      <c r="O933">
        <f>main!O933*0.84</f>
        <v>100.3118287119616</v>
      </c>
      <c r="P933">
        <f>main!P933*0.84</f>
        <v>100.40271224731528</v>
      </c>
      <c r="Q933">
        <f>main!Q933*0.84</f>
        <v>96.663809565738745</v>
      </c>
    </row>
    <row r="934" spans="1:17" x14ac:dyDescent="0.25">
      <c r="A934" s="4" t="str">
        <f>main!A934</f>
        <v>Краснодарский край</v>
      </c>
      <c r="B934" s="4" t="str">
        <f>main!B934</f>
        <v>Южный ФО</v>
      </c>
      <c r="C934" s="4" t="str">
        <f>main!C934</f>
        <v>Шейка свиная</v>
      </c>
      <c r="D934" s="4" t="str">
        <f>main!D934</f>
        <v>Сети</v>
      </c>
      <c r="E934" s="4" t="str">
        <f>main!E934</f>
        <v>Продукция обвалки</v>
      </c>
      <c r="F934">
        <f>main!F934*0.84</f>
        <v>363.55827113573832</v>
      </c>
      <c r="G934">
        <f>main!G934*0.84</f>
        <v>318.29749662261094</v>
      </c>
      <c r="H934">
        <f>main!H934*0.84</f>
        <v>275.35786069440769</v>
      </c>
      <c r="I934">
        <f>main!I934*0.84</f>
        <v>267.93292323733078</v>
      </c>
      <c r="J934">
        <f>main!J934*0.84</f>
        <v>278.58382492393554</v>
      </c>
      <c r="K934">
        <f>main!K934*0.84</f>
        <v>276.49898130129407</v>
      </c>
      <c r="L934">
        <f>main!L934*0.84</f>
        <v>288.83309943193234</v>
      </c>
      <c r="M934">
        <f>main!M934*0.84</f>
        <v>297.15326357347618</v>
      </c>
      <c r="N934">
        <f>main!N934*0.84</f>
        <v>298.32970658654358</v>
      </c>
      <c r="O934">
        <f>main!O934*0.84</f>
        <v>283.04773300799252</v>
      </c>
      <c r="P934">
        <f>main!P934*0.84</f>
        <v>279.81670622639427</v>
      </c>
      <c r="Q934">
        <f>main!Q934*0.84</f>
        <v>266.24311626541959</v>
      </c>
    </row>
    <row r="935" spans="1:17" x14ac:dyDescent="0.25">
      <c r="A935" s="4" t="str">
        <f>main!A935</f>
        <v>Тюменская область</v>
      </c>
      <c r="B935" s="4" t="str">
        <f>main!B935</f>
        <v>Уральский ФО</v>
      </c>
      <c r="C935" s="4" t="str">
        <f>main!C935</f>
        <v>Вырезка свиная</v>
      </c>
      <c r="D935" s="4" t="str">
        <f>main!D935</f>
        <v>Сети</v>
      </c>
      <c r="E935" s="4" t="str">
        <f>main!E935</f>
        <v>Продукция обвалки</v>
      </c>
      <c r="F935">
        <f>main!F935*0.84</f>
        <v>354.48112474681926</v>
      </c>
      <c r="G935">
        <f>main!G935*0.84</f>
        <v>343.03311502638343</v>
      </c>
      <c r="H935">
        <f>main!H935*0.84</f>
        <v>310.89721785210884</v>
      </c>
      <c r="I935">
        <f>main!I935*0.84</f>
        <v>302.18870930751024</v>
      </c>
      <c r="J935">
        <f>main!J935*0.84</f>
        <v>284.67604046658749</v>
      </c>
      <c r="K935">
        <f>main!K935*0.84</f>
        <v>280.46438182048212</v>
      </c>
      <c r="L935">
        <f>main!L935*0.84</f>
        <v>275.8163058522926</v>
      </c>
      <c r="M935">
        <f>main!M935*0.84</f>
        <v>267.1065230693136</v>
      </c>
      <c r="N935">
        <f>main!N935*0.84</f>
        <v>259.56446432167127</v>
      </c>
      <c r="O935">
        <f>main!O935*0.84</f>
        <v>247.19877563760824</v>
      </c>
      <c r="P935">
        <f>main!P935*0.84</f>
        <v>243.88632677190529</v>
      </c>
      <c r="Q935">
        <f>main!Q935*0.84</f>
        <v>235.7834288276849</v>
      </c>
    </row>
    <row r="936" spans="1:17" x14ac:dyDescent="0.25">
      <c r="A936" s="4" t="str">
        <f>main!A936</f>
        <v>г.Москва</v>
      </c>
      <c r="B936" s="4" t="str">
        <f>main!B936</f>
        <v>Центральный ФО</v>
      </c>
      <c r="C936" s="4" t="str">
        <f>main!C936</f>
        <v>Вырезка свиная</v>
      </c>
      <c r="D936" s="4" t="str">
        <f>main!D936</f>
        <v>Сети</v>
      </c>
      <c r="E936" s="4" t="str">
        <f>main!E936</f>
        <v>Продукция обвалки</v>
      </c>
      <c r="F936">
        <f>main!F936*0.84</f>
        <v>334.9625952130645</v>
      </c>
      <c r="G936">
        <f>main!G936*0.84</f>
        <v>324.14493870534386</v>
      </c>
      <c r="H936">
        <f>main!H936*0.84</f>
        <v>293.77851644609552</v>
      </c>
      <c r="I936">
        <f>main!I936*0.84</f>
        <v>285.54951800614378</v>
      </c>
      <c r="J936">
        <f>main!J936*0.84</f>
        <v>269.00113617551125</v>
      </c>
      <c r="K936">
        <f>main!K936*0.84</f>
        <v>265.02138094521905</v>
      </c>
      <c r="L936">
        <f>main!L936*0.84</f>
        <v>260.62923851404099</v>
      </c>
      <c r="M936">
        <f>main!M936*0.84</f>
        <v>252.39903599814562</v>
      </c>
      <c r="N936">
        <f>main!N936*0.84</f>
        <v>245.27226000079443</v>
      </c>
      <c r="O936">
        <f>main!O936*0.84</f>
        <v>233.58745400112682</v>
      </c>
      <c r="P936">
        <f>main!P936*0.84</f>
        <v>230.45739603440464</v>
      </c>
      <c r="Q936">
        <f>main!Q936*0.84</f>
        <v>222.80066191046166</v>
      </c>
    </row>
    <row r="937" spans="1:17" x14ac:dyDescent="0.25">
      <c r="A937" s="4" t="str">
        <f>main!A937</f>
        <v>г.Москва</v>
      </c>
      <c r="B937" s="4" t="str">
        <f>main!B937</f>
        <v>Центральный ФО</v>
      </c>
      <c r="C937" s="4" t="str">
        <f>main!C937</f>
        <v>Карбонад свиной</v>
      </c>
      <c r="D937" s="4" t="str">
        <f>main!D937</f>
        <v>Сети</v>
      </c>
      <c r="E937" s="4" t="str">
        <f>main!E937</f>
        <v>Продукция обвалки</v>
      </c>
      <c r="F937">
        <f>main!F937*0.84</f>
        <v>282.93978512326697</v>
      </c>
      <c r="G937">
        <f>main!G937*0.84</f>
        <v>279.1459613767143</v>
      </c>
      <c r="H937">
        <f>main!H937*0.84</f>
        <v>260.29222629202684</v>
      </c>
      <c r="I937">
        <f>main!I937*0.84</f>
        <v>248.90223608362388</v>
      </c>
      <c r="J937">
        <f>main!J937*0.84</f>
        <v>238.18301185967107</v>
      </c>
      <c r="K937">
        <f>main!K937*0.84</f>
        <v>225.28342771922701</v>
      </c>
      <c r="L937">
        <f>main!L937*0.84</f>
        <v>218.88212631497839</v>
      </c>
      <c r="M937">
        <f>main!M937*0.84</f>
        <v>208.86481508975913</v>
      </c>
      <c r="N937">
        <f>main!N937*0.84</f>
        <v>204.6187839635291</v>
      </c>
      <c r="O937">
        <f>main!O937*0.84</f>
        <v>189.77088826810001</v>
      </c>
      <c r="P937">
        <f>main!P937*0.84</f>
        <v>190.31137442824723</v>
      </c>
      <c r="Q937">
        <f>main!Q937*0.84</f>
        <v>189.25333319965424</v>
      </c>
    </row>
    <row r="938" spans="1:17" x14ac:dyDescent="0.25">
      <c r="A938" s="4" t="str">
        <f>main!A938</f>
        <v>г.Москва</v>
      </c>
      <c r="B938" s="4" t="str">
        <f>main!B938</f>
        <v>Центральный ФО</v>
      </c>
      <c r="C938" s="4" t="str">
        <f>main!C938</f>
        <v>Корейка свиная</v>
      </c>
      <c r="D938" s="4" t="str">
        <f>main!D938</f>
        <v>Сети</v>
      </c>
      <c r="E938" s="4" t="str">
        <f>main!E938</f>
        <v>Продукция обвалки</v>
      </c>
      <c r="F938">
        <f>main!F938*0.84</f>
        <v>290.33689701563441</v>
      </c>
      <c r="G938">
        <f>main!G938*0.84</f>
        <v>290.98492274785423</v>
      </c>
      <c r="H938">
        <f>main!H938*0.84</f>
        <v>266.64838886013126</v>
      </c>
      <c r="I938">
        <f>main!I938*0.84</f>
        <v>250.4073691671708</v>
      </c>
      <c r="J938">
        <f>main!J938*0.84</f>
        <v>245.24748710083097</v>
      </c>
      <c r="K938">
        <f>main!K938*0.84</f>
        <v>226.56427735726288</v>
      </c>
      <c r="L938">
        <f>main!L938*0.84</f>
        <v>226.47422609329786</v>
      </c>
      <c r="M938">
        <f>main!M938*0.84</f>
        <v>210.85841032623591</v>
      </c>
      <c r="N938">
        <f>main!N938*0.84</f>
        <v>207.59265312286604</v>
      </c>
      <c r="O938">
        <f>main!O938*0.84</f>
        <v>193.46896701481666</v>
      </c>
      <c r="P938">
        <f>main!P938*0.84</f>
        <v>196.91810370752751</v>
      </c>
      <c r="Q938">
        <f>main!Q938*0.84</f>
        <v>199.7015727807638</v>
      </c>
    </row>
    <row r="939" spans="1:17" x14ac:dyDescent="0.25">
      <c r="A939" s="4" t="str">
        <f>main!A939</f>
        <v>г.Москва</v>
      </c>
      <c r="B939" s="4" t="str">
        <f>main!B939</f>
        <v>Центральный ФО</v>
      </c>
      <c r="C939" s="4" t="str">
        <f>main!C939</f>
        <v>Лопатка свиная</v>
      </c>
      <c r="D939" s="4" t="str">
        <f>main!D939</f>
        <v>Сети</v>
      </c>
      <c r="E939" s="4" t="str">
        <f>main!E939</f>
        <v>Продукция обвалки</v>
      </c>
      <c r="F939">
        <f>main!F939*0.84</f>
        <v>203.66541094592472</v>
      </c>
      <c r="G939">
        <f>main!G939*0.84</f>
        <v>204.64340156243068</v>
      </c>
      <c r="H939">
        <f>main!H939*0.84</f>
        <v>186.72653197483825</v>
      </c>
      <c r="I939">
        <f>main!I939*0.84</f>
        <v>176.2342029940875</v>
      </c>
      <c r="J939">
        <f>main!J939*0.84</f>
        <v>165.74699898838068</v>
      </c>
      <c r="K939">
        <f>main!K939*0.84</f>
        <v>161.64780323889249</v>
      </c>
      <c r="L939">
        <f>main!L939*0.84</f>
        <v>155.36013362897046</v>
      </c>
      <c r="M939">
        <f>main!M939*0.84</f>
        <v>155.34761973394026</v>
      </c>
      <c r="N939">
        <f>main!N939*0.84</f>
        <v>152.06206765411912</v>
      </c>
      <c r="O939">
        <f>main!O939*0.84</f>
        <v>141.76907218730088</v>
      </c>
      <c r="P939">
        <f>main!P939*0.84</f>
        <v>142.40170619806187</v>
      </c>
      <c r="Q939">
        <f>main!Q939*0.84</f>
        <v>136.86891994857297</v>
      </c>
    </row>
    <row r="940" spans="1:17" x14ac:dyDescent="0.25">
      <c r="A940" s="4" t="str">
        <f>main!A940</f>
        <v>Свердловская область</v>
      </c>
      <c r="B940" s="4" t="str">
        <f>main!B940</f>
        <v>Уральский ФО</v>
      </c>
      <c r="C940" s="4" t="str">
        <f>main!C940</f>
        <v>Ноги свиные</v>
      </c>
      <c r="D940" s="4" t="str">
        <f>main!D940</f>
        <v>Сети</v>
      </c>
      <c r="E940" s="4" t="str">
        <f>main!E940</f>
        <v>Продукция обвалки</v>
      </c>
      <c r="F940">
        <f>main!F940*0.84</f>
        <v>62.504355892211855</v>
      </c>
      <c r="G940">
        <f>main!G940*0.84</f>
        <v>79.88086458945952</v>
      </c>
      <c r="H940">
        <f>main!H940*0.84</f>
        <v>92.850907160239672</v>
      </c>
      <c r="I940">
        <f>main!I940*0.84</f>
        <v>107.4391404212564</v>
      </c>
      <c r="J940">
        <f>main!J940*0.84</f>
        <v>93.914756179173892</v>
      </c>
      <c r="K940">
        <f>main!K940*0.84</f>
        <v>71.288502885694484</v>
      </c>
      <c r="L940">
        <f>main!L940*0.84</f>
        <v>58.461533119628164</v>
      </c>
      <c r="M940">
        <f>main!M940*0.84</f>
        <v>45.25649500704472</v>
      </c>
      <c r="N940">
        <f>main!N940*0.84</f>
        <v>38.163725676176348</v>
      </c>
      <c r="O940">
        <f>main!O940*0.84</f>
        <v>31.950879731188689</v>
      </c>
      <c r="P940">
        <f>main!P940*0.84</f>
        <v>34.441136473177892</v>
      </c>
      <c r="Q940">
        <f>main!Q940*0.84</f>
        <v>40.356709749002789</v>
      </c>
    </row>
    <row r="941" spans="1:17" x14ac:dyDescent="0.25">
      <c r="A941" s="4" t="str">
        <f>main!A941</f>
        <v>г.Москва</v>
      </c>
      <c r="B941" s="4" t="str">
        <f>main!B941</f>
        <v>Центральный ФО</v>
      </c>
      <c r="C941" s="4" t="str">
        <f>main!C941</f>
        <v>Окорок свиной</v>
      </c>
      <c r="D941" s="4" t="str">
        <f>main!D941</f>
        <v>Сети</v>
      </c>
      <c r="E941" s="4" t="str">
        <f>main!E941</f>
        <v>Продукция обвалки</v>
      </c>
      <c r="F941">
        <f>main!F941*0.84</f>
        <v>218.61840462572999</v>
      </c>
      <c r="G941">
        <f>main!G941*0.84</f>
        <v>216.44056955928673</v>
      </c>
      <c r="H941">
        <f>main!H941*0.84</f>
        <v>201.85201528838473</v>
      </c>
      <c r="I941">
        <f>main!I941*0.84</f>
        <v>191.55042293524809</v>
      </c>
      <c r="J941">
        <f>main!J941*0.84</f>
        <v>179.97308017438763</v>
      </c>
      <c r="K941">
        <f>main!K941*0.84</f>
        <v>171.09265307778472</v>
      </c>
      <c r="L941">
        <f>main!L941*0.84</f>
        <v>170.3386393646002</v>
      </c>
      <c r="M941">
        <f>main!M941*0.84</f>
        <v>166.38197311544474</v>
      </c>
      <c r="N941">
        <f>main!N941*0.84</f>
        <v>162.75826004446162</v>
      </c>
      <c r="O941">
        <f>main!O941*0.84</f>
        <v>147.89924934294265</v>
      </c>
      <c r="P941">
        <f>main!P941*0.84</f>
        <v>149.36298985208884</v>
      </c>
      <c r="Q941">
        <f>main!Q941*0.84</f>
        <v>145.10607359420894</v>
      </c>
    </row>
    <row r="942" spans="1:17" x14ac:dyDescent="0.25">
      <c r="A942" s="4" t="str">
        <f>main!A942</f>
        <v>г.Москва</v>
      </c>
      <c r="B942" s="4" t="str">
        <f>main!B942</f>
        <v>Центральный ФО</v>
      </c>
      <c r="C942" s="4" t="str">
        <f>main!C942</f>
        <v>Шейка свиная</v>
      </c>
      <c r="D942" s="4" t="str">
        <f>main!D942</f>
        <v>Сети</v>
      </c>
      <c r="E942" s="4" t="str">
        <f>main!E942</f>
        <v>Продукция обвалки</v>
      </c>
      <c r="F942">
        <f>main!F942*0.84</f>
        <v>355.43521759987755</v>
      </c>
      <c r="G942">
        <f>main!G942*0.84</f>
        <v>311.18571342120345</v>
      </c>
      <c r="H942">
        <f>main!H942*0.84</f>
        <v>269.2054861742152</v>
      </c>
      <c r="I942">
        <f>main!I942*0.84</f>
        <v>261.94644554648511</v>
      </c>
      <c r="J942">
        <f>main!J942*0.84</f>
        <v>272.35937205421362</v>
      </c>
      <c r="K942">
        <f>main!K942*0.84</f>
        <v>270.32111050026691</v>
      </c>
      <c r="L942">
        <f>main!L942*0.84</f>
        <v>282.37964501791294</v>
      </c>
      <c r="M942">
        <f>main!M942*0.84</f>
        <v>290.51391010526174</v>
      </c>
      <c r="N942">
        <f>main!N942*0.84</f>
        <v>291.66406762206697</v>
      </c>
      <c r="O942">
        <f>main!O942*0.84</f>
        <v>276.72354216715337</v>
      </c>
      <c r="P942">
        <f>main!P942*0.84</f>
        <v>273.56470684867526</v>
      </c>
      <c r="Q942">
        <f>main!Q942*0.84</f>
        <v>260.29439426214287</v>
      </c>
    </row>
    <row r="943" spans="1:17" x14ac:dyDescent="0.25">
      <c r="A943" s="4" t="str">
        <f>main!A943</f>
        <v>Пермский край</v>
      </c>
      <c r="B943" s="4" t="str">
        <f>main!B943</f>
        <v>Приволжский ФО</v>
      </c>
      <c r="C943" s="4" t="str">
        <f>main!C943</f>
        <v>Гуляш свиной</v>
      </c>
      <c r="D943" s="4" t="str">
        <f>main!D943</f>
        <v>Сети</v>
      </c>
      <c r="E943" s="4" t="str">
        <f>main!E943</f>
        <v>Продукция обвалки</v>
      </c>
      <c r="F943">
        <f>main!F943*0.84</f>
        <v>294.96287004708938</v>
      </c>
      <c r="G943">
        <f>main!G943*0.84</f>
        <v>271.46977175064046</v>
      </c>
      <c r="H943">
        <f>main!H943*0.84</f>
        <v>263.68448775882189</v>
      </c>
      <c r="I943">
        <f>main!I943*0.84</f>
        <v>246.85349296614933</v>
      </c>
      <c r="J943">
        <f>main!J943*0.84</f>
        <v>212.08248682139325</v>
      </c>
      <c r="K943">
        <f>main!K943*0.84</f>
        <v>199.09835975611605</v>
      </c>
      <c r="L943">
        <f>main!L943*0.84</f>
        <v>191.93060877599774</v>
      </c>
      <c r="M943">
        <f>main!M943*0.84</f>
        <v>190.43621297237314</v>
      </c>
      <c r="N943">
        <f>main!N943*0.84</f>
        <v>214.11477566921576</v>
      </c>
      <c r="O943">
        <f>main!O943*0.84</f>
        <v>204.1893670084313</v>
      </c>
      <c r="P943">
        <f>main!P943*0.84</f>
        <v>199.11247069631742</v>
      </c>
      <c r="Q943">
        <f>main!Q943*0.84</f>
        <v>193.19031225227968</v>
      </c>
    </row>
    <row r="944" spans="1:17" x14ac:dyDescent="0.25">
      <c r="A944" s="4" t="str">
        <f>main!A944</f>
        <v>г.Санкт-Петербург</v>
      </c>
      <c r="B944" s="4" t="str">
        <f>main!B944</f>
        <v>Северо-Западный ФО</v>
      </c>
      <c r="C944" s="4" t="str">
        <f>main!C944</f>
        <v>Грудинка свиная</v>
      </c>
      <c r="D944" s="4" t="str">
        <f>main!D944</f>
        <v>Сети</v>
      </c>
      <c r="E944" s="4" t="str">
        <f>main!E944</f>
        <v>Продукция обвалки</v>
      </c>
      <c r="F944">
        <f>main!F944*0.84</f>
        <v>247.76667744577213</v>
      </c>
      <c r="G944">
        <f>main!G944*0.84</f>
        <v>264.27228918034774</v>
      </c>
      <c r="H944">
        <f>main!H944*0.84</f>
        <v>256.9230754516816</v>
      </c>
      <c r="I944">
        <f>main!I944*0.84</f>
        <v>230.9727051191463</v>
      </c>
      <c r="J944">
        <f>main!J944*0.84</f>
        <v>209.54679779165144</v>
      </c>
      <c r="K944">
        <f>main!K944*0.84</f>
        <v>193.68366645372961</v>
      </c>
      <c r="L944">
        <f>main!L944*0.84</f>
        <v>192.31976441920264</v>
      </c>
      <c r="M944">
        <f>main!M944*0.84</f>
        <v>182.32647215855755</v>
      </c>
      <c r="N944">
        <f>main!N944*0.84</f>
        <v>170.94731703253453</v>
      </c>
      <c r="O944">
        <f>main!O944*0.84</f>
        <v>165.19459122066164</v>
      </c>
      <c r="P944">
        <f>main!P944*0.84</f>
        <v>167.07138152851817</v>
      </c>
      <c r="Q944">
        <f>main!Q944*0.84</f>
        <v>167.69149134109489</v>
      </c>
    </row>
    <row r="945" spans="1:17" x14ac:dyDescent="0.25">
      <c r="A945" s="4" t="str">
        <f>main!A945</f>
        <v>Республика Башкортостан</v>
      </c>
      <c r="B945" s="4" t="str">
        <f>main!B945</f>
        <v>Приволжский ФО</v>
      </c>
      <c r="C945" s="4" t="str">
        <f>main!C945</f>
        <v>Позвонки свиные</v>
      </c>
      <c r="D945" s="4" t="str">
        <f>main!D945</f>
        <v>Сети</v>
      </c>
      <c r="E945" s="4" t="str">
        <f>main!E945</f>
        <v>Продукция обвалки</v>
      </c>
      <c r="F945">
        <f>main!F945*0.84</f>
        <v>133.59641971610259</v>
      </c>
      <c r="G945">
        <f>main!G945*0.84</f>
        <v>157.91654809958339</v>
      </c>
      <c r="H945">
        <f>main!H945*0.84</f>
        <v>162.12306967104988</v>
      </c>
      <c r="I945">
        <f>main!I945*0.84</f>
        <v>148.44430022206262</v>
      </c>
      <c r="J945">
        <f>main!J945*0.84</f>
        <v>148.83088838631406</v>
      </c>
      <c r="K945">
        <f>main!K945*0.84</f>
        <v>149.67785263879597</v>
      </c>
      <c r="L945">
        <f>main!L945*0.84</f>
        <v>155.2012499448293</v>
      </c>
      <c r="M945">
        <f>main!M945*0.84</f>
        <v>141.2651469883823</v>
      </c>
      <c r="N945">
        <f>main!N945*0.84</f>
        <v>137.40090776664033</v>
      </c>
      <c r="O945">
        <f>main!O945*0.84</f>
        <v>127.19431572368885</v>
      </c>
      <c r="P945">
        <f>main!P945*0.84</f>
        <v>132.18815622353873</v>
      </c>
      <c r="Q945">
        <f>main!Q945*0.84</f>
        <v>112.85170013293541</v>
      </c>
    </row>
    <row r="946" spans="1:17" x14ac:dyDescent="0.25">
      <c r="A946" s="4" t="str">
        <f>main!A946</f>
        <v>Республика Башкортостан</v>
      </c>
      <c r="B946" s="4" t="str">
        <f>main!B946</f>
        <v>Приволжский ФО</v>
      </c>
      <c r="C946" s="4" t="str">
        <f>main!C946</f>
        <v>Рулька свиная</v>
      </c>
      <c r="D946" s="4" t="str">
        <f>main!D946</f>
        <v>Сети</v>
      </c>
      <c r="E946" s="4" t="str">
        <f>main!E946</f>
        <v>Продукция обвалки</v>
      </c>
      <c r="F946">
        <f>main!F946*0.84</f>
        <v>156.5122938326102</v>
      </c>
      <c r="G946">
        <f>main!G946*0.84</f>
        <v>149.62833459715466</v>
      </c>
      <c r="H946">
        <f>main!H946*0.84</f>
        <v>132.00336392199549</v>
      </c>
      <c r="I946">
        <f>main!I946*0.84</f>
        <v>132.4190551716701</v>
      </c>
      <c r="J946">
        <f>main!J946*0.84</f>
        <v>142.21967381218266</v>
      </c>
      <c r="K946">
        <f>main!K946*0.84</f>
        <v>141.13842368294755</v>
      </c>
      <c r="L946">
        <f>main!L946*0.84</f>
        <v>124.15598013510058</v>
      </c>
      <c r="M946">
        <f>main!M946*0.84</f>
        <v>124.77463522639748</v>
      </c>
      <c r="N946">
        <f>main!N946*0.84</f>
        <v>126.22200662555758</v>
      </c>
      <c r="O946">
        <f>main!O946*0.84</f>
        <v>130.30543403750804</v>
      </c>
      <c r="P946">
        <f>main!P946*0.84</f>
        <v>121.36197776837597</v>
      </c>
      <c r="Q946">
        <f>main!Q946*0.84</f>
        <v>125.97809427632561</v>
      </c>
    </row>
    <row r="947" spans="1:17" x14ac:dyDescent="0.25">
      <c r="A947" s="4" t="str">
        <f>main!A947</f>
        <v>г.Санкт-Петербург</v>
      </c>
      <c r="B947" s="4" t="str">
        <f>main!B947</f>
        <v>Северо-Западный ФО</v>
      </c>
      <c r="C947" s="4" t="str">
        <f>main!C947</f>
        <v>Гуляш свиной</v>
      </c>
      <c r="D947" s="4" t="str">
        <f>main!D947</f>
        <v>Сети</v>
      </c>
      <c r="E947" s="4" t="str">
        <f>main!E947</f>
        <v>Продукция обвалки</v>
      </c>
      <c r="F947">
        <f>main!F947*0.84</f>
        <v>314.34539217124956</v>
      </c>
      <c r="G947">
        <f>main!G947*0.84</f>
        <v>289.30852161145333</v>
      </c>
      <c r="H947">
        <f>main!H947*0.84</f>
        <v>281.01165309650406</v>
      </c>
      <c r="I947">
        <f>main!I947*0.84</f>
        <v>263.07466442436959</v>
      </c>
      <c r="J947">
        <f>main!J947*0.84</f>
        <v>226.01879511777742</v>
      </c>
      <c r="K947">
        <f>main!K947*0.84</f>
        <v>212.18145852797443</v>
      </c>
      <c r="L947">
        <f>main!L947*0.84</f>
        <v>204.5427021907058</v>
      </c>
      <c r="M947">
        <f>main!M947*0.84</f>
        <v>202.95010704517287</v>
      </c>
      <c r="N947">
        <f>main!N947*0.84</f>
        <v>228.18462919300197</v>
      </c>
      <c r="O947">
        <f>main!O947*0.84</f>
        <v>217.60700470271914</v>
      </c>
      <c r="P947">
        <f>main!P947*0.84</f>
        <v>212.1964967225471</v>
      </c>
      <c r="Q947">
        <f>main!Q947*0.84</f>
        <v>205.88518296873764</v>
      </c>
    </row>
    <row r="948" spans="1:17" x14ac:dyDescent="0.25">
      <c r="A948" s="4" t="str">
        <f>main!A948</f>
        <v>Тюменская область</v>
      </c>
      <c r="B948" s="4" t="str">
        <f>main!B948</f>
        <v>Уральский ФО</v>
      </c>
      <c r="C948" s="4" t="str">
        <f>main!C948</f>
        <v>Гуляш свиной</v>
      </c>
      <c r="D948" s="4" t="str">
        <f>main!D948</f>
        <v>Сети</v>
      </c>
      <c r="E948" s="4" t="str">
        <f>main!E948</f>
        <v>Продукция обвалки</v>
      </c>
      <c r="F948">
        <f>main!F948*0.84</f>
        <v>311.0335341606546</v>
      </c>
      <c r="G948">
        <f>main!G948*0.84</f>
        <v>286.26044529573534</v>
      </c>
      <c r="H948">
        <f>main!H948*0.84</f>
        <v>278.05099034286911</v>
      </c>
      <c r="I948">
        <f>main!I948*0.84</f>
        <v>260.30298093080728</v>
      </c>
      <c r="J948">
        <f>main!J948*0.84</f>
        <v>223.63752223833262</v>
      </c>
      <c r="K948">
        <f>main!K948*0.84</f>
        <v>209.94597208336074</v>
      </c>
      <c r="L948">
        <f>main!L948*0.84</f>
        <v>202.38769561631329</v>
      </c>
      <c r="M948">
        <f>main!M948*0.84</f>
        <v>200.81187962238153</v>
      </c>
      <c r="N948">
        <f>main!N948*0.84</f>
        <v>225.78053767167376</v>
      </c>
      <c r="O948">
        <f>main!O948*0.84</f>
        <v>215.31435617140662</v>
      </c>
      <c r="P948">
        <f>main!P948*0.84</f>
        <v>209.9608518395838</v>
      </c>
      <c r="Q948">
        <f>main!Q948*0.84</f>
        <v>203.71603238005537</v>
      </c>
    </row>
    <row r="949" spans="1:17" x14ac:dyDescent="0.25">
      <c r="A949" s="4" t="str">
        <f>main!A949</f>
        <v>г.Санкт-Петербург</v>
      </c>
      <c r="B949" s="4" t="str">
        <f>main!B949</f>
        <v>Северо-Западный ФО</v>
      </c>
      <c r="C949" s="4" t="str">
        <f>main!C949</f>
        <v>Корейка свиная</v>
      </c>
      <c r="D949" s="4" t="str">
        <f>main!D949</f>
        <v>Сети</v>
      </c>
      <c r="E949" s="4" t="str">
        <f>main!E949</f>
        <v>Продукция обвалки</v>
      </c>
      <c r="F949">
        <f>main!F949*0.84</f>
        <v>291.58243861105518</v>
      </c>
      <c r="G949">
        <f>main!G949*0.84</f>
        <v>292.23324436542413</v>
      </c>
      <c r="H949">
        <f>main!H949*0.84</f>
        <v>267.79230705685762</v>
      </c>
      <c r="I949">
        <f>main!I949*0.84</f>
        <v>251.48161359598282</v>
      </c>
      <c r="J949">
        <f>main!J949*0.84</f>
        <v>246.29959570120664</v>
      </c>
      <c r="K949">
        <f>main!K949*0.84</f>
        <v>227.53623522546917</v>
      </c>
      <c r="L949">
        <f>main!L949*0.84</f>
        <v>227.44579764272709</v>
      </c>
      <c r="M949">
        <f>main!M949*0.84</f>
        <v>211.76299022464104</v>
      </c>
      <c r="N949">
        <f>main!N949*0.84</f>
        <v>208.48322296440568</v>
      </c>
      <c r="O949">
        <f>main!O949*0.84</f>
        <v>194.298946422591</v>
      </c>
      <c r="P949">
        <f>main!P949*0.84</f>
        <v>197.76287986784425</v>
      </c>
      <c r="Q949">
        <f>main!Q949*0.84</f>
        <v>200.55828998800195</v>
      </c>
    </row>
    <row r="950" spans="1:17" x14ac:dyDescent="0.25">
      <c r="A950" s="4" t="str">
        <f>main!A950</f>
        <v>г.Москва</v>
      </c>
      <c r="B950" s="4" t="str">
        <f>main!B950</f>
        <v>Центральный ФО</v>
      </c>
      <c r="C950" s="4" t="str">
        <f>main!C950</f>
        <v>Позвонки свиные</v>
      </c>
      <c r="D950" s="4" t="str">
        <f>main!D950</f>
        <v>Сети</v>
      </c>
      <c r="E950" s="4" t="str">
        <f>main!E950</f>
        <v>Продукция обвалки</v>
      </c>
      <c r="F950">
        <f>main!F950*0.84</f>
        <v>94.471753942101103</v>
      </c>
      <c r="G950">
        <f>main!G950*0.84</f>
        <v>111.6695590132768</v>
      </c>
      <c r="H950">
        <f>main!H950*0.84</f>
        <v>114.64417069595666</v>
      </c>
      <c r="I950">
        <f>main!I950*0.84</f>
        <v>104.97132658560139</v>
      </c>
      <c r="J950">
        <f>main!J950*0.84</f>
        <v>105.24469964460775</v>
      </c>
      <c r="K950">
        <f>main!K950*0.84</f>
        <v>105.84362436600568</v>
      </c>
      <c r="L950">
        <f>main!L950*0.84</f>
        <v>109.74945531812925</v>
      </c>
      <c r="M950">
        <f>main!M950*0.84</f>
        <v>99.894639656070296</v>
      </c>
      <c r="N950">
        <f>main!N950*0.84</f>
        <v>97.162070492124215</v>
      </c>
      <c r="O950">
        <f>main!O950*0.84</f>
        <v>89.944551833179943</v>
      </c>
      <c r="P950">
        <f>main!P950*0.84</f>
        <v>93.475910472359502</v>
      </c>
      <c r="Q950">
        <f>main!Q950*0.84</f>
        <v>79.802273665432878</v>
      </c>
    </row>
    <row r="951" spans="1:17" x14ac:dyDescent="0.25">
      <c r="A951" s="4" t="str">
        <f>main!A951</f>
        <v>г.Санкт-Петербург</v>
      </c>
      <c r="B951" s="4" t="str">
        <f>main!B951</f>
        <v>Северо-Западный ФО</v>
      </c>
      <c r="C951" s="4" t="str">
        <f>main!C951</f>
        <v>Ребра свиные (ленточные с корейки)</v>
      </c>
      <c r="D951" s="4" t="str">
        <f>main!D951</f>
        <v>Сети</v>
      </c>
      <c r="E951" s="4" t="str">
        <f>main!E951</f>
        <v>Продукция обвалки</v>
      </c>
      <c r="F951">
        <f>main!F951*0.84</f>
        <v>255.68839176407391</v>
      </c>
      <c r="G951">
        <f>main!G951*0.84</f>
        <v>260.33180983075528</v>
      </c>
      <c r="H951">
        <f>main!H951*0.84</f>
        <v>250.04048940934064</v>
      </c>
      <c r="I951">
        <f>main!I951*0.84</f>
        <v>232.43802524020361</v>
      </c>
      <c r="J951">
        <f>main!J951*0.84</f>
        <v>211.23289667873379</v>
      </c>
      <c r="K951">
        <f>main!K951*0.84</f>
        <v>214.0925374734141</v>
      </c>
      <c r="L951">
        <f>main!L951*0.84</f>
        <v>227.08340061267864</v>
      </c>
      <c r="M951">
        <f>main!M951*0.84</f>
        <v>218.12692030195862</v>
      </c>
      <c r="N951">
        <f>main!N951*0.84</f>
        <v>218.5132530733251</v>
      </c>
      <c r="O951">
        <f>main!O951*0.84</f>
        <v>206.22384483105472</v>
      </c>
      <c r="P951">
        <f>main!P951*0.84</f>
        <v>206.41068572841579</v>
      </c>
      <c r="Q951">
        <f>main!Q951*0.84</f>
        <v>198.72414570273378</v>
      </c>
    </row>
    <row r="952" spans="1:17" x14ac:dyDescent="0.25">
      <c r="A952" s="4" t="str">
        <f>main!A952</f>
        <v>Челябинская область</v>
      </c>
      <c r="B952" s="4" t="str">
        <f>main!B952</f>
        <v>Уральский ФО</v>
      </c>
      <c r="C952" s="4" t="str">
        <f>main!C952</f>
        <v>Ребра свиные (ленточные с корейки)</v>
      </c>
      <c r="D952" s="4" t="str">
        <f>main!D952</f>
        <v>Сети</v>
      </c>
      <c r="E952" s="4" t="str">
        <f>main!E952</f>
        <v>Продукция обвалки</v>
      </c>
      <c r="F952">
        <f>main!F952*0.84</f>
        <v>255.68936363610848</v>
      </c>
      <c r="G952">
        <f>main!G952*0.84</f>
        <v>260.33279935243024</v>
      </c>
      <c r="H952">
        <f>main!H952*0.84</f>
        <v>250.04143981368833</v>
      </c>
      <c r="I952">
        <f>main!I952*0.84</f>
        <v>232.43890873755348</v>
      </c>
      <c r="J952">
        <f>main!J952*0.84</f>
        <v>211.23369957535206</v>
      </c>
      <c r="K952">
        <f>main!K952*0.84</f>
        <v>214.0933512395321</v>
      </c>
      <c r="L952">
        <f>main!L952*0.84</f>
        <v>227.08426375709067</v>
      </c>
      <c r="M952">
        <f>main!M952*0.84</f>
        <v>218.12774940277299</v>
      </c>
      <c r="N952">
        <f>main!N952*0.84</f>
        <v>218.51408364259103</v>
      </c>
      <c r="O952">
        <f>main!O952*0.84</f>
        <v>206.22462868825792</v>
      </c>
      <c r="P952">
        <f>main!P952*0.84</f>
        <v>206.41147029580159</v>
      </c>
      <c r="Q952">
        <f>main!Q952*0.84</f>
        <v>198.72490105356718</v>
      </c>
    </row>
    <row r="953" spans="1:17" x14ac:dyDescent="0.25">
      <c r="A953" s="4" t="str">
        <f>main!A953</f>
        <v>г.Санкт-Петербург</v>
      </c>
      <c r="B953" s="4" t="str">
        <f>main!B953</f>
        <v>Северо-Западный ФО</v>
      </c>
      <c r="C953" s="4" t="str">
        <f>main!C953</f>
        <v>Поджарка свиная</v>
      </c>
      <c r="D953" s="4" t="str">
        <f>main!D953</f>
        <v>Сети</v>
      </c>
      <c r="E953" s="4" t="str">
        <f>main!E953</f>
        <v>Продукция обвалки</v>
      </c>
      <c r="F953">
        <f>main!F953*0.84</f>
        <v>250.05708916674953</v>
      </c>
      <c r="G953">
        <f>main!G953*0.84</f>
        <v>277.21038828606532</v>
      </c>
      <c r="H953">
        <f>main!H953*0.84</f>
        <v>246.44088660264254</v>
      </c>
      <c r="I953">
        <f>main!I953*0.84</f>
        <v>145.24997891198797</v>
      </c>
      <c r="J953">
        <f>main!J953*0.84</f>
        <v>134.41903823760077</v>
      </c>
      <c r="K953">
        <f>main!K953*0.84</f>
        <v>130.50262816502445</v>
      </c>
      <c r="L953">
        <f>main!L953*0.84</f>
        <v>135.31047427237502</v>
      </c>
      <c r="M953">
        <f>main!M953*0.84</f>
        <v>126.53292566264335</v>
      </c>
      <c r="N953">
        <f>main!N953*0.84</f>
        <v>136.31113252641993</v>
      </c>
      <c r="O953">
        <f>main!O953*0.84</f>
        <v>119.23233184756607</v>
      </c>
      <c r="P953">
        <f>main!P953*0.84</f>
        <v>123.56163456820984</v>
      </c>
      <c r="Q953">
        <f>main!Q953*0.84</f>
        <v>117.70203003711752</v>
      </c>
    </row>
    <row r="954" spans="1:17" x14ac:dyDescent="0.25">
      <c r="A954" s="4" t="str">
        <f>main!A954</f>
        <v>Тюменская область</v>
      </c>
      <c r="B954" s="4" t="str">
        <f>main!B954</f>
        <v>Уральский ФО</v>
      </c>
      <c r="C954" s="4" t="str">
        <f>main!C954</f>
        <v>Поджарка свиная</v>
      </c>
      <c r="D954" s="4" t="str">
        <f>main!D954</f>
        <v>Сети</v>
      </c>
      <c r="E954" s="4" t="str">
        <f>main!E954</f>
        <v>Продукция обвалки</v>
      </c>
      <c r="F954">
        <f>main!F954*0.84</f>
        <v>229.91164480007615</v>
      </c>
      <c r="G954">
        <f>main!G954*0.84</f>
        <v>254.87738235654001</v>
      </c>
      <c r="H954">
        <f>main!H954*0.84</f>
        <v>226.58677573831696</v>
      </c>
      <c r="I954">
        <f>main!I954*0.84</f>
        <v>133.54814962499401</v>
      </c>
      <c r="J954">
        <f>main!J954*0.84</f>
        <v>123.58978614296589</v>
      </c>
      <c r="K954">
        <f>main!K954*0.84</f>
        <v>119.98889530440557</v>
      </c>
      <c r="L954">
        <f>main!L954*0.84</f>
        <v>124.40940507747382</v>
      </c>
      <c r="M954">
        <f>main!M954*0.84</f>
        <v>116.33900545432896</v>
      </c>
      <c r="N954">
        <f>main!N954*0.84</f>
        <v>125.32944692006609</v>
      </c>
      <c r="O954">
        <f>main!O954*0.84</f>
        <v>109.62657215505793</v>
      </c>
      <c r="P954">
        <f>main!P954*0.84</f>
        <v>113.60709161426392</v>
      </c>
      <c r="Q954">
        <f>main!Q954*0.84</f>
        <v>108.2195566313103</v>
      </c>
    </row>
    <row r="955" spans="1:17" x14ac:dyDescent="0.25">
      <c r="A955" s="4" t="str">
        <f>main!A955</f>
        <v>Тюменская область</v>
      </c>
      <c r="B955" s="4" t="str">
        <f>main!B955</f>
        <v>Уральский ФО</v>
      </c>
      <c r="C955" s="4" t="str">
        <f>main!C955</f>
        <v>Ребра свиные (ленточные с корейки)</v>
      </c>
      <c r="D955" s="4" t="str">
        <f>main!D955</f>
        <v>Сети</v>
      </c>
      <c r="E955" s="4" t="str">
        <f>main!E955</f>
        <v>Продукция обвалки</v>
      </c>
      <c r="F955">
        <f>main!F955*0.84</f>
        <v>273.69708688151502</v>
      </c>
      <c r="G955">
        <f>main!G955*0.84</f>
        <v>278.6675510830982</v>
      </c>
      <c r="H955">
        <f>main!H955*0.84</f>
        <v>267.65139035686377</v>
      </c>
      <c r="I955">
        <f>main!I955*0.84</f>
        <v>248.80914596794202</v>
      </c>
      <c r="J955">
        <f>main!J955*0.84</f>
        <v>226.110493619354</v>
      </c>
      <c r="K955">
        <f>main!K955*0.84</f>
        <v>229.17154519714214</v>
      </c>
      <c r="L955">
        <f>main!L955*0.84</f>
        <v>243.07738336508643</v>
      </c>
      <c r="M955">
        <f>main!M955*0.84</f>
        <v>233.49007847086349</v>
      </c>
      <c r="N955">
        <f>main!N955*0.84</f>
        <v>233.90362150799686</v>
      </c>
      <c r="O955">
        <f>main!O955*0.84</f>
        <v>220.74864324636863</v>
      </c>
      <c r="P955">
        <f>main!P955*0.84</f>
        <v>220.94864375857509</v>
      </c>
      <c r="Q955">
        <f>main!Q955*0.84</f>
        <v>212.72072383341668</v>
      </c>
    </row>
    <row r="956" spans="1:17" x14ac:dyDescent="0.25">
      <c r="A956" s="4" t="str">
        <f>main!A956</f>
        <v>Свердловская область</v>
      </c>
      <c r="B956" s="4" t="str">
        <f>main!B956</f>
        <v>Уральский ФО</v>
      </c>
      <c r="C956" s="4" t="str">
        <f>main!C956</f>
        <v>Гуляш свиной</v>
      </c>
      <c r="D956" s="4" t="str">
        <f>main!D956</f>
        <v>Фирменная розница</v>
      </c>
      <c r="E956" s="4" t="str">
        <f>main!E956</f>
        <v>Продукция обвалки</v>
      </c>
      <c r="F956">
        <f>main!F956*0.84</f>
        <v>315.55968724667116</v>
      </c>
      <c r="G956">
        <f>main!G956*0.84</f>
        <v>290.42610094240445</v>
      </c>
      <c r="H956">
        <f>main!H956*0.84</f>
        <v>282.09718218326503</v>
      </c>
      <c r="I956">
        <f>main!I956*0.84</f>
        <v>264.0909041321388</v>
      </c>
      <c r="J956">
        <f>main!J956*0.84</f>
        <v>226.89189049852578</v>
      </c>
      <c r="K956">
        <f>main!K956*0.84</f>
        <v>213.0011012095695</v>
      </c>
      <c r="L956">
        <f>main!L956*0.84</f>
        <v>205.33283687112223</v>
      </c>
      <c r="M956">
        <f>main!M956*0.84</f>
        <v>203.73408963782049</v>
      </c>
      <c r="N956">
        <f>main!N956*0.84</f>
        <v>229.06609104489075</v>
      </c>
      <c r="O956">
        <f>main!O956*0.84</f>
        <v>218.44760590371851</v>
      </c>
      <c r="P956">
        <f>main!P956*0.84</f>
        <v>213.0161974956749</v>
      </c>
      <c r="Q956">
        <f>main!Q956*0.84</f>
        <v>206.68050356196915</v>
      </c>
    </row>
    <row r="957" spans="1:17" x14ac:dyDescent="0.25">
      <c r="A957" s="4" t="str">
        <f>main!A957</f>
        <v>Свердловская область</v>
      </c>
      <c r="B957" s="4" t="str">
        <f>main!B957</f>
        <v>Уральский ФО</v>
      </c>
      <c r="C957" s="4" t="str">
        <f>main!C957</f>
        <v>Корейка свиная</v>
      </c>
      <c r="D957" s="4" t="str">
        <f>main!D957</f>
        <v>Фирменная розница</v>
      </c>
      <c r="E957" s="4" t="str">
        <f>main!E957</f>
        <v>Продукция обвалки</v>
      </c>
      <c r="F957">
        <f>main!F957*0.84</f>
        <v>310.13968318404613</v>
      </c>
      <c r="G957">
        <f>main!G957*0.84</f>
        <v>310.83190831062024</v>
      </c>
      <c r="H957">
        <f>main!H957*0.84</f>
        <v>284.83547111190694</v>
      </c>
      <c r="I957">
        <f>main!I957*0.84</f>
        <v>267.48671263878265</v>
      </c>
      <c r="J957">
        <f>main!J957*0.84</f>
        <v>261.97489445180418</v>
      </c>
      <c r="K957">
        <f>main!K957*0.84</f>
        <v>242.01737334342346</v>
      </c>
      <c r="L957">
        <f>main!L957*0.84</f>
        <v>241.92118002192859</v>
      </c>
      <c r="M957">
        <f>main!M957*0.84</f>
        <v>225.24026827960799</v>
      </c>
      <c r="N957">
        <f>main!N957*0.84</f>
        <v>221.7517660781306</v>
      </c>
      <c r="O957">
        <f>main!O957*0.84</f>
        <v>206.66475653863873</v>
      </c>
      <c r="P957">
        <f>main!P957*0.84</f>
        <v>210.34914585371158</v>
      </c>
      <c r="Q957">
        <f>main!Q957*0.84</f>
        <v>213.32246486827555</v>
      </c>
    </row>
    <row r="958" spans="1:17" x14ac:dyDescent="0.25">
      <c r="A958" s="4" t="str">
        <f>main!A958</f>
        <v>Свердловская область</v>
      </c>
      <c r="B958" s="4" t="str">
        <f>main!B958</f>
        <v>Уральский ФО</v>
      </c>
      <c r="C958" s="4" t="str">
        <f>main!C958</f>
        <v>Котлета</v>
      </c>
      <c r="D958" s="4" t="str">
        <f>main!D958</f>
        <v>Фирменная розница</v>
      </c>
      <c r="E958" s="4" t="str">
        <f>main!E958</f>
        <v>Продукция обвалки</v>
      </c>
      <c r="F958">
        <f>main!F958*0.84</f>
        <v>560.42701931922727</v>
      </c>
      <c r="G958">
        <f>main!G958*0.84</f>
        <v>539.69121960441578</v>
      </c>
      <c r="H958">
        <f>main!H958*0.84</f>
        <v>493.4241786197698</v>
      </c>
      <c r="I958">
        <f>main!I958*0.84</f>
        <v>487.97032450794654</v>
      </c>
      <c r="J958">
        <f>main!J958*0.84</f>
        <v>494.85862427922706</v>
      </c>
      <c r="K958">
        <f>main!K958*0.84</f>
        <v>458.38876552177805</v>
      </c>
      <c r="L958">
        <f>main!L958*0.84</f>
        <v>427.10247328680549</v>
      </c>
      <c r="M958">
        <f>main!M958*0.84</f>
        <v>408.59395210880899</v>
      </c>
      <c r="N958">
        <f>main!N958*0.84</f>
        <v>392.57504975524358</v>
      </c>
      <c r="O958">
        <f>main!O958*0.84</f>
        <v>379.74235665967154</v>
      </c>
      <c r="P958">
        <f>main!P958*0.84</f>
        <v>363.70432954543622</v>
      </c>
      <c r="Q958">
        <f>main!Q958*0.84</f>
        <v>353.73748395357495</v>
      </c>
    </row>
    <row r="959" spans="1:17" x14ac:dyDescent="0.25">
      <c r="A959" s="4" t="str">
        <f>main!A959</f>
        <v>Свердловская область</v>
      </c>
      <c r="B959" s="4" t="str">
        <f>main!B959</f>
        <v>Уральский ФО</v>
      </c>
      <c r="C959" s="4" t="str">
        <f>main!C959</f>
        <v>Котлетное мясо</v>
      </c>
      <c r="D959" s="4" t="str">
        <f>main!D959</f>
        <v>Фирменная розница</v>
      </c>
      <c r="E959" s="4" t="str">
        <f>main!E959</f>
        <v>Продукция обвалки</v>
      </c>
      <c r="F959">
        <f>main!F959*0.84</f>
        <v>215.3598342732231</v>
      </c>
      <c r="G959">
        <f>main!G959*0.84</f>
        <v>204.83376837230352</v>
      </c>
      <c r="H959">
        <f>main!H959*0.84</f>
        <v>195.30567080839907</v>
      </c>
      <c r="I959">
        <f>main!I959*0.84</f>
        <v>177.46136301375179</v>
      </c>
      <c r="J959">
        <f>main!J959*0.84</f>
        <v>167.85968748587763</v>
      </c>
      <c r="K959">
        <f>main!K959*0.84</f>
        <v>154.92998504630859</v>
      </c>
      <c r="L959">
        <f>main!L959*0.84</f>
        <v>153.57666552238595</v>
      </c>
      <c r="M959">
        <f>main!M959*0.84</f>
        <v>151.91145579852997</v>
      </c>
      <c r="N959">
        <f>main!N959*0.84</f>
        <v>152.8930990015055</v>
      </c>
      <c r="O959">
        <f>main!O959*0.84</f>
        <v>142.68600676584455</v>
      </c>
      <c r="P959">
        <f>main!P959*0.84</f>
        <v>146.05553786720944</v>
      </c>
      <c r="Q959">
        <f>main!Q959*0.84</f>
        <v>153.54753570490385</v>
      </c>
    </row>
    <row r="960" spans="1:17" x14ac:dyDescent="0.25">
      <c r="A960" s="4" t="str">
        <f>main!A960</f>
        <v>Свердловская область</v>
      </c>
      <c r="B960" s="4" t="str">
        <f>main!B960</f>
        <v>Уральский ФО</v>
      </c>
      <c r="C960" s="4" t="str">
        <f>main!C960</f>
        <v>Набор для бульона</v>
      </c>
      <c r="D960" s="4" t="str">
        <f>main!D960</f>
        <v>Фирменная розница</v>
      </c>
      <c r="E960" s="4" t="str">
        <f>main!E960</f>
        <v>Продукция обвалки</v>
      </c>
      <c r="F960">
        <f>main!F960*0.84</f>
        <v>80.84695768899266</v>
      </c>
      <c r="G960">
        <f>main!G960*0.84</f>
        <v>83.900155193409617</v>
      </c>
      <c r="H960">
        <f>main!H960*0.84</f>
        <v>83.330909269056676</v>
      </c>
      <c r="I960">
        <f>main!I960*0.84</f>
        <v>92.596208250914842</v>
      </c>
      <c r="J960">
        <f>main!J960*0.84</f>
        <v>80.592360416466406</v>
      </c>
      <c r="K960">
        <f>main!K960*0.84</f>
        <v>82.567528554920344</v>
      </c>
      <c r="L960">
        <f>main!L960*0.84</f>
        <v>82.800699922218485</v>
      </c>
      <c r="M960">
        <f>main!M960*0.84</f>
        <v>69.626555514784627</v>
      </c>
      <c r="N960">
        <f>main!N960*0.84</f>
        <v>72.236614420777201</v>
      </c>
      <c r="O960">
        <f>main!O960*0.84</f>
        <v>63.665543736052065</v>
      </c>
      <c r="P960">
        <f>main!P960*0.84</f>
        <v>58.382452150599377</v>
      </c>
      <c r="Q960">
        <f>main!Q960*0.84</f>
        <v>53.369190608767084</v>
      </c>
    </row>
    <row r="961" spans="1:17" x14ac:dyDescent="0.25">
      <c r="A961" s="4" t="str">
        <f>main!A961</f>
        <v>Свердловская область</v>
      </c>
      <c r="B961" s="4" t="str">
        <f>main!B961</f>
        <v>Уральский ФО</v>
      </c>
      <c r="C961" s="4" t="str">
        <f>main!C961</f>
        <v>Набор для хаша свиной</v>
      </c>
      <c r="D961" s="4" t="str">
        <f>main!D961</f>
        <v>Фирменная розница</v>
      </c>
      <c r="E961" s="4" t="str">
        <f>main!E961</f>
        <v>Продукция обвалки</v>
      </c>
      <c r="F961">
        <f>main!F961*0.84</f>
        <v>203.52951635070633</v>
      </c>
      <c r="G961">
        <f>main!G961*0.84</f>
        <v>213.77939402362432</v>
      </c>
      <c r="H961">
        <f>main!H961*0.84</f>
        <v>201.19542949931923</v>
      </c>
      <c r="I961">
        <f>main!I961*0.84</f>
        <v>214.41148529917595</v>
      </c>
      <c r="J961">
        <f>main!J961*0.84</f>
        <v>213.13164136006401</v>
      </c>
      <c r="K961">
        <f>main!K961*0.84</f>
        <v>191.64735883535309</v>
      </c>
      <c r="L961">
        <f>main!L961*0.84</f>
        <v>186.55262821160858</v>
      </c>
      <c r="M961">
        <f>main!M961*0.84</f>
        <v>177.02459458749877</v>
      </c>
      <c r="N961">
        <f>main!N961*0.84</f>
        <v>164.66766642632891</v>
      </c>
      <c r="O961">
        <f>main!O961*0.84</f>
        <v>151.49088845148165</v>
      </c>
      <c r="P961">
        <f>main!P961*0.84</f>
        <v>141.77717434318015</v>
      </c>
      <c r="Q961">
        <f>main!Q961*0.84</f>
        <v>140.20734481179011</v>
      </c>
    </row>
    <row r="962" spans="1:17" x14ac:dyDescent="0.25">
      <c r="A962" s="4" t="str">
        <f>main!A962</f>
        <v>Свердловская область</v>
      </c>
      <c r="B962" s="4" t="str">
        <f>main!B962</f>
        <v>Уральский ФО</v>
      </c>
      <c r="C962" s="4" t="str">
        <f>main!C962</f>
        <v>Ноги свиные</v>
      </c>
      <c r="D962" s="4" t="str">
        <f>main!D962</f>
        <v>Фирменная розница</v>
      </c>
      <c r="E962" s="4" t="str">
        <f>main!E962</f>
        <v>Продукция обвалки</v>
      </c>
      <c r="F962">
        <f>main!F962*0.84</f>
        <v>51.343147786254796</v>
      </c>
      <c r="G962">
        <f>main!G962*0.84</f>
        <v>65.616787460111425</v>
      </c>
      <c r="H962">
        <f>main!H962*0.84</f>
        <v>76.270809935824289</v>
      </c>
      <c r="I962">
        <f>main!I962*0.84</f>
        <v>88.254067831520274</v>
      </c>
      <c r="J962">
        <f>main!J962*0.84</f>
        <v>77.144690749756606</v>
      </c>
      <c r="K962">
        <f>main!K962*0.84</f>
        <v>58.558737017192868</v>
      </c>
      <c r="L962">
        <f>main!L962*0.84</f>
        <v>48.022239281184277</v>
      </c>
      <c r="M962">
        <f>main!M962*0.84</f>
        <v>37.175183685464155</v>
      </c>
      <c r="N962">
        <f>main!N962*0.84</f>
        <v>31.348948077235676</v>
      </c>
      <c r="O962">
        <f>main!O962*0.84</f>
        <v>26.245510677179503</v>
      </c>
      <c r="P962">
        <f>main!P962*0.84</f>
        <v>28.291090030883396</v>
      </c>
      <c r="Q962">
        <f>main!Q962*0.84</f>
        <v>33.150337816187616</v>
      </c>
    </row>
    <row r="963" spans="1:17" x14ac:dyDescent="0.25">
      <c r="A963" s="4" t="str">
        <f>main!A963</f>
        <v>Свердловская область</v>
      </c>
      <c r="B963" s="4" t="str">
        <f>main!B963</f>
        <v>Уральский ФО</v>
      </c>
      <c r="C963" s="4" t="str">
        <f>main!C963</f>
        <v>Рагу для тушения</v>
      </c>
      <c r="D963" s="4" t="str">
        <f>main!D963</f>
        <v>Фирменная розница</v>
      </c>
      <c r="E963" s="4" t="str">
        <f>main!E963</f>
        <v>Продукция обвалки</v>
      </c>
      <c r="F963">
        <f>main!F963*0.84</f>
        <v>158.61580156900411</v>
      </c>
      <c r="G963">
        <f>main!G963*0.84</f>
        <v>175.83963761142536</v>
      </c>
      <c r="H963">
        <f>main!H963*0.84</f>
        <v>156.32197790556367</v>
      </c>
      <c r="I963">
        <f>main!I963*0.84</f>
        <v>92.134727752679254</v>
      </c>
      <c r="J963">
        <f>main!J963*0.84</f>
        <v>85.2644632761195</v>
      </c>
      <c r="K963">
        <f>main!K963*0.84</f>
        <v>82.780212479612928</v>
      </c>
      <c r="L963">
        <f>main!L963*0.84</f>
        <v>85.829917515686873</v>
      </c>
      <c r="M963">
        <f>main!M963*0.84</f>
        <v>80.262157316674617</v>
      </c>
      <c r="N963">
        <f>main!N963*0.84</f>
        <v>86.464653413760644</v>
      </c>
      <c r="O963">
        <f>main!O963*0.84</f>
        <v>75.631256654082335</v>
      </c>
      <c r="P963">
        <f>main!P963*0.84</f>
        <v>78.377412836088681</v>
      </c>
      <c r="Q963">
        <f>main!Q963*0.84</f>
        <v>74.660558126335602</v>
      </c>
    </row>
    <row r="964" spans="1:17" x14ac:dyDescent="0.25">
      <c r="A964" s="4" t="str">
        <f>main!A964</f>
        <v>Свердловская область</v>
      </c>
      <c r="B964" s="4" t="str">
        <f>main!B964</f>
        <v>Уральский ФО</v>
      </c>
      <c r="C964" s="4" t="str">
        <f>main!C964</f>
        <v>Ребра свиные (ленточные с корейки)</v>
      </c>
      <c r="D964" s="4" t="str">
        <f>main!D964</f>
        <v>Фирменная розница</v>
      </c>
      <c r="E964" s="4" t="str">
        <f>main!E964</f>
        <v>Продукция обвалки</v>
      </c>
      <c r="F964">
        <f>main!F964*0.84</f>
        <v>285.36960060766887</v>
      </c>
      <c r="G964">
        <f>main!G964*0.84</f>
        <v>290.55204299389175</v>
      </c>
      <c r="H964">
        <f>main!H964*0.84</f>
        <v>279.06606986025622</v>
      </c>
      <c r="I964">
        <f>main!I964*0.84</f>
        <v>259.42024966873026</v>
      </c>
      <c r="J964">
        <f>main!J964*0.84</f>
        <v>235.75355511654072</v>
      </c>
      <c r="K964">
        <f>main!K964*0.84</f>
        <v>238.94515308400847</v>
      </c>
      <c r="L964">
        <f>main!L964*0.84</f>
        <v>253.44404135978704</v>
      </c>
      <c r="M964">
        <f>main!M964*0.84</f>
        <v>243.44786127712234</v>
      </c>
      <c r="N964">
        <f>main!N964*0.84</f>
        <v>243.87904091694045</v>
      </c>
      <c r="O964">
        <f>main!O964*0.84</f>
        <v>230.16303489255569</v>
      </c>
      <c r="P964">
        <f>main!P964*0.84</f>
        <v>230.37156493918491</v>
      </c>
      <c r="Q964">
        <f>main!Q964*0.84</f>
        <v>221.79274428154747</v>
      </c>
    </row>
    <row r="965" spans="1:17" x14ac:dyDescent="0.25">
      <c r="A965" s="4" t="str">
        <f>main!A965</f>
        <v>Свердловская область</v>
      </c>
      <c r="B965" s="4" t="str">
        <f>main!B965</f>
        <v>Уральский ФО</v>
      </c>
      <c r="C965" s="4" t="str">
        <f>main!C965</f>
        <v>Рулька свиная</v>
      </c>
      <c r="D965" s="4" t="str">
        <f>main!D965</f>
        <v>Фирменная розница</v>
      </c>
      <c r="E965" s="4" t="str">
        <f>main!E965</f>
        <v>Продукция обвалки</v>
      </c>
      <c r="F965">
        <f>main!F965*0.84</f>
        <v>188.49924090044357</v>
      </c>
      <c r="G965">
        <f>main!G965*0.84</f>
        <v>180.20838362337389</v>
      </c>
      <c r="H965">
        <f>main!H965*0.84</f>
        <v>158.98133805522656</v>
      </c>
      <c r="I965">
        <f>main!I965*0.84</f>
        <v>159.48198553213609</v>
      </c>
      <c r="J965">
        <f>main!J965*0.84</f>
        <v>171.28558976572532</v>
      </c>
      <c r="K965">
        <f>main!K965*0.84</f>
        <v>169.98336088904483</v>
      </c>
      <c r="L965">
        <f>main!L965*0.84</f>
        <v>149.53015789128256</v>
      </c>
      <c r="M965">
        <f>main!M965*0.84</f>
        <v>150.27524961687811</v>
      </c>
      <c r="N965">
        <f>main!N965*0.84</f>
        <v>152.0184252062314</v>
      </c>
      <c r="O965">
        <f>main!O965*0.84</f>
        <v>156.93639649510627</v>
      </c>
      <c r="P965">
        <f>main!P965*0.84</f>
        <v>146.16513580704361</v>
      </c>
      <c r="Q965">
        <f>main!Q965*0.84</f>
        <v>151.72466366488155</v>
      </c>
    </row>
    <row r="966" spans="1:17" x14ac:dyDescent="0.25">
      <c r="A966" s="4" t="str">
        <f>main!A966</f>
        <v>Казахстан</v>
      </c>
      <c r="B966" s="4" t="str">
        <f>main!B966</f>
        <v>Казахстан</v>
      </c>
      <c r="C966" s="4" t="str">
        <f>main!C966</f>
        <v>Ребра свиные (ленточные с корейки)</v>
      </c>
      <c r="D966" s="4" t="str">
        <f>main!D966</f>
        <v>Экспорт</v>
      </c>
      <c r="E966" s="4" t="str">
        <f>main!E966</f>
        <v>Продукция обвалки</v>
      </c>
      <c r="F966">
        <f>main!F966*0.84</f>
        <v>194.46886886228501</v>
      </c>
      <c r="G966">
        <f>main!G966*0.84</f>
        <v>198.00051241032466</v>
      </c>
      <c r="H966">
        <f>main!H966*0.84</f>
        <v>190.17324490066591</v>
      </c>
      <c r="I966">
        <f>main!I966*0.84</f>
        <v>176.78534225657745</v>
      </c>
      <c r="J966">
        <f>main!J966*0.84</f>
        <v>160.65736187789298</v>
      </c>
      <c r="K966">
        <f>main!K966*0.84</f>
        <v>162.83231830378756</v>
      </c>
      <c r="L966">
        <f>main!L966*0.84</f>
        <v>172.71277647714331</v>
      </c>
      <c r="M966">
        <f>main!M966*0.84</f>
        <v>165.90074804286002</v>
      </c>
      <c r="N966">
        <f>main!N966*0.84</f>
        <v>166.19458108132426</v>
      </c>
      <c r="O966">
        <f>main!O966*0.84</f>
        <v>156.84762831834408</v>
      </c>
      <c r="P966">
        <f>main!P966*0.84</f>
        <v>156.9897338621912</v>
      </c>
      <c r="Q966">
        <f>main!Q966*0.84</f>
        <v>151.14358365589507</v>
      </c>
    </row>
    <row r="967" spans="1:17" x14ac:dyDescent="0.25">
      <c r="A967" s="4" t="str">
        <f>main!A967</f>
        <v>Казахстан</v>
      </c>
      <c r="B967" s="4" t="str">
        <f>main!B967</f>
        <v>Казахстан</v>
      </c>
      <c r="C967" s="4" t="str">
        <f>main!C967</f>
        <v>Рулька свиная</v>
      </c>
      <c r="D967" s="4" t="str">
        <f>main!D967</f>
        <v>Экспорт</v>
      </c>
      <c r="E967" s="4" t="str">
        <f>main!E967</f>
        <v>Продукция обвалки</v>
      </c>
      <c r="F967">
        <f>main!F967*0.84</f>
        <v>153.56458207146684</v>
      </c>
      <c r="G967">
        <f>main!G967*0.84</f>
        <v>146.81027353056496</v>
      </c>
      <c r="H967">
        <f>main!H967*0.84</f>
        <v>129.51724696073299</v>
      </c>
      <c r="I967">
        <f>main!I967*0.84</f>
        <v>129.92510918972388</v>
      </c>
      <c r="J967">
        <f>main!J967*0.84</f>
        <v>139.54114553241376</v>
      </c>
      <c r="K967">
        <f>main!K967*0.84</f>
        <v>138.48025938638173</v>
      </c>
      <c r="L967">
        <f>main!L967*0.84</f>
        <v>121.81765875536327</v>
      </c>
      <c r="M967">
        <f>main!M967*0.84</f>
        <v>122.42466225786767</v>
      </c>
      <c r="N967">
        <f>main!N967*0.84</f>
        <v>123.84477424122362</v>
      </c>
      <c r="O967">
        <f>main!O967*0.84</f>
        <v>127.85129544527673</v>
      </c>
      <c r="P967">
        <f>main!P967*0.84</f>
        <v>119.07627790120729</v>
      </c>
      <c r="Q967">
        <f>main!Q967*0.84</f>
        <v>123.60545567362321</v>
      </c>
    </row>
    <row r="968" spans="1:17" x14ac:dyDescent="0.25">
      <c r="A968" s="4" t="str">
        <f>main!A968</f>
        <v>Казахстан</v>
      </c>
      <c r="B968" s="4" t="str">
        <f>main!B968</f>
        <v>Казахстан</v>
      </c>
      <c r="C968" s="4" t="str">
        <f>main!C968</f>
        <v>Суповой набор свиной</v>
      </c>
      <c r="D968" s="4" t="str">
        <f>main!D968</f>
        <v>Экспорт</v>
      </c>
      <c r="E968" s="4" t="str">
        <f>main!E968</f>
        <v>Продукция обвалки</v>
      </c>
      <c r="F968">
        <f>main!F968*0.84</f>
        <v>8.9591056041742032</v>
      </c>
      <c r="G968">
        <f>main!G968*0.84</f>
        <v>9.2974475734255311</v>
      </c>
      <c r="H968">
        <f>main!H968*0.84</f>
        <v>9.234366234352235</v>
      </c>
      <c r="I968">
        <f>main!I968*0.84</f>
        <v>10.261106069783501</v>
      </c>
      <c r="J968">
        <f>main!J968*0.84</f>
        <v>8.9308922500010972</v>
      </c>
      <c r="K968">
        <f>main!K968*0.84</f>
        <v>9.1497717285150859</v>
      </c>
      <c r="L968">
        <f>main!L968*0.84</f>
        <v>9.1756107577526453</v>
      </c>
      <c r="M968">
        <f>main!M968*0.84</f>
        <v>7.7157097996376747</v>
      </c>
      <c r="N968">
        <f>main!N968*0.84</f>
        <v>8.0049450911109457</v>
      </c>
      <c r="O968">
        <f>main!O968*0.84</f>
        <v>7.0551365936694994</v>
      </c>
      <c r="P968">
        <f>main!P968*0.84</f>
        <v>6.4696875330793198</v>
      </c>
      <c r="Q968">
        <f>main!Q968*0.84</f>
        <v>5.9141398556094993</v>
      </c>
    </row>
    <row r="969" spans="1:17" x14ac:dyDescent="0.25">
      <c r="A969" s="4" t="str">
        <f>main!A969</f>
        <v>Казахстан</v>
      </c>
      <c r="B969" s="4" t="str">
        <f>main!B969</f>
        <v>Казахстан</v>
      </c>
      <c r="C969" s="4" t="str">
        <f>main!C969</f>
        <v>Шпик боковой</v>
      </c>
      <c r="D969" s="4" t="str">
        <f>main!D969</f>
        <v>Экспорт</v>
      </c>
      <c r="E969" s="4" t="str">
        <f>main!E969</f>
        <v>Продукция обвалки</v>
      </c>
      <c r="F969">
        <f>main!F969*0.84</f>
        <v>87.841253812476879</v>
      </c>
      <c r="G969">
        <f>main!G969*0.84</f>
        <v>94.955988935868362</v>
      </c>
      <c r="H969">
        <f>main!H969*0.84</f>
        <v>92.865559262786775</v>
      </c>
      <c r="I969">
        <f>main!I969*0.84</f>
        <v>79.328764122455325</v>
      </c>
      <c r="J969">
        <f>main!J969*0.84</f>
        <v>64.746203248119613</v>
      </c>
      <c r="K969">
        <f>main!K969*0.84</f>
        <v>57.140476385895326</v>
      </c>
      <c r="L969">
        <f>main!L969*0.84</f>
        <v>52.084717942277301</v>
      </c>
      <c r="M969">
        <f>main!M969*0.84</f>
        <v>47.933831607935133</v>
      </c>
      <c r="N969">
        <f>main!N969*0.84</f>
        <v>42.991233743352915</v>
      </c>
      <c r="O969">
        <f>main!O969*0.84</f>
        <v>41.817938643847967</v>
      </c>
      <c r="P969">
        <f>main!P969*0.84</f>
        <v>49.352406776039217</v>
      </c>
      <c r="Q969">
        <f>main!Q969*0.84</f>
        <v>59.711104839989368</v>
      </c>
    </row>
    <row r="970" spans="1:17" x14ac:dyDescent="0.25">
      <c r="A970" s="4" t="str">
        <f>main!A970</f>
        <v>Казахстан</v>
      </c>
      <c r="B970" s="4" t="str">
        <f>main!B970</f>
        <v>Казахстан</v>
      </c>
      <c r="C970" s="4" t="str">
        <f>main!C970</f>
        <v>Шпик хребтовой</v>
      </c>
      <c r="D970" s="4" t="str">
        <f>main!D970</f>
        <v>Экспорт</v>
      </c>
      <c r="E970" s="4" t="str">
        <f>main!E970</f>
        <v>Продукция обвалки</v>
      </c>
      <c r="F970">
        <f>main!F970*0.84</f>
        <v>112.01832222643567</v>
      </c>
      <c r="G970">
        <f>main!G970*0.84</f>
        <v>121.09128802573082</v>
      </c>
      <c r="H970">
        <f>main!H970*0.84</f>
        <v>118.42549701583866</v>
      </c>
      <c r="I970">
        <f>main!I970*0.84</f>
        <v>101.16288959472836</v>
      </c>
      <c r="J970">
        <f>main!J970*0.84</f>
        <v>82.566684144437659</v>
      </c>
      <c r="K970">
        <f>main!K970*0.84</f>
        <v>72.867588042761966</v>
      </c>
      <c r="L970">
        <f>main!L970*0.84</f>
        <v>66.420303266462639</v>
      </c>
      <c r="M970">
        <f>main!M970*0.84</f>
        <v>61.126943908019548</v>
      </c>
      <c r="N970">
        <f>main!N970*0.84</f>
        <v>54.823965566972433</v>
      </c>
      <c r="O970">
        <f>main!O970*0.84</f>
        <v>53.32773750989552</v>
      </c>
      <c r="P970">
        <f>main!P970*0.84</f>
        <v>62.935961919332726</v>
      </c>
      <c r="Q970">
        <f>main!Q970*0.84</f>
        <v>76.145745787525939</v>
      </c>
    </row>
    <row r="971" spans="1:17" x14ac:dyDescent="0.25">
      <c r="A971" s="4" t="str">
        <f>main!A971</f>
        <v>Казахстан</v>
      </c>
      <c r="B971" s="4" t="str">
        <f>main!B971</f>
        <v>Казахстан</v>
      </c>
      <c r="C971" s="4" t="str">
        <f>main!C971</f>
        <v>Набор для хаша свиной</v>
      </c>
      <c r="D971" s="4" t="str">
        <f>main!D971</f>
        <v>Экспорт</v>
      </c>
      <c r="E971" s="4" t="str">
        <f>main!E971</f>
        <v>Продукция обвалки</v>
      </c>
      <c r="F971">
        <f>main!F971*0.84</f>
        <v>118.56076047977578</v>
      </c>
      <c r="G971">
        <f>main!G971*0.84</f>
        <v>124.53155682182495</v>
      </c>
      <c r="H971">
        <f>main!H971*0.84</f>
        <v>117.20109964488509</v>
      </c>
      <c r="I971">
        <f>main!I971*0.84</f>
        <v>124.89976495038405</v>
      </c>
      <c r="J971">
        <f>main!J971*0.84</f>
        <v>124.15422556407175</v>
      </c>
      <c r="K971">
        <f>main!K971*0.84</f>
        <v>111.63912249615625</v>
      </c>
      <c r="L971">
        <f>main!L971*0.84</f>
        <v>108.67132132401606</v>
      </c>
      <c r="M971">
        <f>main!M971*0.84</f>
        <v>103.12101622524696</v>
      </c>
      <c r="N971">
        <f>main!N971*0.84</f>
        <v>95.922813103406881</v>
      </c>
      <c r="O971">
        <f>main!O971*0.84</f>
        <v>88.247028060616799</v>
      </c>
      <c r="P971">
        <f>main!P971*0.84</f>
        <v>82.588559685057504</v>
      </c>
      <c r="Q971">
        <f>main!Q971*0.84</f>
        <v>81.674096827766022</v>
      </c>
    </row>
    <row r="972" spans="1:17" x14ac:dyDescent="0.25">
      <c r="A972" s="4" t="str">
        <f>main!A972</f>
        <v>Казахстан</v>
      </c>
      <c r="B972" s="4" t="str">
        <f>main!B972</f>
        <v>Казахстан</v>
      </c>
      <c r="C972" s="4" t="str">
        <f>main!C972</f>
        <v>Позвонки свиные</v>
      </c>
      <c r="D972" s="4" t="str">
        <f>main!D972</f>
        <v>Экспорт</v>
      </c>
      <c r="E972" s="4" t="str">
        <f>main!E972</f>
        <v>Продукция обвалки</v>
      </c>
      <c r="F972">
        <f>main!F972*0.84</f>
        <v>32.618373350779812</v>
      </c>
      <c r="G972">
        <f>main!G972*0.84</f>
        <v>38.556279690163983</v>
      </c>
      <c r="H972">
        <f>main!H972*0.84</f>
        <v>39.583327356694106</v>
      </c>
      <c r="I972">
        <f>main!I972*0.84</f>
        <v>36.243573119159485</v>
      </c>
      <c r="J972">
        <f>main!J972*0.84</f>
        <v>36.33796095605917</v>
      </c>
      <c r="K972">
        <f>main!K972*0.84</f>
        <v>36.544752397483471</v>
      </c>
      <c r="L972">
        <f>main!L972*0.84</f>
        <v>37.893323234005464</v>
      </c>
      <c r="M972">
        <f>main!M972*0.84</f>
        <v>34.490739465261662</v>
      </c>
      <c r="N972">
        <f>main!N972*0.84</f>
        <v>33.547262103223389</v>
      </c>
      <c r="O972">
        <f>main!O972*0.84</f>
        <v>31.055260965741088</v>
      </c>
      <c r="P972">
        <f>main!P972*0.84</f>
        <v>32.274537307311448</v>
      </c>
      <c r="Q972">
        <f>main!Q972*0.84</f>
        <v>27.553424680307145</v>
      </c>
    </row>
    <row r="973" spans="1:17" x14ac:dyDescent="0.25">
      <c r="A973" s="4" t="str">
        <f>main!A973</f>
        <v>Киргизия</v>
      </c>
      <c r="B973" s="4" t="str">
        <f>main!B973</f>
        <v>Киргизия</v>
      </c>
      <c r="C973" s="4" t="str">
        <f>main!C973</f>
        <v>Карбонад свиной</v>
      </c>
      <c r="D973" s="4" t="str">
        <f>main!D973</f>
        <v>Экспорт</v>
      </c>
      <c r="E973" s="4" t="str">
        <f>main!E973</f>
        <v>Продукция обвалки</v>
      </c>
      <c r="F973">
        <f>main!F973*0.84</f>
        <v>225.18923996929951</v>
      </c>
      <c r="G973">
        <f>main!G973*0.84</f>
        <v>222.16976964033367</v>
      </c>
      <c r="H973">
        <f>main!H973*0.84</f>
        <v>207.16425080722362</v>
      </c>
      <c r="I973">
        <f>main!I973*0.84</f>
        <v>198.099059649428</v>
      </c>
      <c r="J973">
        <f>main!J973*0.84</f>
        <v>189.5677251289016</v>
      </c>
      <c r="K973">
        <f>main!K973*0.84</f>
        <v>179.30106168586161</v>
      </c>
      <c r="L973">
        <f>main!L973*0.84</f>
        <v>174.20632325093584</v>
      </c>
      <c r="M973">
        <f>main!M973*0.84</f>
        <v>166.23363499728396</v>
      </c>
      <c r="N973">
        <f>main!N973*0.84</f>
        <v>162.85425686640298</v>
      </c>
      <c r="O973">
        <f>main!O973*0.84</f>
        <v>151.03694971272566</v>
      </c>
      <c r="P973">
        <f>main!P973*0.84</f>
        <v>151.46711780507951</v>
      </c>
      <c r="Q973">
        <f>main!Q973*0.84</f>
        <v>150.62503227080498</v>
      </c>
    </row>
    <row r="974" spans="1:17" x14ac:dyDescent="0.25">
      <c r="A974" s="4" t="str">
        <f>main!A974</f>
        <v>Киргизия</v>
      </c>
      <c r="B974" s="4" t="str">
        <f>main!B974</f>
        <v>Киргизия</v>
      </c>
      <c r="C974" s="4" t="str">
        <f>main!C974</f>
        <v>Шпик хребтовой</v>
      </c>
      <c r="D974" s="4" t="str">
        <f>main!D974</f>
        <v>Экспорт</v>
      </c>
      <c r="E974" s="4" t="str">
        <f>main!E974</f>
        <v>Продукция обвалки</v>
      </c>
      <c r="F974">
        <f>main!F974*0.84</f>
        <v>109.12790280405817</v>
      </c>
      <c r="G974">
        <f>main!G974*0.84</f>
        <v>117.96675800391195</v>
      </c>
      <c r="H974">
        <f>main!H974*0.84</f>
        <v>115.36975265298919</v>
      </c>
      <c r="I974">
        <f>main!I974*0.84</f>
        <v>98.55257393299793</v>
      </c>
      <c r="J974">
        <f>main!J974*0.84</f>
        <v>80.436208140610589</v>
      </c>
      <c r="K974">
        <f>main!K974*0.84</f>
        <v>70.987378738119361</v>
      </c>
      <c r="L974">
        <f>main!L974*0.84</f>
        <v>64.706453864098734</v>
      </c>
      <c r="M974">
        <f>main!M974*0.84</f>
        <v>59.549679560628526</v>
      </c>
      <c r="N974">
        <f>main!N974*0.84</f>
        <v>53.409337569186434</v>
      </c>
      <c r="O974">
        <f>main!O974*0.84</f>
        <v>51.951716826971271</v>
      </c>
      <c r="P974">
        <f>main!P974*0.84</f>
        <v>61.312019308141615</v>
      </c>
      <c r="Q974">
        <f>main!Q974*0.84</f>
        <v>74.180949866812369</v>
      </c>
    </row>
    <row r="975" spans="1:17" x14ac:dyDescent="0.25">
      <c r="A975" s="4"/>
      <c r="B975" s="4"/>
      <c r="C975" s="4"/>
      <c r="D975" s="4"/>
      <c r="E975" s="4"/>
    </row>
    <row r="976" spans="1:17" x14ac:dyDescent="0.25">
      <c r="A976" s="4"/>
      <c r="B976" s="4"/>
      <c r="C976" s="4"/>
      <c r="D976" s="4"/>
      <c r="E976" s="4"/>
    </row>
    <row r="977" spans="1:5" x14ac:dyDescent="0.25">
      <c r="A977" s="4"/>
      <c r="B977" s="4"/>
      <c r="C977" s="4"/>
      <c r="D977" s="4"/>
      <c r="E977" s="4"/>
    </row>
    <row r="978" spans="1:5" x14ac:dyDescent="0.25">
      <c r="A978" s="4"/>
      <c r="B978" s="4"/>
      <c r="C978" s="4"/>
      <c r="D978" s="4"/>
      <c r="E978" s="4"/>
    </row>
    <row r="979" spans="1:5" x14ac:dyDescent="0.25">
      <c r="A979" s="4"/>
      <c r="B979" s="4"/>
      <c r="C979" s="4"/>
      <c r="D979" s="4"/>
      <c r="E979" s="4"/>
    </row>
    <row r="980" spans="1:5" x14ac:dyDescent="0.25">
      <c r="A980" s="4"/>
      <c r="B980" s="4"/>
      <c r="C980" s="4"/>
      <c r="D980" s="4"/>
      <c r="E980" s="4"/>
    </row>
    <row r="981" spans="1:5" x14ac:dyDescent="0.25">
      <c r="A981" s="4"/>
      <c r="B981" s="4"/>
      <c r="C981" s="4"/>
      <c r="D981" s="4"/>
      <c r="E981" s="4"/>
    </row>
    <row r="982" spans="1:5" x14ac:dyDescent="0.25">
      <c r="A982" s="4"/>
      <c r="B982" s="4"/>
      <c r="C982" s="4"/>
      <c r="D982" s="4"/>
      <c r="E982" s="4"/>
    </row>
    <row r="983" spans="1:5" x14ac:dyDescent="0.25">
      <c r="A983" s="4"/>
      <c r="B983" s="4"/>
      <c r="C983" s="4"/>
      <c r="D983" s="4"/>
      <c r="E983" s="4"/>
    </row>
    <row r="984" spans="1:5" x14ac:dyDescent="0.25">
      <c r="A984" s="4"/>
      <c r="B984" s="4"/>
      <c r="C984" s="4"/>
      <c r="D984" s="4"/>
      <c r="E984" s="4"/>
    </row>
    <row r="985" spans="1:5" x14ac:dyDescent="0.25">
      <c r="A985" s="4"/>
      <c r="B985" s="4"/>
      <c r="C985" s="4"/>
      <c r="D985" s="4"/>
      <c r="E985" s="4"/>
    </row>
    <row r="986" spans="1:5" x14ac:dyDescent="0.25">
      <c r="A986" s="4"/>
      <c r="B986" s="4"/>
      <c r="C986" s="4"/>
      <c r="D986" s="4"/>
      <c r="E986" s="4"/>
    </row>
    <row r="987" spans="1:5" x14ac:dyDescent="0.25">
      <c r="A987" s="4"/>
      <c r="B987" s="4"/>
      <c r="C987" s="4"/>
      <c r="D987" s="4"/>
      <c r="E987" s="4"/>
    </row>
    <row r="988" spans="1:5" x14ac:dyDescent="0.25">
      <c r="A988" s="4"/>
      <c r="B988" s="4"/>
      <c r="C988" s="4"/>
      <c r="D988" s="4"/>
      <c r="E988" s="4"/>
    </row>
    <row r="989" spans="1:5" x14ac:dyDescent="0.25">
      <c r="A989" s="4"/>
      <c r="B989" s="4"/>
      <c r="C989" s="4"/>
      <c r="D989" s="4"/>
      <c r="E989" s="4"/>
    </row>
    <row r="990" spans="1:5" x14ac:dyDescent="0.25">
      <c r="A990" s="4"/>
      <c r="B990" s="4"/>
      <c r="C990" s="4"/>
      <c r="D990" s="4"/>
      <c r="E990" s="4"/>
    </row>
    <row r="991" spans="1:5" x14ac:dyDescent="0.25">
      <c r="A991" s="4"/>
      <c r="B991" s="4"/>
      <c r="C991" s="4"/>
      <c r="D991" s="4"/>
      <c r="E991" s="4"/>
    </row>
    <row r="992" spans="1:5" x14ac:dyDescent="0.25">
      <c r="A992" s="4"/>
      <c r="B992" s="4"/>
      <c r="C992" s="4"/>
      <c r="D992" s="4"/>
      <c r="E992" s="4"/>
    </row>
    <row r="993" spans="1:5" x14ac:dyDescent="0.25">
      <c r="A993" s="4"/>
      <c r="B993" s="4"/>
      <c r="C993" s="4"/>
      <c r="D993" s="4"/>
      <c r="E993" s="4"/>
    </row>
    <row r="994" spans="1:5" x14ac:dyDescent="0.25">
      <c r="A994" s="4"/>
      <c r="B994" s="4"/>
      <c r="C994" s="4"/>
      <c r="D994" s="4"/>
      <c r="E994" s="4"/>
    </row>
    <row r="995" spans="1:5" x14ac:dyDescent="0.25">
      <c r="A995" s="4"/>
      <c r="B995" s="4"/>
      <c r="C995" s="4"/>
      <c r="D995" s="4"/>
      <c r="E995" s="4"/>
    </row>
    <row r="996" spans="1:5" x14ac:dyDescent="0.25">
      <c r="A996" s="4"/>
      <c r="B996" s="4"/>
      <c r="C996" s="4"/>
      <c r="D996" s="4"/>
      <c r="E996" s="4"/>
    </row>
    <row r="997" spans="1:5" x14ac:dyDescent="0.25">
      <c r="A997" s="4"/>
      <c r="B997" s="4"/>
      <c r="C997" s="4"/>
      <c r="D997" s="4"/>
      <c r="E997" s="4"/>
    </row>
    <row r="998" spans="1:5" x14ac:dyDescent="0.25">
      <c r="A998" s="4"/>
      <c r="B998" s="4"/>
      <c r="C998" s="4"/>
      <c r="D998" s="4"/>
      <c r="E998" s="4"/>
    </row>
    <row r="999" spans="1:5" x14ac:dyDescent="0.25">
      <c r="A999" s="4"/>
      <c r="B999" s="4"/>
      <c r="C999" s="4"/>
      <c r="D999" s="4"/>
      <c r="E999" s="4"/>
    </row>
    <row r="1000" spans="1:5" x14ac:dyDescent="0.25">
      <c r="A1000" s="4"/>
      <c r="B1000" s="4"/>
      <c r="C1000" s="4"/>
      <c r="D1000" s="4"/>
      <c r="E1000" s="4"/>
    </row>
    <row r="1001" spans="1:5" x14ac:dyDescent="0.25">
      <c r="A1001" s="4"/>
      <c r="B1001" s="4"/>
      <c r="C1001" s="4"/>
      <c r="D1001" s="4"/>
      <c r="E1001" s="4"/>
    </row>
    <row r="1002" spans="1:5" x14ac:dyDescent="0.25">
      <c r="A1002" s="4"/>
      <c r="B1002" s="4"/>
      <c r="C1002" s="4"/>
      <c r="D1002" s="4"/>
      <c r="E1002" s="4"/>
    </row>
    <row r="1003" spans="1:5" x14ac:dyDescent="0.25">
      <c r="A1003" s="4"/>
      <c r="B1003" s="4"/>
      <c r="C1003" s="4"/>
      <c r="D1003" s="4"/>
      <c r="E1003" s="4"/>
    </row>
    <row r="1004" spans="1:5" x14ac:dyDescent="0.25">
      <c r="A1004" s="4"/>
      <c r="B1004" s="4"/>
      <c r="C1004" s="4"/>
      <c r="D1004" s="4"/>
      <c r="E1004" s="4"/>
    </row>
    <row r="1005" spans="1:5" x14ac:dyDescent="0.25">
      <c r="A1005" s="4"/>
      <c r="B1005" s="4"/>
      <c r="C1005" s="4"/>
      <c r="D1005" s="4"/>
      <c r="E1005" s="4"/>
    </row>
    <row r="1006" spans="1:5" x14ac:dyDescent="0.25">
      <c r="A1006" s="4"/>
      <c r="B1006" s="4"/>
      <c r="C1006" s="4"/>
      <c r="D1006" s="4"/>
      <c r="E1006" s="4"/>
    </row>
    <row r="1007" spans="1:5" x14ac:dyDescent="0.25">
      <c r="A1007" s="4"/>
      <c r="B1007" s="4"/>
      <c r="C1007" s="4"/>
      <c r="D1007" s="4"/>
      <c r="E1007" s="4"/>
    </row>
    <row r="1008" spans="1:5" x14ac:dyDescent="0.25">
      <c r="A1008" s="4"/>
      <c r="B1008" s="4"/>
      <c r="C1008" s="4"/>
      <c r="D1008" s="4"/>
      <c r="E1008" s="4"/>
    </row>
    <row r="1009" spans="1:5" x14ac:dyDescent="0.25">
      <c r="A1009" s="4"/>
      <c r="B1009" s="4"/>
      <c r="C1009" s="4"/>
      <c r="D1009" s="4"/>
      <c r="E1009" s="4"/>
    </row>
    <row r="1010" spans="1:5" x14ac:dyDescent="0.25">
      <c r="A1010" s="4"/>
      <c r="B1010" s="4"/>
      <c r="C1010" s="4"/>
      <c r="D1010" s="4"/>
      <c r="E1010" s="4"/>
    </row>
    <row r="1011" spans="1:5" x14ac:dyDescent="0.25">
      <c r="A1011" s="4"/>
      <c r="B1011" s="4"/>
      <c r="C1011" s="4"/>
      <c r="D1011" s="4"/>
      <c r="E10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opLeftCell="A941" workbookViewId="0">
      <selection activeCell="A975" sqref="A975:Q1079"/>
    </sheetView>
  </sheetViews>
  <sheetFormatPr defaultRowHeight="15" x14ac:dyDescent="0.25"/>
  <cols>
    <col min="4" max="4" width="19.85546875" bestFit="1" customWidth="1"/>
  </cols>
  <sheetData>
    <row r="1" spans="1:17" x14ac:dyDescent="0.2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</row>
    <row r="2" spans="1:17" x14ac:dyDescent="0.25">
      <c r="A2" s="4" t="str">
        <f>main!A2</f>
        <v>Алтайский край</v>
      </c>
      <c r="B2" s="4" t="str">
        <f>main!B2</f>
        <v>Сибирский ФО</v>
      </c>
      <c r="C2" s="4" t="str">
        <f>main!C2</f>
        <v>Свинина 2 кат</v>
      </c>
      <c r="D2" s="4" t="str">
        <f>main!D2</f>
        <v>HoReCa</v>
      </c>
      <c r="E2" s="4" t="str">
        <f>main!E2</f>
        <v>Мясо на кости</v>
      </c>
      <c r="F2">
        <f>main!F2*1.04</f>
        <v>200.41258419872105</v>
      </c>
      <c r="G2">
        <f>main!G2*1.04</f>
        <v>192.95149410938518</v>
      </c>
      <c r="H2">
        <f>main!H2*1.04</f>
        <v>182.19950880175912</v>
      </c>
      <c r="I2">
        <f>main!I2*1.04</f>
        <v>172.13787720255237</v>
      </c>
      <c r="J2">
        <f>main!J2*1.04</f>
        <v>161.2462949981234</v>
      </c>
      <c r="K2">
        <f>main!K2*1.04</f>
        <v>152.12813262809763</v>
      </c>
      <c r="L2">
        <f>main!L2*1.04</f>
        <v>151.2250799710734</v>
      </c>
      <c r="M2">
        <f>main!M2*1.04</f>
        <v>148.83343174665504</v>
      </c>
      <c r="N2">
        <f>main!N2*1.04</f>
        <v>145.9373257622735</v>
      </c>
      <c r="O2">
        <f>main!O2*1.04</f>
        <v>138.04763282955537</v>
      </c>
      <c r="P2">
        <f>main!P2*1.04</f>
        <v>137.51499102194802</v>
      </c>
      <c r="Q2">
        <f>main!Q2*1.04</f>
        <v>136.4392338884071</v>
      </c>
    </row>
    <row r="3" spans="1:17" x14ac:dyDescent="0.25">
      <c r="A3" s="4" t="str">
        <f>main!A3</f>
        <v>Красноярский край</v>
      </c>
      <c r="B3" s="4" t="str">
        <f>main!B3</f>
        <v>Сибирский ФО</v>
      </c>
      <c r="C3" s="4" t="str">
        <f>main!C3</f>
        <v>Свинина 2 кат</v>
      </c>
      <c r="D3" s="4" t="str">
        <f>main!D3</f>
        <v>Дистрибьютор</v>
      </c>
      <c r="E3" s="4" t="str">
        <f>main!E3</f>
        <v>Мясо на кости</v>
      </c>
      <c r="F3">
        <f>main!F3*1.04</f>
        <v>204.00924094458875</v>
      </c>
      <c r="G3">
        <f>main!G3*1.04</f>
        <v>196.41425217763927</v>
      </c>
      <c r="H3">
        <f>main!H3*1.04</f>
        <v>185.46930892456905</v>
      </c>
      <c r="I3">
        <f>main!I3*1.04</f>
        <v>175.22710864844805</v>
      </c>
      <c r="J3">
        <f>main!J3*1.04</f>
        <v>164.14006325608929</v>
      </c>
      <c r="K3">
        <f>main!K3*1.04</f>
        <v>154.85826395513328</v>
      </c>
      <c r="L3">
        <f>main!L3*1.04</f>
        <v>153.93900487851846</v>
      </c>
      <c r="M3">
        <f>main!M3*1.04</f>
        <v>151.50443550843212</v>
      </c>
      <c r="N3">
        <f>main!N3*1.04</f>
        <v>148.55635524724994</v>
      </c>
      <c r="O3">
        <f>main!O3*1.04</f>
        <v>140.52507181799317</v>
      </c>
      <c r="P3">
        <f>main!P3*1.04</f>
        <v>139.98287108094974</v>
      </c>
      <c r="Q3">
        <f>main!Q3*1.04</f>
        <v>138.88780812803259</v>
      </c>
    </row>
    <row r="4" spans="1:17" x14ac:dyDescent="0.25">
      <c r="A4" s="4" t="str">
        <f>main!A4</f>
        <v>Воронежская область</v>
      </c>
      <c r="B4" s="4" t="str">
        <f>main!B4</f>
        <v>Центральный ФО</v>
      </c>
      <c r="C4" s="4" t="str">
        <f>main!C4</f>
        <v>Свинина 2 кат</v>
      </c>
      <c r="D4" s="4" t="str">
        <f>main!D4</f>
        <v>Опт</v>
      </c>
      <c r="E4" s="4" t="str">
        <f>main!E4</f>
        <v>Мясо на кости</v>
      </c>
      <c r="F4">
        <f>main!F4*1.04</f>
        <v>199.17625404184582</v>
      </c>
      <c r="G4">
        <f>main!G4*1.04</f>
        <v>191.76119085604742</v>
      </c>
      <c r="H4">
        <f>main!H4*1.04</f>
        <v>181.07553373701913</v>
      </c>
      <c r="I4">
        <f>main!I4*1.04</f>
        <v>171.07597158631134</v>
      </c>
      <c r="J4">
        <f>main!J4*1.04</f>
        <v>160.25157873323602</v>
      </c>
      <c r="K4">
        <f>main!K4*1.04</f>
        <v>151.18966562100221</v>
      </c>
      <c r="L4">
        <f>main!L4*1.04</f>
        <v>150.29218382789148</v>
      </c>
      <c r="M4">
        <f>main!M4*1.04</f>
        <v>147.91528950146963</v>
      </c>
      <c r="N4">
        <f>main!N4*1.04</f>
        <v>145.03704937706044</v>
      </c>
      <c r="O4">
        <f>main!O4*1.04</f>
        <v>137.19602736658106</v>
      </c>
      <c r="P4">
        <f>main!P4*1.04</f>
        <v>136.66667138621949</v>
      </c>
      <c r="Q4">
        <f>main!Q4*1.04</f>
        <v>135.59755051751688</v>
      </c>
    </row>
    <row r="5" spans="1:17" x14ac:dyDescent="0.25">
      <c r="A5" s="4" t="str">
        <f>main!A5</f>
        <v>Новосибирская область</v>
      </c>
      <c r="B5" s="4" t="str">
        <f>main!B5</f>
        <v>Сибирский ФО</v>
      </c>
      <c r="C5" s="4" t="str">
        <f>main!C5</f>
        <v>Свинина 2 кат</v>
      </c>
      <c r="D5" s="4" t="str">
        <f>main!D5</f>
        <v>Опт</v>
      </c>
      <c r="E5" s="4" t="str">
        <f>main!E5</f>
        <v>Мясо на кости</v>
      </c>
      <c r="F5">
        <f>main!F5*1.04</f>
        <v>200.66197507372831</v>
      </c>
      <c r="G5">
        <f>main!G5*1.04</f>
        <v>193.19160049862361</v>
      </c>
      <c r="H5">
        <f>main!H5*1.04</f>
        <v>182.42623555700573</v>
      </c>
      <c r="I5">
        <f>main!I5*1.04</f>
        <v>172.35208339119606</v>
      </c>
      <c r="J5">
        <f>main!J5*1.04</f>
        <v>161.44694784016943</v>
      </c>
      <c r="K5">
        <f>main!K5*1.04</f>
        <v>152.31743894466968</v>
      </c>
      <c r="L5">
        <f>main!L5*1.04</f>
        <v>151.41326254038569</v>
      </c>
      <c r="M5">
        <f>main!M5*1.04</f>
        <v>149.01863817928518</v>
      </c>
      <c r="N5">
        <f>main!N5*1.04</f>
        <v>146.11892831739038</v>
      </c>
      <c r="O5">
        <f>main!O5*1.04</f>
        <v>138.21941755096736</v>
      </c>
      <c r="P5">
        <f>main!P5*1.04</f>
        <v>137.68611293065791</v>
      </c>
      <c r="Q5">
        <f>main!Q5*1.04</f>
        <v>136.60901713859963</v>
      </c>
    </row>
    <row r="6" spans="1:17" x14ac:dyDescent="0.25">
      <c r="A6" s="4" t="str">
        <f>main!A6</f>
        <v>Республика Хакасия</v>
      </c>
      <c r="B6" s="4" t="str">
        <f>main!B6</f>
        <v>Сибирский ФО</v>
      </c>
      <c r="C6" s="4" t="str">
        <f>main!C6</f>
        <v>Свинина 2 кат</v>
      </c>
      <c r="D6" s="4" t="str">
        <f>main!D6</f>
        <v>Опт</v>
      </c>
      <c r="E6" s="4" t="str">
        <f>main!E6</f>
        <v>Мясо на кости</v>
      </c>
      <c r="F6">
        <f>main!F6*1.04</f>
        <v>204.72199958189594</v>
      </c>
      <c r="G6">
        <f>main!G6*1.04</f>
        <v>197.10047577261787</v>
      </c>
      <c r="H6">
        <f>main!H6*1.04</f>
        <v>186.11729355153645</v>
      </c>
      <c r="I6">
        <f>main!I6*1.04</f>
        <v>175.83930952033637</v>
      </c>
      <c r="J6">
        <f>main!J6*1.04</f>
        <v>164.71352868967571</v>
      </c>
      <c r="K6">
        <f>main!K6*1.04</f>
        <v>155.39930104091115</v>
      </c>
      <c r="L6">
        <f>main!L6*1.04</f>
        <v>154.47683029680644</v>
      </c>
      <c r="M6">
        <f>main!M6*1.04</f>
        <v>152.033755133852</v>
      </c>
      <c r="N6">
        <f>main!N6*1.04</f>
        <v>149.0753749977234</v>
      </c>
      <c r="O6">
        <f>main!O6*1.04</f>
        <v>141.01603221877073</v>
      </c>
      <c r="P6">
        <f>main!P6*1.04</f>
        <v>140.47193716430962</v>
      </c>
      <c r="Q6">
        <f>main!Q6*1.04</f>
        <v>139.37304832794487</v>
      </c>
    </row>
    <row r="7" spans="1:17" x14ac:dyDescent="0.25">
      <c r="A7" s="4" t="str">
        <f>main!A7</f>
        <v>Алтайский край</v>
      </c>
      <c r="B7" s="4" t="str">
        <f>main!B7</f>
        <v>Сибирский ФО</v>
      </c>
      <c r="C7" s="4" t="str">
        <f>main!C7</f>
        <v>Свинина 2 кат</v>
      </c>
      <c r="D7" s="4" t="str">
        <f>main!D7</f>
        <v>Опт</v>
      </c>
      <c r="E7" s="4" t="str">
        <f>main!E7</f>
        <v>Мясо на кости</v>
      </c>
      <c r="F7">
        <f>main!F7*1.04</f>
        <v>206.22810171284505</v>
      </c>
      <c r="G7">
        <f>main!G7*1.04</f>
        <v>198.55050775344301</v>
      </c>
      <c r="H7">
        <f>main!H7*1.04</f>
        <v>187.48652427904466</v>
      </c>
      <c r="I7">
        <f>main!I7*1.04</f>
        <v>177.13292700802242</v>
      </c>
      <c r="J7">
        <f>main!J7*1.04</f>
        <v>165.92529585227825</v>
      </c>
      <c r="K7">
        <f>main!K7*1.04</f>
        <v>156.54254514229606</v>
      </c>
      <c r="L7">
        <f>main!L7*1.04</f>
        <v>155.61328795044133</v>
      </c>
      <c r="M7">
        <f>main!M7*1.04</f>
        <v>153.15223953245561</v>
      </c>
      <c r="N7">
        <f>main!N7*1.04</f>
        <v>150.17209513730123</v>
      </c>
      <c r="O7">
        <f>main!O7*1.04</f>
        <v>142.05346125451888</v>
      </c>
      <c r="P7">
        <f>main!P7*1.04</f>
        <v>141.50536339272571</v>
      </c>
      <c r="Q7">
        <f>main!Q7*1.04</f>
        <v>140.39839023312504</v>
      </c>
    </row>
    <row r="8" spans="1:17" x14ac:dyDescent="0.25">
      <c r="A8" s="4" t="str">
        <f>main!A8</f>
        <v>Кемеровская область-Кузбасс</v>
      </c>
      <c r="B8" s="4" t="str">
        <f>main!B8</f>
        <v>Сибирский ФО</v>
      </c>
      <c r="C8" s="4" t="str">
        <f>main!C8</f>
        <v>Свинина 2 кат</v>
      </c>
      <c r="D8" s="4" t="str">
        <f>main!D8</f>
        <v>Опт</v>
      </c>
      <c r="E8" s="4" t="str">
        <f>main!E8</f>
        <v>Мясо на кости</v>
      </c>
      <c r="F8">
        <f>main!F8*1.04</f>
        <v>200.00267113829304</v>
      </c>
      <c r="G8">
        <f>main!G8*1.04</f>
        <v>192.55684155909367</v>
      </c>
      <c r="H8">
        <f>main!H8*1.04</f>
        <v>181.82684778069591</v>
      </c>
      <c r="I8">
        <f>main!I8*1.04</f>
        <v>171.78579569857996</v>
      </c>
      <c r="J8">
        <f>main!J8*1.04</f>
        <v>160.9164905473219</v>
      </c>
      <c r="K8">
        <f>main!K8*1.04</f>
        <v>151.81697797345299</v>
      </c>
      <c r="L8">
        <f>main!L8*1.04</f>
        <v>150.91577237149195</v>
      </c>
      <c r="M8">
        <f>main!M8*1.04</f>
        <v>148.52901589499982</v>
      </c>
      <c r="N8">
        <f>main!N8*1.04</f>
        <v>145.63883344916312</v>
      </c>
      <c r="O8">
        <f>main!O8*1.04</f>
        <v>137.76527766765642</v>
      </c>
      <c r="P8">
        <f>main!P8*1.04</f>
        <v>137.23372529679446</v>
      </c>
      <c r="Q8">
        <f>main!Q8*1.04</f>
        <v>136.16016845871226</v>
      </c>
    </row>
    <row r="9" spans="1:17" x14ac:dyDescent="0.25">
      <c r="A9" s="4" t="str">
        <f>main!A9</f>
        <v>Иркутская область</v>
      </c>
      <c r="B9" s="4" t="str">
        <f>main!B9</f>
        <v>Сибирский ФО</v>
      </c>
      <c r="C9" s="4" t="str">
        <f>main!C9</f>
        <v>Свинина 2 кат</v>
      </c>
      <c r="D9" s="4" t="str">
        <f>main!D9</f>
        <v>Опт</v>
      </c>
      <c r="E9" s="4" t="str">
        <f>main!E9</f>
        <v>Мясо на кости</v>
      </c>
      <c r="F9">
        <f>main!F9*1.04</f>
        <v>205.09274884174053</v>
      </c>
      <c r="G9">
        <f>main!G9*1.04</f>
        <v>197.45742253777718</v>
      </c>
      <c r="H9">
        <f>main!H9*1.04</f>
        <v>186.4543498960887</v>
      </c>
      <c r="I9">
        <f>main!I9*1.04</f>
        <v>176.15775255034478</v>
      </c>
      <c r="J9">
        <f>main!J9*1.04</f>
        <v>165.01182305458423</v>
      </c>
      <c r="K9">
        <f>main!K9*1.04</f>
        <v>155.68072744334444</v>
      </c>
      <c r="L9">
        <f>main!L9*1.04</f>
        <v>154.75658611500205</v>
      </c>
      <c r="M9">
        <f>main!M9*1.04</f>
        <v>152.30908657015283</v>
      </c>
      <c r="N9">
        <f>main!N9*1.04</f>
        <v>149.34534884056558</v>
      </c>
      <c r="O9">
        <f>main!O9*1.04</f>
        <v>141.27141068165258</v>
      </c>
      <c r="P9">
        <f>main!P9*1.04</f>
        <v>140.72633027711117</v>
      </c>
      <c r="Q9">
        <f>main!Q9*1.04</f>
        <v>139.62545136530963</v>
      </c>
    </row>
    <row r="10" spans="1:17" x14ac:dyDescent="0.25">
      <c r="A10" s="4" t="str">
        <f>main!A10</f>
        <v>Красноярский край</v>
      </c>
      <c r="B10" s="4" t="str">
        <f>main!B10</f>
        <v>Сибирский ФО</v>
      </c>
      <c r="C10" s="4" t="str">
        <f>main!C10</f>
        <v>Свинина 2 кат</v>
      </c>
      <c r="D10" s="4" t="str">
        <f>main!D10</f>
        <v>Опт</v>
      </c>
      <c r="E10" s="4" t="str">
        <f>main!E10</f>
        <v>Мясо на кости</v>
      </c>
      <c r="F10">
        <f>main!F10*1.04</f>
        <v>204.37509167173567</v>
      </c>
      <c r="G10">
        <f>main!G10*1.04</f>
        <v>196.76648277586361</v>
      </c>
      <c r="H10">
        <f>main!H10*1.04</f>
        <v>185.80191190480326</v>
      </c>
      <c r="I10">
        <f>main!I10*1.04</f>
        <v>175.54134424296362</v>
      </c>
      <c r="J10">
        <f>main!J10*1.04</f>
        <v>164.43441640018284</v>
      </c>
      <c r="K10">
        <f>main!K10*1.04</f>
        <v>155.13597200507439</v>
      </c>
      <c r="L10">
        <f>main!L10*1.04</f>
        <v>154.21506441685267</v>
      </c>
      <c r="M10">
        <f>main!M10*1.04</f>
        <v>151.77612912211401</v>
      </c>
      <c r="N10">
        <f>main!N10*1.04</f>
        <v>148.82276205479377</v>
      </c>
      <c r="O10">
        <f>main!O10*1.04</f>
        <v>140.77707608735341</v>
      </c>
      <c r="P10">
        <f>main!P10*1.04</f>
        <v>140.23390301918909</v>
      </c>
      <c r="Q10">
        <f>main!Q10*1.04</f>
        <v>139.1368762847504</v>
      </c>
    </row>
    <row r="11" spans="1:17" x14ac:dyDescent="0.25">
      <c r="A11" s="4" t="str">
        <f>main!A11</f>
        <v>Алтайский край</v>
      </c>
      <c r="B11" s="4" t="str">
        <f>main!B11</f>
        <v>Сибирский ФО</v>
      </c>
      <c r="C11" s="4" t="str">
        <f>main!C11</f>
        <v>Свинина 2 кат</v>
      </c>
      <c r="D11" s="4" t="str">
        <f>main!D11</f>
        <v>Переработчик</v>
      </c>
      <c r="E11" s="4" t="str">
        <f>main!E11</f>
        <v>Мясо на кости</v>
      </c>
      <c r="F11">
        <f>main!F11*1.04</f>
        <v>182.26949875172048</v>
      </c>
      <c r="G11">
        <f>main!G11*1.04</f>
        <v>175.48385125277784</v>
      </c>
      <c r="H11">
        <f>main!H11*1.04</f>
        <v>165.70522891505257</v>
      </c>
      <c r="I11">
        <f>main!I11*1.04</f>
        <v>156.55446348011642</v>
      </c>
      <c r="J11">
        <f>main!J11*1.04</f>
        <v>146.64888176751307</v>
      </c>
      <c r="K11">
        <f>main!K11*1.04</f>
        <v>138.35617454373184</v>
      </c>
      <c r="L11">
        <f>main!L11*1.04</f>
        <v>137.53487404605946</v>
      </c>
      <c r="M11">
        <f>main!M11*1.04</f>
        <v>135.35973856343466</v>
      </c>
      <c r="N11">
        <f>main!N11*1.04</f>
        <v>132.72581321281064</v>
      </c>
      <c r="O11">
        <f>main!O11*1.04</f>
        <v>125.55036371745553</v>
      </c>
      <c r="P11">
        <f>main!P11*1.04</f>
        <v>125.06594126626584</v>
      </c>
      <c r="Q11">
        <f>main!Q11*1.04</f>
        <v>124.08757099928367</v>
      </c>
    </row>
    <row r="12" spans="1:17" x14ac:dyDescent="0.25">
      <c r="A12" s="4" t="str">
        <f>main!A12</f>
        <v>Томская область</v>
      </c>
      <c r="B12" s="4" t="str">
        <f>main!B12</f>
        <v>Сибирский ФО</v>
      </c>
      <c r="C12" s="4" t="str">
        <f>main!C12</f>
        <v>Свинина 2 кат</v>
      </c>
      <c r="D12" s="4" t="str">
        <f>main!D12</f>
        <v>Переработчик</v>
      </c>
      <c r="E12" s="4" t="str">
        <f>main!E12</f>
        <v>Мясо на кости</v>
      </c>
      <c r="F12">
        <f>main!F12*1.04</f>
        <v>199.80584189496975</v>
      </c>
      <c r="G12">
        <f>main!G12*1.04</f>
        <v>192.36734000291398</v>
      </c>
      <c r="H12">
        <f>main!H12*1.04</f>
        <v>181.64790596626491</v>
      </c>
      <c r="I12">
        <f>main!I12*1.04</f>
        <v>171.61673561558908</v>
      </c>
      <c r="J12">
        <f>main!J12*1.04</f>
        <v>160.75812730700915</v>
      </c>
      <c r="K12">
        <f>main!K12*1.04</f>
        <v>151.66756986441089</v>
      </c>
      <c r="L12">
        <f>main!L12*1.04</f>
        <v>150.76725116868815</v>
      </c>
      <c r="M12">
        <f>main!M12*1.04</f>
        <v>148.38284357818134</v>
      </c>
      <c r="N12">
        <f>main!N12*1.04</f>
        <v>145.49550545647614</v>
      </c>
      <c r="O12">
        <f>main!O12*1.04</f>
        <v>137.62969830161487</v>
      </c>
      <c r="P12">
        <f>main!P12*1.04</f>
        <v>137.098669049021</v>
      </c>
      <c r="Q12">
        <f>main!Q12*1.04</f>
        <v>136.02616873372875</v>
      </c>
    </row>
    <row r="13" spans="1:17" x14ac:dyDescent="0.25">
      <c r="A13" s="4" t="str">
        <f>main!A13</f>
        <v>Омская область</v>
      </c>
      <c r="B13" s="4" t="str">
        <f>main!B13</f>
        <v>Сибирский ФО</v>
      </c>
      <c r="C13" s="4" t="str">
        <f>main!C13</f>
        <v>Свинина 2 кат</v>
      </c>
      <c r="D13" s="4" t="str">
        <f>main!D13</f>
        <v>Переработчик</v>
      </c>
      <c r="E13" s="4" t="str">
        <f>main!E13</f>
        <v>Мясо на кости</v>
      </c>
      <c r="F13">
        <f>main!F13*1.04</f>
        <v>184.34160169890725</v>
      </c>
      <c r="G13">
        <f>main!G13*1.04</f>
        <v>177.47881260316746</v>
      </c>
      <c r="H13">
        <f>main!H13*1.04</f>
        <v>167.58902349149372</v>
      </c>
      <c r="I13">
        <f>main!I13*1.04</f>
        <v>158.33422897787679</v>
      </c>
      <c r="J13">
        <f>main!J13*1.04</f>
        <v>148.31603717307013</v>
      </c>
      <c r="K13">
        <f>main!K13*1.04</f>
        <v>139.92905557427699</v>
      </c>
      <c r="L13">
        <f>main!L13*1.04</f>
        <v>139.09841824738518</v>
      </c>
      <c r="M13">
        <f>main!M13*1.04</f>
        <v>136.89855506937008</v>
      </c>
      <c r="N13">
        <f>main!N13*1.04</f>
        <v>134.23468634084091</v>
      </c>
      <c r="O13">
        <f>main!O13*1.04</f>
        <v>126.97766384425113</v>
      </c>
      <c r="P13">
        <f>main!P13*1.04</f>
        <v>126.4877343104411</v>
      </c>
      <c r="Q13">
        <f>main!Q13*1.04</f>
        <v>125.49824159056617</v>
      </c>
    </row>
    <row r="14" spans="1:17" x14ac:dyDescent="0.25">
      <c r="A14" s="4" t="str">
        <f>main!A14</f>
        <v>Красноярский край</v>
      </c>
      <c r="B14" s="4" t="str">
        <f>main!B14</f>
        <v>Сибирский ФО</v>
      </c>
      <c r="C14" s="4" t="str">
        <f>main!C14</f>
        <v>Свинина 2 кат</v>
      </c>
      <c r="D14" s="4" t="str">
        <f>main!D14</f>
        <v>Переработчик</v>
      </c>
      <c r="E14" s="4" t="str">
        <f>main!E14</f>
        <v>Мясо на кости</v>
      </c>
      <c r="F14">
        <f>main!F14*1.04</f>
        <v>186.50347080354112</v>
      </c>
      <c r="G14">
        <f>main!G14*1.04</f>
        <v>179.56019823808549</v>
      </c>
      <c r="H14">
        <f>main!H14*1.04</f>
        <v>169.55442646522823</v>
      </c>
      <c r="I14">
        <f>main!I14*1.04</f>
        <v>160.19109619980964</v>
      </c>
      <c r="J14">
        <f>main!J14*1.04</f>
        <v>150.05541588916648</v>
      </c>
      <c r="K14">
        <f>main!K14*1.04</f>
        <v>141.57007582851523</v>
      </c>
      <c r="L14">
        <f>main!L14*1.04</f>
        <v>140.72969718898639</v>
      </c>
      <c r="M14">
        <f>main!M14*1.04</f>
        <v>138.50403508009975</v>
      </c>
      <c r="N14">
        <f>main!N14*1.04</f>
        <v>135.80892578812788</v>
      </c>
      <c r="O14">
        <f>main!O14*1.04</f>
        <v>128.46679644326065</v>
      </c>
      <c r="P14">
        <f>main!P14*1.04</f>
        <v>127.97112125294751</v>
      </c>
      <c r="Q14">
        <f>main!Q14*1.04</f>
        <v>126.97002424125432</v>
      </c>
    </row>
    <row r="15" spans="1:17" x14ac:dyDescent="0.25">
      <c r="A15" s="4" t="str">
        <f>main!A15</f>
        <v>Новосибирская область</v>
      </c>
      <c r="B15" s="4" t="str">
        <f>main!B15</f>
        <v>Сибирский ФО</v>
      </c>
      <c r="C15" s="4" t="str">
        <f>main!C15</f>
        <v>Свинина 2 кат</v>
      </c>
      <c r="D15" s="4" t="str">
        <f>main!D15</f>
        <v>Переработчик</v>
      </c>
      <c r="E15" s="4" t="str">
        <f>main!E15</f>
        <v>Мясо на кости</v>
      </c>
      <c r="F15">
        <f>main!F15*1.04</f>
        <v>195.97754082194993</v>
      </c>
      <c r="G15">
        <f>main!G15*1.04</f>
        <v>188.68156141324573</v>
      </c>
      <c r="H15">
        <f>main!H15*1.04</f>
        <v>178.1675128670081</v>
      </c>
      <c r="I15">
        <f>main!I15*1.04</f>
        <v>168.3285408016923</v>
      </c>
      <c r="J15">
        <f>main!J15*1.04</f>
        <v>157.67798457730066</v>
      </c>
      <c r="K15">
        <f>main!K15*1.04</f>
        <v>148.7616031772134</v>
      </c>
      <c r="L15">
        <f>main!L15*1.04</f>
        <v>147.87853468296728</v>
      </c>
      <c r="M15">
        <f>main!M15*1.04</f>
        <v>145.53981259419899</v>
      </c>
      <c r="N15">
        <f>main!N15*1.04</f>
        <v>142.70779617642728</v>
      </c>
      <c r="O15">
        <f>main!O15*1.04</f>
        <v>134.99269871896789</v>
      </c>
      <c r="P15">
        <f>main!P15*1.04</f>
        <v>134.4718440430442</v>
      </c>
      <c r="Q15">
        <f>main!Q15*1.04</f>
        <v>133.41989294727884</v>
      </c>
    </row>
    <row r="16" spans="1:17" x14ac:dyDescent="0.25">
      <c r="A16" s="4" t="str">
        <f>main!A16</f>
        <v>Республика Хакасия</v>
      </c>
      <c r="B16" s="4" t="str">
        <f>main!B16</f>
        <v>Сибирский ФО</v>
      </c>
      <c r="C16" s="4" t="str">
        <f>main!C16</f>
        <v>Свинина 2 кат</v>
      </c>
      <c r="D16" s="4" t="str">
        <f>main!D16</f>
        <v>Переработчик</v>
      </c>
      <c r="E16" s="4" t="str">
        <f>main!E16</f>
        <v>Мясо на кости</v>
      </c>
      <c r="F16">
        <f>main!F16*1.04</f>
        <v>205.30260325355431</v>
      </c>
      <c r="G16">
        <f>main!G16*1.04</f>
        <v>197.65946435299958</v>
      </c>
      <c r="H16">
        <f>main!H16*1.04</f>
        <v>186.64513317901091</v>
      </c>
      <c r="I16">
        <f>main!I16*1.04</f>
        <v>176.33800017858451</v>
      </c>
      <c r="J16">
        <f>main!J16*1.04</f>
        <v>165.18066597694497</v>
      </c>
      <c r="K16">
        <f>main!K16*1.04</f>
        <v>155.8400226289269</v>
      </c>
      <c r="L16">
        <f>main!L16*1.04</f>
        <v>154.91493570335598</v>
      </c>
      <c r="M16">
        <f>main!M16*1.04</f>
        <v>152.46493183507118</v>
      </c>
      <c r="N16">
        <f>main!N16*1.04</f>
        <v>149.49816155829967</v>
      </c>
      <c r="O16">
        <f>main!O16*1.04</f>
        <v>141.41596200763621</v>
      </c>
      <c r="P16">
        <f>main!P16*1.04</f>
        <v>140.87032386749306</v>
      </c>
      <c r="Q16">
        <f>main!Q16*1.04</f>
        <v>139.7683185175419</v>
      </c>
    </row>
    <row r="17" spans="1:17" x14ac:dyDescent="0.25">
      <c r="A17" s="4" t="str">
        <f>main!A17</f>
        <v>Новосибирская область</v>
      </c>
      <c r="B17" s="4" t="str">
        <f>main!B17</f>
        <v>Сибирский ФО</v>
      </c>
      <c r="C17" s="4" t="str">
        <f>main!C17</f>
        <v>Свинина 2 кат</v>
      </c>
      <c r="D17" s="4" t="str">
        <f>main!D17</f>
        <v>Розница</v>
      </c>
      <c r="E17" s="4" t="str">
        <f>main!E17</f>
        <v>Мясо на кости</v>
      </c>
      <c r="F17">
        <f>main!F17*1.04</f>
        <v>200.30866262052967</v>
      </c>
      <c r="G17">
        <f>main!G17*1.04</f>
        <v>192.85144139132657</v>
      </c>
      <c r="H17">
        <f>main!H17*1.04</f>
        <v>182.10503139867552</v>
      </c>
      <c r="I17">
        <f>main!I17*1.04</f>
        <v>172.04861713968293</v>
      </c>
      <c r="J17">
        <f>main!J17*1.04</f>
        <v>161.16268263655084</v>
      </c>
      <c r="K17">
        <f>main!K17*1.04</f>
        <v>152.04924838191505</v>
      </c>
      <c r="L17">
        <f>main!L17*1.04</f>
        <v>151.14666399217896</v>
      </c>
      <c r="M17">
        <f>main!M17*1.04</f>
        <v>148.75625592869639</v>
      </c>
      <c r="N17">
        <f>main!N17*1.04</f>
        <v>145.86165168586317</v>
      </c>
      <c r="O17">
        <f>main!O17*1.04</f>
        <v>137.97604986021943</v>
      </c>
      <c r="P17">
        <f>main!P17*1.04</f>
        <v>137.44368424772966</v>
      </c>
      <c r="Q17">
        <f>main!Q17*1.04</f>
        <v>136.36848493534313</v>
      </c>
    </row>
    <row r="18" spans="1:17" x14ac:dyDescent="0.25">
      <c r="A18" s="4" t="str">
        <f>main!A18</f>
        <v>Новосибирская область</v>
      </c>
      <c r="B18" s="4" t="str">
        <f>main!B18</f>
        <v>Сибирский ФО</v>
      </c>
      <c r="C18" s="4" t="str">
        <f>main!C18</f>
        <v>Свинина 2 кат</v>
      </c>
      <c r="D18" s="4" t="str">
        <f>main!D18</f>
        <v>Сети</v>
      </c>
      <c r="E18" s="4" t="str">
        <f>main!E18</f>
        <v>Мясо на кости</v>
      </c>
      <c r="F18">
        <f>main!F18*1.04</f>
        <v>208.58451467232754</v>
      </c>
      <c r="G18">
        <f>main!G18*1.04</f>
        <v>200.81919463799522</v>
      </c>
      <c r="H18">
        <f>main!H18*1.04</f>
        <v>189.62879137004771</v>
      </c>
      <c r="I18">
        <f>main!I18*1.04</f>
        <v>179.15689135277481</v>
      </c>
      <c r="J18">
        <f>main!J18*1.04</f>
        <v>167.8211990497808</v>
      </c>
      <c r="K18">
        <f>main!K18*1.04</f>
        <v>158.33123872488696</v>
      </c>
      <c r="L18">
        <f>main!L18*1.04</f>
        <v>157.39136361204385</v>
      </c>
      <c r="M18">
        <f>main!M18*1.04</f>
        <v>154.90219465016577</v>
      </c>
      <c r="N18">
        <f>main!N18*1.04</f>
        <v>151.88799839294438</v>
      </c>
      <c r="O18">
        <f>main!O18*1.04</f>
        <v>143.67659900470574</v>
      </c>
      <c r="P18">
        <f>main!P18*1.04</f>
        <v>143.12223844207855</v>
      </c>
      <c r="Q18">
        <f>main!Q18*1.04</f>
        <v>142.00261673517801</v>
      </c>
    </row>
    <row r="19" spans="1:17" x14ac:dyDescent="0.25">
      <c r="A19" s="4" t="str">
        <f>main!A19</f>
        <v>Омская область</v>
      </c>
      <c r="B19" s="4" t="str">
        <f>main!B19</f>
        <v>Сибирский ФО</v>
      </c>
      <c r="C19" s="4" t="str">
        <f>main!C19</f>
        <v>Свинина 2 кат</v>
      </c>
      <c r="D19" s="4" t="str">
        <f>main!D19</f>
        <v>Сети</v>
      </c>
      <c r="E19" s="4" t="str">
        <f>main!E19</f>
        <v>Мясо на кости</v>
      </c>
      <c r="F19">
        <f>main!F19*1.04</f>
        <v>182.46944229737889</v>
      </c>
      <c r="G19">
        <f>main!G19*1.04</f>
        <v>175.67635117001888</v>
      </c>
      <c r="H19">
        <f>main!H19*1.04</f>
        <v>165.887002010553</v>
      </c>
      <c r="I19">
        <f>main!I19*1.04</f>
        <v>156.72619849190519</v>
      </c>
      <c r="J19">
        <f>main!J19*1.04</f>
        <v>146.80975068737209</v>
      </c>
      <c r="K19">
        <f>main!K19*1.04</f>
        <v>138.50794664104629</v>
      </c>
      <c r="L19">
        <f>main!L19*1.04</f>
        <v>137.68574520418946</v>
      </c>
      <c r="M19">
        <f>main!M19*1.04</f>
        <v>135.50822367066934</v>
      </c>
      <c r="N19">
        <f>main!N19*1.04</f>
        <v>132.87140899200514</v>
      </c>
      <c r="O19">
        <f>main!O19*1.04</f>
        <v>125.68808826847626</v>
      </c>
      <c r="P19">
        <f>main!P19*1.04</f>
        <v>125.20313442205507</v>
      </c>
      <c r="Q19">
        <f>main!Q19*1.04</f>
        <v>124.22369091560338</v>
      </c>
    </row>
    <row r="20" spans="1:17" x14ac:dyDescent="0.25">
      <c r="A20" s="4" t="str">
        <f>main!A20</f>
        <v>Новосибирская область</v>
      </c>
      <c r="B20" s="4" t="str">
        <f>main!B20</f>
        <v>Сибирский ФО</v>
      </c>
      <c r="C20" s="4" t="str">
        <f>main!C20</f>
        <v>Вырезка свиная</v>
      </c>
      <c r="D20" s="4" t="str">
        <f>main!D20</f>
        <v>Дистрибьютор</v>
      </c>
      <c r="E20" s="4" t="str">
        <f>main!E20</f>
        <v>Продукция обвалки</v>
      </c>
      <c r="F20">
        <f>main!F20*1.04</f>
        <v>386.04486880125324</v>
      </c>
      <c r="G20">
        <f>main!G20*1.04</f>
        <v>373.57750424491024</v>
      </c>
      <c r="H20">
        <f>main!H20*1.04</f>
        <v>338.58015927396417</v>
      </c>
      <c r="I20">
        <f>main!I20*1.04</f>
        <v>329.09622683339961</v>
      </c>
      <c r="J20">
        <f>main!J20*1.04</f>
        <v>310.02419316762263</v>
      </c>
      <c r="K20">
        <f>main!K20*1.04</f>
        <v>305.43751958766069</v>
      </c>
      <c r="L20">
        <f>main!L20*1.04</f>
        <v>300.37556917041485</v>
      </c>
      <c r="M20">
        <f>main!M20*1.04</f>
        <v>290.89024903060755</v>
      </c>
      <c r="N20">
        <f>main!N20*1.04</f>
        <v>282.67662952744087</v>
      </c>
      <c r="O20">
        <f>main!O20*1.04</f>
        <v>269.2098739446555</v>
      </c>
      <c r="P20">
        <f>main!P20*1.04</f>
        <v>265.60247767303605</v>
      </c>
      <c r="Q20">
        <f>main!Q20*1.04</f>
        <v>256.77808067299645</v>
      </c>
    </row>
    <row r="21" spans="1:17" x14ac:dyDescent="0.25">
      <c r="A21" s="4" t="str">
        <f>main!A21</f>
        <v>Красноярский край</v>
      </c>
      <c r="B21" s="4" t="str">
        <f>main!B21</f>
        <v>Сибирский ФО</v>
      </c>
      <c r="C21" s="4" t="str">
        <f>main!C21</f>
        <v>Свинина 3 кат</v>
      </c>
      <c r="D21" s="4" t="str">
        <f>main!D21</f>
        <v>Дистрибьютор</v>
      </c>
      <c r="E21" s="4" t="str">
        <f>main!E21</f>
        <v>Мясо на кости</v>
      </c>
      <c r="F21">
        <f>main!F21*1.04</f>
        <v>200.76218681857563</v>
      </c>
      <c r="G21">
        <f>main!G21*1.04</f>
        <v>193.2880814954278</v>
      </c>
      <c r="H21">
        <f>main!H21*1.04</f>
        <v>182.51734026862027</v>
      </c>
      <c r="I21">
        <f>main!I21*1.04</f>
        <v>172.43815701325801</v>
      </c>
      <c r="J21">
        <f>main!J21*1.04</f>
        <v>161.52757537479525</v>
      </c>
      <c r="K21">
        <f>main!K21*1.04</f>
        <v>152.39350715002701</v>
      </c>
      <c r="L21">
        <f>main!L21*1.04</f>
        <v>151.48887919484463</v>
      </c>
      <c r="M21">
        <f>main!M21*1.04</f>
        <v>149.09305894456088</v>
      </c>
      <c r="N21">
        <f>main!N21*1.04</f>
        <v>146.19190095087777</v>
      </c>
      <c r="O21">
        <f>main!O21*1.04</f>
        <v>138.28844512332867</v>
      </c>
      <c r="P21">
        <f>main!P21*1.04</f>
        <v>137.75487416762351</v>
      </c>
      <c r="Q21">
        <f>main!Q21*1.04</f>
        <v>136.67724046772966</v>
      </c>
    </row>
    <row r="22" spans="1:17" x14ac:dyDescent="0.25">
      <c r="A22" s="4" t="str">
        <f>main!A22</f>
        <v>Воронежская область</v>
      </c>
      <c r="B22" s="4" t="str">
        <f>main!B22</f>
        <v>Центральный ФО</v>
      </c>
      <c r="C22" s="4" t="str">
        <f>main!C22</f>
        <v>Свинина 3 кат</v>
      </c>
      <c r="D22" s="4" t="str">
        <f>main!D22</f>
        <v>Опт</v>
      </c>
      <c r="E22" s="4" t="str">
        <f>main!E22</f>
        <v>Мясо на кости</v>
      </c>
      <c r="F22">
        <f>main!F22*1.04</f>
        <v>201.73646375611045</v>
      </c>
      <c r="G22">
        <f>main!G22*1.04</f>
        <v>194.22608741718798</v>
      </c>
      <c r="H22">
        <f>main!H22*1.04</f>
        <v>183.40307696108121</v>
      </c>
      <c r="I22">
        <f>main!I22*1.04</f>
        <v>173.27498053162725</v>
      </c>
      <c r="J22">
        <f>main!J22*1.04</f>
        <v>162.31145103364025</v>
      </c>
      <c r="K22">
        <f>main!K22*1.04</f>
        <v>153.13305617466722</v>
      </c>
      <c r="L22">
        <f>main!L22*1.04</f>
        <v>152.22403815894728</v>
      </c>
      <c r="M22">
        <f>main!M22*1.04</f>
        <v>149.81659125499277</v>
      </c>
      <c r="N22">
        <f>main!N22*1.04</f>
        <v>146.90135425883327</v>
      </c>
      <c r="O22">
        <f>main!O22*1.04</f>
        <v>138.95954382446487</v>
      </c>
      <c r="P22">
        <f>main!P22*1.04</f>
        <v>138.42338350726229</v>
      </c>
      <c r="Q22">
        <f>main!Q22*1.04</f>
        <v>137.34052016887151</v>
      </c>
    </row>
    <row r="23" spans="1:17" x14ac:dyDescent="0.25">
      <c r="A23" s="4" t="str">
        <f>main!A23</f>
        <v>Новосибирская область</v>
      </c>
      <c r="B23" s="4" t="str">
        <f>main!B23</f>
        <v>Сибирский ФО</v>
      </c>
      <c r="C23" s="4" t="str">
        <f>main!C23</f>
        <v>Свинина 3 кат</v>
      </c>
      <c r="D23" s="4" t="str">
        <f>main!D23</f>
        <v>Опт</v>
      </c>
      <c r="E23" s="4" t="str">
        <f>main!E23</f>
        <v>Мясо на кости</v>
      </c>
      <c r="F23">
        <f>main!F23*1.04</f>
        <v>195.69761677132516</v>
      </c>
      <c r="G23">
        <f>main!G23*1.04</f>
        <v>188.41205855731906</v>
      </c>
      <c r="H23">
        <f>main!H23*1.04</f>
        <v>177.91302772711757</v>
      </c>
      <c r="I23">
        <f>main!I23*1.04</f>
        <v>168.08810913396476</v>
      </c>
      <c r="J23">
        <f>main!J23*1.04</f>
        <v>157.45276560602412</v>
      </c>
      <c r="K23">
        <f>main!K23*1.04</f>
        <v>148.54911989793482</v>
      </c>
      <c r="L23">
        <f>main!L23*1.04</f>
        <v>147.66731273245549</v>
      </c>
      <c r="M23">
        <f>main!M23*1.04</f>
        <v>145.33193115177616</v>
      </c>
      <c r="N23">
        <f>main!N23*1.04</f>
        <v>142.50395983786572</v>
      </c>
      <c r="O23">
        <f>main!O23*1.04</f>
        <v>134.79988222136464</v>
      </c>
      <c r="P23">
        <f>main!P23*1.04</f>
        <v>134.27977150696873</v>
      </c>
      <c r="Q23">
        <f>main!Q23*1.04</f>
        <v>133.22932296302918</v>
      </c>
    </row>
    <row r="24" spans="1:17" x14ac:dyDescent="0.25">
      <c r="A24" s="4" t="str">
        <f>main!A24</f>
        <v>Республика Хакасия</v>
      </c>
      <c r="B24" s="4" t="str">
        <f>main!B24</f>
        <v>Сибирский ФО</v>
      </c>
      <c r="C24" s="4" t="str">
        <f>main!C24</f>
        <v>Свинина 3 кат</v>
      </c>
      <c r="D24" s="4" t="str">
        <f>main!D24</f>
        <v>Опт</v>
      </c>
      <c r="E24" s="4" t="str">
        <f>main!E24</f>
        <v>Мясо на кости</v>
      </c>
      <c r="F24">
        <f>main!F24*1.04</f>
        <v>202.44088211627965</v>
      </c>
      <c r="G24">
        <f>main!G24*1.04</f>
        <v>194.90428123229273</v>
      </c>
      <c r="H24">
        <f>main!H24*1.04</f>
        <v>184.0434792578078</v>
      </c>
      <c r="I24">
        <f>main!I24*1.04</f>
        <v>173.88001779346806</v>
      </c>
      <c r="J24">
        <f>main!J24*1.04</f>
        <v>162.87820611621189</v>
      </c>
      <c r="K24">
        <f>main!K24*1.04</f>
        <v>153.66776236664586</v>
      </c>
      <c r="L24">
        <f>main!L24*1.04</f>
        <v>152.75557026445648</v>
      </c>
      <c r="M24">
        <f>main!M24*1.04</f>
        <v>150.33971709735698</v>
      </c>
      <c r="N24">
        <f>main!N24*1.04</f>
        <v>147.41430074925429</v>
      </c>
      <c r="O24">
        <f>main!O24*1.04</f>
        <v>139.4447592989913</v>
      </c>
      <c r="P24">
        <f>main!P24*1.04</f>
        <v>138.90672683054544</v>
      </c>
      <c r="Q24">
        <f>main!Q24*1.04</f>
        <v>137.8200823769169</v>
      </c>
    </row>
    <row r="25" spans="1:17" x14ac:dyDescent="0.25">
      <c r="A25" s="4" t="str">
        <f>main!A25</f>
        <v>Кемеровская область-Кузбасс</v>
      </c>
      <c r="B25" s="4" t="str">
        <f>main!B25</f>
        <v>Сибирский ФО</v>
      </c>
      <c r="C25" s="4" t="str">
        <f>main!C25</f>
        <v>Свинина 3 кат</v>
      </c>
      <c r="D25" s="4" t="str">
        <f>main!D25</f>
        <v>Опт</v>
      </c>
      <c r="E25" s="4" t="str">
        <f>main!E25</f>
        <v>Мясо на кости</v>
      </c>
      <c r="F25">
        <f>main!F25*1.04</f>
        <v>201.78210515688548</v>
      </c>
      <c r="G25">
        <f>main!G25*1.04</f>
        <v>194.27002965019693</v>
      </c>
      <c r="H25">
        <f>main!H25*1.04</f>
        <v>183.44457056706153</v>
      </c>
      <c r="I25">
        <f>main!I25*1.04</f>
        <v>173.31418272979948</v>
      </c>
      <c r="J25">
        <f>main!J25*1.04</f>
        <v>162.34817281337737</v>
      </c>
      <c r="K25">
        <f>main!K25*1.04</f>
        <v>153.16770140963686</v>
      </c>
      <c r="L25">
        <f>main!L25*1.04</f>
        <v>152.25847773523333</v>
      </c>
      <c r="M25">
        <f>main!M25*1.04</f>
        <v>149.85048616400874</v>
      </c>
      <c r="N25">
        <f>main!N25*1.04</f>
        <v>146.93458961678135</v>
      </c>
      <c r="O25">
        <f>main!O25*1.04</f>
        <v>138.99098240583544</v>
      </c>
      <c r="P25">
        <f>main!P25*1.04</f>
        <v>138.45470078627898</v>
      </c>
      <c r="Q25">
        <f>main!Q25*1.04</f>
        <v>137.37159245797068</v>
      </c>
    </row>
    <row r="26" spans="1:17" x14ac:dyDescent="0.25">
      <c r="A26" s="4" t="str">
        <f>main!A26</f>
        <v>Алтайский край</v>
      </c>
      <c r="B26" s="4" t="str">
        <f>main!B26</f>
        <v>Сибирский ФО</v>
      </c>
      <c r="C26" s="4" t="str">
        <f>main!C26</f>
        <v>Свинина 3 кат</v>
      </c>
      <c r="D26" s="4" t="str">
        <f>main!D26</f>
        <v>Опт</v>
      </c>
      <c r="E26" s="4" t="str">
        <f>main!E26</f>
        <v>Мясо на кости</v>
      </c>
      <c r="F26">
        <f>main!F26*1.04</f>
        <v>204.45509029148445</v>
      </c>
      <c r="G26">
        <f>main!G26*1.04</f>
        <v>196.84350315494277</v>
      </c>
      <c r="H26">
        <f>main!H26*1.04</f>
        <v>185.87464041774231</v>
      </c>
      <c r="I26">
        <f>main!I26*1.04</f>
        <v>175.61005645800614</v>
      </c>
      <c r="J26">
        <f>main!J26*1.04</f>
        <v>164.49878102624177</v>
      </c>
      <c r="K26">
        <f>main!K26*1.04</f>
        <v>155.19669693751251</v>
      </c>
      <c r="L26">
        <f>main!L26*1.04</f>
        <v>154.27542887808377</v>
      </c>
      <c r="M26">
        <f>main!M26*1.04</f>
        <v>151.83553890997646</v>
      </c>
      <c r="N26">
        <f>main!N26*1.04</f>
        <v>148.88101580506344</v>
      </c>
      <c r="O26">
        <f>main!O26*1.04</f>
        <v>140.83218051170931</v>
      </c>
      <c r="P26">
        <f>main!P26*1.04</f>
        <v>140.28879482910469</v>
      </c>
      <c r="Q26">
        <f>main!Q26*1.04</f>
        <v>139.19133868507467</v>
      </c>
    </row>
    <row r="27" spans="1:17" x14ac:dyDescent="0.25">
      <c r="A27" s="4" t="str">
        <f>main!A27</f>
        <v>Алтайский край</v>
      </c>
      <c r="B27" s="4" t="str">
        <f>main!B27</f>
        <v>Сибирский ФО</v>
      </c>
      <c r="C27" s="4" t="str">
        <f>main!C27</f>
        <v>Свинина 3 кат</v>
      </c>
      <c r="D27" s="4" t="str">
        <f>main!D27</f>
        <v>Переработчик</v>
      </c>
      <c r="E27" s="4" t="str">
        <f>main!E27</f>
        <v>Мясо на кости</v>
      </c>
      <c r="F27">
        <f>main!F27*1.04</f>
        <v>184.5111753734387</v>
      </c>
      <c r="G27">
        <f>main!G27*1.04</f>
        <v>177.64207327860495</v>
      </c>
      <c r="H27">
        <f>main!H27*1.04</f>
        <v>167.74318666607115</v>
      </c>
      <c r="I27">
        <f>main!I27*1.04</f>
        <v>158.47987877566763</v>
      </c>
      <c r="J27">
        <f>main!J27*1.04</f>
        <v>148.4524713538714</v>
      </c>
      <c r="K27">
        <f>main!K27*1.04</f>
        <v>140.05777466920054</v>
      </c>
      <c r="L27">
        <f>main!L27*1.04</f>
        <v>139.22637324878659</v>
      </c>
      <c r="M27">
        <f>main!M27*1.04</f>
        <v>137.02448644246877</v>
      </c>
      <c r="N27">
        <f>main!N27*1.04</f>
        <v>134.35816725238018</v>
      </c>
      <c r="O27">
        <f>main!O27*1.04</f>
        <v>127.09446910602085</v>
      </c>
      <c r="P27">
        <f>main!P27*1.04</f>
        <v>126.6040888917863</v>
      </c>
      <c r="Q27">
        <f>main!Q27*1.04</f>
        <v>125.61368594917877</v>
      </c>
    </row>
    <row r="28" spans="1:17" x14ac:dyDescent="0.25">
      <c r="A28" s="4" t="str">
        <f>main!A28</f>
        <v>Томская область</v>
      </c>
      <c r="B28" s="4" t="str">
        <f>main!B28</f>
        <v>Сибирский ФО</v>
      </c>
      <c r="C28" s="4" t="str">
        <f>main!C28</f>
        <v>Свинина 3 кат</v>
      </c>
      <c r="D28" s="4" t="str">
        <f>main!D28</f>
        <v>Переработчик</v>
      </c>
      <c r="E28" s="4" t="str">
        <f>main!E28</f>
        <v>Мясо на кости</v>
      </c>
      <c r="F28">
        <f>main!F28*1.04</f>
        <v>201.73646375611048</v>
      </c>
      <c r="G28">
        <f>main!G28*1.04</f>
        <v>194.22608741718801</v>
      </c>
      <c r="H28">
        <f>main!H28*1.04</f>
        <v>183.40307696108124</v>
      </c>
      <c r="I28">
        <f>main!I28*1.04</f>
        <v>173.27498053162728</v>
      </c>
      <c r="J28">
        <f>main!J28*1.04</f>
        <v>162.31145103364028</v>
      </c>
      <c r="K28">
        <f>main!K28*1.04</f>
        <v>153.13305617466725</v>
      </c>
      <c r="L28">
        <f>main!L28*1.04</f>
        <v>152.22403815894731</v>
      </c>
      <c r="M28">
        <f>main!M28*1.04</f>
        <v>149.8165912549928</v>
      </c>
      <c r="N28">
        <f>main!N28*1.04</f>
        <v>146.90135425883329</v>
      </c>
      <c r="O28">
        <f>main!O28*1.04</f>
        <v>138.9595438244649</v>
      </c>
      <c r="P28">
        <f>main!P28*1.04</f>
        <v>138.42338350726232</v>
      </c>
      <c r="Q28">
        <f>main!Q28*1.04</f>
        <v>137.34052016887154</v>
      </c>
    </row>
    <row r="29" spans="1:17" x14ac:dyDescent="0.25">
      <c r="A29" s="4" t="str">
        <f>main!A29</f>
        <v>Омская область</v>
      </c>
      <c r="B29" s="4" t="str">
        <f>main!B29</f>
        <v>Сибирский ФО</v>
      </c>
      <c r="C29" s="4" t="str">
        <f>main!C29</f>
        <v>Свинина 3 кат</v>
      </c>
      <c r="D29" s="4" t="str">
        <f>main!D29</f>
        <v>Переработчик</v>
      </c>
      <c r="E29" s="4" t="str">
        <f>main!E29</f>
        <v>Мясо на кости</v>
      </c>
      <c r="F29">
        <f>main!F29*1.04</f>
        <v>179.0358643619993</v>
      </c>
      <c r="G29">
        <f>main!G29*1.04</f>
        <v>172.3706007081837</v>
      </c>
      <c r="H29">
        <f>main!H29*1.04</f>
        <v>162.76546043790205</v>
      </c>
      <c r="I29">
        <f>main!I29*1.04</f>
        <v>153.7770382913676</v>
      </c>
      <c r="J29">
        <f>main!J29*1.04</f>
        <v>144.04719102635661</v>
      </c>
      <c r="K29">
        <f>main!K29*1.04</f>
        <v>135.9016043216219</v>
      </c>
      <c r="L29">
        <f>main!L29*1.04</f>
        <v>135.09487447648195</v>
      </c>
      <c r="M29">
        <f>main!M29*1.04</f>
        <v>132.95832796758606</v>
      </c>
      <c r="N29">
        <f>main!N29*1.04</f>
        <v>130.37113095961979</v>
      </c>
      <c r="O29">
        <f>main!O29*1.04</f>
        <v>123.3229807678168</v>
      </c>
      <c r="P29">
        <f>main!P29*1.04</f>
        <v>122.84715243197856</v>
      </c>
      <c r="Q29">
        <f>main!Q29*1.04</f>
        <v>121.88613938473343</v>
      </c>
    </row>
    <row r="30" spans="1:17" x14ac:dyDescent="0.25">
      <c r="A30" s="4" t="str">
        <f>main!A30</f>
        <v>Красноярский край</v>
      </c>
      <c r="B30" s="4" t="str">
        <f>main!B30</f>
        <v>Сибирский ФО</v>
      </c>
      <c r="C30" s="4" t="str">
        <f>main!C30</f>
        <v>Свинина 3 кат</v>
      </c>
      <c r="D30" s="4" t="str">
        <f>main!D30</f>
        <v>Переработчик</v>
      </c>
      <c r="E30" s="4" t="str">
        <f>main!E30</f>
        <v>Мясо на кости</v>
      </c>
      <c r="F30">
        <f>main!F30*1.04</f>
        <v>180.85870145611398</v>
      </c>
      <c r="G30">
        <f>main!G30*1.04</f>
        <v>174.12557603687205</v>
      </c>
      <c r="H30">
        <f>main!H30*1.04</f>
        <v>164.42264191930045</v>
      </c>
      <c r="I30">
        <f>main!I30*1.04</f>
        <v>155.34270498401318</v>
      </c>
      <c r="J30">
        <f>main!J30*1.04</f>
        <v>145.51379417897945</v>
      </c>
      <c r="K30">
        <f>main!K30*1.04</f>
        <v>137.28527393658942</v>
      </c>
      <c r="L30">
        <f>main!L30*1.04</f>
        <v>136.470330446145</v>
      </c>
      <c r="M30">
        <f>main!M30*1.04</f>
        <v>134.31203088657631</v>
      </c>
      <c r="N30">
        <f>main!N30*1.04</f>
        <v>131.6984925715613</v>
      </c>
      <c r="O30">
        <f>main!O30*1.04</f>
        <v>124.57858229045836</v>
      </c>
      <c r="P30">
        <f>main!P30*1.04</f>
        <v>124.09790935242775</v>
      </c>
      <c r="Q30">
        <f>main!Q30*1.04</f>
        <v>123.12711183972544</v>
      </c>
    </row>
    <row r="31" spans="1:17" x14ac:dyDescent="0.25">
      <c r="A31" s="4" t="str">
        <f>main!A31</f>
        <v>Новосибирская область</v>
      </c>
      <c r="B31" s="4" t="str">
        <f>main!B31</f>
        <v>Сибирский ФО</v>
      </c>
      <c r="C31" s="4" t="str">
        <f>main!C31</f>
        <v>Свинина 3 кат</v>
      </c>
      <c r="D31" s="4" t="str">
        <f>main!D31</f>
        <v>Переработчик</v>
      </c>
      <c r="E31" s="4" t="str">
        <f>main!E31</f>
        <v>Мясо на кости</v>
      </c>
      <c r="F31">
        <f>main!F31*1.04</f>
        <v>183.17549040081877</v>
      </c>
      <c r="G31">
        <f>main!G31*1.04</f>
        <v>176.35611405525142</v>
      </c>
      <c r="H31">
        <f>main!H31*1.04</f>
        <v>166.52888594289931</v>
      </c>
      <c r="I31">
        <f>main!I31*1.04</f>
        <v>157.33263556877318</v>
      </c>
      <c r="J31">
        <f>main!J31*1.04</f>
        <v>147.37781701526919</v>
      </c>
      <c r="K31">
        <f>main!K31*1.04</f>
        <v>139.04388992999375</v>
      </c>
      <c r="L31">
        <f>main!L31*1.04</f>
        <v>138.21850706309678</v>
      </c>
      <c r="M31">
        <f>main!M31*1.04</f>
        <v>136.03255981768987</v>
      </c>
      <c r="N31">
        <f>main!N31*1.04</f>
        <v>133.38554223612013</v>
      </c>
      <c r="O31">
        <f>main!O31*1.04</f>
        <v>126.17442633818071</v>
      </c>
      <c r="P31">
        <f>main!P31*1.04</f>
        <v>125.6875960091046</v>
      </c>
      <c r="Q31">
        <f>main!Q31*1.04</f>
        <v>124.70436263942184</v>
      </c>
    </row>
    <row r="32" spans="1:17" x14ac:dyDescent="0.25">
      <c r="A32" s="4" t="str">
        <f>main!A32</f>
        <v>Республика Хакасия</v>
      </c>
      <c r="B32" s="4" t="str">
        <f>main!B32</f>
        <v>Сибирский ФО</v>
      </c>
      <c r="C32" s="4" t="str">
        <f>main!C32</f>
        <v>Свинина 3 кат</v>
      </c>
      <c r="D32" s="4" t="str">
        <f>main!D32</f>
        <v>Переработчик</v>
      </c>
      <c r="E32" s="4" t="str">
        <f>main!E32</f>
        <v>Мясо на кости</v>
      </c>
      <c r="F32">
        <f>main!F32*1.04</f>
        <v>200.02607572350163</v>
      </c>
      <c r="G32">
        <f>main!G32*1.04</f>
        <v>192.57937482317521</v>
      </c>
      <c r="H32">
        <f>main!H32*1.04</f>
        <v>181.84812540627902</v>
      </c>
      <c r="I32">
        <f>main!I32*1.04</f>
        <v>171.80589830656103</v>
      </c>
      <c r="J32">
        <f>main!J32*1.04</f>
        <v>160.93532121439782</v>
      </c>
      <c r="K32">
        <f>main!K32*1.04</f>
        <v>151.83474380316358</v>
      </c>
      <c r="L32">
        <f>main!L32*1.04</f>
        <v>150.93343274089452</v>
      </c>
      <c r="M32">
        <f>main!M32*1.04</f>
        <v>148.54639696290602</v>
      </c>
      <c r="N32">
        <f>main!N32*1.04</f>
        <v>145.6558763039798</v>
      </c>
      <c r="O32">
        <f>main!O32*1.04</f>
        <v>137.78139914824274</v>
      </c>
      <c r="P32">
        <f>main!P32*1.04</f>
        <v>137.24978457439778</v>
      </c>
      <c r="Q32">
        <f>main!Q32*1.04</f>
        <v>136.17610210723097</v>
      </c>
    </row>
    <row r="33" spans="1:17" x14ac:dyDescent="0.25">
      <c r="A33" s="4" t="str">
        <f>main!A33</f>
        <v>Новосибирская область</v>
      </c>
      <c r="B33" s="4" t="str">
        <f>main!B33</f>
        <v>Сибирский ФО</v>
      </c>
      <c r="C33" s="4" t="str">
        <f>main!C33</f>
        <v>Свинина 3 кат</v>
      </c>
      <c r="D33" s="4" t="str">
        <f>main!D33</f>
        <v>Розница</v>
      </c>
      <c r="E33" s="4" t="str">
        <f>main!E33</f>
        <v>Мясо на кости</v>
      </c>
      <c r="F33">
        <f>main!F33*1.04</f>
        <v>187.12762686695964</v>
      </c>
      <c r="G33">
        <f>main!G33*1.04</f>
        <v>180.16111781344821</v>
      </c>
      <c r="H33">
        <f>main!H33*1.04</f>
        <v>170.1218605344269</v>
      </c>
      <c r="I33">
        <f>main!I33*1.04</f>
        <v>160.72719476981476</v>
      </c>
      <c r="J33">
        <f>main!J33*1.04</f>
        <v>150.5575941986236</v>
      </c>
      <c r="K33">
        <f>main!K33*1.04</f>
        <v>142.04385693750089</v>
      </c>
      <c r="L33">
        <f>main!L33*1.04</f>
        <v>141.20066587082971</v>
      </c>
      <c r="M33">
        <f>main!M33*1.04</f>
        <v>138.96755531878864</v>
      </c>
      <c r="N33">
        <f>main!N33*1.04</f>
        <v>136.26342652278871</v>
      </c>
      <c r="O33">
        <f>main!O33*1.04</f>
        <v>128.89672586817989</v>
      </c>
      <c r="P33">
        <f>main!P33*1.04</f>
        <v>128.39939184184519</v>
      </c>
      <c r="Q33">
        <f>main!Q33*1.04</f>
        <v>127.39494453984786</v>
      </c>
    </row>
    <row r="34" spans="1:17" x14ac:dyDescent="0.25">
      <c r="A34" s="4" t="str">
        <f>main!A34</f>
        <v>Омская область</v>
      </c>
      <c r="B34" s="4" t="str">
        <f>main!B34</f>
        <v>Сибирский ФО</v>
      </c>
      <c r="C34" s="4" t="str">
        <f>main!C34</f>
        <v>Грудинка свиная</v>
      </c>
      <c r="D34" s="4" t="str">
        <f>main!D34</f>
        <v>Дистрибьютор</v>
      </c>
      <c r="E34" s="4" t="str">
        <f>main!E34</f>
        <v>Продукция обвалки</v>
      </c>
      <c r="F34">
        <f>main!F34*1.04</f>
        <v>243.4919630221776</v>
      </c>
      <c r="G34">
        <f>main!G34*1.04</f>
        <v>259.71280370812224</v>
      </c>
      <c r="H34">
        <f>main!H34*1.04</f>
        <v>252.49038584341926</v>
      </c>
      <c r="I34">
        <f>main!I34*1.04</f>
        <v>226.98773682474945</v>
      </c>
      <c r="J34">
        <f>main!J34*1.04</f>
        <v>205.93149032507714</v>
      </c>
      <c r="K34">
        <f>main!K34*1.04</f>
        <v>190.34204533203686</v>
      </c>
      <c r="L34">
        <f>main!L34*1.04</f>
        <v>189.00167467694911</v>
      </c>
      <c r="M34">
        <f>main!M34*1.04</f>
        <v>179.1807965238271</v>
      </c>
      <c r="N34">
        <f>main!N34*1.04</f>
        <v>167.99796577462095</v>
      </c>
      <c r="O34">
        <f>main!O34*1.04</f>
        <v>162.34449164685873</v>
      </c>
      <c r="P34">
        <f>main!P34*1.04</f>
        <v>164.18890172230567</v>
      </c>
      <c r="Q34">
        <f>main!Q34*1.04</f>
        <v>164.79831279045328</v>
      </c>
    </row>
    <row r="35" spans="1:17" x14ac:dyDescent="0.25">
      <c r="A35" s="4" t="str">
        <f>main!A35</f>
        <v>Алтайский край</v>
      </c>
      <c r="B35" s="4" t="str">
        <f>main!B35</f>
        <v>Сибирский ФО</v>
      </c>
      <c r="C35" s="4" t="str">
        <f>main!C35</f>
        <v>Котлета на кости свиная</v>
      </c>
      <c r="D35" s="4" t="str">
        <f>main!D35</f>
        <v>Дистрибьютор</v>
      </c>
      <c r="E35" s="4" t="str">
        <f>main!E35</f>
        <v>Продукция обвалки</v>
      </c>
      <c r="F35">
        <f>main!F35*1.04</f>
        <v>284.37383665527221</v>
      </c>
      <c r="G35">
        <f>main!G35*1.04</f>
        <v>273.44970755063429</v>
      </c>
      <c r="H35">
        <f>main!H35*1.04</f>
        <v>238.65756183159883</v>
      </c>
      <c r="I35">
        <f>main!I35*1.04</f>
        <v>236.11560479541376</v>
      </c>
      <c r="J35">
        <f>main!J35*1.04</f>
        <v>233.54904690435271</v>
      </c>
      <c r="K35">
        <f>main!K35*1.04</f>
        <v>218.57979988569801</v>
      </c>
      <c r="L35">
        <f>main!L35*1.04</f>
        <v>223.02994182267742</v>
      </c>
      <c r="M35">
        <f>main!M35*1.04</f>
        <v>215.37411278158118</v>
      </c>
      <c r="N35">
        <f>main!N35*1.04</f>
        <v>204.38911384738302</v>
      </c>
      <c r="O35">
        <f>main!O35*1.04</f>
        <v>190.13508586528829</v>
      </c>
      <c r="P35">
        <f>main!P35*1.04</f>
        <v>193.62930434430751</v>
      </c>
      <c r="Q35">
        <f>main!Q35*1.04</f>
        <v>184.64975593101778</v>
      </c>
    </row>
    <row r="36" spans="1:17" x14ac:dyDescent="0.25">
      <c r="A36" s="4" t="str">
        <f>main!A36</f>
        <v>Новосибирская область</v>
      </c>
      <c r="B36" s="4" t="str">
        <f>main!B36</f>
        <v>Сибирский ФО</v>
      </c>
      <c r="C36" s="4" t="str">
        <f>main!C36</f>
        <v>Котлета на кости свиная</v>
      </c>
      <c r="D36" s="4" t="str">
        <f>main!D36</f>
        <v>Дистрибьютор</v>
      </c>
      <c r="E36" s="4" t="str">
        <f>main!E36</f>
        <v>Продукция обвалки</v>
      </c>
      <c r="F36">
        <f>main!F36*1.04</f>
        <v>276.1141443384829</v>
      </c>
      <c r="G36">
        <f>main!G36*1.04</f>
        <v>265.50730864696078</v>
      </c>
      <c r="H36">
        <f>main!H36*1.04</f>
        <v>231.72570743532492</v>
      </c>
      <c r="I36">
        <f>main!I36*1.04</f>
        <v>229.25758202601637</v>
      </c>
      <c r="J36">
        <f>main!J36*1.04</f>
        <v>226.7655702983532</v>
      </c>
      <c r="K36">
        <f>main!K36*1.04</f>
        <v>212.23110791404582</v>
      </c>
      <c r="L36">
        <f>main!L36*1.04</f>
        <v>216.55199462980721</v>
      </c>
      <c r="M36">
        <f>main!M36*1.04</f>
        <v>209.11853060320442</v>
      </c>
      <c r="N36">
        <f>main!N36*1.04</f>
        <v>198.45259305792976</v>
      </c>
      <c r="O36">
        <f>main!O36*1.04</f>
        <v>184.61257603687056</v>
      </c>
      <c r="P36">
        <f>main!P36*1.04</f>
        <v>188.00530427380639</v>
      </c>
      <c r="Q36">
        <f>main!Q36*1.04</f>
        <v>179.28656855661356</v>
      </c>
    </row>
    <row r="37" spans="1:17" x14ac:dyDescent="0.25">
      <c r="A37" s="4" t="str">
        <f>main!A37</f>
        <v>Новосибирская область</v>
      </c>
      <c r="B37" s="4" t="str">
        <f>main!B37</f>
        <v>Сибирский ФО</v>
      </c>
      <c r="C37" s="4" t="str">
        <f>main!C37</f>
        <v>Ноги свиные</v>
      </c>
      <c r="D37" s="4" t="str">
        <f>main!D37</f>
        <v>Дистрибьютор</v>
      </c>
      <c r="E37" s="4" t="str">
        <f>main!E37</f>
        <v>Продукция обвалки</v>
      </c>
      <c r="F37">
        <f>main!F37*1.04</f>
        <v>16.253145562895142</v>
      </c>
      <c r="G37">
        <f>main!G37*1.04</f>
        <v>20.771597456365019</v>
      </c>
      <c r="H37">
        <f>main!H37*1.04</f>
        <v>24.144226241203082</v>
      </c>
      <c r="I37">
        <f>main!I37*1.04</f>
        <v>27.937636721356782</v>
      </c>
      <c r="J37">
        <f>main!J37*1.04</f>
        <v>24.420861248713578</v>
      </c>
      <c r="K37">
        <f>main!K37*1.04</f>
        <v>18.537306685635865</v>
      </c>
      <c r="L37">
        <f>main!L37*1.04</f>
        <v>15.201881437861928</v>
      </c>
      <c r="M37">
        <f>main!M37*1.04</f>
        <v>11.768146243829811</v>
      </c>
      <c r="N37">
        <f>main!N37*1.04</f>
        <v>9.9237977863008524</v>
      </c>
      <c r="O37">
        <f>main!O37*1.04</f>
        <v>8.3082577481335402</v>
      </c>
      <c r="P37">
        <f>main!P37*1.04</f>
        <v>8.9558047028822507</v>
      </c>
      <c r="Q37">
        <f>main!Q37*1.04</f>
        <v>10.494044273029305</v>
      </c>
    </row>
    <row r="38" spans="1:17" x14ac:dyDescent="0.25">
      <c r="A38" s="4" t="str">
        <f>main!A38</f>
        <v>Алтайский край</v>
      </c>
      <c r="B38" s="4" t="str">
        <f>main!B38</f>
        <v>Сибирский ФО</v>
      </c>
      <c r="C38" s="4" t="str">
        <f>main!C38</f>
        <v>Позвонки свиные</v>
      </c>
      <c r="D38" s="4" t="str">
        <f>main!D38</f>
        <v>Дистрибьютор</v>
      </c>
      <c r="E38" s="4" t="str">
        <f>main!E38</f>
        <v>Продукция обвалки</v>
      </c>
      <c r="F38">
        <f>main!F38*1.04</f>
        <v>54.216178402550803</v>
      </c>
      <c r="G38">
        <f>main!G38*1.04</f>
        <v>64.085787348761272</v>
      </c>
      <c r="H38">
        <f>main!H38*1.04</f>
        <v>65.792880431475936</v>
      </c>
      <c r="I38">
        <f>main!I38*1.04</f>
        <v>60.241754088796952</v>
      </c>
      <c r="J38">
        <f>main!J38*1.04</f>
        <v>60.398639527238409</v>
      </c>
      <c r="K38">
        <f>main!K38*1.04</f>
        <v>60.742355063258927</v>
      </c>
      <c r="L38">
        <f>main!L38*1.04</f>
        <v>62.983863438771024</v>
      </c>
      <c r="M38">
        <f>main!M38*1.04</f>
        <v>57.328305859244225</v>
      </c>
      <c r="N38">
        <f>main!N38*1.04</f>
        <v>55.760118003003015</v>
      </c>
      <c r="O38">
        <f>main!O38*1.04</f>
        <v>51.61807275763919</v>
      </c>
      <c r="P38">
        <f>main!P38*1.04</f>
        <v>53.644676075520699</v>
      </c>
      <c r="Q38">
        <f>main!Q38*1.04</f>
        <v>45.797543979398512</v>
      </c>
    </row>
    <row r="39" spans="1:17" x14ac:dyDescent="0.25">
      <c r="A39" s="4" t="str">
        <f>main!A39</f>
        <v>Новосибирская область</v>
      </c>
      <c r="B39" s="4" t="str">
        <f>main!B39</f>
        <v>Сибирский ФО</v>
      </c>
      <c r="C39" s="4" t="str">
        <f>main!C39</f>
        <v>Позвонки свиные</v>
      </c>
      <c r="D39" s="4" t="str">
        <f>main!D39</f>
        <v>Дистрибьютор</v>
      </c>
      <c r="E39" s="4" t="str">
        <f>main!E39</f>
        <v>Продукция обвалки</v>
      </c>
      <c r="F39">
        <f>main!F39*1.04</f>
        <v>50.15545878208993</v>
      </c>
      <c r="G39">
        <f>main!G39*1.04</f>
        <v>59.285847151066434</v>
      </c>
      <c r="H39">
        <f>main!H39*1.04</f>
        <v>60.86508123340186</v>
      </c>
      <c r="I39">
        <f>main!I39*1.04</f>
        <v>55.729726867272099</v>
      </c>
      <c r="J39">
        <f>main!J39*1.04</f>
        <v>55.874861795131388</v>
      </c>
      <c r="K39">
        <f>main!K39*1.04</f>
        <v>56.192833494863557</v>
      </c>
      <c r="L39">
        <f>main!L39*1.04</f>
        <v>58.266455875677039</v>
      </c>
      <c r="M39">
        <f>main!M39*1.04</f>
        <v>53.034492033379621</v>
      </c>
      <c r="N39">
        <f>main!N39*1.04</f>
        <v>51.583759360886802</v>
      </c>
      <c r="O39">
        <f>main!O39*1.04</f>
        <v>47.751947792854502</v>
      </c>
      <c r="P39">
        <f>main!P39*1.04</f>
        <v>49.626761218893968</v>
      </c>
      <c r="Q39">
        <f>main!Q39*1.04</f>
        <v>42.367368875110586</v>
      </c>
    </row>
    <row r="40" spans="1:17" x14ac:dyDescent="0.25">
      <c r="A40" s="4" t="str">
        <f>main!A40</f>
        <v>Новосибирская область</v>
      </c>
      <c r="B40" s="4" t="str">
        <f>main!B40</f>
        <v>Сибирский ФО</v>
      </c>
      <c r="C40" s="4" t="str">
        <f>main!C40</f>
        <v>Ребра свиные</v>
      </c>
      <c r="D40" s="4" t="str">
        <f>main!D40</f>
        <v>Дистрибьютор</v>
      </c>
      <c r="E40" s="4" t="str">
        <f>main!E40</f>
        <v>Продукция обвалки</v>
      </c>
      <c r="F40">
        <f>main!F40*1.04</f>
        <v>146.31679029072177</v>
      </c>
      <c r="G40">
        <f>main!G40*1.04</f>
        <v>148.97397008213628</v>
      </c>
      <c r="H40">
        <f>main!H40*1.04</f>
        <v>143.0847978693275</v>
      </c>
      <c r="I40">
        <f>main!I40*1.04</f>
        <v>133.0118491497312</v>
      </c>
      <c r="J40">
        <f>main!J40*1.04</f>
        <v>120.87728829849307</v>
      </c>
      <c r="K40">
        <f>main!K40*1.04</f>
        <v>122.51370776820485</v>
      </c>
      <c r="L40">
        <f>main!L40*1.04</f>
        <v>129.94768388471587</v>
      </c>
      <c r="M40">
        <f>main!M40*1.04</f>
        <v>124.82236926904184</v>
      </c>
      <c r="N40">
        <f>main!N40*1.04</f>
        <v>125.04344684984424</v>
      </c>
      <c r="O40">
        <f>main!O40*1.04</f>
        <v>118.01087585131214</v>
      </c>
      <c r="P40">
        <f>main!P40*1.04</f>
        <v>118.11779490308565</v>
      </c>
      <c r="Q40">
        <f>main!Q40*1.04</f>
        <v>113.71919918569891</v>
      </c>
    </row>
    <row r="41" spans="1:17" x14ac:dyDescent="0.25">
      <c r="A41" s="4" t="str">
        <f>main!A41</f>
        <v>Омская область</v>
      </c>
      <c r="B41" s="4" t="str">
        <f>main!B41</f>
        <v>Сибирский ФО</v>
      </c>
      <c r="C41" s="4" t="str">
        <f>main!C41</f>
        <v>Ребра свиные</v>
      </c>
      <c r="D41" s="4" t="str">
        <f>main!D41</f>
        <v>Дистрибьютор</v>
      </c>
      <c r="E41" s="4" t="str">
        <f>main!E41</f>
        <v>Продукция обвалки</v>
      </c>
      <c r="F41">
        <f>main!F41*1.04</f>
        <v>153.27599635343279</v>
      </c>
      <c r="G41">
        <f>main!G41*1.04</f>
        <v>156.05955850791977</v>
      </c>
      <c r="H41">
        <f>main!H41*1.04</f>
        <v>149.89028198933519</v>
      </c>
      <c r="I41">
        <f>main!I41*1.04</f>
        <v>139.33823770142095</v>
      </c>
      <c r="J41">
        <f>main!J41*1.04</f>
        <v>126.62652566147452</v>
      </c>
      <c r="K41">
        <f>main!K41*1.04</f>
        <v>128.34077748571053</v>
      </c>
      <c r="L41">
        <f>main!L41*1.04</f>
        <v>136.12833278856976</v>
      </c>
      <c r="M41">
        <f>main!M41*1.04</f>
        <v>130.75924491573343</v>
      </c>
      <c r="N41">
        <f>main!N41*1.04</f>
        <v>130.99083751970983</v>
      </c>
      <c r="O41">
        <f>main!O41*1.04</f>
        <v>123.62377920340519</v>
      </c>
      <c r="P41">
        <f>main!P41*1.04</f>
        <v>123.7357836026077</v>
      </c>
      <c r="Q41">
        <f>main!Q41*1.04</f>
        <v>119.12797926382468</v>
      </c>
    </row>
    <row r="42" spans="1:17" x14ac:dyDescent="0.25">
      <c r="A42" s="4" t="str">
        <f>main!A42</f>
        <v>Свердловская область</v>
      </c>
      <c r="B42" s="4" t="str">
        <f>main!B42</f>
        <v>Уральский ФО</v>
      </c>
      <c r="C42" s="4" t="str">
        <f>main!C42</f>
        <v>Шейка свиная</v>
      </c>
      <c r="D42" s="4" t="str">
        <f>main!D42</f>
        <v>HoReCa</v>
      </c>
      <c r="E42" s="4" t="str">
        <f>main!E42</f>
        <v>Продукция обвалки</v>
      </c>
      <c r="F42">
        <f>main!F42*1.04</f>
        <v>405.54778657654953</v>
      </c>
      <c r="G42">
        <f>main!G42*1.04</f>
        <v>355.05957497515283</v>
      </c>
      <c r="H42">
        <f>main!H42*1.04</f>
        <v>307.16058411273895</v>
      </c>
      <c r="I42">
        <f>main!I42*1.04</f>
        <v>298.87809629646642</v>
      </c>
      <c r="J42">
        <f>main!J42*1.04</f>
        <v>310.75913421248816</v>
      </c>
      <c r="K42">
        <f>main!K42*1.04</f>
        <v>308.43349955183481</v>
      </c>
      <c r="L42">
        <f>main!L42*1.04</f>
        <v>322.19215862903803</v>
      </c>
      <c r="M42">
        <f>main!M42*1.04</f>
        <v>331.47326820472108</v>
      </c>
      <c r="N42">
        <f>main!N42*1.04</f>
        <v>332.78558564558818</v>
      </c>
      <c r="O42">
        <f>main!O42*1.04</f>
        <v>315.73860569395129</v>
      </c>
      <c r="P42">
        <f>main!P42*1.04</f>
        <v>312.13440833776593</v>
      </c>
      <c r="Q42">
        <f>main!Q42*1.04</f>
        <v>296.99312342799237</v>
      </c>
    </row>
    <row r="43" spans="1:17" x14ac:dyDescent="0.25">
      <c r="A43" s="4" t="str">
        <f>main!A43</f>
        <v>Челябинская область</v>
      </c>
      <c r="B43" s="4" t="str">
        <f>main!B43</f>
        <v>Уральский ФО</v>
      </c>
      <c r="C43" s="4" t="str">
        <f>main!C43</f>
        <v>Свинина 4 кат</v>
      </c>
      <c r="D43" s="4" t="str">
        <f>main!D43</f>
        <v>Переработчик</v>
      </c>
      <c r="E43" s="4" t="str">
        <f>main!E43</f>
        <v>Мясо на кости</v>
      </c>
      <c r="F43">
        <f>main!F43*1.04</f>
        <v>137.74209454604934</v>
      </c>
      <c r="G43">
        <f>main!G43*1.04</f>
        <v>132.61414222403917</v>
      </c>
      <c r="H43">
        <f>main!H43*1.04</f>
        <v>125.22438183188603</v>
      </c>
      <c r="I43">
        <f>main!I43*1.04</f>
        <v>118.3090964641207</v>
      </c>
      <c r="J43">
        <f>main!J43*1.04</f>
        <v>110.82339215190567</v>
      </c>
      <c r="K43">
        <f>main!K43*1.04</f>
        <v>104.55654624360197</v>
      </c>
      <c r="L43">
        <f>main!L43*1.04</f>
        <v>103.93588479681101</v>
      </c>
      <c r="M43">
        <f>main!M43*1.04</f>
        <v>102.29212256917529</v>
      </c>
      <c r="N43">
        <f>main!N43*1.04</f>
        <v>100.30165023476081</v>
      </c>
      <c r="O43">
        <f>main!O43*1.04</f>
        <v>94.879122332021012</v>
      </c>
      <c r="P43">
        <f>main!P43*1.04</f>
        <v>94.513041536665952</v>
      </c>
      <c r="Q43">
        <f>main!Q43*1.04</f>
        <v>93.77368157387113</v>
      </c>
    </row>
    <row r="44" spans="1:17" x14ac:dyDescent="0.25">
      <c r="A44" s="4" t="str">
        <f>main!A44</f>
        <v>Омская область</v>
      </c>
      <c r="B44" s="4" t="str">
        <f>main!B44</f>
        <v>Сибирский ФО</v>
      </c>
      <c r="C44" s="4" t="str">
        <f>main!C44</f>
        <v>Ребрышки свиные</v>
      </c>
      <c r="D44" s="4" t="str">
        <f>main!D44</f>
        <v>Дистрибьютор</v>
      </c>
      <c r="E44" s="4" t="str">
        <f>main!E44</f>
        <v>Продукция обвалки</v>
      </c>
      <c r="F44">
        <f>main!F44*1.04</f>
        <v>73.421570755885469</v>
      </c>
      <c r="G44">
        <f>main!G44*1.04</f>
        <v>67.1981101121211</v>
      </c>
      <c r="H44">
        <f>main!H44*1.04</f>
        <v>66.650601544201919</v>
      </c>
      <c r="I44">
        <f>main!I44*1.04</f>
        <v>64.789472960107432</v>
      </c>
      <c r="J44">
        <f>main!J44*1.04</f>
        <v>63.421859913825756</v>
      </c>
      <c r="K44">
        <f>main!K44*1.04</f>
        <v>58.899947403972689</v>
      </c>
      <c r="L44">
        <f>main!L44*1.04</f>
        <v>54.880999490033155</v>
      </c>
      <c r="M44">
        <f>main!M44*1.04</f>
        <v>54.352883338714896</v>
      </c>
      <c r="N44">
        <f>main!N44*1.04</f>
        <v>56.210858908902189</v>
      </c>
      <c r="O44">
        <f>main!O44*1.04</f>
        <v>51.636871115929942</v>
      </c>
      <c r="P44">
        <f>main!P44*1.04</f>
        <v>49.742464168579154</v>
      </c>
      <c r="Q44">
        <f>main!Q44*1.04</f>
        <v>52.734076197352607</v>
      </c>
    </row>
    <row r="45" spans="1:17" x14ac:dyDescent="0.25">
      <c r="A45" s="4" t="str">
        <f>main!A45</f>
        <v>Новосибирская область</v>
      </c>
      <c r="B45" s="4" t="str">
        <f>main!B45</f>
        <v>Сибирский ФО</v>
      </c>
      <c r="C45" s="4" t="str">
        <f>main!C45</f>
        <v>Суповой набор свиной</v>
      </c>
      <c r="D45" s="4" t="str">
        <f>main!D45</f>
        <v>Дистрибьютор</v>
      </c>
      <c r="E45" s="4" t="str">
        <f>main!E45</f>
        <v>Продукция обвалки</v>
      </c>
      <c r="F45">
        <f>main!F45*1.04</f>
        <v>12.306277632993453</v>
      </c>
      <c r="G45">
        <f>main!G45*1.04</f>
        <v>12.77102605682726</v>
      </c>
      <c r="H45">
        <f>main!H45*1.04</f>
        <v>12.684377176191756</v>
      </c>
      <c r="I45">
        <f>main!I45*1.04</f>
        <v>14.094712764354057</v>
      </c>
      <c r="J45">
        <f>main!J45*1.04</f>
        <v>12.267523611693555</v>
      </c>
      <c r="K45">
        <f>main!K45*1.04</f>
        <v>12.56817768920582</v>
      </c>
      <c r="L45">
        <f>main!L45*1.04</f>
        <v>12.603670324476944</v>
      </c>
      <c r="M45">
        <f>main!M45*1.04</f>
        <v>10.598342192295384</v>
      </c>
      <c r="N45">
        <f>main!N45*1.04</f>
        <v>10.995637408513334</v>
      </c>
      <c r="O45">
        <f>main!O45*1.04</f>
        <v>9.6909751370646244</v>
      </c>
      <c r="P45">
        <f>main!P45*1.04</f>
        <v>8.886799028654746</v>
      </c>
      <c r="Q45">
        <f>main!Q45*1.04</f>
        <v>8.1236956275604477</v>
      </c>
    </row>
    <row r="46" spans="1:17" x14ac:dyDescent="0.25">
      <c r="A46" s="4" t="str">
        <f>main!A46</f>
        <v>Омская область</v>
      </c>
      <c r="B46" s="4" t="str">
        <f>main!B46</f>
        <v>Сибирский ФО</v>
      </c>
      <c r="C46" s="4" t="str">
        <f>main!C46</f>
        <v>Суповой набор свиной</v>
      </c>
      <c r="D46" s="4" t="str">
        <f>main!D46</f>
        <v>Дистрибьютор</v>
      </c>
      <c r="E46" s="4" t="str">
        <f>main!E46</f>
        <v>Продукция обвалки</v>
      </c>
      <c r="F46">
        <f>main!F46*1.04</f>
        <v>10.133275824163048</v>
      </c>
      <c r="G46">
        <f>main!G46*1.04</f>
        <v>10.515960508191863</v>
      </c>
      <c r="H46">
        <f>main!H46*1.04</f>
        <v>10.444611800359976</v>
      </c>
      <c r="I46">
        <f>main!I46*1.04</f>
        <v>11.605914994200361</v>
      </c>
      <c r="J46">
        <f>main!J46*1.04</f>
        <v>10.101364859788694</v>
      </c>
      <c r="K46">
        <f>main!K46*1.04</f>
        <v>10.348930434526176</v>
      </c>
      <c r="L46">
        <f>main!L46*1.04</f>
        <v>10.378155897631647</v>
      </c>
      <c r="M46">
        <f>main!M46*1.04</f>
        <v>8.7269219756153316</v>
      </c>
      <c r="N46">
        <f>main!N46*1.04</f>
        <v>9.0540641163682292</v>
      </c>
      <c r="O46">
        <f>main!O46*1.04</f>
        <v>7.9797747944270174</v>
      </c>
      <c r="P46">
        <f>main!P46*1.04</f>
        <v>7.3175974439118772</v>
      </c>
      <c r="Q46">
        <f>main!Q46*1.04</f>
        <v>6.6892403178777817</v>
      </c>
    </row>
    <row r="47" spans="1:17" x14ac:dyDescent="0.25">
      <c r="A47" s="4" t="str">
        <f>main!A47</f>
        <v>Забайкальский край</v>
      </c>
      <c r="B47" s="4" t="str">
        <f>main!B47</f>
        <v>Дальневосточный ФО</v>
      </c>
      <c r="C47" s="4" t="str">
        <f>main!C47</f>
        <v>Вырезка свиная</v>
      </c>
      <c r="D47" s="4" t="str">
        <f>main!D47</f>
        <v>Дистрибьютор</v>
      </c>
      <c r="E47" s="4" t="str">
        <f>main!E47</f>
        <v>Продукция обвалки</v>
      </c>
      <c r="F47">
        <f>main!F47*1.04</f>
        <v>414.11265386794219</v>
      </c>
      <c r="G47">
        <f>main!G47*1.04</f>
        <v>400.73883688340828</v>
      </c>
      <c r="H47">
        <f>main!H47*1.04</f>
        <v>363.19697432931304</v>
      </c>
      <c r="I47">
        <f>main!I47*1.04</f>
        <v>353.02350292879458</v>
      </c>
      <c r="J47">
        <f>main!J47*1.04</f>
        <v>332.56481764560874</v>
      </c>
      <c r="K47">
        <f>main!K47*1.04</f>
        <v>327.64466529512669</v>
      </c>
      <c r="L47">
        <f>main!L47*1.04</f>
        <v>322.2146806212134</v>
      </c>
      <c r="M47">
        <f>main!M47*1.04</f>
        <v>312.03972062736648</v>
      </c>
      <c r="N47">
        <f>main!N47*1.04</f>
        <v>303.22892155916554</v>
      </c>
      <c r="O47">
        <f>main!O47*1.04</f>
        <v>288.78305180652484</v>
      </c>
      <c r="P47">
        <f>main!P47*1.04</f>
        <v>284.91337611770552</v>
      </c>
      <c r="Q47">
        <f>main!Q47*1.04</f>
        <v>275.44739235312909</v>
      </c>
    </row>
    <row r="48" spans="1:17" x14ac:dyDescent="0.25">
      <c r="A48" s="4" t="str">
        <f>main!A48</f>
        <v>Забайкальский край</v>
      </c>
      <c r="B48" s="4" t="str">
        <f>main!B48</f>
        <v>Дальневосточный ФО</v>
      </c>
      <c r="C48" s="4" t="str">
        <f>main!C48</f>
        <v>Грудинка свиная</v>
      </c>
      <c r="D48" s="4" t="str">
        <f>main!D48</f>
        <v>Дистрибьютор</v>
      </c>
      <c r="E48" s="4" t="str">
        <f>main!E48</f>
        <v>Продукция обвалки</v>
      </c>
      <c r="F48">
        <f>main!F48*1.04</f>
        <v>240.23425460433148</v>
      </c>
      <c r="G48">
        <f>main!G48*1.04</f>
        <v>256.23807470121324</v>
      </c>
      <c r="H48">
        <f>main!H48*1.04</f>
        <v>249.11228643850214</v>
      </c>
      <c r="I48">
        <f>main!I48*1.04</f>
        <v>223.95084044499308</v>
      </c>
      <c r="J48">
        <f>main!J48*1.04</f>
        <v>203.17630801349299</v>
      </c>
      <c r="K48">
        <f>main!K48*1.04</f>
        <v>187.79543609018788</v>
      </c>
      <c r="L48">
        <f>main!L48*1.04</f>
        <v>186.47299841618056</v>
      </c>
      <c r="M48">
        <f>main!M48*1.04</f>
        <v>176.78351497947125</v>
      </c>
      <c r="N48">
        <f>main!N48*1.04</f>
        <v>165.75030067515667</v>
      </c>
      <c r="O48">
        <f>main!O48*1.04</f>
        <v>160.17246506140324</v>
      </c>
      <c r="P48">
        <f>main!P48*1.04</f>
        <v>161.99219855141317</v>
      </c>
      <c r="Q48">
        <f>main!Q48*1.04</f>
        <v>162.59345623518624</v>
      </c>
    </row>
    <row r="49" spans="1:17" x14ac:dyDescent="0.25">
      <c r="A49" s="4" t="str">
        <f>main!A49</f>
        <v>Забайкальский край</v>
      </c>
      <c r="B49" s="4" t="str">
        <f>main!B49</f>
        <v>Дальневосточный ФО</v>
      </c>
      <c r="C49" s="4" t="str">
        <f>main!C49</f>
        <v>Позвонки свиные</v>
      </c>
      <c r="D49" s="4" t="str">
        <f>main!D49</f>
        <v>Дистрибьютор</v>
      </c>
      <c r="E49" s="4" t="str">
        <f>main!E49</f>
        <v>Продукция обвалки</v>
      </c>
      <c r="F49">
        <f>main!F49*1.04</f>
        <v>52.284972312408968</v>
      </c>
      <c r="G49">
        <f>main!G49*1.04</f>
        <v>61.803021088466551</v>
      </c>
      <c r="H49">
        <f>main!H49*1.04</f>
        <v>63.44930670272965</v>
      </c>
      <c r="I49">
        <f>main!I49*1.04</f>
        <v>58.095914123587647</v>
      </c>
      <c r="J49">
        <f>main!J49*1.04</f>
        <v>58.247211228009633</v>
      </c>
      <c r="K49">
        <f>main!K49*1.04</f>
        <v>58.578683452974353</v>
      </c>
      <c r="L49">
        <f>main!L49*1.04</f>
        <v>60.740348232839558</v>
      </c>
      <c r="M49">
        <f>main!M49*1.04</f>
        <v>55.286244307231975</v>
      </c>
      <c r="N49">
        <f>main!N49*1.04</f>
        <v>53.773916049134577</v>
      </c>
      <c r="O49">
        <f>main!O49*1.04</f>
        <v>49.779412427676746</v>
      </c>
      <c r="P49">
        <f>main!P49*1.04</f>
        <v>51.733827170392829</v>
      </c>
      <c r="Q49">
        <f>main!Q49*1.04</f>
        <v>44.166213656005752</v>
      </c>
    </row>
    <row r="50" spans="1:17" x14ac:dyDescent="0.25">
      <c r="A50" s="4" t="str">
        <f>main!A50</f>
        <v>Забайкальский край</v>
      </c>
      <c r="B50" s="4" t="str">
        <f>main!B50</f>
        <v>Дальневосточный ФО</v>
      </c>
      <c r="C50" s="4" t="str">
        <f>main!C50</f>
        <v>Ребра свиные</v>
      </c>
      <c r="D50" s="4" t="str">
        <f>main!D50</f>
        <v>Дистрибьютор</v>
      </c>
      <c r="E50" s="4" t="str">
        <f>main!E50</f>
        <v>Продукция обвалки</v>
      </c>
      <c r="F50">
        <f>main!F50*1.04</f>
        <v>149.40519395919912</v>
      </c>
      <c r="G50">
        <f>main!G50*1.04</f>
        <v>152.11846057290722</v>
      </c>
      <c r="H50">
        <f>main!H50*1.04</f>
        <v>146.10498177142745</v>
      </c>
      <c r="I50">
        <f>main!I50*1.04</f>
        <v>135.81941677097797</v>
      </c>
      <c r="J50">
        <f>main!J50*1.04</f>
        <v>123.42872385059135</v>
      </c>
      <c r="K50">
        <f>main!K50*1.04</f>
        <v>125.09968429050474</v>
      </c>
      <c r="L50">
        <f>main!L50*1.04</f>
        <v>132.69057417654273</v>
      </c>
      <c r="M50">
        <f>main!M50*1.04</f>
        <v>127.45707621137275</v>
      </c>
      <c r="N50">
        <f>main!N50*1.04</f>
        <v>127.68282022047921</v>
      </c>
      <c r="O50">
        <f>main!O50*1.04</f>
        <v>120.5018081713504</v>
      </c>
      <c r="P50">
        <f>main!P50*1.04</f>
        <v>120.61098403309818</v>
      </c>
      <c r="Q50">
        <f>main!Q50*1.04</f>
        <v>116.11954429471608</v>
      </c>
    </row>
    <row r="51" spans="1:17" x14ac:dyDescent="0.25">
      <c r="A51" s="4" t="str">
        <f>main!A51</f>
        <v>Забайкальский край</v>
      </c>
      <c r="B51" s="4" t="str">
        <f>main!B51</f>
        <v>Дальневосточный ФО</v>
      </c>
      <c r="C51" s="4" t="str">
        <f>main!C51</f>
        <v>Ребра свиные (ленточные с корейки)</v>
      </c>
      <c r="D51" s="4" t="str">
        <f>main!D51</f>
        <v>Дистрибьютор</v>
      </c>
      <c r="E51" s="4" t="str">
        <f>main!E51</f>
        <v>Продукция обвалки</v>
      </c>
      <c r="F51">
        <f>main!F51*1.04</f>
        <v>302.30134217851503</v>
      </c>
      <c r="G51">
        <f>main!G51*1.04</f>
        <v>307.79127273097032</v>
      </c>
      <c r="H51">
        <f>main!H51*1.04</f>
        <v>295.6238060942627</v>
      </c>
      <c r="I51">
        <f>main!I51*1.04</f>
        <v>274.81234685175906</v>
      </c>
      <c r="J51">
        <f>main!J51*1.04</f>
        <v>249.74144401970884</v>
      </c>
      <c r="K51">
        <f>main!K51*1.04</f>
        <v>253.12240802990894</v>
      </c>
      <c r="L51">
        <f>main!L51*1.04</f>
        <v>268.48155412161219</v>
      </c>
      <c r="M51">
        <f>main!M51*1.04</f>
        <v>257.89227394175805</v>
      </c>
      <c r="N51">
        <f>main!N51*1.04</f>
        <v>258.34903662271455</v>
      </c>
      <c r="O51">
        <f>main!O51*1.04</f>
        <v>243.81922328005018</v>
      </c>
      <c r="P51">
        <f>main!P51*1.04</f>
        <v>244.04012597201992</v>
      </c>
      <c r="Q51">
        <f>main!Q51*1.04</f>
        <v>234.95230094233847</v>
      </c>
    </row>
    <row r="52" spans="1:17" x14ac:dyDescent="0.25">
      <c r="A52" s="4" t="str">
        <f>main!A52</f>
        <v>Забайкальский край</v>
      </c>
      <c r="B52" s="4" t="str">
        <f>main!B52</f>
        <v>Дальневосточный ФО</v>
      </c>
      <c r="C52" s="4" t="str">
        <f>main!C52</f>
        <v>Ребрышки свиные</v>
      </c>
      <c r="D52" s="4" t="str">
        <f>main!D52</f>
        <v>Дистрибьютор</v>
      </c>
      <c r="E52" s="4" t="str">
        <f>main!E52</f>
        <v>Продукция обвалки</v>
      </c>
      <c r="F52">
        <f>main!F52*1.04</f>
        <v>64.805632129800628</v>
      </c>
      <c r="G52">
        <f>main!G52*1.04</f>
        <v>59.312487582470744</v>
      </c>
      <c r="H52">
        <f>main!H52*1.04</f>
        <v>58.829228528282776</v>
      </c>
      <c r="I52">
        <f>main!I52*1.04</f>
        <v>57.186501287155004</v>
      </c>
      <c r="J52">
        <f>main!J52*1.04</f>
        <v>55.979376091374</v>
      </c>
      <c r="K52">
        <f>main!K52*1.04</f>
        <v>51.988104921066181</v>
      </c>
      <c r="L52">
        <f>main!L52*1.04</f>
        <v>48.440776017881184</v>
      </c>
      <c r="M52">
        <f>main!M52*1.04</f>
        <v>47.974633702049644</v>
      </c>
      <c r="N52">
        <f>main!N52*1.04</f>
        <v>49.614577931900691</v>
      </c>
      <c r="O52">
        <f>main!O52*1.04</f>
        <v>45.57734245429009</v>
      </c>
      <c r="P52">
        <f>main!P52*1.04</f>
        <v>43.905242028349356</v>
      </c>
      <c r="Q52">
        <f>main!Q52*1.04</f>
        <v>46.545791755300513</v>
      </c>
    </row>
    <row r="53" spans="1:17" x14ac:dyDescent="0.25">
      <c r="A53" s="4" t="str">
        <f>main!A53</f>
        <v>Республика Хакасия</v>
      </c>
      <c r="B53" s="4" t="str">
        <f>main!B53</f>
        <v>Сибирский ФО</v>
      </c>
      <c r="C53" s="4" t="str">
        <f>main!C53</f>
        <v>Ребрышки свиные</v>
      </c>
      <c r="D53" s="4" t="str">
        <f>main!D53</f>
        <v>Дистрибьютор</v>
      </c>
      <c r="E53" s="4" t="str">
        <f>main!E53</f>
        <v>Продукция обвалки</v>
      </c>
      <c r="F53">
        <f>main!F53*1.04</f>
        <v>63.35038146757141</v>
      </c>
      <c r="G53">
        <f>main!G53*1.04</f>
        <v>57.980588887925627</v>
      </c>
      <c r="H53">
        <f>main!H53*1.04</f>
        <v>57.508181715518965</v>
      </c>
      <c r="I53">
        <f>main!I53*1.04</f>
        <v>55.902342933417792</v>
      </c>
      <c r="J53">
        <f>main!J53*1.04</f>
        <v>54.722324482572724</v>
      </c>
      <c r="K53">
        <f>main!K53*1.04</f>
        <v>50.820679781799114</v>
      </c>
      <c r="L53">
        <f>main!L53*1.04</f>
        <v>47.353008349205027</v>
      </c>
      <c r="M53">
        <f>main!M53*1.04</f>
        <v>46.897333548179112</v>
      </c>
      <c r="N53">
        <f>main!N53*1.04</f>
        <v>48.500451813247814</v>
      </c>
      <c r="O53">
        <f>main!O53*1.04</f>
        <v>44.553874962199181</v>
      </c>
      <c r="P53">
        <f>main!P53*1.04</f>
        <v>42.919322588367407</v>
      </c>
      <c r="Q53">
        <f>main!Q53*1.04</f>
        <v>45.500577133518654</v>
      </c>
    </row>
    <row r="54" spans="1:17" x14ac:dyDescent="0.25">
      <c r="A54" s="4" t="str">
        <f>main!A54</f>
        <v>Республика Хакасия</v>
      </c>
      <c r="B54" s="4" t="str">
        <f>main!B54</f>
        <v>Сибирский ФО</v>
      </c>
      <c r="C54" s="4" t="str">
        <f>main!C54</f>
        <v>Позвонки свиные</v>
      </c>
      <c r="D54" s="4" t="str">
        <f>main!D54</f>
        <v>Дистрибьютор</v>
      </c>
      <c r="E54" s="4" t="str">
        <f>main!E54</f>
        <v>Продукция обвалки</v>
      </c>
      <c r="F54">
        <f>main!F54*1.04</f>
        <v>50.548291622075922</v>
      </c>
      <c r="G54">
        <f>main!G54*1.04</f>
        <v>59.750191975595193</v>
      </c>
      <c r="H54">
        <f>main!H54*1.04</f>
        <v>61.341795100595789</v>
      </c>
      <c r="I54">
        <f>main!I54*1.04</f>
        <v>56.166219073873791</v>
      </c>
      <c r="J54">
        <f>main!J54*1.04</f>
        <v>56.312490742723526</v>
      </c>
      <c r="K54">
        <f>main!K54*1.04</f>
        <v>56.632952893722084</v>
      </c>
      <c r="L54">
        <f>main!L54*1.04</f>
        <v>58.722816517038261</v>
      </c>
      <c r="M54">
        <f>main!M54*1.04</f>
        <v>53.449874339285792</v>
      </c>
      <c r="N54">
        <f>main!N54*1.04</f>
        <v>51.987779086335451</v>
      </c>
      <c r="O54">
        <f>main!O54*1.04</f>
        <v>48.125955602210404</v>
      </c>
      <c r="P54">
        <f>main!P54*1.04</f>
        <v>50.015453138424093</v>
      </c>
      <c r="Q54">
        <f>main!Q54*1.04</f>
        <v>42.699203021225237</v>
      </c>
    </row>
    <row r="55" spans="1:17" x14ac:dyDescent="0.25">
      <c r="A55" s="4" t="str">
        <f>main!A55</f>
        <v>Томская область</v>
      </c>
      <c r="B55" s="4" t="str">
        <f>main!B55</f>
        <v>Сибирский ФО</v>
      </c>
      <c r="C55" s="4" t="str">
        <f>main!C55</f>
        <v>Позвонки свиные</v>
      </c>
      <c r="D55" s="4" t="str">
        <f>main!D55</f>
        <v>Дистрибьютор</v>
      </c>
      <c r="E55" s="4" t="str">
        <f>main!E55</f>
        <v>Продукция обвалки</v>
      </c>
      <c r="F55">
        <f>main!F55*1.04</f>
        <v>49.942487489969039</v>
      </c>
      <c r="G55">
        <f>main!G55*1.04</f>
        <v>59.034106188490441</v>
      </c>
      <c r="H55">
        <f>main!H55*1.04</f>
        <v>60.60663448981532</v>
      </c>
      <c r="I55">
        <f>main!I55*1.04</f>
        <v>55.493085986525031</v>
      </c>
      <c r="J55">
        <f>main!J55*1.04</f>
        <v>55.637604639030286</v>
      </c>
      <c r="K55">
        <f>main!K55*1.04</f>
        <v>55.954226159830888</v>
      </c>
      <c r="L55">
        <f>main!L55*1.04</f>
        <v>58.019043476379451</v>
      </c>
      <c r="M55">
        <f>main!M55*1.04</f>
        <v>52.80929572235798</v>
      </c>
      <c r="N55">
        <f>main!N55*1.04</f>
        <v>51.364723185158212</v>
      </c>
      <c r="O55">
        <f>main!O55*1.04</f>
        <v>47.549182345788836</v>
      </c>
      <c r="P55">
        <f>main!P55*1.04</f>
        <v>49.416034894836542</v>
      </c>
      <c r="Q55">
        <f>main!Q55*1.04</f>
        <v>42.187467554054038</v>
      </c>
    </row>
    <row r="56" spans="1:17" x14ac:dyDescent="0.25">
      <c r="A56" s="4" t="str">
        <f>main!A56</f>
        <v>Красноярский край</v>
      </c>
      <c r="B56" s="4" t="str">
        <f>main!B56</f>
        <v>Сибирский ФО</v>
      </c>
      <c r="C56" s="4" t="str">
        <f>main!C56</f>
        <v>Шейка свиная</v>
      </c>
      <c r="D56" s="4" t="str">
        <f>main!D56</f>
        <v>Дистрибьютор</v>
      </c>
      <c r="E56" s="4" t="str">
        <f>main!E56</f>
        <v>Продукция обвалки</v>
      </c>
      <c r="F56">
        <f>main!F56*1.04</f>
        <v>403.63383950286533</v>
      </c>
      <c r="G56">
        <f>main!G56*1.04</f>
        <v>353.38390257106005</v>
      </c>
      <c r="H56">
        <f>main!H56*1.04</f>
        <v>305.71096677891899</v>
      </c>
      <c r="I56">
        <f>main!I56*1.04</f>
        <v>297.46756743469211</v>
      </c>
      <c r="J56">
        <f>main!J56*1.04</f>
        <v>309.29253383829439</v>
      </c>
      <c r="K56">
        <f>main!K56*1.04</f>
        <v>306.97787480566944</v>
      </c>
      <c r="L56">
        <f>main!L56*1.04</f>
        <v>320.67160110269174</v>
      </c>
      <c r="M56">
        <f>main!M56*1.04</f>
        <v>329.90890929885586</v>
      </c>
      <c r="N56">
        <f>main!N56*1.04</f>
        <v>331.21503337309935</v>
      </c>
      <c r="O56">
        <f>main!O56*1.04</f>
        <v>314.2485051425013</v>
      </c>
      <c r="P56">
        <f>main!P56*1.04</f>
        <v>310.66131747841933</v>
      </c>
      <c r="Q56">
        <f>main!Q56*1.04</f>
        <v>295.59149052971497</v>
      </c>
    </row>
    <row r="57" spans="1:17" x14ac:dyDescent="0.25">
      <c r="A57" s="4" t="str">
        <f>main!A57</f>
        <v>Кемеровская область-Кузбасс</v>
      </c>
      <c r="B57" s="4" t="str">
        <f>main!B57</f>
        <v>Сибирский ФО</v>
      </c>
      <c r="C57" s="4" t="str">
        <f>main!C57</f>
        <v>Окорок свиной</v>
      </c>
      <c r="D57" s="4" t="str">
        <f>main!D57</f>
        <v>Дистрибьютор</v>
      </c>
      <c r="E57" s="4" t="str">
        <f>main!E57</f>
        <v>Продукция обвалки</v>
      </c>
      <c r="F57">
        <f>main!F57*1.04</f>
        <v>253.70706079140606</v>
      </c>
      <c r="G57">
        <f>main!G57*1.04</f>
        <v>251.17967918992701</v>
      </c>
      <c r="H57">
        <f>main!H57*1.04</f>
        <v>234.24963511791546</v>
      </c>
      <c r="I57">
        <f>main!I57*1.04</f>
        <v>222.29461823880172</v>
      </c>
      <c r="J57">
        <f>main!J57*1.04</f>
        <v>208.85909066434576</v>
      </c>
      <c r="K57">
        <f>main!K57*1.04</f>
        <v>198.55333868015839</v>
      </c>
      <c r="L57">
        <f>main!L57*1.04</f>
        <v>197.67830437874193</v>
      </c>
      <c r="M57">
        <f>main!M57*1.04</f>
        <v>193.08658591695763</v>
      </c>
      <c r="N57">
        <f>main!N57*1.04</f>
        <v>188.8812602310235</v>
      </c>
      <c r="O57">
        <f>main!O57*1.04</f>
        <v>171.63735097368397</v>
      </c>
      <c r="P57">
        <f>main!P57*1.04</f>
        <v>173.33602452759891</v>
      </c>
      <c r="Q57">
        <f>main!Q57*1.04</f>
        <v>168.39586537827742</v>
      </c>
    </row>
    <row r="58" spans="1:17" x14ac:dyDescent="0.25">
      <c r="A58" s="4" t="str">
        <f>main!A58</f>
        <v>Красноярский край</v>
      </c>
      <c r="B58" s="4" t="str">
        <f>main!B58</f>
        <v>Сибирский ФО</v>
      </c>
      <c r="C58" s="4" t="str">
        <f>main!C58</f>
        <v>Вырезка свиная</v>
      </c>
      <c r="D58" s="4" t="str">
        <f>main!D58</f>
        <v>Дистрибьютор</v>
      </c>
      <c r="E58" s="4" t="str">
        <f>main!E58</f>
        <v>Продукция обвалки</v>
      </c>
      <c r="F58">
        <f>main!F58*1.04</f>
        <v>375.02034570113773</v>
      </c>
      <c r="G58">
        <f>main!G58*1.04</f>
        <v>362.90901941821033</v>
      </c>
      <c r="H58">
        <f>main!H58*1.04</f>
        <v>328.9111153652928</v>
      </c>
      <c r="I58">
        <f>main!I58*1.04</f>
        <v>319.69802147413208</v>
      </c>
      <c r="J58">
        <f>main!J58*1.04</f>
        <v>301.17063971984783</v>
      </c>
      <c r="K58">
        <f>main!K58*1.04</f>
        <v>296.71495062620227</v>
      </c>
      <c r="L58">
        <f>main!L58*1.04</f>
        <v>291.79755747112085</v>
      </c>
      <c r="M58">
        <f>main!M58*1.04</f>
        <v>282.58311551010667</v>
      </c>
      <c r="N58">
        <f>main!N58*1.04</f>
        <v>274.6040574407686</v>
      </c>
      <c r="O58">
        <f>main!O58*1.04</f>
        <v>261.52188036168684</v>
      </c>
      <c r="P58">
        <f>main!P58*1.04</f>
        <v>258.01750274603666</v>
      </c>
      <c r="Q58">
        <f>main!Q58*1.04</f>
        <v>249.44510953217247</v>
      </c>
    </row>
    <row r="59" spans="1:17" x14ac:dyDescent="0.25">
      <c r="A59" s="4" t="str">
        <f>main!A59</f>
        <v>Красноярский край</v>
      </c>
      <c r="B59" s="4" t="str">
        <f>main!B59</f>
        <v>Сибирский ФО</v>
      </c>
      <c r="C59" s="4" t="str">
        <f>main!C59</f>
        <v>Грудинка свиная</v>
      </c>
      <c r="D59" s="4" t="str">
        <f>main!D59</f>
        <v>Дистрибьютор</v>
      </c>
      <c r="E59" s="4" t="str">
        <f>main!E59</f>
        <v>Продукция обвалки</v>
      </c>
      <c r="F59">
        <f>main!F59*1.04</f>
        <v>210.28279382194987</v>
      </c>
      <c r="G59">
        <f>main!G59*1.04</f>
        <v>224.29132065480681</v>
      </c>
      <c r="H59">
        <f>main!H59*1.04</f>
        <v>218.05394761017382</v>
      </c>
      <c r="I59">
        <f>main!I59*1.04</f>
        <v>196.02953161325635</v>
      </c>
      <c r="J59">
        <f>main!J59*1.04</f>
        <v>177.84508607181783</v>
      </c>
      <c r="K59">
        <f>main!K59*1.04</f>
        <v>164.38184068752753</v>
      </c>
      <c r="L59">
        <f>main!L59*1.04</f>
        <v>163.22427933474009</v>
      </c>
      <c r="M59">
        <f>main!M59*1.04</f>
        <v>154.7428425341532</v>
      </c>
      <c r="N59">
        <f>main!N59*1.04</f>
        <v>145.08520593870267</v>
      </c>
      <c r="O59">
        <f>main!O59*1.04</f>
        <v>140.2027929028454</v>
      </c>
      <c r="P59">
        <f>main!P59*1.04</f>
        <v>141.79564918772823</v>
      </c>
      <c r="Q59">
        <f>main!Q59*1.04</f>
        <v>142.32194443133935</v>
      </c>
    </row>
    <row r="60" spans="1:17" x14ac:dyDescent="0.25">
      <c r="A60" s="4" t="str">
        <f>main!A60</f>
        <v>Красноярский край</v>
      </c>
      <c r="B60" s="4" t="str">
        <f>main!B60</f>
        <v>Сибирский ФО</v>
      </c>
      <c r="C60" s="4" t="str">
        <f>main!C60</f>
        <v>Котлета на кости свиная</v>
      </c>
      <c r="D60" s="4" t="str">
        <f>main!D60</f>
        <v>Дистрибьютор</v>
      </c>
      <c r="E60" s="4" t="str">
        <f>main!E60</f>
        <v>Продукция обвалки</v>
      </c>
      <c r="F60">
        <f>main!F60*1.04</f>
        <v>282.59760605949089</v>
      </c>
      <c r="G60">
        <f>main!G60*1.04</f>
        <v>271.74171027960659</v>
      </c>
      <c r="H60">
        <f>main!H60*1.04</f>
        <v>237.16688017035401</v>
      </c>
      <c r="I60">
        <f>main!I60*1.04</f>
        <v>234.64080048039017</v>
      </c>
      <c r="J60">
        <f>main!J60*1.04</f>
        <v>232.0902735952246</v>
      </c>
      <c r="K60">
        <f>main!K60*1.04</f>
        <v>217.2145261574845</v>
      </c>
      <c r="L60">
        <f>main!L60*1.04</f>
        <v>221.63687201323154</v>
      </c>
      <c r="M60">
        <f>main!M60*1.04</f>
        <v>214.02886213137586</v>
      </c>
      <c r="N60">
        <f>main!N60*1.04</f>
        <v>203.11247672165319</v>
      </c>
      <c r="O60">
        <f>main!O60*1.04</f>
        <v>188.94748098286436</v>
      </c>
      <c r="P60">
        <f>main!P60*1.04</f>
        <v>192.41987418483359</v>
      </c>
      <c r="Q60">
        <f>main!Q60*1.04</f>
        <v>183.49641302913258</v>
      </c>
    </row>
    <row r="61" spans="1:17" x14ac:dyDescent="0.25">
      <c r="A61" s="4" t="str">
        <f>main!A61</f>
        <v>Красноярский край</v>
      </c>
      <c r="B61" s="4" t="str">
        <f>main!B61</f>
        <v>Сибирский ФО</v>
      </c>
      <c r="C61" s="4" t="str">
        <f>main!C61</f>
        <v>Ноги свиные</v>
      </c>
      <c r="D61" s="4" t="str">
        <f>main!D61</f>
        <v>Дистрибьютор</v>
      </c>
      <c r="E61" s="4" t="str">
        <f>main!E61</f>
        <v>Продукция обвалки</v>
      </c>
      <c r="F61">
        <f>main!F61*1.04</f>
        <v>15.85104842662904</v>
      </c>
      <c r="G61">
        <f>main!G61*1.04</f>
        <v>20.257715400700416</v>
      </c>
      <c r="H61">
        <f>main!H61*1.04</f>
        <v>23.546906529066124</v>
      </c>
      <c r="I61">
        <f>main!I61*1.04</f>
        <v>27.246469360784694</v>
      </c>
      <c r="J61">
        <f>main!J61*1.04</f>
        <v>23.816697683251096</v>
      </c>
      <c r="K61">
        <f>main!K61*1.04</f>
        <v>18.07870020213786</v>
      </c>
      <c r="L61">
        <f>main!L61*1.04</f>
        <v>14.825792208342216</v>
      </c>
      <c r="M61">
        <f>main!M61*1.04</f>
        <v>11.477006421972357</v>
      </c>
      <c r="N61">
        <f>main!N61*1.04</f>
        <v>9.6782865001738738</v>
      </c>
      <c r="O61">
        <f>main!O61*1.04</f>
        <v>8.102714357473717</v>
      </c>
      <c r="P61">
        <f>main!P61*1.04</f>
        <v>8.7342412270583161</v>
      </c>
      <c r="Q61">
        <f>main!Q61*1.04</f>
        <v>10.234425288279185</v>
      </c>
    </row>
    <row r="62" spans="1:17" x14ac:dyDescent="0.25">
      <c r="A62" s="4" t="str">
        <f>main!A62</f>
        <v>Красноярский край</v>
      </c>
      <c r="B62" s="4" t="str">
        <f>main!B62</f>
        <v>Сибирский ФО</v>
      </c>
      <c r="C62" s="4" t="str">
        <f>main!C62</f>
        <v>Позвонки свиные</v>
      </c>
      <c r="D62" s="4" t="str">
        <f>main!D62</f>
        <v>Дистрибьютор</v>
      </c>
      <c r="E62" s="4" t="str">
        <f>main!E62</f>
        <v>Продукция обвалки</v>
      </c>
      <c r="F62">
        <f>main!F62*1.04</f>
        <v>50.194044265239675</v>
      </c>
      <c r="G62">
        <f>main!G62*1.04</f>
        <v>59.331456803770529</v>
      </c>
      <c r="H62">
        <f>main!H62*1.04</f>
        <v>60.911905818868078</v>
      </c>
      <c r="I62">
        <f>main!I62*1.04</f>
        <v>55.772600733630689</v>
      </c>
      <c r="J62">
        <f>main!J62*1.04</f>
        <v>55.917847316361637</v>
      </c>
      <c r="K62">
        <f>main!K62*1.04</f>
        <v>56.236063637356573</v>
      </c>
      <c r="L62">
        <f>main!L62*1.04</f>
        <v>58.31128129261031</v>
      </c>
      <c r="M62">
        <f>main!M62*1.04</f>
        <v>53.075292407823405</v>
      </c>
      <c r="N62">
        <f>main!N62*1.04</f>
        <v>51.623443660979987</v>
      </c>
      <c r="O62">
        <f>main!O62*1.04</f>
        <v>47.788684212412214</v>
      </c>
      <c r="P62">
        <f>main!P62*1.04</f>
        <v>49.664939965640301</v>
      </c>
      <c r="Q62">
        <f>main!Q62*1.04</f>
        <v>42.399962842697086</v>
      </c>
    </row>
    <row r="63" spans="1:17" x14ac:dyDescent="0.25">
      <c r="A63" s="4" t="str">
        <f>main!A63</f>
        <v>Красноярский край</v>
      </c>
      <c r="B63" s="4" t="str">
        <f>main!B63</f>
        <v>Сибирский ФО</v>
      </c>
      <c r="C63" s="4" t="str">
        <f>main!C63</f>
        <v>Ребра свиные</v>
      </c>
      <c r="D63" s="4" t="str">
        <f>main!D63</f>
        <v>Дистрибьютор</v>
      </c>
      <c r="E63" s="4" t="str">
        <f>main!E63</f>
        <v>Продукция обвалки</v>
      </c>
      <c r="F63">
        <f>main!F63*1.04</f>
        <v>143.57621355591573</v>
      </c>
      <c r="G63">
        <f>main!G63*1.04</f>
        <v>146.18362322113981</v>
      </c>
      <c r="H63">
        <f>main!H63*1.04</f>
        <v>140.40475774976258</v>
      </c>
      <c r="I63">
        <f>main!I63*1.04</f>
        <v>130.52047971421402</v>
      </c>
      <c r="J63">
        <f>main!J63*1.04</f>
        <v>118.61320443348293</v>
      </c>
      <c r="K63">
        <f>main!K63*1.04</f>
        <v>120.21897305910387</v>
      </c>
      <c r="L63">
        <f>main!L63*1.04</f>
        <v>127.51370758924921</v>
      </c>
      <c r="M63">
        <f>main!M63*1.04</f>
        <v>122.4843923319972</v>
      </c>
      <c r="N63">
        <f>main!N63*1.04</f>
        <v>122.70132903413948</v>
      </c>
      <c r="O63">
        <f>main!O63*1.04</f>
        <v>115.80048113058611</v>
      </c>
      <c r="P63">
        <f>main!P63*1.04</f>
        <v>115.90539754229887</v>
      </c>
      <c r="Q63">
        <f>main!Q63*1.04</f>
        <v>111.58918942420908</v>
      </c>
    </row>
    <row r="64" spans="1:17" x14ac:dyDescent="0.25">
      <c r="A64" s="4" t="str">
        <f>main!A64</f>
        <v>Алтайский край</v>
      </c>
      <c r="B64" s="4" t="str">
        <f>main!B64</f>
        <v>Сибирский ФО</v>
      </c>
      <c r="C64" s="4" t="str">
        <f>main!C64</f>
        <v>Ребра свиные</v>
      </c>
      <c r="D64" s="4" t="str">
        <f>main!D64</f>
        <v>Дистрибьютор</v>
      </c>
      <c r="E64" s="4" t="str">
        <f>main!E64</f>
        <v>Продукция обвалки</v>
      </c>
      <c r="F64">
        <f>main!F64*1.04</f>
        <v>150.11296923401</v>
      </c>
      <c r="G64">
        <f>main!G64*1.04</f>
        <v>152.83908937022468</v>
      </c>
      <c r="H64">
        <f>main!H64*1.04</f>
        <v>146.79712299412654</v>
      </c>
      <c r="I64">
        <f>main!I64*1.04</f>
        <v>136.46283232088174</v>
      </c>
      <c r="J64">
        <f>main!J64*1.04</f>
        <v>124.01344113268779</v>
      </c>
      <c r="K64">
        <f>main!K64*1.04</f>
        <v>125.69231739167826</v>
      </c>
      <c r="L64">
        <f>main!L64*1.04</f>
        <v>133.31916750127192</v>
      </c>
      <c r="M64">
        <f>main!M64*1.04</f>
        <v>128.06087695451649</v>
      </c>
      <c r="N64">
        <f>main!N64*1.04</f>
        <v>128.28769037777013</v>
      </c>
      <c r="O64">
        <f>main!O64*1.04</f>
        <v>121.07265981401135</v>
      </c>
      <c r="P64">
        <f>main!P64*1.04</f>
        <v>121.18235287314366</v>
      </c>
      <c r="Q64">
        <f>main!Q64*1.04</f>
        <v>116.66963589592609</v>
      </c>
    </row>
    <row r="65" spans="1:17" x14ac:dyDescent="0.25">
      <c r="A65" s="4" t="str">
        <f>main!A65</f>
        <v>Алтайский край</v>
      </c>
      <c r="B65" s="4" t="str">
        <f>main!B65</f>
        <v>Сибирский ФО</v>
      </c>
      <c r="C65" s="4" t="str">
        <f>main!C65</f>
        <v>Ребрышки свиные</v>
      </c>
      <c r="D65" s="4" t="str">
        <f>main!D65</f>
        <v>Дистрибьютор</v>
      </c>
      <c r="E65" s="4" t="str">
        <f>main!E65</f>
        <v>Продукция обвалки</v>
      </c>
      <c r="F65">
        <f>main!F65*1.04</f>
        <v>79.18797683446428</v>
      </c>
      <c r="G65">
        <f>main!G65*1.04</f>
        <v>72.475736109907047</v>
      </c>
      <c r="H65">
        <f>main!H65*1.04</f>
        <v>71.885227144398726</v>
      </c>
      <c r="I65">
        <f>main!I65*1.04</f>
        <v>69.877928666772263</v>
      </c>
      <c r="J65">
        <f>main!J65*1.04</f>
        <v>68.402905603215913</v>
      </c>
      <c r="K65">
        <f>main!K65*1.04</f>
        <v>63.525849727248904</v>
      </c>
      <c r="L65">
        <f>main!L65*1.04</f>
        <v>59.19126043650629</v>
      </c>
      <c r="M65">
        <f>main!M65*1.04</f>
        <v>58.621666935223899</v>
      </c>
      <c r="N65">
        <f>main!N65*1.04</f>
        <v>60.625564766559776</v>
      </c>
      <c r="O65">
        <f>main!O65*1.04</f>
        <v>55.692343702748978</v>
      </c>
      <c r="P65">
        <f>main!P65*1.04</f>
        <v>53.649153235459266</v>
      </c>
      <c r="Q65">
        <f>main!Q65*1.04</f>
        <v>56.87572141689833</v>
      </c>
    </row>
    <row r="66" spans="1:17" x14ac:dyDescent="0.25">
      <c r="A66" s="4" t="str">
        <f>main!A66</f>
        <v>Кемеровская область-Кузбасс</v>
      </c>
      <c r="B66" s="4" t="str">
        <f>main!B66</f>
        <v>Сибирский ФО</v>
      </c>
      <c r="C66" s="4" t="str">
        <f>main!C66</f>
        <v>Грудинка свиная</v>
      </c>
      <c r="D66" s="4" t="str">
        <f>main!D66</f>
        <v>Дистрибьютор</v>
      </c>
      <c r="E66" s="4" t="str">
        <f>main!E66</f>
        <v>Продукция обвалки</v>
      </c>
      <c r="F66">
        <f>main!F66*1.04</f>
        <v>231.35767679988012</v>
      </c>
      <c r="G66">
        <f>main!G66*1.04</f>
        <v>246.77016093390185</v>
      </c>
      <c r="H66">
        <f>main!H66*1.04</f>
        <v>239.90766823674684</v>
      </c>
      <c r="I66">
        <f>main!I66*1.04</f>
        <v>215.67592951334268</v>
      </c>
      <c r="J66">
        <f>main!J66*1.04</f>
        <v>195.66900931841991</v>
      </c>
      <c r="K66">
        <f>main!K66*1.04</f>
        <v>180.85645562497086</v>
      </c>
      <c r="L66">
        <f>main!L66*1.04</f>
        <v>179.58288159417793</v>
      </c>
      <c r="M66">
        <f>main!M66*1.04</f>
        <v>170.25142142834875</v>
      </c>
      <c r="N66">
        <f>main!N66*1.04</f>
        <v>159.62588081472717</v>
      </c>
      <c r="O66">
        <f>main!O66*1.04</f>
        <v>154.25414441812109</v>
      </c>
      <c r="P66">
        <f>main!P66*1.04</f>
        <v>156.00663934577838</v>
      </c>
      <c r="Q66">
        <f>main!Q66*1.04</f>
        <v>156.58568075311194</v>
      </c>
    </row>
    <row r="67" spans="1:17" x14ac:dyDescent="0.25">
      <c r="A67" s="4" t="str">
        <f>main!A67</f>
        <v>Кемеровская область-Кузбасс</v>
      </c>
      <c r="B67" s="4" t="str">
        <f>main!B67</f>
        <v>Сибирский ФО</v>
      </c>
      <c r="C67" s="4" t="str">
        <f>main!C67</f>
        <v>Котлета на кости свиная</v>
      </c>
      <c r="D67" s="4" t="str">
        <f>main!D67</f>
        <v>Дистрибьютор</v>
      </c>
      <c r="E67" s="4" t="str">
        <f>main!E67</f>
        <v>Продукция обвалки</v>
      </c>
      <c r="F67">
        <f>main!F67*1.04</f>
        <v>277.8432599827982</v>
      </c>
      <c r="G67">
        <f>main!G67*1.04</f>
        <v>267.17000087216866</v>
      </c>
      <c r="H67">
        <f>main!H67*1.04</f>
        <v>233.17684840050947</v>
      </c>
      <c r="I67">
        <f>main!I67*1.04</f>
        <v>230.69326679547584</v>
      </c>
      <c r="J67">
        <f>main!J67*1.04</f>
        <v>228.18564928827377</v>
      </c>
      <c r="K67">
        <f>main!K67*1.04</f>
        <v>213.56016742232904</v>
      </c>
      <c r="L67">
        <f>main!L67*1.04</f>
        <v>217.90811292146219</v>
      </c>
      <c r="M67">
        <f>main!M67*1.04</f>
        <v>210.4280981505263</v>
      </c>
      <c r="N67">
        <f>main!N67*1.04</f>
        <v>199.69536707131292</v>
      </c>
      <c r="O67">
        <f>main!O67*1.04</f>
        <v>185.76867940900124</v>
      </c>
      <c r="P67">
        <f>main!P67*1.04</f>
        <v>189.18265400216936</v>
      </c>
      <c r="Q67">
        <f>main!Q67*1.04</f>
        <v>180.40931875562839</v>
      </c>
    </row>
    <row r="68" spans="1:17" x14ac:dyDescent="0.25">
      <c r="A68" s="4" t="str">
        <f>main!A68</f>
        <v>Кемеровская область-Кузбасс</v>
      </c>
      <c r="B68" s="4" t="str">
        <f>main!B68</f>
        <v>Сибирский ФО</v>
      </c>
      <c r="C68" s="4" t="str">
        <f>main!C68</f>
        <v>Позвонки свиные</v>
      </c>
      <c r="D68" s="4" t="str">
        <f>main!D68</f>
        <v>Дистрибьютор</v>
      </c>
      <c r="E68" s="4" t="str">
        <f>main!E68</f>
        <v>Продукция обвалки</v>
      </c>
      <c r="F68">
        <f>main!F68*1.04</f>
        <v>47.790014689179465</v>
      </c>
      <c r="G68">
        <f>main!G68*1.04</f>
        <v>56.489793434441673</v>
      </c>
      <c r="H68">
        <f>main!H68*1.04</f>
        <v>57.994547290255539</v>
      </c>
      <c r="I68">
        <f>main!I68*1.04</f>
        <v>53.101387770815158</v>
      </c>
      <c r="J68">
        <f>main!J68*1.04</f>
        <v>53.239677809481599</v>
      </c>
      <c r="K68">
        <f>main!K68*1.04</f>
        <v>53.542653249641859</v>
      </c>
      <c r="L68">
        <f>main!L68*1.04</f>
        <v>55.518478941306654</v>
      </c>
      <c r="M68">
        <f>main!M68*1.04</f>
        <v>50.533266265594165</v>
      </c>
      <c r="N68">
        <f>main!N68*1.04</f>
        <v>49.150953404501138</v>
      </c>
      <c r="O68">
        <f>main!O68*1.04</f>
        <v>45.499858676845633</v>
      </c>
      <c r="P68">
        <f>main!P68*1.04</f>
        <v>47.286251690598526</v>
      </c>
      <c r="Q68">
        <f>main!Q68*1.04</f>
        <v>40.36922859544125</v>
      </c>
    </row>
    <row r="69" spans="1:17" x14ac:dyDescent="0.25">
      <c r="A69" s="4" t="str">
        <f>main!A69</f>
        <v>Кемеровская область-Кузбасс</v>
      </c>
      <c r="B69" s="4" t="str">
        <f>main!B69</f>
        <v>Сибирский ФО</v>
      </c>
      <c r="C69" s="4" t="str">
        <f>main!C69</f>
        <v>Свинина полужирная</v>
      </c>
      <c r="D69" s="4" t="str">
        <f>main!D69</f>
        <v>Дистрибьютор</v>
      </c>
      <c r="E69" s="4" t="str">
        <f>main!E69</f>
        <v>Продукция обвалки</v>
      </c>
      <c r="F69">
        <f>main!F69*1.04</f>
        <v>215.7138031057095</v>
      </c>
      <c r="G69">
        <f>main!G69*1.04</f>
        <v>211.76153284400456</v>
      </c>
      <c r="H69">
        <f>main!H69*1.04</f>
        <v>189.06553058036974</v>
      </c>
      <c r="I69">
        <f>main!I69*1.04</f>
        <v>174.97725600915396</v>
      </c>
      <c r="J69">
        <f>main!J69*1.04</f>
        <v>158.3702595770836</v>
      </c>
      <c r="K69">
        <f>main!K69*1.04</f>
        <v>151.53344439675871</v>
      </c>
      <c r="L69">
        <f>main!L69*1.04</f>
        <v>146.18794255032395</v>
      </c>
      <c r="M69">
        <f>main!M69*1.04</f>
        <v>142.73932458129653</v>
      </c>
      <c r="N69">
        <f>main!N69*1.04</f>
        <v>141.5046911478986</v>
      </c>
      <c r="O69">
        <f>main!O69*1.04</f>
        <v>133.24324552052229</v>
      </c>
      <c r="P69">
        <f>main!P69*1.04</f>
        <v>139.81915031459744</v>
      </c>
      <c r="Q69">
        <f>main!Q69*1.04</f>
        <v>139.40063653550129</v>
      </c>
    </row>
    <row r="70" spans="1:17" x14ac:dyDescent="0.25">
      <c r="A70" s="4" t="str">
        <f>main!A70</f>
        <v>Кемеровская область-Кузбасс</v>
      </c>
      <c r="B70" s="4" t="str">
        <f>main!B70</f>
        <v>Сибирский ФО</v>
      </c>
      <c r="C70" s="4" t="str">
        <f>main!C70</f>
        <v>Суповой набор свиной</v>
      </c>
      <c r="D70" s="4" t="str">
        <f>main!D70</f>
        <v>Дистрибьютор</v>
      </c>
      <c r="E70" s="4" t="str">
        <f>main!E70</f>
        <v>Продукция обвалки</v>
      </c>
      <c r="F70">
        <f>main!F70*1.04</f>
        <v>8.2845118234559312</v>
      </c>
      <c r="G70">
        <f>main!G70*1.04</f>
        <v>8.5973776572204148</v>
      </c>
      <c r="H70">
        <f>main!H70*1.04</f>
        <v>8.5390461537778517</v>
      </c>
      <c r="I70">
        <f>main!I70*1.04</f>
        <v>9.4884755591283607</v>
      </c>
      <c r="J70">
        <f>main!J70*1.04</f>
        <v>8.2584228502310211</v>
      </c>
      <c r="K70">
        <f>main!K70*1.04</f>
        <v>8.4608213605037577</v>
      </c>
      <c r="L70">
        <f>main!L70*1.04</f>
        <v>8.4847147883393959</v>
      </c>
      <c r="M70">
        <f>main!M70*1.04</f>
        <v>7.1347399936519595</v>
      </c>
      <c r="N70">
        <f>main!N70*1.04</f>
        <v>7.4021967351881468</v>
      </c>
      <c r="O70">
        <f>main!O70*1.04</f>
        <v>6.5239059688189673</v>
      </c>
      <c r="P70">
        <f>main!P70*1.04</f>
        <v>5.9825394665387925</v>
      </c>
      <c r="Q70">
        <f>main!Q70*1.04</f>
        <v>5.4688228629140001</v>
      </c>
    </row>
    <row r="71" spans="1:17" x14ac:dyDescent="0.25">
      <c r="A71" s="4" t="str">
        <f>main!A71</f>
        <v>Кемеровская область-Кузбасс</v>
      </c>
      <c r="B71" s="4" t="str">
        <f>main!B71</f>
        <v>Сибирский ФО</v>
      </c>
      <c r="C71" s="4" t="str">
        <f>main!C71</f>
        <v>Шейка свиная</v>
      </c>
      <c r="D71" s="4" t="str">
        <f>main!D71</f>
        <v>Дистрибьютор</v>
      </c>
      <c r="E71" s="4" t="str">
        <f>main!E71</f>
        <v>Продукция обвалки</v>
      </c>
      <c r="F71">
        <f>main!F71*1.04</f>
        <v>397.35357282392846</v>
      </c>
      <c r="G71">
        <f>main!G71*1.04</f>
        <v>347.88549056744023</v>
      </c>
      <c r="H71">
        <f>main!H71*1.04</f>
        <v>300.9543130741356</v>
      </c>
      <c r="I71">
        <f>main!I71*1.04</f>
        <v>292.83917538974993</v>
      </c>
      <c r="J71">
        <f>main!J71*1.04</f>
        <v>304.48015339789066</v>
      </c>
      <c r="K71">
        <f>main!K71*1.04</f>
        <v>302.20150887785866</v>
      </c>
      <c r="L71">
        <f>main!L71*1.04</f>
        <v>315.68217015268266</v>
      </c>
      <c r="M71">
        <f>main!M71*1.04</f>
        <v>324.77575214655684</v>
      </c>
      <c r="N71">
        <f>main!N71*1.04</f>
        <v>326.06155382287614</v>
      </c>
      <c r="O71">
        <f>main!O71*1.04</f>
        <v>309.35901317576497</v>
      </c>
      <c r="P71">
        <f>main!P71*1.04</f>
        <v>305.82763970007113</v>
      </c>
      <c r="Q71">
        <f>main!Q71*1.04</f>
        <v>290.99228895920857</v>
      </c>
    </row>
    <row r="72" spans="1:17" x14ac:dyDescent="0.25">
      <c r="A72" s="4" t="str">
        <f>main!A72</f>
        <v>Забайкальский край</v>
      </c>
      <c r="B72" s="4" t="str">
        <f>main!B72</f>
        <v>Дальневосточный ФО</v>
      </c>
      <c r="C72" s="4" t="str">
        <f>main!C72</f>
        <v>Карбонад свиной</v>
      </c>
      <c r="D72" s="4" t="str">
        <f>main!D72</f>
        <v>Дистрибьютор</v>
      </c>
      <c r="E72" s="4" t="str">
        <f>main!E72</f>
        <v>Продукция обвалки</v>
      </c>
      <c r="F72">
        <f>main!F72*1.04</f>
        <v>331.58439238857034</v>
      </c>
      <c r="G72">
        <f>main!G72*1.04</f>
        <v>327.13831301771779</v>
      </c>
      <c r="H72">
        <f>main!H72*1.04</f>
        <v>305.04313722055105</v>
      </c>
      <c r="I72">
        <f>main!I72*1.04</f>
        <v>291.69491550998572</v>
      </c>
      <c r="J72">
        <f>main!J72*1.04</f>
        <v>279.13278166363489</v>
      </c>
      <c r="K72">
        <f>main!K72*1.04</f>
        <v>264.01542809877327</v>
      </c>
      <c r="L72">
        <f>main!L72*1.04</f>
        <v>256.51357877171893</v>
      </c>
      <c r="M72">
        <f>main!M72*1.04</f>
        <v>244.77403477462983</v>
      </c>
      <c r="N72">
        <f>main!N72*1.04</f>
        <v>239.7980019751401</v>
      </c>
      <c r="O72">
        <f>main!O72*1.04</f>
        <v>222.39737211931123</v>
      </c>
      <c r="P72">
        <f>main!P72*1.04</f>
        <v>223.0307817153805</v>
      </c>
      <c r="Q72">
        <f>main!Q72*1.04</f>
        <v>221.79083605785402</v>
      </c>
    </row>
    <row r="73" spans="1:17" x14ac:dyDescent="0.25">
      <c r="A73" s="4" t="str">
        <f>main!A73</f>
        <v>Забайкальский край</v>
      </c>
      <c r="B73" s="4" t="str">
        <f>main!B73</f>
        <v>Дальневосточный ФО</v>
      </c>
      <c r="C73" s="4" t="str">
        <f>main!C73</f>
        <v>Окорок свиной</v>
      </c>
      <c r="D73" s="4" t="str">
        <f>main!D73</f>
        <v>Дистрибьютор</v>
      </c>
      <c r="E73" s="4" t="str">
        <f>main!E73</f>
        <v>Продукция обвалки</v>
      </c>
      <c r="F73">
        <f>main!F73*1.04</f>
        <v>266.81956857530923</v>
      </c>
      <c r="G73">
        <f>main!G73*1.04</f>
        <v>264.16156265924116</v>
      </c>
      <c r="H73">
        <f>main!H73*1.04</f>
        <v>246.35651205811061</v>
      </c>
      <c r="I73">
        <f>main!I73*1.04</f>
        <v>233.78361623075202</v>
      </c>
      <c r="J73">
        <f>main!J73*1.04</f>
        <v>219.6536915064834</v>
      </c>
      <c r="K73">
        <f>main!K73*1.04</f>
        <v>208.81530060917277</v>
      </c>
      <c r="L73">
        <f>main!L73*1.04</f>
        <v>207.89504133824732</v>
      </c>
      <c r="M73">
        <f>main!M73*1.04</f>
        <v>203.06600609117604</v>
      </c>
      <c r="N73">
        <f>main!N73*1.04</f>
        <v>198.64333381024116</v>
      </c>
      <c r="O73">
        <f>main!O73*1.04</f>
        <v>180.50819632434366</v>
      </c>
      <c r="P73">
        <f>main!P73*1.04</f>
        <v>182.29466353338404</v>
      </c>
      <c r="Q73">
        <f>main!Q73*1.04</f>
        <v>177.09917891106574</v>
      </c>
    </row>
    <row r="74" spans="1:17" x14ac:dyDescent="0.25">
      <c r="A74" s="4" t="str">
        <f>main!A74</f>
        <v>Забайкальский край</v>
      </c>
      <c r="B74" s="4" t="str">
        <f>main!B74</f>
        <v>Дальневосточный ФО</v>
      </c>
      <c r="C74" s="4" t="str">
        <f>main!C74</f>
        <v>Шейка свиная</v>
      </c>
      <c r="D74" s="4" t="str">
        <f>main!D74</f>
        <v>Дистрибьютор</v>
      </c>
      <c r="E74" s="4" t="str">
        <f>main!E74</f>
        <v>Продукция обвалки</v>
      </c>
      <c r="F74">
        <f>main!F74*1.04</f>
        <v>447.67548153815875</v>
      </c>
      <c r="G74">
        <f>main!G74*1.04</f>
        <v>391.94263034581377</v>
      </c>
      <c r="H74">
        <f>main!H74*1.04</f>
        <v>339.06796425396595</v>
      </c>
      <c r="I74">
        <f>main!I74*1.04</f>
        <v>329.92510404312901</v>
      </c>
      <c r="J74">
        <f>main!J74*1.04</f>
        <v>343.040326333275</v>
      </c>
      <c r="K74">
        <f>main!K74*1.04</f>
        <v>340.47310823703395</v>
      </c>
      <c r="L74">
        <f>main!L74*1.04</f>
        <v>355.66099615451293</v>
      </c>
      <c r="M74">
        <f>main!M74*1.04</f>
        <v>365.90621345325917</v>
      </c>
      <c r="N74">
        <f>main!N74*1.04</f>
        <v>367.35485245886309</v>
      </c>
      <c r="O74">
        <f>main!O74*1.04</f>
        <v>348.53705783337108</v>
      </c>
      <c r="P74">
        <f>main!P74*1.04</f>
        <v>344.55846186910918</v>
      </c>
      <c r="Q74">
        <f>main!Q74*1.04</f>
        <v>327.84432302419179</v>
      </c>
    </row>
    <row r="75" spans="1:17" x14ac:dyDescent="0.25">
      <c r="A75" s="4" t="str">
        <f>main!A75</f>
        <v>Иркутская область</v>
      </c>
      <c r="B75" s="4" t="str">
        <f>main!B75</f>
        <v>Сибирский ФО</v>
      </c>
      <c r="C75" s="4" t="str">
        <f>main!C75</f>
        <v>Вырезка свиная</v>
      </c>
      <c r="D75" s="4" t="str">
        <f>main!D75</f>
        <v>Дистрибьютор</v>
      </c>
      <c r="E75" s="4" t="str">
        <f>main!E75</f>
        <v>Продукция обвалки</v>
      </c>
      <c r="F75">
        <f>main!F75*1.04</f>
        <v>395.62371192731365</v>
      </c>
      <c r="G75">
        <f>main!G75*1.04</f>
        <v>382.84699750277662</v>
      </c>
      <c r="H75">
        <f>main!H75*1.04</f>
        <v>346.98127140725745</v>
      </c>
      <c r="I75">
        <f>main!I75*1.04</f>
        <v>337.26201631793333</v>
      </c>
      <c r="J75">
        <f>main!J75*1.04</f>
        <v>317.71675263838449</v>
      </c>
      <c r="K75">
        <f>main!K75*1.04</f>
        <v>313.01627097484578</v>
      </c>
      <c r="L75">
        <f>main!L75*1.04</f>
        <v>307.82871953845085</v>
      </c>
      <c r="M75">
        <f>main!M75*1.04</f>
        <v>298.10804231721983</v>
      </c>
      <c r="N75">
        <f>main!N75*1.04</f>
        <v>289.69062014996831</v>
      </c>
      <c r="O75">
        <f>main!O75*1.04</f>
        <v>275.88971703779066</v>
      </c>
      <c r="P75">
        <f>main!P75*1.04</f>
        <v>272.1928112667012</v>
      </c>
      <c r="Q75">
        <f>main!Q75*1.04</f>
        <v>263.1494565200972</v>
      </c>
    </row>
    <row r="76" spans="1:17" x14ac:dyDescent="0.25">
      <c r="A76" s="4" t="str">
        <f>main!A76</f>
        <v>Иркутская область</v>
      </c>
      <c r="B76" s="4" t="str">
        <f>main!B76</f>
        <v>Сибирский ФО</v>
      </c>
      <c r="C76" s="4" t="str">
        <f>main!C76</f>
        <v>Шейка свиная</v>
      </c>
      <c r="D76" s="4" t="str">
        <f>main!D76</f>
        <v>Дистрибьютор</v>
      </c>
      <c r="E76" s="4" t="str">
        <f>main!E76</f>
        <v>Продукция обвалки</v>
      </c>
      <c r="F76">
        <f>main!F76*1.04</f>
        <v>435.73052901952076</v>
      </c>
      <c r="G76">
        <f>main!G76*1.04</f>
        <v>381.48475113959739</v>
      </c>
      <c r="H76">
        <f>main!H76*1.04</f>
        <v>330.02089578443747</v>
      </c>
      <c r="I76">
        <f>main!I76*1.04</f>
        <v>321.12198690800858</v>
      </c>
      <c r="J76">
        <f>main!J76*1.04</f>
        <v>333.88726663040683</v>
      </c>
      <c r="K76">
        <f>main!K76*1.04</f>
        <v>331.38854747933743</v>
      </c>
      <c r="L76">
        <f>main!L76*1.04</f>
        <v>346.17118961607952</v>
      </c>
      <c r="M76">
        <f>main!M76*1.04</f>
        <v>356.1430423031295</v>
      </c>
      <c r="N76">
        <f>main!N76*1.04</f>
        <v>357.55302847905608</v>
      </c>
      <c r="O76">
        <f>main!O76*1.04</f>
        <v>339.23733341580652</v>
      </c>
      <c r="P76">
        <f>main!P76*1.04</f>
        <v>335.36489501845148</v>
      </c>
      <c r="Q76">
        <f>main!Q76*1.04</f>
        <v>319.09672563830463</v>
      </c>
    </row>
    <row r="77" spans="1:17" x14ac:dyDescent="0.25">
      <c r="A77" s="4" t="str">
        <f>main!A77</f>
        <v>Республика Саха (Якутия)</v>
      </c>
      <c r="B77" s="4" t="str">
        <f>main!B77</f>
        <v>Дальневосточный ФО</v>
      </c>
      <c r="C77" s="4" t="str">
        <f>main!C77</f>
        <v>Ребра свиные</v>
      </c>
      <c r="D77" s="4" t="str">
        <f>main!D77</f>
        <v>Опт</v>
      </c>
      <c r="E77" s="4" t="str">
        <f>main!E77</f>
        <v>Продукция обвалки</v>
      </c>
      <c r="F77">
        <f>main!F77*1.04</f>
        <v>145.88049797428883</v>
      </c>
      <c r="G77">
        <f>main!G77*1.04</f>
        <v>148.52975449781266</v>
      </c>
      <c r="H77">
        <f>main!H77*1.04</f>
        <v>142.65814281637898</v>
      </c>
      <c r="I77">
        <f>main!I77*1.04</f>
        <v>132.61522995337475</v>
      </c>
      <c r="J77">
        <f>main!J77*1.04</f>
        <v>120.5168523429811</v>
      </c>
      <c r="K77">
        <f>main!K77*1.04</f>
        <v>122.14839228219144</v>
      </c>
      <c r="L77">
        <f>main!L77*1.04</f>
        <v>129.56020151919577</v>
      </c>
      <c r="M77">
        <f>main!M77*1.04</f>
        <v>124.45016973867469</v>
      </c>
      <c r="N77">
        <f>main!N77*1.04</f>
        <v>124.67058810292616</v>
      </c>
      <c r="O77">
        <f>main!O77*1.04</f>
        <v>117.65898706064674</v>
      </c>
      <c r="P77">
        <f>main!P77*1.04</f>
        <v>117.76558729760292</v>
      </c>
      <c r="Q77">
        <f>main!Q77*1.04</f>
        <v>113.3801074605658</v>
      </c>
    </row>
    <row r="78" spans="1:17" x14ac:dyDescent="0.25">
      <c r="A78" s="4" t="str">
        <f>main!A78</f>
        <v>Республика Саха (Якутия)</v>
      </c>
      <c r="B78" s="4" t="str">
        <f>main!B78</f>
        <v>Дальневосточный ФО</v>
      </c>
      <c r="C78" s="4" t="str">
        <f>main!C78</f>
        <v>Шейка свиная</v>
      </c>
      <c r="D78" s="4" t="str">
        <f>main!D78</f>
        <v>Опт</v>
      </c>
      <c r="E78" s="4" t="str">
        <f>main!E78</f>
        <v>Продукция обвалки</v>
      </c>
      <c r="F78">
        <f>main!F78*1.04</f>
        <v>426.29528579645375</v>
      </c>
      <c r="G78">
        <f>main!G78*1.04</f>
        <v>373.22413781743091</v>
      </c>
      <c r="H78">
        <f>main!H78*1.04</f>
        <v>322.87467303197781</v>
      </c>
      <c r="I78">
        <f>main!I78*1.04</f>
        <v>314.16845978754401</v>
      </c>
      <c r="J78">
        <f>main!J78*1.04</f>
        <v>326.65732206620169</v>
      </c>
      <c r="K78">
        <f>main!K78*1.04</f>
        <v>324.21270980314296</v>
      </c>
      <c r="L78">
        <f>main!L78*1.04</f>
        <v>338.67525083438397</v>
      </c>
      <c r="M78">
        <f>main!M78*1.04</f>
        <v>348.43117452582601</v>
      </c>
      <c r="N78">
        <f>main!N78*1.04</f>
        <v>349.81062907354436</v>
      </c>
      <c r="O78">
        <f>main!O78*1.04</f>
        <v>331.89153931153481</v>
      </c>
      <c r="P78">
        <f>main!P78*1.04</f>
        <v>328.10295411176867</v>
      </c>
      <c r="Q78">
        <f>main!Q78*1.04</f>
        <v>312.18705322022447</v>
      </c>
    </row>
    <row r="79" spans="1:17" x14ac:dyDescent="0.25">
      <c r="A79" s="4" t="str">
        <f>main!A79</f>
        <v>Красноярский край</v>
      </c>
      <c r="B79" s="4" t="str">
        <f>main!B79</f>
        <v>Сибирский ФО</v>
      </c>
      <c r="C79" s="4" t="str">
        <f>main!C79</f>
        <v>Карбонад свиной</v>
      </c>
      <c r="D79" s="4" t="str">
        <f>main!D79</f>
        <v>Опт</v>
      </c>
      <c r="E79" s="4" t="str">
        <f>main!E79</f>
        <v>Продукция обвалки</v>
      </c>
      <c r="F79">
        <f>main!F79*1.04</f>
        <v>307.99265111744057</v>
      </c>
      <c r="G79">
        <f>main!G79*1.04</f>
        <v>303.86290374711587</v>
      </c>
      <c r="H79">
        <f>main!H79*1.04</f>
        <v>283.33976717348429</v>
      </c>
      <c r="I79">
        <f>main!I79*1.04</f>
        <v>270.94125178279995</v>
      </c>
      <c r="J79">
        <f>main!J79*1.04</f>
        <v>259.27289526228026</v>
      </c>
      <c r="K79">
        <f>main!K79*1.04</f>
        <v>245.23111914374329</v>
      </c>
      <c r="L79">
        <f>main!L79*1.04</f>
        <v>238.26301535007784</v>
      </c>
      <c r="M79">
        <f>main!M79*1.04</f>
        <v>227.3587226222819</v>
      </c>
      <c r="N79">
        <f>main!N79*1.04</f>
        <v>222.73672722942817</v>
      </c>
      <c r="O79">
        <f>main!O79*1.04</f>
        <v>206.5741265659756</v>
      </c>
      <c r="P79">
        <f>main!P79*1.04</f>
        <v>207.16247000195972</v>
      </c>
      <c r="Q79">
        <f>main!Q79*1.04</f>
        <v>206.0107446521863</v>
      </c>
    </row>
    <row r="80" spans="1:17" x14ac:dyDescent="0.25">
      <c r="A80" s="4" t="str">
        <f>main!A80</f>
        <v>Красноярский край</v>
      </c>
      <c r="B80" s="4" t="str">
        <f>main!B80</f>
        <v>Сибирский ФО</v>
      </c>
      <c r="C80" s="4" t="str">
        <f>main!C80</f>
        <v>Котлета на кости свиная</v>
      </c>
      <c r="D80" s="4" t="str">
        <f>main!D80</f>
        <v>Опт</v>
      </c>
      <c r="E80" s="4" t="str">
        <f>main!E80</f>
        <v>Продукция обвалки</v>
      </c>
      <c r="F80">
        <f>main!F80*1.04</f>
        <v>276.70737909225812</v>
      </c>
      <c r="G80">
        <f>main!G80*1.04</f>
        <v>266.07775447923808</v>
      </c>
      <c r="H80">
        <f>main!H80*1.04</f>
        <v>232.22357306739218</v>
      </c>
      <c r="I80">
        <f>main!I80*1.04</f>
        <v>229.75014485922492</v>
      </c>
      <c r="J80">
        <f>main!J80*1.04</f>
        <v>227.25277901264397</v>
      </c>
      <c r="K80">
        <f>main!K80*1.04</f>
        <v>212.68708915089437</v>
      </c>
      <c r="L80">
        <f>main!L80*1.04</f>
        <v>217.01725934676523</v>
      </c>
      <c r="M80">
        <f>main!M80*1.04</f>
        <v>209.56782442808054</v>
      </c>
      <c r="N80">
        <f>main!N80*1.04</f>
        <v>198.87897098022282</v>
      </c>
      <c r="O80">
        <f>main!O80*1.04</f>
        <v>185.00921850642396</v>
      </c>
      <c r="P80">
        <f>main!P80*1.04</f>
        <v>188.40923606316295</v>
      </c>
      <c r="Q80">
        <f>main!Q80*1.04</f>
        <v>179.67176803130073</v>
      </c>
    </row>
    <row r="81" spans="1:17" x14ac:dyDescent="0.25">
      <c r="A81" s="4" t="str">
        <f>main!A81</f>
        <v>Красноярский край</v>
      </c>
      <c r="B81" s="4" t="str">
        <f>main!B81</f>
        <v>Сибирский ФО</v>
      </c>
      <c r="C81" s="4" t="str">
        <f>main!C81</f>
        <v>Грудинка свиная</v>
      </c>
      <c r="D81" s="4" t="str">
        <f>main!D81</f>
        <v>Опт</v>
      </c>
      <c r="E81" s="4" t="str">
        <f>main!E81</f>
        <v>Продукция обвалки</v>
      </c>
      <c r="F81">
        <f>main!F81*1.04</f>
        <v>207.20204258216458</v>
      </c>
      <c r="G81">
        <f>main!G81*1.04</f>
        <v>221.00533728155261</v>
      </c>
      <c r="H81">
        <f>main!H81*1.04</f>
        <v>214.85934496470531</v>
      </c>
      <c r="I81">
        <f>main!I81*1.04</f>
        <v>193.15759800625176</v>
      </c>
      <c r="J81">
        <f>main!J81*1.04</f>
        <v>175.23956395825209</v>
      </c>
      <c r="K81">
        <f>main!K81*1.04</f>
        <v>161.97356205335129</v>
      </c>
      <c r="L81">
        <f>main!L81*1.04</f>
        <v>160.83295957060696</v>
      </c>
      <c r="M81">
        <f>main!M81*1.04</f>
        <v>152.47578018767967</v>
      </c>
      <c r="N81">
        <f>main!N81*1.04</f>
        <v>142.95963294270837</v>
      </c>
      <c r="O81">
        <f>main!O81*1.04</f>
        <v>138.14874977260942</v>
      </c>
      <c r="P81">
        <f>main!P81*1.04</f>
        <v>139.71826989248672</v>
      </c>
      <c r="Q81">
        <f>main!Q81*1.04</f>
        <v>140.2368546397002</v>
      </c>
    </row>
    <row r="82" spans="1:17" x14ac:dyDescent="0.25">
      <c r="A82" s="4" t="str">
        <f>main!A82</f>
        <v>Забайкальский край</v>
      </c>
      <c r="B82" s="4" t="str">
        <f>main!B82</f>
        <v>Дальневосточный ФО</v>
      </c>
      <c r="C82" s="4" t="str">
        <f>main!C82</f>
        <v>Ребра свиные (ленточные с корейки)</v>
      </c>
      <c r="D82" s="4" t="str">
        <f>main!D82</f>
        <v>Опт</v>
      </c>
      <c r="E82" s="4" t="str">
        <f>main!E82</f>
        <v>Продукция обвалки</v>
      </c>
      <c r="F82">
        <f>main!F82*1.04</f>
        <v>294.12191531628497</v>
      </c>
      <c r="G82">
        <f>main!G82*1.04</f>
        <v>299.46330373819956</v>
      </c>
      <c r="H82">
        <f>main!H82*1.04</f>
        <v>287.62505463898736</v>
      </c>
      <c r="I82">
        <f>main!I82*1.04</f>
        <v>267.3766951417366</v>
      </c>
      <c r="J82">
        <f>main!J82*1.04</f>
        <v>242.98414065775202</v>
      </c>
      <c r="K82">
        <f>main!K82*1.04</f>
        <v>246.27362525986888</v>
      </c>
      <c r="L82">
        <f>main!L82*1.04</f>
        <v>261.21719591542603</v>
      </c>
      <c r="M82">
        <f>main!M82*1.04</f>
        <v>250.91443197175724</v>
      </c>
      <c r="N82">
        <f>main!N82*1.04</f>
        <v>251.3588359350338</v>
      </c>
      <c r="O82">
        <f>main!O82*1.04</f>
        <v>237.22215860923828</v>
      </c>
      <c r="P82">
        <f>main!P82*1.04</f>
        <v>237.43708429363136</v>
      </c>
      <c r="Q82">
        <f>main!Q82*1.04</f>
        <v>228.59515033287911</v>
      </c>
    </row>
    <row r="83" spans="1:17" x14ac:dyDescent="0.25">
      <c r="A83" s="4" t="str">
        <f>main!A83</f>
        <v>Кемеровская область-Кузбасс</v>
      </c>
      <c r="B83" s="4" t="str">
        <f>main!B83</f>
        <v>Сибирский ФО</v>
      </c>
      <c r="C83" s="4" t="str">
        <f>main!C83</f>
        <v>Грудинка свиная</v>
      </c>
      <c r="D83" s="4" t="str">
        <f>main!D83</f>
        <v>Опт</v>
      </c>
      <c r="E83" s="4" t="str">
        <f>main!E83</f>
        <v>Продукция обвалки</v>
      </c>
      <c r="F83">
        <f>main!F83*1.04</f>
        <v>218.7352271641665</v>
      </c>
      <c r="G83">
        <f>main!G83*1.04</f>
        <v>233.30683449032159</v>
      </c>
      <c r="H83">
        <f>main!H83*1.04</f>
        <v>226.818746782201</v>
      </c>
      <c r="I83">
        <f>main!I83*1.04</f>
        <v>203.90904718822031</v>
      </c>
      <c r="J83">
        <f>main!J83*1.04</f>
        <v>184.99366778856836</v>
      </c>
      <c r="K83">
        <f>main!K83*1.04</f>
        <v>170.98925980075583</v>
      </c>
      <c r="L83">
        <f>main!L83*1.04</f>
        <v>169.78516962839109</v>
      </c>
      <c r="M83">
        <f>main!M83*1.04</f>
        <v>160.96281677899094</v>
      </c>
      <c r="N83">
        <f>main!N83*1.04</f>
        <v>150.9169861326495</v>
      </c>
      <c r="O83">
        <f>main!O83*1.04</f>
        <v>145.8383218011694</v>
      </c>
      <c r="P83">
        <f>main!P83*1.04</f>
        <v>147.49520382647063</v>
      </c>
      <c r="Q83">
        <f>main!Q83*1.04</f>
        <v>148.04265379883577</v>
      </c>
    </row>
    <row r="84" spans="1:17" x14ac:dyDescent="0.25">
      <c r="A84" s="4" t="str">
        <f>main!A84</f>
        <v>Забайкальский край</v>
      </c>
      <c r="B84" s="4" t="str">
        <f>main!B84</f>
        <v>Дальневосточный ФО</v>
      </c>
      <c r="C84" s="4" t="str">
        <f>main!C84</f>
        <v>Вырезка свиная</v>
      </c>
      <c r="D84" s="4" t="str">
        <f>main!D84</f>
        <v>Опт</v>
      </c>
      <c r="E84" s="4" t="str">
        <f>main!E84</f>
        <v>Продукция обвалки</v>
      </c>
      <c r="F84">
        <f>main!F84*1.04</f>
        <v>433.9432777689658</v>
      </c>
      <c r="G84">
        <f>main!G84*1.04</f>
        <v>419.92902844732691</v>
      </c>
      <c r="H84">
        <f>main!H84*1.04</f>
        <v>380.58939770165267</v>
      </c>
      <c r="I84">
        <f>main!I84*1.04</f>
        <v>369.92874899991642</v>
      </c>
      <c r="J84">
        <f>main!J84*1.04</f>
        <v>348.49035809901801</v>
      </c>
      <c r="K84">
        <f>main!K84*1.04</f>
        <v>343.33459427932144</v>
      </c>
      <c r="L84">
        <f>main!L84*1.04</f>
        <v>337.64458378187703</v>
      </c>
      <c r="M84">
        <f>main!M84*1.04</f>
        <v>326.98237520250325</v>
      </c>
      <c r="N84">
        <f>main!N84*1.04</f>
        <v>317.74965316006558</v>
      </c>
      <c r="O84">
        <f>main!O84*1.04</f>
        <v>302.61201365030195</v>
      </c>
      <c r="P84">
        <f>main!P84*1.04</f>
        <v>298.5570306966909</v>
      </c>
      <c r="Q84">
        <f>main!Q84*1.04</f>
        <v>288.63774911053093</v>
      </c>
    </row>
    <row r="85" spans="1:17" x14ac:dyDescent="0.25">
      <c r="A85" s="4" t="str">
        <f>main!A85</f>
        <v>Забайкальский край</v>
      </c>
      <c r="B85" s="4" t="str">
        <f>main!B85</f>
        <v>Дальневосточный ФО</v>
      </c>
      <c r="C85" s="4" t="str">
        <f>main!C85</f>
        <v>Грудинка свиная</v>
      </c>
      <c r="D85" s="4" t="str">
        <f>main!D85</f>
        <v>Опт</v>
      </c>
      <c r="E85" s="4" t="str">
        <f>main!E85</f>
        <v>Продукция обвалки</v>
      </c>
      <c r="F85">
        <f>main!F85*1.04</f>
        <v>244.06638765263952</v>
      </c>
      <c r="G85">
        <f>main!G85*1.04</f>
        <v>260.32549510641149</v>
      </c>
      <c r="H85">
        <f>main!H85*1.04</f>
        <v>253.08603875443575</v>
      </c>
      <c r="I85">
        <f>main!I85*1.04</f>
        <v>227.52322614943429</v>
      </c>
      <c r="J85">
        <f>main!J85*1.04</f>
        <v>206.41730562165705</v>
      </c>
      <c r="K85">
        <f>main!K85*1.04</f>
        <v>190.79108339347491</v>
      </c>
      <c r="L85">
        <f>main!L85*1.04</f>
        <v>189.44755065488886</v>
      </c>
      <c r="M85">
        <f>main!M85*1.04</f>
        <v>179.60350395758209</v>
      </c>
      <c r="N85">
        <f>main!N85*1.04</f>
        <v>168.39429166649299</v>
      </c>
      <c r="O85">
        <f>main!O85*1.04</f>
        <v>162.72748036428624</v>
      </c>
      <c r="P85">
        <f>main!P85*1.04</f>
        <v>164.57624160830093</v>
      </c>
      <c r="Q85">
        <f>main!Q85*1.04</f>
        <v>165.18709034495834</v>
      </c>
    </row>
    <row r="86" spans="1:17" x14ac:dyDescent="0.25">
      <c r="A86" s="4" t="str">
        <f>main!A86</f>
        <v>Забайкальский край</v>
      </c>
      <c r="B86" s="4" t="str">
        <f>main!B86</f>
        <v>Дальневосточный ФО</v>
      </c>
      <c r="C86" s="4" t="str">
        <f>main!C86</f>
        <v>Карбонад свиной</v>
      </c>
      <c r="D86" s="4" t="str">
        <f>main!D86</f>
        <v>Опт</v>
      </c>
      <c r="E86" s="4" t="str">
        <f>main!E86</f>
        <v>Продукция обвалки</v>
      </c>
      <c r="F86">
        <f>main!F86*1.04</f>
        <v>342.79201920820799</v>
      </c>
      <c r="G86">
        <f>main!G86*1.04</f>
        <v>338.19566135759931</v>
      </c>
      <c r="H86">
        <f>main!H86*1.04</f>
        <v>315.35366366370499</v>
      </c>
      <c r="I86">
        <f>main!I86*1.04</f>
        <v>301.55426906601991</v>
      </c>
      <c r="J86">
        <f>main!J86*1.04</f>
        <v>288.56753227863771</v>
      </c>
      <c r="K86">
        <f>main!K86*1.04</f>
        <v>272.93920877325814</v>
      </c>
      <c r="L86">
        <f>main!L86*1.04</f>
        <v>265.1837952566799</v>
      </c>
      <c r="M86">
        <f>main!M86*1.04</f>
        <v>253.04745203992817</v>
      </c>
      <c r="N86">
        <f>main!N86*1.04</f>
        <v>247.90322821595382</v>
      </c>
      <c r="O86">
        <f>main!O86*1.04</f>
        <v>229.91445316895366</v>
      </c>
      <c r="P86">
        <f>main!P86*1.04</f>
        <v>230.56927215141047</v>
      </c>
      <c r="Q86">
        <f>main!Q86*1.04</f>
        <v>229.28741605260515</v>
      </c>
    </row>
    <row r="87" spans="1:17" x14ac:dyDescent="0.25">
      <c r="A87" s="4" t="str">
        <f>main!A87</f>
        <v>Забайкальский край</v>
      </c>
      <c r="B87" s="4" t="str">
        <f>main!B87</f>
        <v>Дальневосточный ФО</v>
      </c>
      <c r="C87" s="4" t="str">
        <f>main!C87</f>
        <v>Лопатка свиная</v>
      </c>
      <c r="D87" s="4" t="str">
        <f>main!D87</f>
        <v>Опт</v>
      </c>
      <c r="E87" s="4" t="str">
        <f>main!E87</f>
        <v>Продукция обвалки</v>
      </c>
      <c r="F87">
        <f>main!F87*1.04</f>
        <v>275.95360864117436</v>
      </c>
      <c r="G87">
        <f>main!G87*1.04</f>
        <v>277.27872338986231</v>
      </c>
      <c r="H87">
        <f>main!H87*1.04</f>
        <v>253.00251077582061</v>
      </c>
      <c r="I87">
        <f>main!I87*1.04</f>
        <v>238.78607592887786</v>
      </c>
      <c r="J87">
        <f>main!J87*1.04</f>
        <v>224.57658509540809</v>
      </c>
      <c r="K87">
        <f>main!K87*1.04</f>
        <v>219.02243697401616</v>
      </c>
      <c r="L87">
        <f>main!L87*1.04</f>
        <v>210.50304671161112</v>
      </c>
      <c r="M87">
        <f>main!M87*1.04</f>
        <v>210.48609118403431</v>
      </c>
      <c r="N87">
        <f>main!N87*1.04</f>
        <v>206.03437820737233</v>
      </c>
      <c r="O87">
        <f>main!O87*1.04</f>
        <v>192.08802752561672</v>
      </c>
      <c r="P87">
        <f>main!P87*1.04</f>
        <v>192.94520615701913</v>
      </c>
      <c r="Q87">
        <f>main!Q87*1.04</f>
        <v>185.4486345777041</v>
      </c>
    </row>
    <row r="88" spans="1:17" x14ac:dyDescent="0.25">
      <c r="A88" s="4" t="str">
        <f>main!A88</f>
        <v>Забайкальский край</v>
      </c>
      <c r="B88" s="4" t="str">
        <f>main!B88</f>
        <v>Дальневосточный ФО</v>
      </c>
      <c r="C88" s="4" t="str">
        <f>main!C88</f>
        <v>Окорок свиной</v>
      </c>
      <c r="D88" s="4" t="str">
        <f>main!D88</f>
        <v>Опт</v>
      </c>
      <c r="E88" s="4" t="str">
        <f>main!E88</f>
        <v>Продукция обвалки</v>
      </c>
      <c r="F88">
        <f>main!F88*1.04</f>
        <v>283.81104888052118</v>
      </c>
      <c r="G88">
        <f>main!G88*1.04</f>
        <v>280.98377706159908</v>
      </c>
      <c r="H88">
        <f>main!H88*1.04</f>
        <v>262.04487346671021</v>
      </c>
      <c r="I88">
        <f>main!I88*1.04</f>
        <v>248.67131630491227</v>
      </c>
      <c r="J88">
        <f>main!J88*1.04</f>
        <v>233.64157625244829</v>
      </c>
      <c r="K88">
        <f>main!K88*1.04</f>
        <v>222.11297996107615</v>
      </c>
      <c r="L88">
        <f>main!L88*1.04</f>
        <v>221.13411716507525</v>
      </c>
      <c r="M88">
        <f>main!M88*1.04</f>
        <v>215.99756152985589</v>
      </c>
      <c r="N88">
        <f>main!N88*1.04</f>
        <v>211.29324667915307</v>
      </c>
      <c r="O88">
        <f>main!O88*1.04</f>
        <v>192.00323575923693</v>
      </c>
      <c r="P88">
        <f>main!P88*1.04</f>
        <v>193.9034679464624</v>
      </c>
      <c r="Q88">
        <f>main!Q88*1.04</f>
        <v>188.3771268764423</v>
      </c>
    </row>
    <row r="89" spans="1:17" x14ac:dyDescent="0.25">
      <c r="A89" s="4" t="str">
        <f>main!A89</f>
        <v>Забайкальский край</v>
      </c>
      <c r="B89" s="4" t="str">
        <f>main!B89</f>
        <v>Дальневосточный ФО</v>
      </c>
      <c r="C89" s="4" t="str">
        <f>main!C89</f>
        <v>Ребра свиные</v>
      </c>
      <c r="D89" s="4" t="str">
        <f>main!D89</f>
        <v>Опт</v>
      </c>
      <c r="E89" s="4" t="str">
        <f>main!E89</f>
        <v>Продукция обвалки</v>
      </c>
      <c r="F89">
        <f>main!F89*1.04</f>
        <v>192.95072826117428</v>
      </c>
      <c r="G89">
        <f>main!G89*1.04</f>
        <v>196.45480168197301</v>
      </c>
      <c r="H89">
        <f>main!H89*1.04</f>
        <v>188.6886385160156</v>
      </c>
      <c r="I89">
        <f>main!I89*1.04</f>
        <v>175.40524986785158</v>
      </c>
      <c r="J89">
        <f>main!J89*1.04</f>
        <v>159.40317417494043</v>
      </c>
      <c r="K89">
        <f>main!K89*1.04</f>
        <v>161.56115158678966</v>
      </c>
      <c r="L89">
        <f>main!L89*1.04</f>
        <v>171.36447697895372</v>
      </c>
      <c r="M89">
        <f>main!M89*1.04</f>
        <v>164.60562732337419</v>
      </c>
      <c r="N89">
        <f>main!N89*1.04</f>
        <v>164.89716652494695</v>
      </c>
      <c r="O89">
        <f>main!O89*1.04</f>
        <v>155.62318168001536</v>
      </c>
      <c r="P89">
        <f>main!P89*1.04</f>
        <v>155.76417786277543</v>
      </c>
      <c r="Q89">
        <f>main!Q89*1.04</f>
        <v>149.96366621055893</v>
      </c>
    </row>
    <row r="90" spans="1:17" x14ac:dyDescent="0.25">
      <c r="A90" s="4" t="str">
        <f>main!A90</f>
        <v>Забайкальский край</v>
      </c>
      <c r="B90" s="4" t="str">
        <f>main!B90</f>
        <v>Дальневосточный ФО</v>
      </c>
      <c r="C90" s="4" t="str">
        <f>main!C90</f>
        <v>Шейка свиная</v>
      </c>
      <c r="D90" s="4" t="str">
        <f>main!D90</f>
        <v>Опт</v>
      </c>
      <c r="E90" s="4" t="str">
        <f>main!E90</f>
        <v>Продукция обвалки</v>
      </c>
      <c r="F90">
        <f>main!F90*1.04</f>
        <v>455.74553153236639</v>
      </c>
      <c r="G90">
        <f>main!G90*1.04</f>
        <v>399.00800862135452</v>
      </c>
      <c r="H90">
        <f>main!H90*1.04</f>
        <v>345.18019406284924</v>
      </c>
      <c r="I90">
        <f>main!I90*1.04</f>
        <v>335.87251951208458</v>
      </c>
      <c r="J90">
        <f>main!J90*1.04</f>
        <v>349.22416417497919</v>
      </c>
      <c r="K90">
        <f>main!K90*1.04</f>
        <v>346.61066796158167</v>
      </c>
      <c r="L90">
        <f>main!L90*1.04</f>
        <v>362.07234128803447</v>
      </c>
      <c r="M90">
        <f>main!M90*1.04</f>
        <v>372.50224463551928</v>
      </c>
      <c r="N90">
        <f>main!N90*1.04</f>
        <v>373.97699762252461</v>
      </c>
      <c r="O90">
        <f>main!O90*1.04</f>
        <v>354.81998284835112</v>
      </c>
      <c r="P90">
        <f>main!P90*1.04</f>
        <v>350.76966647575222</v>
      </c>
      <c r="Q90">
        <f>main!Q90*1.04</f>
        <v>333.75422916430921</v>
      </c>
    </row>
    <row r="91" spans="1:17" x14ac:dyDescent="0.25">
      <c r="A91" s="4" t="str">
        <f>main!A91</f>
        <v>Новосибирская область</v>
      </c>
      <c r="B91" s="4" t="str">
        <f>main!B91</f>
        <v>Сибирский ФО</v>
      </c>
      <c r="C91" s="4" t="str">
        <f>main!C91</f>
        <v>Шейка свиная</v>
      </c>
      <c r="D91" s="4" t="str">
        <f>main!D91</f>
        <v>Опт</v>
      </c>
      <c r="E91" s="4" t="str">
        <f>main!E91</f>
        <v>Продукция обвалки</v>
      </c>
      <c r="F91">
        <f>main!F91*1.04</f>
        <v>386.66240975882386</v>
      </c>
      <c r="G91">
        <f>main!G91*1.04</f>
        <v>338.5253117191466</v>
      </c>
      <c r="H91">
        <f>main!H91*1.04</f>
        <v>292.85686068845422</v>
      </c>
      <c r="I91">
        <f>main!I91*1.04</f>
        <v>284.96006824169399</v>
      </c>
      <c r="J91">
        <f>main!J91*1.04</f>
        <v>296.28783503787099</v>
      </c>
      <c r="K91">
        <f>main!K91*1.04</f>
        <v>294.07049954284133</v>
      </c>
      <c r="L91">
        <f>main!L91*1.04</f>
        <v>307.18845123664829</v>
      </c>
      <c r="M91">
        <f>main!M91*1.04</f>
        <v>316.03736204950991</v>
      </c>
      <c r="N91">
        <f>main!N91*1.04</f>
        <v>317.28856805001027</v>
      </c>
      <c r="O91">
        <f>main!O91*1.04</f>
        <v>301.03542460949961</v>
      </c>
      <c r="P91">
        <f>main!P91*1.04</f>
        <v>297.59906598268225</v>
      </c>
      <c r="Q91">
        <f>main!Q91*1.04</f>
        <v>283.16287398794952</v>
      </c>
    </row>
    <row r="92" spans="1:17" x14ac:dyDescent="0.25">
      <c r="A92" s="4" t="str">
        <f>main!A92</f>
        <v>Забайкальский край</v>
      </c>
      <c r="B92" s="4" t="str">
        <f>main!B92</f>
        <v>Дальневосточный ФО</v>
      </c>
      <c r="C92" s="4" t="str">
        <f>main!C92</f>
        <v>Свинина жирная</v>
      </c>
      <c r="D92" s="4" t="str">
        <f>main!D92</f>
        <v>Опт</v>
      </c>
      <c r="E92" s="4" t="str">
        <f>main!E92</f>
        <v>Продукция обвалки</v>
      </c>
      <c r="F92">
        <f>main!F92*1.04</f>
        <v>143.21058780167277</v>
      </c>
      <c r="G92">
        <f>main!G92*1.04</f>
        <v>159.98280811507854</v>
      </c>
      <c r="H92">
        <f>main!H92*1.04</f>
        <v>157.28327195902003</v>
      </c>
      <c r="I92">
        <f>main!I92*1.04</f>
        <v>141.2045743200091</v>
      </c>
      <c r="J92">
        <f>main!J92*1.04</f>
        <v>112.63495109995863</v>
      </c>
      <c r="K92">
        <f>main!K92*1.04</f>
        <v>97.211028106238757</v>
      </c>
      <c r="L92">
        <f>main!L92*1.04</f>
        <v>94.807171112334345</v>
      </c>
      <c r="M92">
        <f>main!M92*1.04</f>
        <v>84.352022411732293</v>
      </c>
      <c r="N92">
        <f>main!N92*1.04</f>
        <v>77.21910449554521</v>
      </c>
      <c r="O92">
        <f>main!O92*1.04</f>
        <v>76.336386875264225</v>
      </c>
      <c r="P92">
        <f>main!P92*1.04</f>
        <v>84.770656505900448</v>
      </c>
      <c r="Q92">
        <f>main!Q92*1.04</f>
        <v>93.629091465475184</v>
      </c>
    </row>
    <row r="93" spans="1:17" x14ac:dyDescent="0.25">
      <c r="A93" s="4" t="str">
        <f>main!A93</f>
        <v>Оренбургская область</v>
      </c>
      <c r="B93" s="4" t="str">
        <f>main!B93</f>
        <v>Приволжский ФО</v>
      </c>
      <c r="C93" s="4" t="str">
        <f>main!C93</f>
        <v>Карбонад свиной</v>
      </c>
      <c r="D93" s="4" t="str">
        <f>main!D93</f>
        <v>Опт</v>
      </c>
      <c r="E93" s="4" t="str">
        <f>main!E93</f>
        <v>Продукция обвалки</v>
      </c>
      <c r="F93">
        <f>main!F93*1.04</f>
        <v>331.96284091362094</v>
      </c>
      <c r="G93">
        <f>main!G93*1.04</f>
        <v>327.51168708142831</v>
      </c>
      <c r="H93">
        <f>main!H93*1.04</f>
        <v>305.39129330994456</v>
      </c>
      <c r="I93">
        <f>main!I93*1.04</f>
        <v>292.02783682073959</v>
      </c>
      <c r="J93">
        <f>main!J93*1.04</f>
        <v>279.45136538451783</v>
      </c>
      <c r="K93">
        <f>main!K93*1.04</f>
        <v>264.3167578707654</v>
      </c>
      <c r="L93">
        <f>main!L93*1.04</f>
        <v>256.80634642836986</v>
      </c>
      <c r="M93">
        <f>main!M93*1.04</f>
        <v>245.05340369113358</v>
      </c>
      <c r="N93">
        <f>main!N93*1.04</f>
        <v>240.0716915764626</v>
      </c>
      <c r="O93">
        <f>main!O93*1.04</f>
        <v>222.65120179098972</v>
      </c>
      <c r="P93">
        <f>main!P93*1.04</f>
        <v>223.28533431893666</v>
      </c>
      <c r="Q93">
        <f>main!Q93*1.04</f>
        <v>222.04397346933237</v>
      </c>
    </row>
    <row r="94" spans="1:17" x14ac:dyDescent="0.25">
      <c r="A94" s="4" t="str">
        <f>main!A94</f>
        <v>Хабаровский край</v>
      </c>
      <c r="B94" s="4" t="str">
        <f>main!B94</f>
        <v>Дальневосточный ФО</v>
      </c>
      <c r="C94" s="4" t="str">
        <f>main!C94</f>
        <v>Котлета на кости свиная</v>
      </c>
      <c r="D94" s="4" t="str">
        <f>main!D94</f>
        <v>Опт</v>
      </c>
      <c r="E94" s="4" t="str">
        <f>main!E94</f>
        <v>Продукция обвалки</v>
      </c>
      <c r="F94">
        <f>main!F94*1.04</f>
        <v>264.68126134580694</v>
      </c>
      <c r="G94">
        <f>main!G94*1.04</f>
        <v>254.51361616252282</v>
      </c>
      <c r="H94">
        <f>main!H94*1.04</f>
        <v>222.13078825488842</v>
      </c>
      <c r="I94">
        <f>main!I94*1.04</f>
        <v>219.76485894670134</v>
      </c>
      <c r="J94">
        <f>main!J94*1.04</f>
        <v>217.37603236577164</v>
      </c>
      <c r="K94">
        <f>main!K94*1.04</f>
        <v>203.4433892334238</v>
      </c>
      <c r="L94">
        <f>main!L94*1.04</f>
        <v>207.58536373748282</v>
      </c>
      <c r="M94">
        <f>main!M94*1.04</f>
        <v>200.45969243424818</v>
      </c>
      <c r="N94">
        <f>main!N94*1.04</f>
        <v>190.23539259012955</v>
      </c>
      <c r="O94">
        <f>main!O94*1.04</f>
        <v>176.96844036297111</v>
      </c>
      <c r="P94">
        <f>main!P94*1.04</f>
        <v>180.22068805679035</v>
      </c>
      <c r="Q94">
        <f>main!Q94*1.04</f>
        <v>171.86296349148017</v>
      </c>
    </row>
    <row r="95" spans="1:17" x14ac:dyDescent="0.25">
      <c r="A95" s="4" t="str">
        <f>main!A95</f>
        <v>Забайкальский край</v>
      </c>
      <c r="B95" s="4" t="str">
        <f>main!B95</f>
        <v>Дальневосточный ФО</v>
      </c>
      <c r="C95" s="4" t="str">
        <f>main!C95</f>
        <v>Котлета на кости свиная</v>
      </c>
      <c r="D95" s="4" t="str">
        <f>main!D95</f>
        <v>Опт</v>
      </c>
      <c r="E95" s="4" t="str">
        <f>main!E95</f>
        <v>Продукция обвалки</v>
      </c>
      <c r="F95">
        <f>main!F95*1.04</f>
        <v>323.37626909194819</v>
      </c>
      <c r="G95">
        <f>main!G95*1.04</f>
        <v>310.95387413998594</v>
      </c>
      <c r="H95">
        <f>main!H95*1.04</f>
        <v>271.38991703107695</v>
      </c>
      <c r="I95">
        <f>main!I95*1.04</f>
        <v>268.49932557504917</v>
      </c>
      <c r="J95">
        <f>main!J95*1.04</f>
        <v>265.5807592083903</v>
      </c>
      <c r="K95">
        <f>main!K95*1.04</f>
        <v>248.55845044418291</v>
      </c>
      <c r="L95">
        <f>main!L95*1.04</f>
        <v>253.61893812278223</v>
      </c>
      <c r="M95">
        <f>main!M95*1.04</f>
        <v>244.91309703263781</v>
      </c>
      <c r="N95">
        <f>main!N95*1.04</f>
        <v>232.42148383396568</v>
      </c>
      <c r="O95">
        <f>main!O95*1.04</f>
        <v>216.21248780747919</v>
      </c>
      <c r="P95">
        <f>main!P95*1.04</f>
        <v>220.185945240932</v>
      </c>
      <c r="Q95">
        <f>main!Q95*1.04</f>
        <v>209.97483405653634</v>
      </c>
    </row>
    <row r="96" spans="1:17" x14ac:dyDescent="0.25">
      <c r="A96" s="4" t="str">
        <f>main!A96</f>
        <v>Забайкальский край</v>
      </c>
      <c r="B96" s="4" t="str">
        <f>main!B96</f>
        <v>Дальневосточный ФО</v>
      </c>
      <c r="C96" s="4" t="str">
        <f>main!C96</f>
        <v>Свинина полужирная</v>
      </c>
      <c r="D96" s="4" t="str">
        <f>main!D96</f>
        <v>Опт</v>
      </c>
      <c r="E96" s="4" t="str">
        <f>main!E96</f>
        <v>Продукция обвалки</v>
      </c>
      <c r="F96">
        <f>main!F96*1.04</f>
        <v>248.38901812994911</v>
      </c>
      <c r="G96">
        <f>main!G96*1.04</f>
        <v>243.83807834049105</v>
      </c>
      <c r="H96">
        <f>main!H96*1.04</f>
        <v>217.70420263770743</v>
      </c>
      <c r="I96">
        <f>main!I96*1.04</f>
        <v>201.4819088507189</v>
      </c>
      <c r="J96">
        <f>main!J96*1.04</f>
        <v>182.35937019783495</v>
      </c>
      <c r="K96">
        <f>main!K96*1.04</f>
        <v>174.48694949351574</v>
      </c>
      <c r="L96">
        <f>main!L96*1.04</f>
        <v>168.33173858011352</v>
      </c>
      <c r="M96">
        <f>main!M96*1.04</f>
        <v>164.36074173661413</v>
      </c>
      <c r="N96">
        <f>main!N96*1.04</f>
        <v>162.93909239449093</v>
      </c>
      <c r="O96">
        <f>main!O96*1.04</f>
        <v>153.426245566083</v>
      </c>
      <c r="P96">
        <f>main!P96*1.04</f>
        <v>160.99823452367383</v>
      </c>
      <c r="Q96">
        <f>main!Q96*1.04</f>
        <v>160.5163264344979</v>
      </c>
    </row>
    <row r="97" spans="1:17" x14ac:dyDescent="0.25">
      <c r="A97" s="4" t="str">
        <f>main!A97</f>
        <v>Московская область</v>
      </c>
      <c r="B97" s="4" t="str">
        <f>main!B97</f>
        <v>Центральный ФО</v>
      </c>
      <c r="C97" s="4" t="str">
        <f>main!C97</f>
        <v>Грудинка свиная</v>
      </c>
      <c r="D97" s="4" t="str">
        <f>main!D97</f>
        <v>Опт</v>
      </c>
      <c r="E97" s="4" t="str">
        <f>main!E97</f>
        <v>Продукция обвалки</v>
      </c>
      <c r="F97">
        <f>main!F97*1.04</f>
        <v>214.50798586571813</v>
      </c>
      <c r="G97">
        <f>main!G97*1.04</f>
        <v>228.79798468704988</v>
      </c>
      <c r="H97">
        <f>main!H97*1.04</f>
        <v>222.43528470299779</v>
      </c>
      <c r="I97">
        <f>main!I97*1.04</f>
        <v>199.96833422407406</v>
      </c>
      <c r="J97">
        <f>main!J97*1.04</f>
        <v>181.4185103593521</v>
      </c>
      <c r="K97">
        <f>main!K97*1.04</f>
        <v>167.68474927452777</v>
      </c>
      <c r="L97">
        <f>main!L97*1.04</f>
        <v>166.50392915230384</v>
      </c>
      <c r="M97">
        <f>main!M97*1.04</f>
        <v>157.85207565409635</v>
      </c>
      <c r="N97">
        <f>main!N97*1.04</f>
        <v>148.00038909115653</v>
      </c>
      <c r="O97">
        <f>main!O97*1.04</f>
        <v>143.01987419761252</v>
      </c>
      <c r="P97">
        <f>main!P97*1.04</f>
        <v>144.64473559132725</v>
      </c>
      <c r="Q97">
        <f>main!Q97*1.04</f>
        <v>145.1816056348807</v>
      </c>
    </row>
    <row r="98" spans="1:17" x14ac:dyDescent="0.25">
      <c r="A98" s="4" t="str">
        <f>main!A98</f>
        <v>Забайкальский край</v>
      </c>
      <c r="B98" s="4" t="str">
        <f>main!B98</f>
        <v>Дальневосточный ФО</v>
      </c>
      <c r="C98" s="4" t="str">
        <f>main!C98</f>
        <v>Ноги свиные</v>
      </c>
      <c r="D98" s="4" t="str">
        <f>main!D98</f>
        <v>Опт</v>
      </c>
      <c r="E98" s="4" t="str">
        <f>main!E98</f>
        <v>Продукция обвалки</v>
      </c>
      <c r="F98">
        <f>main!F98*1.04</f>
        <v>42.155492605951373</v>
      </c>
      <c r="G98">
        <f>main!G98*1.04</f>
        <v>53.874920371390473</v>
      </c>
      <c r="H98">
        <f>main!H98*1.04</f>
        <v>62.622447257905016</v>
      </c>
      <c r="I98">
        <f>main!I98*1.04</f>
        <v>72.461348092739655</v>
      </c>
      <c r="J98">
        <f>main!J98*1.04</f>
        <v>63.339950523259326</v>
      </c>
      <c r="K98">
        <f>main!K98*1.04</f>
        <v>48.07988040816992</v>
      </c>
      <c r="L98">
        <f>main!L98*1.04</f>
        <v>39.42884766954527</v>
      </c>
      <c r="M98">
        <f>main!M98*1.04</f>
        <v>30.522830183719478</v>
      </c>
      <c r="N98">
        <f>main!N98*1.04</f>
        <v>25.739176615658373</v>
      </c>
      <c r="O98">
        <f>main!O98*1.04</f>
        <v>21.548979347687226</v>
      </c>
      <c r="P98">
        <f>main!P98*1.04</f>
        <v>23.228510288776832</v>
      </c>
      <c r="Q98">
        <f>main!Q98*1.04</f>
        <v>27.218214717041683</v>
      </c>
    </row>
    <row r="99" spans="1:17" x14ac:dyDescent="0.25">
      <c r="A99" s="4" t="str">
        <f>main!A99</f>
        <v>Забайкальский край</v>
      </c>
      <c r="B99" s="4" t="str">
        <f>main!B99</f>
        <v>Дальневосточный ФО</v>
      </c>
      <c r="C99" s="4" t="str">
        <f>main!C99</f>
        <v>Позвонки свиные</v>
      </c>
      <c r="D99" s="4" t="str">
        <f>main!D99</f>
        <v>Опт</v>
      </c>
      <c r="E99" s="4" t="str">
        <f>main!E99</f>
        <v>Продукция обвалки</v>
      </c>
      <c r="F99">
        <f>main!F99*1.04</f>
        <v>70.824402015597542</v>
      </c>
      <c r="G99">
        <f>main!G99*1.04</f>
        <v>83.717401344193902</v>
      </c>
      <c r="H99">
        <f>main!H99*1.04</f>
        <v>85.947433971549657</v>
      </c>
      <c r="I99">
        <f>main!I99*1.04</f>
        <v>78.695812494024551</v>
      </c>
      <c r="J99">
        <f>main!J99*1.04</f>
        <v>78.900757174560141</v>
      </c>
      <c r="K99">
        <f>main!K99*1.04</f>
        <v>79.349764242549625</v>
      </c>
      <c r="L99">
        <f>main!L99*1.04</f>
        <v>82.277921390216235</v>
      </c>
      <c r="M99">
        <f>main!M99*1.04</f>
        <v>74.889877905101841</v>
      </c>
      <c r="N99">
        <f>main!N99*1.04</f>
        <v>72.8413018077283</v>
      </c>
      <c r="O99">
        <f>main!O99*1.04</f>
        <v>67.430409962008696</v>
      </c>
      <c r="P99">
        <f>main!P99*1.04</f>
        <v>70.077829465575761</v>
      </c>
      <c r="Q99">
        <f>main!Q99*1.04</f>
        <v>59.826859098045979</v>
      </c>
    </row>
    <row r="100" spans="1:17" x14ac:dyDescent="0.25">
      <c r="A100" s="4" t="str">
        <f>main!A100</f>
        <v>Иркутская область</v>
      </c>
      <c r="B100" s="4" t="str">
        <f>main!B100</f>
        <v>Сибирский ФО</v>
      </c>
      <c r="C100" s="4" t="str">
        <f>main!C100</f>
        <v>Шпик боковой</v>
      </c>
      <c r="D100" s="4" t="str">
        <f>main!D100</f>
        <v>Опт</v>
      </c>
      <c r="E100" s="4" t="str">
        <f>main!E100</f>
        <v>Продукция обвалки</v>
      </c>
      <c r="F100">
        <f>main!F100*1.04</f>
        <v>48.989116240334596</v>
      </c>
      <c r="G100">
        <f>main!G100*1.04</f>
        <v>52.957007986541768</v>
      </c>
      <c r="H100">
        <f>main!H100*1.04</f>
        <v>51.791174192030368</v>
      </c>
      <c r="I100">
        <f>main!I100*1.04</f>
        <v>44.241695992789325</v>
      </c>
      <c r="J100">
        <f>main!J100*1.04</f>
        <v>36.10899366046997</v>
      </c>
      <c r="K100">
        <f>main!K100*1.04</f>
        <v>31.867275547689363</v>
      </c>
      <c r="L100">
        <f>main!L100*1.04</f>
        <v>29.047676244084286</v>
      </c>
      <c r="M100">
        <f>main!M100*1.04</f>
        <v>26.732724620470034</v>
      </c>
      <c r="N100">
        <f>main!N100*1.04</f>
        <v>23.976235034902945</v>
      </c>
      <c r="O100">
        <f>main!O100*1.04</f>
        <v>23.321887703561703</v>
      </c>
      <c r="P100">
        <f>main!P100*1.04</f>
        <v>27.523864782861839</v>
      </c>
      <c r="Q100">
        <f>main!Q100*1.04</f>
        <v>33.300916470178521</v>
      </c>
    </row>
    <row r="101" spans="1:17" x14ac:dyDescent="0.25">
      <c r="A101" s="4" t="str">
        <f>main!A101</f>
        <v>Иркутская область</v>
      </c>
      <c r="B101" s="4" t="str">
        <f>main!B101</f>
        <v>Сибирский ФО</v>
      </c>
      <c r="C101" s="4" t="str">
        <f>main!C101</f>
        <v>Шпик хребтовой</v>
      </c>
      <c r="D101" s="4" t="str">
        <f>main!D101</f>
        <v>Опт</v>
      </c>
      <c r="E101" s="4" t="str">
        <f>main!E101</f>
        <v>Продукция обвалки</v>
      </c>
      <c r="F101">
        <f>main!F101*1.04</f>
        <v>133.38416787363718</v>
      </c>
      <c r="G101">
        <f>main!G101*1.04</f>
        <v>144.18766831206239</v>
      </c>
      <c r="H101">
        <f>main!H101*1.04</f>
        <v>141.01341691718142</v>
      </c>
      <c r="I101">
        <f>main!I101*1.04</f>
        <v>120.45822129891781</v>
      </c>
      <c r="J101">
        <f>main!J101*1.04</f>
        <v>98.315063462825407</v>
      </c>
      <c r="K101">
        <f>main!K101*1.04</f>
        <v>86.76600758575799</v>
      </c>
      <c r="L101">
        <f>main!L101*1.04</f>
        <v>79.088998165881975</v>
      </c>
      <c r="M101">
        <f>main!M101*1.04</f>
        <v>72.786008447335391</v>
      </c>
      <c r="N101">
        <f>main!N101*1.04</f>
        <v>65.280829790519888</v>
      </c>
      <c r="O101">
        <f>main!O101*1.04</f>
        <v>63.499218261479371</v>
      </c>
      <c r="P101">
        <f>main!P101*1.04</f>
        <v>74.940070008975951</v>
      </c>
      <c r="Q101">
        <f>main!Q101*1.04</f>
        <v>90.669425653920001</v>
      </c>
    </row>
    <row r="102" spans="1:17" x14ac:dyDescent="0.25">
      <c r="A102" s="4" t="str">
        <f>main!A102</f>
        <v>Красноярский край</v>
      </c>
      <c r="B102" s="4" t="str">
        <f>main!B102</f>
        <v>Сибирский ФО</v>
      </c>
      <c r="C102" s="4" t="str">
        <f>main!C102</f>
        <v>Ноги свиные</v>
      </c>
      <c r="D102" s="4" t="str">
        <f>main!D102</f>
        <v>Опт</v>
      </c>
      <c r="E102" s="4" t="str">
        <f>main!E102</f>
        <v>Продукция обвалки</v>
      </c>
      <c r="F102">
        <f>main!F102*1.04</f>
        <v>12.278810433046591</v>
      </c>
      <c r="G102">
        <f>main!G102*1.04</f>
        <v>15.692378227419702</v>
      </c>
      <c r="H102">
        <f>main!H102*1.04</f>
        <v>18.240307755879932</v>
      </c>
      <c r="I102">
        <f>main!I102*1.04</f>
        <v>21.106126436964985</v>
      </c>
      <c r="J102">
        <f>main!J102*1.04</f>
        <v>18.449297997382502</v>
      </c>
      <c r="K102">
        <f>main!K102*1.04</f>
        <v>14.004432179073234</v>
      </c>
      <c r="L102">
        <f>main!L102*1.04</f>
        <v>11.484608913322676</v>
      </c>
      <c r="M102">
        <f>main!M102*1.04</f>
        <v>8.8905151508786648</v>
      </c>
      <c r="N102">
        <f>main!N102*1.04</f>
        <v>7.497159938815579</v>
      </c>
      <c r="O102">
        <f>main!O102*1.04</f>
        <v>6.2766632787143086</v>
      </c>
      <c r="P102">
        <f>main!P102*1.04</f>
        <v>6.7658674314173943</v>
      </c>
      <c r="Q102">
        <f>main!Q102*1.04</f>
        <v>7.927965685528048</v>
      </c>
    </row>
    <row r="103" spans="1:17" x14ac:dyDescent="0.25">
      <c r="A103" s="4" t="str">
        <f>main!A103</f>
        <v>Республика Бурятия</v>
      </c>
      <c r="B103" s="4" t="str">
        <f>main!B103</f>
        <v>Дальневосточный ФО</v>
      </c>
      <c r="C103" s="4" t="str">
        <f>main!C103</f>
        <v>Позвонки свиные</v>
      </c>
      <c r="D103" s="4" t="str">
        <f>main!D103</f>
        <v>Опт</v>
      </c>
      <c r="E103" s="4" t="str">
        <f>main!E103</f>
        <v>Продукция обвалки</v>
      </c>
      <c r="F103">
        <f>main!F103*1.04</f>
        <v>45.540103386298789</v>
      </c>
      <c r="G103">
        <f>main!G103*1.04</f>
        <v>53.830304301153717</v>
      </c>
      <c r="H103">
        <f>main!H103*1.04</f>
        <v>55.264215686416605</v>
      </c>
      <c r="I103">
        <f>main!I103*1.04</f>
        <v>50.601421756549477</v>
      </c>
      <c r="J103">
        <f>main!J103*1.04</f>
        <v>50.733201223434456</v>
      </c>
      <c r="K103">
        <f>main!K103*1.04</f>
        <v>51.021912849872422</v>
      </c>
      <c r="L103">
        <f>main!L103*1.04</f>
        <v>52.904718428756105</v>
      </c>
      <c r="M103">
        <f>main!M103*1.04</f>
        <v>48.1542051231798</v>
      </c>
      <c r="N103">
        <f>main!N103*1.04</f>
        <v>46.836970319721161</v>
      </c>
      <c r="O103">
        <f>main!O103*1.04</f>
        <v>43.357765878123679</v>
      </c>
      <c r="P103">
        <f>main!P103*1.04</f>
        <v>45.06005710075619</v>
      </c>
      <c r="Q103">
        <f>main!Q103*1.04</f>
        <v>38.468681288724873</v>
      </c>
    </row>
    <row r="104" spans="1:17" x14ac:dyDescent="0.25">
      <c r="A104" s="4" t="str">
        <f>main!A104</f>
        <v>Республика Бурятия</v>
      </c>
      <c r="B104" s="4" t="str">
        <f>main!B104</f>
        <v>Дальневосточный ФО</v>
      </c>
      <c r="C104" s="4" t="str">
        <f>main!C104</f>
        <v>Ребра свиные</v>
      </c>
      <c r="D104" s="4" t="str">
        <f>main!D104</f>
        <v>Опт</v>
      </c>
      <c r="E104" s="4" t="str">
        <f>main!E104</f>
        <v>Продукция обвалки</v>
      </c>
      <c r="F104">
        <f>main!F104*1.04</f>
        <v>146.78099487536468</v>
      </c>
      <c r="G104">
        <f>main!G104*1.04</f>
        <v>149.4466048342189</v>
      </c>
      <c r="H104">
        <f>main!H104*1.04</f>
        <v>143.53874863623315</v>
      </c>
      <c r="I104">
        <f>main!I104*1.04</f>
        <v>133.43384248395108</v>
      </c>
      <c r="J104">
        <f>main!J104*1.04</f>
        <v>121.26078353028342</v>
      </c>
      <c r="K104">
        <f>main!K104*1.04</f>
        <v>122.90239470368644</v>
      </c>
      <c r="L104">
        <f>main!L104*1.04</f>
        <v>130.35995584956117</v>
      </c>
      <c r="M104">
        <f>main!M104*1.04</f>
        <v>125.21838066298749</v>
      </c>
      <c r="N104">
        <f>main!N104*1.04</f>
        <v>125.44015963442571</v>
      </c>
      <c r="O104">
        <f>main!O104*1.04</f>
        <v>118.38527710423098</v>
      </c>
      <c r="P104">
        <f>main!P104*1.04</f>
        <v>118.49253536734122</v>
      </c>
      <c r="Q104">
        <f>main!Q104*1.04</f>
        <v>114.07998466711251</v>
      </c>
    </row>
    <row r="105" spans="1:17" x14ac:dyDescent="0.25">
      <c r="A105" s="4" t="str">
        <f>main!A105</f>
        <v>Алтайский край</v>
      </c>
      <c r="B105" s="4" t="str">
        <f>main!B105</f>
        <v>Сибирский ФО</v>
      </c>
      <c r="C105" s="4" t="str">
        <f>main!C105</f>
        <v>Грудинка свиная</v>
      </c>
      <c r="D105" s="4" t="str">
        <f>main!D105</f>
        <v>Опт</v>
      </c>
      <c r="E105" s="4" t="str">
        <f>main!E105</f>
        <v>Продукция обвалки</v>
      </c>
      <c r="F105">
        <f>main!F105*1.04</f>
        <v>217.38287927978308</v>
      </c>
      <c r="G105">
        <f>main!G105*1.04</f>
        <v>231.86439648833311</v>
      </c>
      <c r="H105">
        <f>main!H105*1.04</f>
        <v>225.41642189687656</v>
      </c>
      <c r="I105">
        <f>main!I105*1.04</f>
        <v>202.64836333703309</v>
      </c>
      <c r="J105">
        <f>main!J105*1.04</f>
        <v>183.84992977022696</v>
      </c>
      <c r="K105">
        <f>main!K105*1.04</f>
        <v>169.93210514513976</v>
      </c>
      <c r="L105">
        <f>main!L105*1.04</f>
        <v>168.73545935573205</v>
      </c>
      <c r="M105">
        <f>main!M105*1.04</f>
        <v>159.96765140230431</v>
      </c>
      <c r="N105">
        <f>main!N105*1.04</f>
        <v>149.98392990041845</v>
      </c>
      <c r="O105">
        <f>main!O105*1.04</f>
        <v>144.93666481383005</v>
      </c>
      <c r="P105">
        <f>main!P105*1.04</f>
        <v>146.58330303464382</v>
      </c>
      <c r="Q105">
        <f>main!Q105*1.04</f>
        <v>147.12736835415024</v>
      </c>
    </row>
    <row r="106" spans="1:17" x14ac:dyDescent="0.25">
      <c r="A106" s="4" t="str">
        <f>main!A106</f>
        <v>Иркутская область</v>
      </c>
      <c r="B106" s="4" t="str">
        <f>main!B106</f>
        <v>Сибирский ФО</v>
      </c>
      <c r="C106" s="4" t="str">
        <f>main!C106</f>
        <v>Котлета на кости свиная</v>
      </c>
      <c r="D106" s="4" t="str">
        <f>main!D106</f>
        <v>Опт</v>
      </c>
      <c r="E106" s="4" t="str">
        <f>main!E106</f>
        <v>Продукция обвалки</v>
      </c>
      <c r="F106">
        <f>main!F106*1.04</f>
        <v>293.4750387307065</v>
      </c>
      <c r="G106">
        <f>main!G106*1.04</f>
        <v>282.20128988731608</v>
      </c>
      <c r="H106">
        <f>main!H106*1.04</f>
        <v>246.29564388094317</v>
      </c>
      <c r="I106">
        <f>main!I106*1.04</f>
        <v>243.67233314173995</v>
      </c>
      <c r="J106">
        <f>main!J106*1.04</f>
        <v>241.02363421309406</v>
      </c>
      <c r="K106">
        <f>main!K106*1.04</f>
        <v>225.57530605379623</v>
      </c>
      <c r="L106">
        <f>main!L106*1.04</f>
        <v>230.16787192649767</v>
      </c>
      <c r="M106">
        <f>main!M106*1.04</f>
        <v>222.26702299194878</v>
      </c>
      <c r="N106">
        <f>main!N106*1.04</f>
        <v>210.93045621918125</v>
      </c>
      <c r="O106">
        <f>main!O106*1.04</f>
        <v>196.22023722254113</v>
      </c>
      <c r="P106">
        <f>main!P106*1.04</f>
        <v>199.82628592070893</v>
      </c>
      <c r="Q106">
        <f>main!Q106*1.04</f>
        <v>190.55935282528134</v>
      </c>
    </row>
    <row r="107" spans="1:17" x14ac:dyDescent="0.25">
      <c r="A107" s="4" t="str">
        <f>main!A107</f>
        <v>Алтайский край</v>
      </c>
      <c r="B107" s="4" t="str">
        <f>main!B107</f>
        <v>Сибирский ФО</v>
      </c>
      <c r="C107" s="4" t="str">
        <f>main!C107</f>
        <v>Позвонки свиные</v>
      </c>
      <c r="D107" s="4" t="str">
        <f>main!D107</f>
        <v>Опт</v>
      </c>
      <c r="E107" s="4" t="str">
        <f>main!E107</f>
        <v>Продукция обвалки</v>
      </c>
      <c r="F107">
        <f>main!F107*1.04</f>
        <v>49.721132148933876</v>
      </c>
      <c r="G107">
        <f>main!G107*1.04</f>
        <v>58.772454929916584</v>
      </c>
      <c r="H107">
        <f>main!H107*1.04</f>
        <v>60.338013463496182</v>
      </c>
      <c r="I107">
        <f>main!I107*1.04</f>
        <v>55.247129255272753</v>
      </c>
      <c r="J107">
        <f>main!J107*1.04</f>
        <v>55.391007371488783</v>
      </c>
      <c r="K107">
        <f>main!K107*1.04</f>
        <v>55.706225560812761</v>
      </c>
      <c r="L107">
        <f>main!L107*1.04</f>
        <v>57.761891183798376</v>
      </c>
      <c r="M107">
        <f>main!M107*1.04</f>
        <v>52.575234099640518</v>
      </c>
      <c r="N107">
        <f>main!N107*1.04</f>
        <v>51.137064204012944</v>
      </c>
      <c r="O107">
        <f>main!O107*1.04</f>
        <v>47.338434623697324</v>
      </c>
      <c r="P107">
        <f>main!P107*1.04</f>
        <v>49.197012899607557</v>
      </c>
      <c r="Q107">
        <f>main!Q107*1.04</f>
        <v>42.000484050885262</v>
      </c>
    </row>
    <row r="108" spans="1:17" x14ac:dyDescent="0.25">
      <c r="A108" s="4" t="str">
        <f>main!A108</f>
        <v>Алтайский край</v>
      </c>
      <c r="B108" s="4" t="str">
        <f>main!B108</f>
        <v>Сибирский ФО</v>
      </c>
      <c r="C108" s="4" t="str">
        <f>main!C108</f>
        <v>Ребра свиные</v>
      </c>
      <c r="D108" s="4" t="str">
        <f>main!D108</f>
        <v>Опт</v>
      </c>
      <c r="E108" s="4" t="str">
        <f>main!E108</f>
        <v>Продукция обвалки</v>
      </c>
      <c r="F108">
        <f>main!F108*1.04</f>
        <v>153.63487362691515</v>
      </c>
      <c r="G108">
        <f>main!G108*1.04</f>
        <v>156.4249531567273</v>
      </c>
      <c r="H108">
        <f>main!H108*1.04</f>
        <v>150.2412320206617</v>
      </c>
      <c r="I108">
        <f>main!I108*1.04</f>
        <v>139.66448139272157</v>
      </c>
      <c r="J108">
        <f>main!J108*1.04</f>
        <v>126.92300641097914</v>
      </c>
      <c r="K108">
        <f>main!K108*1.04</f>
        <v>128.64127194926942</v>
      </c>
      <c r="L108">
        <f>main!L108*1.04</f>
        <v>136.44706087435699</v>
      </c>
      <c r="M108">
        <f>main!M108*1.04</f>
        <v>131.06540192931934</v>
      </c>
      <c r="N108">
        <f>main!N108*1.04</f>
        <v>131.29753677946772</v>
      </c>
      <c r="O108">
        <f>main!O108*1.04</f>
        <v>123.91322938395275</v>
      </c>
      <c r="P108">
        <f>main!P108*1.04</f>
        <v>124.02549602795783</v>
      </c>
      <c r="Q108">
        <f>main!Q108*1.04</f>
        <v>119.40690307062277</v>
      </c>
    </row>
    <row r="109" spans="1:17" x14ac:dyDescent="0.25">
      <c r="A109" s="4" t="str">
        <f>main!A109</f>
        <v>Кемеровская область-Кузбасс</v>
      </c>
      <c r="B109" s="4" t="str">
        <f>main!B109</f>
        <v>Сибирский ФО</v>
      </c>
      <c r="C109" s="4" t="str">
        <f>main!C109</f>
        <v>Позвонки свиные</v>
      </c>
      <c r="D109" s="4" t="str">
        <f>main!D109</f>
        <v>Опт</v>
      </c>
      <c r="E109" s="4" t="str">
        <f>main!E109</f>
        <v>Продукция обвалки</v>
      </c>
      <c r="F109">
        <f>main!F109*1.04</f>
        <v>47.258742794857817</v>
      </c>
      <c r="G109">
        <f>main!G109*1.04</f>
        <v>55.861807865428034</v>
      </c>
      <c r="H109">
        <f>main!H109*1.04</f>
        <v>57.349833678016431</v>
      </c>
      <c r="I109">
        <f>main!I109*1.04</f>
        <v>52.51107041988751</v>
      </c>
      <c r="J109">
        <f>main!J109*1.04</f>
        <v>52.647823116260042</v>
      </c>
      <c r="K109">
        <f>main!K109*1.04</f>
        <v>52.947430439940867</v>
      </c>
      <c r="L109">
        <f>main!L109*1.04</f>
        <v>54.901291278385024</v>
      </c>
      <c r="M109">
        <f>main!M109*1.04</f>
        <v>49.971498200240092</v>
      </c>
      <c r="N109">
        <f>main!N109*1.04</f>
        <v>48.604552230683602</v>
      </c>
      <c r="O109">
        <f>main!O109*1.04</f>
        <v>44.994045982126188</v>
      </c>
      <c r="P109">
        <f>main!P109*1.04</f>
        <v>46.760580027293443</v>
      </c>
      <c r="Q109">
        <f>main!Q109*1.04</f>
        <v>39.920452074075989</v>
      </c>
    </row>
    <row r="110" spans="1:17" x14ac:dyDescent="0.25">
      <c r="A110" s="4" t="str">
        <f>main!A110</f>
        <v>Забайкальский край</v>
      </c>
      <c r="B110" s="4" t="str">
        <f>main!B110</f>
        <v>Дальневосточный ФО</v>
      </c>
      <c r="C110" s="4" t="str">
        <f>main!C110</f>
        <v>Щековина свиная</v>
      </c>
      <c r="D110" s="4" t="str">
        <f>main!D110</f>
        <v>Опт</v>
      </c>
      <c r="E110" s="4" t="str">
        <f>main!E110</f>
        <v>Продукция обвалки</v>
      </c>
      <c r="F110">
        <f>main!F110*1.04</f>
        <v>107.81231612626384</v>
      </c>
      <c r="G110">
        <f>main!G110*1.04</f>
        <v>114.47461121377232</v>
      </c>
      <c r="H110">
        <f>main!H110*1.04</f>
        <v>110.98642934435247</v>
      </c>
      <c r="I110">
        <f>main!I110*1.04</f>
        <v>92.641294360914969</v>
      </c>
      <c r="J110">
        <f>main!J110*1.04</f>
        <v>88.043995688384769</v>
      </c>
      <c r="K110">
        <f>main!K110*1.04</f>
        <v>67.253422484982821</v>
      </c>
      <c r="L110">
        <f>main!L110*1.04</f>
        <v>78.36514182243144</v>
      </c>
      <c r="M110">
        <f>main!M110*1.04</f>
        <v>80.311139381965859</v>
      </c>
      <c r="N110">
        <f>main!N110*1.04</f>
        <v>75.985348992817052</v>
      </c>
      <c r="O110">
        <f>main!O110*1.04</f>
        <v>66.025150146149684</v>
      </c>
      <c r="P110">
        <f>main!P110*1.04</f>
        <v>69.63554553911942</v>
      </c>
      <c r="Q110">
        <f>main!Q110*1.04</f>
        <v>74.900862620151983</v>
      </c>
    </row>
    <row r="111" spans="1:17" x14ac:dyDescent="0.25">
      <c r="A111" s="4" t="str">
        <f>main!A111</f>
        <v>Новосибирская область</v>
      </c>
      <c r="B111" s="4" t="str">
        <f>main!B111</f>
        <v>Сибирский ФО</v>
      </c>
      <c r="C111" s="4" t="str">
        <f>main!C111</f>
        <v>Ребра свиные</v>
      </c>
      <c r="D111" s="4" t="str">
        <f>main!D111</f>
        <v>Опт</v>
      </c>
      <c r="E111" s="4" t="str">
        <f>main!E111</f>
        <v>Продукция обвалки</v>
      </c>
      <c r="F111">
        <f>main!F111*1.04</f>
        <v>256.6416168066192</v>
      </c>
      <c r="G111">
        <f>main!G111*1.04</f>
        <v>261.30234587578155</v>
      </c>
      <c r="H111">
        <f>main!H111*1.04</f>
        <v>250.97265865844446</v>
      </c>
      <c r="I111">
        <f>main!I111*1.04</f>
        <v>233.30457121427034</v>
      </c>
      <c r="J111">
        <f>main!J111*1.04</f>
        <v>212.02038838117042</v>
      </c>
      <c r="K111">
        <f>main!K111*1.04</f>
        <v>214.89069012607752</v>
      </c>
      <c r="L111">
        <f>main!L111*1.04</f>
        <v>227.92998415414067</v>
      </c>
      <c r="M111">
        <f>main!M111*1.04</f>
        <v>218.94011342914987</v>
      </c>
      <c r="N111">
        <f>main!N111*1.04</f>
        <v>219.32788647737004</v>
      </c>
      <c r="O111">
        <f>main!O111*1.04</f>
        <v>206.99266242150807</v>
      </c>
      <c r="P111">
        <f>main!P111*1.04</f>
        <v>207.18019987541248</v>
      </c>
      <c r="Q111">
        <f>main!Q111*1.04</f>
        <v>199.46500386581016</v>
      </c>
    </row>
    <row r="112" spans="1:17" x14ac:dyDescent="0.25">
      <c r="A112" s="4" t="str">
        <f>main!A112</f>
        <v>Красноярский край</v>
      </c>
      <c r="B112" s="4" t="str">
        <f>main!B112</f>
        <v>Сибирский ФО</v>
      </c>
      <c r="C112" s="4" t="str">
        <f>main!C112</f>
        <v>Ребра свиные</v>
      </c>
      <c r="D112" s="4" t="str">
        <f>main!D112</f>
        <v>Опт</v>
      </c>
      <c r="E112" s="4" t="str">
        <f>main!E112</f>
        <v>Продукция обвалки</v>
      </c>
      <c r="F112">
        <f>main!F112*1.04</f>
        <v>149.02891739870387</v>
      </c>
      <c r="G112">
        <f>main!G112*1.04</f>
        <v>151.73535065808164</v>
      </c>
      <c r="H112">
        <f>main!H112*1.04</f>
        <v>145.73701678603885</v>
      </c>
      <c r="I112">
        <f>main!I112*1.04</f>
        <v>135.477355952095</v>
      </c>
      <c r="J112">
        <f>main!J112*1.04</f>
        <v>123.11786895695559</v>
      </c>
      <c r="K112">
        <f>main!K112*1.04</f>
        <v>124.78462108770387</v>
      </c>
      <c r="L112">
        <f>main!L112*1.04</f>
        <v>132.35639333892792</v>
      </c>
      <c r="M112">
        <f>main!M112*1.04</f>
        <v>127.13607592365388</v>
      </c>
      <c r="N112">
        <f>main!N112*1.04</f>
        <v>127.36125139710873</v>
      </c>
      <c r="O112">
        <f>main!O112*1.04</f>
        <v>120.19832470661515</v>
      </c>
      <c r="P112">
        <f>main!P112*1.04</f>
        <v>120.30722560926237</v>
      </c>
      <c r="Q112">
        <f>main!Q112*1.04</f>
        <v>115.82709754922054</v>
      </c>
    </row>
    <row r="113" spans="1:17" x14ac:dyDescent="0.25">
      <c r="A113" s="4" t="str">
        <f>main!A113</f>
        <v>Красноярский край</v>
      </c>
      <c r="B113" s="4" t="str">
        <f>main!B113</f>
        <v>Сибирский ФО</v>
      </c>
      <c r="C113" s="4" t="str">
        <f>main!C113</f>
        <v>Вырезка свиная</v>
      </c>
      <c r="D113" s="4" t="str">
        <f>main!D113</f>
        <v>Опт</v>
      </c>
      <c r="E113" s="4" t="str">
        <f>main!E113</f>
        <v>Продукция обвалки</v>
      </c>
      <c r="F113">
        <f>main!F113*1.04</f>
        <v>380.37004475027317</v>
      </c>
      <c r="G113">
        <f>main!G113*1.04</f>
        <v>368.08594930577294</v>
      </c>
      <c r="H113">
        <f>main!H113*1.04</f>
        <v>333.6030620857569</v>
      </c>
      <c r="I113">
        <f>main!I113*1.04</f>
        <v>324.25854257944195</v>
      </c>
      <c r="J113">
        <f>main!J113*1.04</f>
        <v>305.46686605371383</v>
      </c>
      <c r="K113">
        <f>main!K113*1.04</f>
        <v>300.94761615335261</v>
      </c>
      <c r="L113">
        <f>main!L113*1.04</f>
        <v>295.96007594148477</v>
      </c>
      <c r="M113">
        <f>main!M113*1.04</f>
        <v>286.61418913497829</v>
      </c>
      <c r="N113">
        <f>main!N113*1.04</f>
        <v>278.52130908276428</v>
      </c>
      <c r="O113">
        <f>main!O113*1.04</f>
        <v>265.25251356795542</v>
      </c>
      <c r="P113">
        <f>main!P113*1.04</f>
        <v>261.6981456896084</v>
      </c>
      <c r="Q113">
        <f>main!Q113*1.04</f>
        <v>253.00346651352723</v>
      </c>
    </row>
    <row r="114" spans="1:17" x14ac:dyDescent="0.25">
      <c r="A114" s="4" t="str">
        <f>main!A114</f>
        <v>Красноярский край</v>
      </c>
      <c r="B114" s="4" t="str">
        <f>main!B114</f>
        <v>Сибирский ФО</v>
      </c>
      <c r="C114" s="4" t="str">
        <f>main!C114</f>
        <v>Окорок свиной</v>
      </c>
      <c r="D114" s="4" t="str">
        <f>main!D114</f>
        <v>Опт</v>
      </c>
      <c r="E114" s="4" t="str">
        <f>main!E114</f>
        <v>Продукция обвалки</v>
      </c>
      <c r="F114">
        <f>main!F114*1.04</f>
        <v>244.45199217681679</v>
      </c>
      <c r="G114">
        <f>main!G114*1.04</f>
        <v>242.01680781282877</v>
      </c>
      <c r="H114">
        <f>main!H114*1.04</f>
        <v>225.70436074046603</v>
      </c>
      <c r="I114">
        <f>main!I114*1.04</f>
        <v>214.18545510382077</v>
      </c>
      <c r="J114">
        <f>main!J114*1.04</f>
        <v>201.2400468393553</v>
      </c>
      <c r="K114">
        <f>main!K114*1.04</f>
        <v>191.31024198663945</v>
      </c>
      <c r="L114">
        <f>main!L114*1.04</f>
        <v>190.46712836758189</v>
      </c>
      <c r="M114">
        <f>main!M114*1.04</f>
        <v>186.04291280969838</v>
      </c>
      <c r="N114">
        <f>main!N114*1.04</f>
        <v>181.99099467043879</v>
      </c>
      <c r="O114">
        <f>main!O114*1.04</f>
        <v>165.37613201063027</v>
      </c>
      <c r="P114">
        <f>main!P114*1.04</f>
        <v>167.01283905779434</v>
      </c>
      <c r="Q114">
        <f>main!Q114*1.04</f>
        <v>162.25289370209507</v>
      </c>
    </row>
    <row r="115" spans="1:17" x14ac:dyDescent="0.25">
      <c r="A115" s="4" t="str">
        <f>main!A115</f>
        <v>Красноярский край</v>
      </c>
      <c r="B115" s="4" t="str">
        <f>main!B115</f>
        <v>Сибирский ФО</v>
      </c>
      <c r="C115" s="4" t="str">
        <f>main!C115</f>
        <v>Шейка свиная</v>
      </c>
      <c r="D115" s="4" t="str">
        <f>main!D115</f>
        <v>Опт</v>
      </c>
      <c r="E115" s="4" t="str">
        <f>main!E115</f>
        <v>Продукция обвалки</v>
      </c>
      <c r="F115">
        <f>main!F115*1.04</f>
        <v>396.88314814618616</v>
      </c>
      <c r="G115">
        <f>main!G115*1.04</f>
        <v>347.47363087626309</v>
      </c>
      <c r="H115">
        <f>main!H115*1.04</f>
        <v>300.59801494212968</v>
      </c>
      <c r="I115">
        <f>main!I115*1.04</f>
        <v>292.49248472396835</v>
      </c>
      <c r="J115">
        <f>main!J115*1.04</f>
        <v>304.11968104319874</v>
      </c>
      <c r="K115">
        <f>main!K115*1.04</f>
        <v>301.84373419769975</v>
      </c>
      <c r="L115">
        <f>main!L115*1.04</f>
        <v>315.3084357928588</v>
      </c>
      <c r="M115">
        <f>main!M115*1.04</f>
        <v>324.39125194575013</v>
      </c>
      <c r="N115">
        <f>main!N115*1.04</f>
        <v>325.67553136863921</v>
      </c>
      <c r="O115">
        <f>main!O115*1.04</f>
        <v>308.99276476620452</v>
      </c>
      <c r="P115">
        <f>main!P115*1.04</f>
        <v>305.46557206386439</v>
      </c>
      <c r="Q115">
        <f>main!Q115*1.04</f>
        <v>290.6477848119668</v>
      </c>
    </row>
    <row r="116" spans="1:17" x14ac:dyDescent="0.25">
      <c r="A116" s="4" t="str">
        <f>main!A116</f>
        <v>Забайкальский край</v>
      </c>
      <c r="B116" s="4" t="str">
        <f>main!B116</f>
        <v>Дальневосточный ФО</v>
      </c>
      <c r="C116" s="4" t="str">
        <f>main!C116</f>
        <v>Шпик боковой</v>
      </c>
      <c r="D116" s="4" t="str">
        <f>main!D116</f>
        <v>Опт</v>
      </c>
      <c r="E116" s="4" t="str">
        <f>main!E116</f>
        <v>Продукция обвалки</v>
      </c>
      <c r="F116">
        <f>main!F116*1.04</f>
        <v>130.31104919929001</v>
      </c>
      <c r="G116">
        <f>main!G116*1.04</f>
        <v>140.8656412442011</v>
      </c>
      <c r="H116">
        <f>main!H116*1.04</f>
        <v>137.7645233508008</v>
      </c>
      <c r="I116">
        <f>main!I116*1.04</f>
        <v>117.68291134081963</v>
      </c>
      <c r="J116">
        <f>main!J116*1.04</f>
        <v>96.049923136850126</v>
      </c>
      <c r="K116">
        <f>main!K116*1.04</f>
        <v>84.766952956853714</v>
      </c>
      <c r="L116">
        <f>main!L116*1.04</f>
        <v>77.266818809264223</v>
      </c>
      <c r="M116">
        <f>main!M116*1.04</f>
        <v>71.109047490450308</v>
      </c>
      <c r="N116">
        <f>main!N116*1.04</f>
        <v>63.776785192841857</v>
      </c>
      <c r="O116">
        <f>main!O116*1.04</f>
        <v>62.036221291474163</v>
      </c>
      <c r="P116">
        <f>main!P116*1.04</f>
        <v>73.213480322412522</v>
      </c>
      <c r="Q116">
        <f>main!Q116*1.04</f>
        <v>88.580437810674908</v>
      </c>
    </row>
    <row r="117" spans="1:17" x14ac:dyDescent="0.25">
      <c r="A117" s="4" t="str">
        <f>main!A117</f>
        <v>Алтайский край</v>
      </c>
      <c r="B117" s="4" t="str">
        <f>main!B117</f>
        <v>Сибирский ФО</v>
      </c>
      <c r="C117" s="4" t="str">
        <f>main!C117</f>
        <v>Котлета на кости свиная</v>
      </c>
      <c r="D117" s="4" t="str">
        <f>main!D117</f>
        <v>Опт</v>
      </c>
      <c r="E117" s="4" t="str">
        <f>main!E117</f>
        <v>Продукция обвалки</v>
      </c>
      <c r="F117">
        <f>main!F117*1.04</f>
        <v>270.58107949535071</v>
      </c>
      <c r="G117">
        <f>main!G117*1.04</f>
        <v>260.18679470303096</v>
      </c>
      <c r="H117">
        <f>main!H117*1.04</f>
        <v>227.08214465033203</v>
      </c>
      <c r="I117">
        <f>main!I117*1.04</f>
        <v>224.66347812681659</v>
      </c>
      <c r="J117">
        <f>main!J117*1.04</f>
        <v>222.22140394404829</v>
      </c>
      <c r="K117">
        <f>main!K117*1.04</f>
        <v>207.97819836234012</v>
      </c>
      <c r="L117">
        <f>main!L117*1.04</f>
        <v>212.21249861786998</v>
      </c>
      <c r="M117">
        <f>main!M117*1.04</f>
        <v>204.92799414046669</v>
      </c>
      <c r="N117">
        <f>main!N117*1.04</f>
        <v>194.4757918393324</v>
      </c>
      <c r="O117">
        <f>main!O117*1.04</f>
        <v>180.91311559627297</v>
      </c>
      <c r="P117">
        <f>main!P117*1.04</f>
        <v>184.23785678613061</v>
      </c>
      <c r="Q117">
        <f>main!Q117*1.04</f>
        <v>175.69383624040768</v>
      </c>
    </row>
    <row r="118" spans="1:17" x14ac:dyDescent="0.25">
      <c r="A118" s="4" t="str">
        <f>main!A118</f>
        <v>Новосибирская область</v>
      </c>
      <c r="B118" s="4" t="str">
        <f>main!B118</f>
        <v>Сибирский ФО</v>
      </c>
      <c r="C118" s="4" t="str">
        <f>main!C118</f>
        <v>Котлета на кости свиная</v>
      </c>
      <c r="D118" s="4" t="str">
        <f>main!D118</f>
        <v>Опт</v>
      </c>
      <c r="E118" s="4" t="str">
        <f>main!E118</f>
        <v>Продукция обвалки</v>
      </c>
      <c r="F118">
        <f>main!F118*1.04</f>
        <v>287.28326988246874</v>
      </c>
      <c r="G118">
        <f>main!G118*1.04</f>
        <v>276.24737583992709</v>
      </c>
      <c r="H118">
        <f>main!H118*1.04</f>
        <v>241.09927112694547</v>
      </c>
      <c r="I118">
        <f>main!I118*1.04</f>
        <v>238.53130728805954</v>
      </c>
      <c r="J118">
        <f>main!J118*1.04</f>
        <v>235.93849090256171</v>
      </c>
      <c r="K118">
        <f>main!K118*1.04</f>
        <v>220.81609328055183</v>
      </c>
      <c r="L118">
        <f>main!L118*1.04</f>
        <v>225.31176469017709</v>
      </c>
      <c r="M118">
        <f>main!M118*1.04</f>
        <v>217.5776087408959</v>
      </c>
      <c r="N118">
        <f>main!N118*1.04</f>
        <v>206.48022210860361</v>
      </c>
      <c r="O118">
        <f>main!O118*1.04</f>
        <v>192.08036094044556</v>
      </c>
      <c r="P118">
        <f>main!P118*1.04</f>
        <v>195.61032882407073</v>
      </c>
      <c r="Q118">
        <f>main!Q118*1.04</f>
        <v>186.5389105087319</v>
      </c>
    </row>
    <row r="119" spans="1:17" x14ac:dyDescent="0.25">
      <c r="A119" s="4" t="str">
        <f>main!A119</f>
        <v>Новосибирская область</v>
      </c>
      <c r="B119" s="4" t="str">
        <f>main!B119</f>
        <v>Сибирский ФО</v>
      </c>
      <c r="C119" s="4" t="str">
        <f>main!C119</f>
        <v>Грудинка свиная</v>
      </c>
      <c r="D119" s="4" t="str">
        <f>main!D119</f>
        <v>Опт</v>
      </c>
      <c r="E119" s="4" t="str">
        <f>main!E119</f>
        <v>Продукция обвалки</v>
      </c>
      <c r="F119">
        <f>main!F119*1.04</f>
        <v>216.5670130791766</v>
      </c>
      <c r="G119">
        <f>main!G119*1.04</f>
        <v>230.99417927138578</v>
      </c>
      <c r="H119">
        <f>main!H119*1.04</f>
        <v>224.57040476665625</v>
      </c>
      <c r="I119">
        <f>main!I119*1.04</f>
        <v>201.88779768990085</v>
      </c>
      <c r="J119">
        <f>main!J119*1.04</f>
        <v>183.15991708762584</v>
      </c>
      <c r="K119">
        <f>main!K119*1.04</f>
        <v>169.29432786734694</v>
      </c>
      <c r="L119">
        <f>main!L119*1.04</f>
        <v>168.10217324512271</v>
      </c>
      <c r="M119">
        <f>main!M119*1.04</f>
        <v>159.36727201455335</v>
      </c>
      <c r="N119">
        <f>main!N119*1.04</f>
        <v>149.42102071711338</v>
      </c>
      <c r="O119">
        <f>main!O119*1.04</f>
        <v>144.39269867242086</v>
      </c>
      <c r="P119">
        <f>main!P119*1.04</f>
        <v>146.03315684596765</v>
      </c>
      <c r="Q119">
        <f>main!Q119*1.04</f>
        <v>146.57518021761419</v>
      </c>
    </row>
    <row r="120" spans="1:17" x14ac:dyDescent="0.25">
      <c r="A120" s="4" t="str">
        <f>main!A120</f>
        <v>Томская область</v>
      </c>
      <c r="B120" s="4" t="str">
        <f>main!B120</f>
        <v>Сибирский ФО</v>
      </c>
      <c r="C120" s="4" t="str">
        <f>main!C120</f>
        <v>Карбонад свиной</v>
      </c>
      <c r="D120" s="4" t="str">
        <f>main!D120</f>
        <v>Опт</v>
      </c>
      <c r="E120" s="4" t="str">
        <f>main!E120</f>
        <v>Продукция обвалки</v>
      </c>
      <c r="F120">
        <f>main!F120*1.04</f>
        <v>316.6685762602786</v>
      </c>
      <c r="G120">
        <f>main!G120*1.04</f>
        <v>312.42249696153351</v>
      </c>
      <c r="H120">
        <f>main!H120*1.04</f>
        <v>291.32123881271804</v>
      </c>
      <c r="I120">
        <f>main!I120*1.04</f>
        <v>278.57346641534338</v>
      </c>
      <c r="J120">
        <f>main!J120*1.04</f>
        <v>266.5764209233671</v>
      </c>
      <c r="K120">
        <f>main!K120*1.04</f>
        <v>252.13909835904676</v>
      </c>
      <c r="L120">
        <f>main!L120*1.04</f>
        <v>244.97470823620418</v>
      </c>
      <c r="M120">
        <f>main!M120*1.04</f>
        <v>233.76324964877261</v>
      </c>
      <c r="N120">
        <f>main!N120*1.04</f>
        <v>229.01105606484697</v>
      </c>
      <c r="O120">
        <f>main!O120*1.04</f>
        <v>212.3931668970715</v>
      </c>
      <c r="P120">
        <f>main!P120*1.04</f>
        <v>212.99808353241727</v>
      </c>
      <c r="Q120">
        <f>main!Q120*1.04</f>
        <v>211.81391493153546</v>
      </c>
    </row>
    <row r="121" spans="1:17" x14ac:dyDescent="0.25">
      <c r="A121" s="4" t="str">
        <f>main!A121</f>
        <v>Новосибирская область</v>
      </c>
      <c r="B121" s="4" t="str">
        <f>main!B121</f>
        <v>Сибирский ФО</v>
      </c>
      <c r="C121" s="4" t="str">
        <f>main!C121</f>
        <v>Карбонад свиной</v>
      </c>
      <c r="D121" s="4" t="str">
        <f>main!D121</f>
        <v>Опт</v>
      </c>
      <c r="E121" s="4" t="str">
        <f>main!E121</f>
        <v>Продукция обвалки</v>
      </c>
      <c r="F121">
        <f>main!F121*1.04</f>
        <v>314.32139931253334</v>
      </c>
      <c r="G121">
        <f>main!G121*1.04</f>
        <v>310.10679234857446</v>
      </c>
      <c r="H121">
        <f>main!H121*1.04</f>
        <v>289.16193868826315</v>
      </c>
      <c r="I121">
        <f>main!I121*1.04</f>
        <v>276.50865396585641</v>
      </c>
      <c r="J121">
        <f>main!J121*1.04</f>
        <v>264.60053169118311</v>
      </c>
      <c r="K121">
        <f>main!K121*1.04</f>
        <v>250.27021990485127</v>
      </c>
      <c r="L121">
        <f>main!L121*1.04</f>
        <v>243.15893290812116</v>
      </c>
      <c r="M121">
        <f>main!M121*1.04</f>
        <v>232.03057469477088</v>
      </c>
      <c r="N121">
        <f>main!N121*1.04</f>
        <v>227.31360481179826</v>
      </c>
      <c r="O121">
        <f>main!O121*1.04</f>
        <v>210.81888898453997</v>
      </c>
      <c r="P121">
        <f>main!P121*1.04</f>
        <v>211.41932192150756</v>
      </c>
      <c r="Q121">
        <f>main!Q121*1.04</f>
        <v>210.24393048846179</v>
      </c>
    </row>
    <row r="122" spans="1:17" x14ac:dyDescent="0.25">
      <c r="A122" s="4" t="str">
        <f>main!A122</f>
        <v>Томская область</v>
      </c>
      <c r="B122" s="4" t="str">
        <f>main!B122</f>
        <v>Сибирский ФО</v>
      </c>
      <c r="C122" s="4" t="str">
        <f>main!C122</f>
        <v>Окорок свиной</v>
      </c>
      <c r="D122" s="4" t="str">
        <f>main!D122</f>
        <v>Опт</v>
      </c>
      <c r="E122" s="4" t="str">
        <f>main!E122</f>
        <v>Продукция обвалки</v>
      </c>
      <c r="F122">
        <f>main!F122*1.04</f>
        <v>245.89230319653794</v>
      </c>
      <c r="G122">
        <f>main!G122*1.04</f>
        <v>243.44277072745467</v>
      </c>
      <c r="H122">
        <f>main!H122*1.04</f>
        <v>227.03421072482811</v>
      </c>
      <c r="I122">
        <f>main!I122*1.04</f>
        <v>215.44743570174074</v>
      </c>
      <c r="J122">
        <f>main!J122*1.04</f>
        <v>202.42575309803973</v>
      </c>
      <c r="K122">
        <f>main!K122*1.04</f>
        <v>192.4374418399324</v>
      </c>
      <c r="L122">
        <f>main!L122*1.04</f>
        <v>191.58936059583897</v>
      </c>
      <c r="M122">
        <f>main!M122*1.04</f>
        <v>187.13907756202735</v>
      </c>
      <c r="N122">
        <f>main!N122*1.04</f>
        <v>183.06328552305018</v>
      </c>
      <c r="O122">
        <f>main!O122*1.04</f>
        <v>166.35052810048282</v>
      </c>
      <c r="P122">
        <f>main!P122*1.04</f>
        <v>167.99687862477748</v>
      </c>
      <c r="Q122">
        <f>main!Q122*1.04</f>
        <v>163.2088876733437</v>
      </c>
    </row>
    <row r="123" spans="1:17" x14ac:dyDescent="0.25">
      <c r="A123" s="4" t="str">
        <f>main!A123</f>
        <v>Новосибирская область</v>
      </c>
      <c r="B123" s="4" t="str">
        <f>main!B123</f>
        <v>Сибирский ФО</v>
      </c>
      <c r="C123" s="4" t="str">
        <f>main!C123</f>
        <v>Окорок свиной</v>
      </c>
      <c r="D123" s="4" t="str">
        <f>main!D123</f>
        <v>Опт</v>
      </c>
      <c r="E123" s="4" t="str">
        <f>main!E123</f>
        <v>Продукция обвалки</v>
      </c>
      <c r="F123">
        <f>main!F123*1.04</f>
        <v>241.47247580278255</v>
      </c>
      <c r="G123">
        <f>main!G123*1.04</f>
        <v>239.0669728155822</v>
      </c>
      <c r="H123">
        <f>main!H123*1.04</f>
        <v>222.9533508897027</v>
      </c>
      <c r="I123">
        <f>main!I123*1.04</f>
        <v>211.57484405958675</v>
      </c>
      <c r="J123">
        <f>main!J123*1.04</f>
        <v>198.78722160635178</v>
      </c>
      <c r="K123">
        <f>main!K123*1.04</f>
        <v>188.97844671901345</v>
      </c>
      <c r="L123">
        <f>main!L123*1.04</f>
        <v>188.14560943606091</v>
      </c>
      <c r="M123">
        <f>main!M123*1.04</f>
        <v>183.77531866962454</v>
      </c>
      <c r="N123">
        <f>main!N123*1.04</f>
        <v>179.77278755451911</v>
      </c>
      <c r="O123">
        <f>main!O123*1.04</f>
        <v>163.36043604999469</v>
      </c>
      <c r="P123">
        <f>main!P123*1.04</f>
        <v>164.97719400448378</v>
      </c>
      <c r="Q123">
        <f>main!Q123*1.04</f>
        <v>160.27526550109371</v>
      </c>
    </row>
    <row r="124" spans="1:17" x14ac:dyDescent="0.25">
      <c r="A124" s="4" t="str">
        <f>main!A124</f>
        <v>Томская область</v>
      </c>
      <c r="B124" s="4" t="str">
        <f>main!B124</f>
        <v>Сибирский ФО</v>
      </c>
      <c r="C124" s="4" t="str">
        <f>main!C124</f>
        <v>Шейка свиная</v>
      </c>
      <c r="D124" s="4" t="str">
        <f>main!D124</f>
        <v>Опт</v>
      </c>
      <c r="E124" s="4" t="str">
        <f>main!E124</f>
        <v>Продукция обвалки</v>
      </c>
      <c r="F124">
        <f>main!F124*1.04</f>
        <v>393.24424945617648</v>
      </c>
      <c r="G124">
        <f>main!G124*1.04</f>
        <v>344.28775275038504</v>
      </c>
      <c r="H124">
        <f>main!H124*1.04</f>
        <v>297.84192482366103</v>
      </c>
      <c r="I124">
        <f>main!I124*1.04</f>
        <v>289.81071170218286</v>
      </c>
      <c r="J124">
        <f>main!J124*1.04</f>
        <v>301.33130185873756</v>
      </c>
      <c r="K124">
        <f>main!K124*1.04</f>
        <v>299.07622246511528</v>
      </c>
      <c r="L124">
        <f>main!L124*1.04</f>
        <v>312.41747038070935</v>
      </c>
      <c r="M124">
        <f>main!M124*1.04</f>
        <v>321.41700900479975</v>
      </c>
      <c r="N124">
        <f>main!N124*1.04</f>
        <v>322.68951326733907</v>
      </c>
      <c r="O124">
        <f>main!O124*1.04</f>
        <v>306.1597057860435</v>
      </c>
      <c r="P124">
        <f>main!P124*1.04</f>
        <v>302.66485282139172</v>
      </c>
      <c r="Q124">
        <f>main!Q124*1.04</f>
        <v>287.98292527246116</v>
      </c>
    </row>
    <row r="125" spans="1:17" x14ac:dyDescent="0.25">
      <c r="A125" s="4" t="str">
        <f>main!A125</f>
        <v>Иркутская область</v>
      </c>
      <c r="B125" s="4" t="str">
        <f>main!B125</f>
        <v>Сибирский ФО</v>
      </c>
      <c r="C125" s="4" t="str">
        <f>main!C125</f>
        <v>Рулька свиная</v>
      </c>
      <c r="D125" s="4" t="str">
        <f>main!D125</f>
        <v>Опт</v>
      </c>
      <c r="E125" s="4" t="str">
        <f>main!E125</f>
        <v>Продукция обвалки</v>
      </c>
      <c r="F125">
        <f>main!F125*1.04</f>
        <v>117.14021381213226</v>
      </c>
      <c r="G125">
        <f>main!G125*1.04</f>
        <v>111.98797664935898</v>
      </c>
      <c r="H125">
        <f>main!H125*1.04</f>
        <v>98.796726411030818</v>
      </c>
      <c r="I125">
        <f>main!I125*1.04</f>
        <v>99.107846775280251</v>
      </c>
      <c r="J125">
        <f>main!J125*1.04</f>
        <v>106.44303134722605</v>
      </c>
      <c r="K125">
        <f>main!K125*1.04</f>
        <v>105.63377944616799</v>
      </c>
      <c r="L125">
        <f>main!L125*1.04</f>
        <v>92.923422837537331</v>
      </c>
      <c r="M125">
        <f>main!M125*1.04</f>
        <v>93.386449657321776</v>
      </c>
      <c r="N125">
        <f>main!N125*1.04</f>
        <v>94.46972171864951</v>
      </c>
      <c r="O125">
        <f>main!O125*1.04</f>
        <v>97.525926112623679</v>
      </c>
      <c r="P125">
        <f>main!P125*1.04</f>
        <v>90.83227698173792</v>
      </c>
      <c r="Q125">
        <f>main!Q125*1.04</f>
        <v>94.287167722149974</v>
      </c>
    </row>
    <row r="126" spans="1:17" x14ac:dyDescent="0.25">
      <c r="A126" s="4" t="str">
        <f>main!A126</f>
        <v>Новосибирская область</v>
      </c>
      <c r="B126" s="4" t="str">
        <f>main!B126</f>
        <v>Сибирский ФО</v>
      </c>
      <c r="C126" s="4" t="str">
        <f>main!C126</f>
        <v>Ребра свиные (ленточные с корейки)</v>
      </c>
      <c r="D126" s="4" t="str">
        <f>main!D126</f>
        <v>Опт</v>
      </c>
      <c r="E126" s="4" t="str">
        <f>main!E126</f>
        <v>Продукция обвалки</v>
      </c>
      <c r="F126">
        <f>main!F126*1.04</f>
        <v>266.33360274060055</v>
      </c>
      <c r="G126">
        <f>main!G126*1.04</f>
        <v>271.17034270442019</v>
      </c>
      <c r="H126">
        <f>main!H126*1.04</f>
        <v>260.45055825944485</v>
      </c>
      <c r="I126">
        <f>main!I126*1.04</f>
        <v>242.1152413256813</v>
      </c>
      <c r="J126">
        <f>main!J126*1.04</f>
        <v>220.02726835440541</v>
      </c>
      <c r="K126">
        <f>main!K126*1.04</f>
        <v>223.0059660971404</v>
      </c>
      <c r="L126">
        <f>main!L126*1.04</f>
        <v>236.53768475953035</v>
      </c>
      <c r="M126">
        <f>main!M126*1.04</f>
        <v>227.20831453442312</v>
      </c>
      <c r="N126">
        <f>main!N126*1.04</f>
        <v>227.61073170379441</v>
      </c>
      <c r="O126">
        <f>main!O126*1.04</f>
        <v>214.80967198367225</v>
      </c>
      <c r="P126">
        <f>main!P126*1.04</f>
        <v>215.00429172761187</v>
      </c>
      <c r="Q126">
        <f>main!Q126*1.04</f>
        <v>206.99773388771322</v>
      </c>
    </row>
    <row r="127" spans="1:17" x14ac:dyDescent="0.25">
      <c r="A127" s="4" t="str">
        <f>main!A127</f>
        <v>Красноярский край</v>
      </c>
      <c r="B127" s="4" t="str">
        <f>main!B127</f>
        <v>Сибирский ФО</v>
      </c>
      <c r="C127" s="4" t="str">
        <f>main!C127</f>
        <v>Лопатка свиная</v>
      </c>
      <c r="D127" s="4" t="str">
        <f>main!D127</f>
        <v>Опт</v>
      </c>
      <c r="E127" s="4" t="str">
        <f>main!E127</f>
        <v>Продукция обвалки</v>
      </c>
      <c r="F127">
        <f>main!F127*1.04</f>
        <v>227.81251340852231</v>
      </c>
      <c r="G127">
        <f>main!G127*1.04</f>
        <v>228.9064571439921</v>
      </c>
      <c r="H127">
        <f>main!H127*1.04</f>
        <v>208.86531675493566</v>
      </c>
      <c r="I127">
        <f>main!I127*1.04</f>
        <v>197.1289898768849</v>
      </c>
      <c r="J127">
        <f>main!J127*1.04</f>
        <v>185.39839560428976</v>
      </c>
      <c r="K127">
        <f>main!K127*1.04</f>
        <v>180.81318851238754</v>
      </c>
      <c r="L127">
        <f>main!L127*1.04</f>
        <v>173.78003638966879</v>
      </c>
      <c r="M127">
        <f>main!M127*1.04</f>
        <v>173.76603881459644</v>
      </c>
      <c r="N127">
        <f>main!N127*1.04</f>
        <v>170.09094310854459</v>
      </c>
      <c r="O127">
        <f>main!O127*1.04</f>
        <v>158.57758324587761</v>
      </c>
      <c r="P127">
        <f>main!P127*1.04</f>
        <v>159.28522399542754</v>
      </c>
      <c r="Q127">
        <f>main!Q127*1.04</f>
        <v>153.09645617376322</v>
      </c>
    </row>
    <row r="128" spans="1:17" x14ac:dyDescent="0.25">
      <c r="A128" s="4" t="str">
        <f>main!A128</f>
        <v>Кемеровская область-Кузбасс</v>
      </c>
      <c r="B128" s="4" t="str">
        <f>main!B128</f>
        <v>Сибирский ФО</v>
      </c>
      <c r="C128" s="4" t="str">
        <f>main!C128</f>
        <v>Шейка свиная</v>
      </c>
      <c r="D128" s="4" t="str">
        <f>main!D128</f>
        <v>Опт</v>
      </c>
      <c r="E128" s="4" t="str">
        <f>main!E128</f>
        <v>Продукция обвалки</v>
      </c>
      <c r="F128">
        <f>main!F128*1.04</f>
        <v>413.64212869173889</v>
      </c>
      <c r="G128">
        <f>main!G128*1.04</f>
        <v>362.1462211516328</v>
      </c>
      <c r="H128">
        <f>main!H128*1.04</f>
        <v>313.29121269561887</v>
      </c>
      <c r="I128">
        <f>main!I128*1.04</f>
        <v>304.84341442230817</v>
      </c>
      <c r="J128">
        <f>main!J128*1.04</f>
        <v>316.96158637964135</v>
      </c>
      <c r="K128">
        <f>main!K128*1.04</f>
        <v>314.58953429741314</v>
      </c>
      <c r="L128">
        <f>main!L128*1.04</f>
        <v>328.62280292077423</v>
      </c>
      <c r="M128">
        <f>main!M128*1.04</f>
        <v>338.08915447927836</v>
      </c>
      <c r="N128">
        <f>main!N128*1.04</f>
        <v>339.42766450874223</v>
      </c>
      <c r="O128">
        <f>main!O128*1.04</f>
        <v>322.04044330237156</v>
      </c>
      <c r="P128">
        <f>main!P128*1.04</f>
        <v>318.36430964812899</v>
      </c>
      <c r="Q128">
        <f>main!Q128*1.04</f>
        <v>302.92081931601081</v>
      </c>
    </row>
    <row r="129" spans="1:17" x14ac:dyDescent="0.25">
      <c r="A129" s="4" t="str">
        <f>main!A129</f>
        <v>Республика Татарстан</v>
      </c>
      <c r="B129" s="4" t="str">
        <f>main!B129</f>
        <v>Приволжский ФО</v>
      </c>
      <c r="C129" s="4" t="str">
        <f>main!C129</f>
        <v>Грудинка свиная</v>
      </c>
      <c r="D129" s="4" t="str">
        <f>main!D129</f>
        <v>Переработчик</v>
      </c>
      <c r="E129" s="4" t="str">
        <f>main!E129</f>
        <v>Продукция обвалки</v>
      </c>
      <c r="F129">
        <f>main!F129*1.04</f>
        <v>217.00694672283737</v>
      </c>
      <c r="G129">
        <f>main!G129*1.04</f>
        <v>231.46342022136432</v>
      </c>
      <c r="H129">
        <f>main!H129*1.04</f>
        <v>225.02659647850874</v>
      </c>
      <c r="I129">
        <f>main!I129*1.04</f>
        <v>202.29791201518773</v>
      </c>
      <c r="J129">
        <f>main!J129*1.04</f>
        <v>183.53198764699351</v>
      </c>
      <c r="K129">
        <f>main!K129*1.04</f>
        <v>169.63823190633624</v>
      </c>
      <c r="L129">
        <f>main!L129*1.04</f>
        <v>168.44365554444209</v>
      </c>
      <c r="M129">
        <f>main!M129*1.04</f>
        <v>159.69101025917695</v>
      </c>
      <c r="N129">
        <f>main!N129*1.04</f>
        <v>149.72455417379706</v>
      </c>
      <c r="O129">
        <f>main!O129*1.04</f>
        <v>144.68601760932535</v>
      </c>
      <c r="P129">
        <f>main!P129*1.04</f>
        <v>146.32980820516164</v>
      </c>
      <c r="Q129">
        <f>main!Q129*1.04</f>
        <v>146.87293264161696</v>
      </c>
    </row>
    <row r="130" spans="1:17" x14ac:dyDescent="0.25">
      <c r="A130" s="4" t="str">
        <f>main!A130</f>
        <v>Республика Хакасия</v>
      </c>
      <c r="B130" s="4" t="str">
        <f>main!B130</f>
        <v>Сибирский ФО</v>
      </c>
      <c r="C130" s="4" t="str">
        <f>main!C130</f>
        <v>Вырезка свиная</v>
      </c>
      <c r="D130" s="4" t="str">
        <f>main!D130</f>
        <v>Переработчик</v>
      </c>
      <c r="E130" s="4" t="str">
        <f>main!E130</f>
        <v>Продукция обвалки</v>
      </c>
      <c r="F130">
        <f>main!F130*1.04</f>
        <v>387.13848486184844</v>
      </c>
      <c r="G130">
        <f>main!G130*1.04</f>
        <v>374.63580184588056</v>
      </c>
      <c r="H130">
        <f>main!H130*1.04</f>
        <v>339.53931384356292</v>
      </c>
      <c r="I130">
        <f>main!I130*1.04</f>
        <v>330.02851462746833</v>
      </c>
      <c r="J130">
        <f>main!J130*1.04</f>
        <v>310.90245231370062</v>
      </c>
      <c r="K130">
        <f>main!K130*1.04</f>
        <v>306.30278527029145</v>
      </c>
      <c r="L130">
        <f>main!L130*1.04</f>
        <v>301.22649499070923</v>
      </c>
      <c r="M130">
        <f>main!M130*1.04</f>
        <v>291.71430414419632</v>
      </c>
      <c r="N130">
        <f>main!N130*1.04</f>
        <v>283.47741650063921</v>
      </c>
      <c r="O130">
        <f>main!O130*1.04</f>
        <v>269.97251131043868</v>
      </c>
      <c r="P130">
        <f>main!P130*1.04</f>
        <v>266.35489574355483</v>
      </c>
      <c r="Q130">
        <f>main!Q130*1.04</f>
        <v>257.50550034808447</v>
      </c>
    </row>
    <row r="131" spans="1:17" x14ac:dyDescent="0.25">
      <c r="A131" s="4" t="str">
        <f>main!A131</f>
        <v>Республика Хакасия</v>
      </c>
      <c r="B131" s="4" t="str">
        <f>main!B131</f>
        <v>Сибирский ФО</v>
      </c>
      <c r="C131" s="4" t="str">
        <f>main!C131</f>
        <v>Карбонад свиной</v>
      </c>
      <c r="D131" s="4" t="str">
        <f>main!D131</f>
        <v>Переработчик</v>
      </c>
      <c r="E131" s="4" t="str">
        <f>main!E131</f>
        <v>Продукция обвалки</v>
      </c>
      <c r="F131">
        <f>main!F131*1.04</f>
        <v>333.03487672259735</v>
      </c>
      <c r="G131">
        <f>main!G131*1.04</f>
        <v>328.56934840112081</v>
      </c>
      <c r="H131">
        <f>main!H131*1.04</f>
        <v>306.37751936246559</v>
      </c>
      <c r="I131">
        <f>main!I131*1.04</f>
        <v>292.97090712772984</v>
      </c>
      <c r="J131">
        <f>main!J131*1.04</f>
        <v>280.35382142367888</v>
      </c>
      <c r="K131">
        <f>main!K131*1.04</f>
        <v>265.1703384358978</v>
      </c>
      <c r="L131">
        <f>main!L131*1.04</f>
        <v>257.6356729836732</v>
      </c>
      <c r="M131">
        <f>main!M131*1.04</f>
        <v>245.84477546981049</v>
      </c>
      <c r="N131">
        <f>main!N131*1.04</f>
        <v>240.84697548891256</v>
      </c>
      <c r="O131">
        <f>main!O131*1.04</f>
        <v>223.37022823556001</v>
      </c>
      <c r="P131">
        <f>main!P131*1.04</f>
        <v>224.00640862156152</v>
      </c>
      <c r="Q131">
        <f>main!Q131*1.04</f>
        <v>222.76103893988747</v>
      </c>
    </row>
    <row r="132" spans="1:17" x14ac:dyDescent="0.25">
      <c r="A132" s="4" t="str">
        <f>main!A132</f>
        <v>Республика Хакасия</v>
      </c>
      <c r="B132" s="4" t="str">
        <f>main!B132</f>
        <v>Сибирский ФО</v>
      </c>
      <c r="C132" s="4" t="str">
        <f>main!C132</f>
        <v>Ноги свиные</v>
      </c>
      <c r="D132" s="4" t="str">
        <f>main!D132</f>
        <v>Переработчик</v>
      </c>
      <c r="E132" s="4" t="str">
        <f>main!E132</f>
        <v>Продукция обвалки</v>
      </c>
      <c r="F132">
        <f>main!F132*1.04</f>
        <v>16.660020262152266</v>
      </c>
      <c r="G132">
        <f>main!G132*1.04</f>
        <v>21.291585260291583</v>
      </c>
      <c r="H132">
        <f>main!H132*1.04</f>
        <v>24.748643075634956</v>
      </c>
      <c r="I132">
        <f>main!I132*1.04</f>
        <v>28.637016265763702</v>
      </c>
      <c r="J132">
        <f>main!J132*1.04</f>
        <v>25.032203252494938</v>
      </c>
      <c r="K132">
        <f>main!K132*1.04</f>
        <v>19.001362154379962</v>
      </c>
      <c r="L132">
        <f>main!L132*1.04</f>
        <v>15.582439214461997</v>
      </c>
      <c r="M132">
        <f>main!M132*1.04</f>
        <v>12.062745276690457</v>
      </c>
      <c r="N132">
        <f>main!N132*1.04</f>
        <v>10.172226142778976</v>
      </c>
      <c r="O132">
        <f>main!O132*1.04</f>
        <v>8.5162433260354469</v>
      </c>
      <c r="P132">
        <f>main!P132*1.04</f>
        <v>9.1800007104175307</v>
      </c>
      <c r="Q132">
        <f>main!Q132*1.04</f>
        <v>10.756747950360998</v>
      </c>
    </row>
    <row r="133" spans="1:17" x14ac:dyDescent="0.25">
      <c r="A133" s="4" t="str">
        <f>main!A133</f>
        <v>Республика Хакасия</v>
      </c>
      <c r="B133" s="4" t="str">
        <f>main!B133</f>
        <v>Сибирский ФО</v>
      </c>
      <c r="C133" s="4" t="str">
        <f>main!C133</f>
        <v>Окорок свиной</v>
      </c>
      <c r="D133" s="4" t="str">
        <f>main!D133</f>
        <v>Переработчик</v>
      </c>
      <c r="E133" s="4" t="str">
        <f>main!E133</f>
        <v>Продукция обвалки</v>
      </c>
      <c r="F133">
        <f>main!F133*1.04</f>
        <v>243.66508612043822</v>
      </c>
      <c r="G133">
        <f>main!G133*1.04</f>
        <v>241.2377407652771</v>
      </c>
      <c r="H133">
        <f>main!H133*1.04</f>
        <v>224.97780446724383</v>
      </c>
      <c r="I133">
        <f>main!I133*1.04</f>
        <v>213.49597889907179</v>
      </c>
      <c r="J133">
        <f>main!J133*1.04</f>
        <v>200.59224270311714</v>
      </c>
      <c r="K133">
        <f>main!K133*1.04</f>
        <v>190.69440250533279</v>
      </c>
      <c r="L133">
        <f>main!L133*1.04</f>
        <v>189.85400292107258</v>
      </c>
      <c r="M133">
        <f>main!M133*1.04</f>
        <v>185.44402918624081</v>
      </c>
      <c r="N133">
        <f>main!N133*1.04</f>
        <v>181.40515442165506</v>
      </c>
      <c r="O133">
        <f>main!O133*1.04</f>
        <v>164.84377603062455</v>
      </c>
      <c r="P133">
        <f>main!P133*1.04</f>
        <v>166.47521441674618</v>
      </c>
      <c r="Q133">
        <f>main!Q133*1.04</f>
        <v>161.73059161904726</v>
      </c>
    </row>
    <row r="134" spans="1:17" x14ac:dyDescent="0.25">
      <c r="A134" s="4" t="str">
        <f>main!A134</f>
        <v>Республика Хакасия</v>
      </c>
      <c r="B134" s="4" t="str">
        <f>main!B134</f>
        <v>Сибирский ФО</v>
      </c>
      <c r="C134" s="4" t="str">
        <f>main!C134</f>
        <v>Ребрышки свиные</v>
      </c>
      <c r="D134" s="4" t="str">
        <f>main!D134</f>
        <v>Переработчик</v>
      </c>
      <c r="E134" s="4" t="str">
        <f>main!E134</f>
        <v>Продукция обвалки</v>
      </c>
      <c r="F134">
        <f>main!F134*1.04</f>
        <v>70.172252620961913</v>
      </c>
      <c r="G134">
        <f>main!G134*1.04</f>
        <v>64.224215171274921</v>
      </c>
      <c r="H134">
        <f>main!H134*1.04</f>
        <v>63.700936941939503</v>
      </c>
      <c r="I134">
        <f>main!I134*1.04</f>
        <v>61.922173782575989</v>
      </c>
      <c r="J134">
        <f>main!J134*1.04</f>
        <v>60.615085318199746</v>
      </c>
      <c r="K134">
        <f>main!K134*1.04</f>
        <v>56.293292911628811</v>
      </c>
      <c r="L134">
        <f>main!L134*1.04</f>
        <v>52.452206084092552</v>
      </c>
      <c r="M134">
        <f>main!M134*1.04</f>
        <v>51.947462047674001</v>
      </c>
      <c r="N134">
        <f>main!N134*1.04</f>
        <v>53.723211731758596</v>
      </c>
      <c r="O134">
        <f>main!O134*1.04</f>
        <v>49.351648666718674</v>
      </c>
      <c r="P134">
        <f>main!P134*1.04</f>
        <v>47.541079899150482</v>
      </c>
      <c r="Q134">
        <f>main!Q134*1.04</f>
        <v>50.400296242055688</v>
      </c>
    </row>
    <row r="135" spans="1:17" x14ac:dyDescent="0.25">
      <c r="A135" s="4" t="str">
        <f>main!A135</f>
        <v>Республика Хакасия</v>
      </c>
      <c r="B135" s="4" t="str">
        <f>main!B135</f>
        <v>Сибирский ФО</v>
      </c>
      <c r="C135" s="4" t="str">
        <f>main!C135</f>
        <v>Свинина жирная</v>
      </c>
      <c r="D135" s="4" t="str">
        <f>main!D135</f>
        <v>Переработчик</v>
      </c>
      <c r="E135" s="4" t="str">
        <f>main!E135</f>
        <v>Продукция обвалки</v>
      </c>
      <c r="F135">
        <f>main!F135*1.04</f>
        <v>116.72452299677954</v>
      </c>
      <c r="G135">
        <f>main!G135*1.04</f>
        <v>130.39480705699424</v>
      </c>
      <c r="H135">
        <f>main!H135*1.04</f>
        <v>128.19453628815373</v>
      </c>
      <c r="I135">
        <f>main!I135*1.04</f>
        <v>115.08951143536784</v>
      </c>
      <c r="J135">
        <f>main!J135*1.04</f>
        <v>91.803693719317963</v>
      </c>
      <c r="K135">
        <f>main!K135*1.04</f>
        <v>79.23234629440374</v>
      </c>
      <c r="L135">
        <f>main!L135*1.04</f>
        <v>77.273070340906898</v>
      </c>
      <c r="M135">
        <f>main!M135*1.04</f>
        <v>68.751547849649313</v>
      </c>
      <c r="N135">
        <f>main!N135*1.04</f>
        <v>62.937826573013396</v>
      </c>
      <c r="O135">
        <f>main!O135*1.04</f>
        <v>62.218363056036296</v>
      </c>
      <c r="P135">
        <f>main!P135*1.04</f>
        <v>69.092757712006971</v>
      </c>
      <c r="Q135">
        <f>main!Q135*1.04</f>
        <v>76.312870491561384</v>
      </c>
    </row>
    <row r="136" spans="1:17" x14ac:dyDescent="0.25">
      <c r="A136" s="4" t="str">
        <f>main!A136</f>
        <v>Республика Хакасия</v>
      </c>
      <c r="B136" s="4" t="str">
        <f>main!B136</f>
        <v>Сибирский ФО</v>
      </c>
      <c r="C136" s="4" t="str">
        <f>main!C136</f>
        <v>Шейка свиная</v>
      </c>
      <c r="D136" s="4" t="str">
        <f>main!D136</f>
        <v>Переработчик</v>
      </c>
      <c r="E136" s="4" t="str">
        <f>main!E136</f>
        <v>Продукция обвалки</v>
      </c>
      <c r="F136">
        <f>main!F136*1.04</f>
        <v>399.48363811962258</v>
      </c>
      <c r="G136">
        <f>main!G136*1.04</f>
        <v>349.75037580067709</v>
      </c>
      <c r="H136">
        <f>main!H136*1.04</f>
        <v>302.56761765149935</v>
      </c>
      <c r="I136">
        <f>main!I136*1.04</f>
        <v>294.40897772041586</v>
      </c>
      <c r="J136">
        <f>main!J136*1.04</f>
        <v>306.11235869900645</v>
      </c>
      <c r="K136">
        <f>main!K136*1.04</f>
        <v>303.82149920987558</v>
      </c>
      <c r="L136">
        <f>main!L136*1.04</f>
        <v>317.37442531559174</v>
      </c>
      <c r="M136">
        <f>main!M136*1.04</f>
        <v>326.51675463362119</v>
      </c>
      <c r="N136">
        <f>main!N136*1.04</f>
        <v>327.80944901637423</v>
      </c>
      <c r="O136">
        <f>main!O136*1.04</f>
        <v>311.01737223667089</v>
      </c>
      <c r="P136">
        <f>main!P136*1.04</f>
        <v>307.46706837604739</v>
      </c>
      <c r="Q136">
        <f>main!Q136*1.04</f>
        <v>292.5521908159393</v>
      </c>
    </row>
    <row r="137" spans="1:17" x14ac:dyDescent="0.25">
      <c r="A137" s="4" t="str">
        <f>main!A137</f>
        <v>Кемеровская область-Кузбасс</v>
      </c>
      <c r="B137" s="4" t="str">
        <f>main!B137</f>
        <v>Сибирский ФО</v>
      </c>
      <c r="C137" s="4" t="str">
        <f>main!C137</f>
        <v>Ребра свиные</v>
      </c>
      <c r="D137" s="4" t="str">
        <f>main!D137</f>
        <v>Переработчик</v>
      </c>
      <c r="E137" s="4" t="str">
        <f>main!E137</f>
        <v>Продукция обвалки</v>
      </c>
      <c r="F137">
        <f>main!F137*1.04</f>
        <v>230.52720667541936</v>
      </c>
      <c r="G137">
        <f>main!G137*1.04</f>
        <v>234.71368612000023</v>
      </c>
      <c r="H137">
        <f>main!H137*1.04</f>
        <v>225.43508988267291</v>
      </c>
      <c r="I137">
        <f>main!I137*1.04</f>
        <v>209.56480782755509</v>
      </c>
      <c r="J137">
        <f>main!J137*1.04</f>
        <v>190.44638394940216</v>
      </c>
      <c r="K137">
        <f>main!K137*1.04</f>
        <v>193.02461990272221</v>
      </c>
      <c r="L137">
        <f>main!L137*1.04</f>
        <v>204.73710857354385</v>
      </c>
      <c r="M137">
        <f>main!M137*1.04</f>
        <v>196.66199662407843</v>
      </c>
      <c r="N137">
        <f>main!N137*1.04</f>
        <v>197.01031206388325</v>
      </c>
      <c r="O137">
        <f>main!O137*1.04</f>
        <v>185.93025115756515</v>
      </c>
      <c r="P137">
        <f>main!P137*1.04</f>
        <v>186.09870585300209</v>
      </c>
      <c r="Q137">
        <f>main!Q137*1.04</f>
        <v>179.16856487595575</v>
      </c>
    </row>
    <row r="138" spans="1:17" x14ac:dyDescent="0.25">
      <c r="A138" s="4" t="str">
        <f>main!A138</f>
        <v>Алтайский край</v>
      </c>
      <c r="B138" s="4" t="str">
        <f>main!B138</f>
        <v>Сибирский ФО</v>
      </c>
      <c r="C138" s="4" t="str">
        <f>main!C138</f>
        <v>Шейка свиная</v>
      </c>
      <c r="D138" s="4" t="str">
        <f>main!D138</f>
        <v>Переработчик</v>
      </c>
      <c r="E138" s="4" t="str">
        <f>main!E138</f>
        <v>Продукция обвалки</v>
      </c>
      <c r="F138">
        <f>main!F138*1.04</f>
        <v>408.24748783247173</v>
      </c>
      <c r="G138">
        <f>main!G138*1.04</f>
        <v>357.42317998599339</v>
      </c>
      <c r="H138">
        <f>main!H138*1.04</f>
        <v>309.20532912712815</v>
      </c>
      <c r="I138">
        <f>main!I138*1.04</f>
        <v>300.86770540948993</v>
      </c>
      <c r="J138">
        <f>main!J138*1.04</f>
        <v>312.8278345055038</v>
      </c>
      <c r="K138">
        <f>main!K138*1.04</f>
        <v>310.48671826901153</v>
      </c>
      <c r="L138">
        <f>main!L138*1.04</f>
        <v>324.33696770971812</v>
      </c>
      <c r="M138">
        <f>main!M138*1.04</f>
        <v>333.67986093706236</v>
      </c>
      <c r="N138">
        <f>main!N138*1.04</f>
        <v>335.00091437689326</v>
      </c>
      <c r="O138">
        <f>main!O138*1.04</f>
        <v>317.84045395585565</v>
      </c>
      <c r="P138">
        <f>main!P138*1.04</f>
        <v>314.21226372768052</v>
      </c>
      <c r="Q138">
        <f>main!Q138*1.04</f>
        <v>298.97018441773952</v>
      </c>
    </row>
    <row r="139" spans="1:17" x14ac:dyDescent="0.25">
      <c r="A139" s="4" t="str">
        <f>main!A139</f>
        <v>Кемеровская область-Кузбасс</v>
      </c>
      <c r="B139" s="4" t="str">
        <f>main!B139</f>
        <v>Сибирский ФО</v>
      </c>
      <c r="C139" s="4" t="str">
        <f>main!C139</f>
        <v>Окорок свиной</v>
      </c>
      <c r="D139" s="4" t="str">
        <f>main!D139</f>
        <v>Переработчик</v>
      </c>
      <c r="E139" s="4" t="str">
        <f>main!E139</f>
        <v>Продукция обвалки</v>
      </c>
      <c r="F139">
        <f>main!F139*1.04</f>
        <v>245.72412654247472</v>
      </c>
      <c r="G139">
        <f>main!G139*1.04</f>
        <v>243.27626941730955</v>
      </c>
      <c r="H139">
        <f>main!H139*1.04</f>
        <v>226.87893195676082</v>
      </c>
      <c r="I139">
        <f>main!I139*1.04</f>
        <v>215.30008164310695</v>
      </c>
      <c r="J139">
        <f>main!J139*1.04</f>
        <v>202.28730514578706</v>
      </c>
      <c r="K139">
        <f>main!K139*1.04</f>
        <v>192.30582533683568</v>
      </c>
      <c r="L139">
        <f>main!L139*1.04</f>
        <v>191.45832413312641</v>
      </c>
      <c r="M139">
        <f>main!M139*1.04</f>
        <v>187.01108484529843</v>
      </c>
      <c r="N139">
        <f>main!N139*1.04</f>
        <v>182.93808042130092</v>
      </c>
      <c r="O139">
        <f>main!O139*1.04</f>
        <v>166.23675359492125</v>
      </c>
      <c r="P139">
        <f>main!P139*1.04</f>
        <v>167.88197810705941</v>
      </c>
      <c r="Q139">
        <f>main!Q139*1.04</f>
        <v>163.09726187503506</v>
      </c>
    </row>
    <row r="140" spans="1:17" x14ac:dyDescent="0.25">
      <c r="A140" s="4" t="str">
        <f>main!A140</f>
        <v>Кемеровская область-Кузбасс</v>
      </c>
      <c r="B140" s="4" t="str">
        <f>main!B140</f>
        <v>Сибирский ФО</v>
      </c>
      <c r="C140" s="4" t="str">
        <f>main!C140</f>
        <v>Свинина полужирная</v>
      </c>
      <c r="D140" s="4" t="str">
        <f>main!D140</f>
        <v>Переработчик</v>
      </c>
      <c r="E140" s="4" t="str">
        <f>main!E140</f>
        <v>Продукция обвалки</v>
      </c>
      <c r="F140">
        <f>main!F140*1.04</f>
        <v>215.44302174799336</v>
      </c>
      <c r="G140">
        <f>main!G140*1.04</f>
        <v>211.4957126945751</v>
      </c>
      <c r="H140">
        <f>main!H140*1.04</f>
        <v>188.82820028286076</v>
      </c>
      <c r="I140">
        <f>main!I140*1.04</f>
        <v>174.75761044976252</v>
      </c>
      <c r="J140">
        <f>main!J140*1.04</f>
        <v>158.17146045856296</v>
      </c>
      <c r="K140">
        <f>main!K140*1.04</f>
        <v>151.34322739987488</v>
      </c>
      <c r="L140">
        <f>main!L140*1.04</f>
        <v>146.00443565834215</v>
      </c>
      <c r="M140">
        <f>main!M140*1.04</f>
        <v>142.56014667263639</v>
      </c>
      <c r="N140">
        <f>main!N140*1.04</f>
        <v>141.32706305066714</v>
      </c>
      <c r="O140">
        <f>main!O140*1.04</f>
        <v>133.0759878559264</v>
      </c>
      <c r="P140">
        <f>main!P140*1.04</f>
        <v>139.64363804411769</v>
      </c>
      <c r="Q140">
        <f>main!Q140*1.04</f>
        <v>139.22564961725999</v>
      </c>
    </row>
    <row r="141" spans="1:17" x14ac:dyDescent="0.25">
      <c r="A141" s="4" t="str">
        <f>main!A141</f>
        <v>Кемеровская область-Кузбасс</v>
      </c>
      <c r="B141" s="4" t="str">
        <f>main!B141</f>
        <v>Сибирский ФО</v>
      </c>
      <c r="C141" s="4" t="str">
        <f>main!C141</f>
        <v>Шпик хребтовой</v>
      </c>
      <c r="D141" s="4" t="str">
        <f>main!D141</f>
        <v>Переработчик</v>
      </c>
      <c r="E141" s="4" t="str">
        <f>main!E141</f>
        <v>Продукция обвалки</v>
      </c>
      <c r="F141">
        <f>main!F141*1.04</f>
        <v>140.42241405002807</v>
      </c>
      <c r="G141">
        <f>main!G141*1.04</f>
        <v>151.79597986326161</v>
      </c>
      <c r="H141">
        <f>main!H141*1.04</f>
        <v>148.45423360674093</v>
      </c>
      <c r="I141">
        <f>main!I141*1.04</f>
        <v>126.81440756140695</v>
      </c>
      <c r="J141">
        <f>main!J141*1.04</f>
        <v>103.50282772698006</v>
      </c>
      <c r="K141">
        <f>main!K141*1.04</f>
        <v>91.344365953669381</v>
      </c>
      <c r="L141">
        <f>main!L141*1.04</f>
        <v>83.262265861812352</v>
      </c>
      <c r="M141">
        <f>main!M141*1.04</f>
        <v>76.626687995859726</v>
      </c>
      <c r="N141">
        <f>main!N141*1.04</f>
        <v>68.725485614290733</v>
      </c>
      <c r="O141">
        <f>main!O141*1.04</f>
        <v>66.849864273351372</v>
      </c>
      <c r="P141">
        <f>main!P141*1.04</f>
        <v>78.894412339160326</v>
      </c>
      <c r="Q141">
        <f>main!Q141*1.04</f>
        <v>95.453754623373285</v>
      </c>
    </row>
    <row r="142" spans="1:17" x14ac:dyDescent="0.25">
      <c r="A142" s="4" t="str">
        <f>main!A142</f>
        <v>Кемеровская область-Кузбасс</v>
      </c>
      <c r="B142" s="4" t="str">
        <f>main!B142</f>
        <v>Сибирский ФО</v>
      </c>
      <c r="C142" s="4" t="str">
        <f>main!C142</f>
        <v>Щековина свиная</v>
      </c>
      <c r="D142" s="4" t="str">
        <f>main!D142</f>
        <v>Переработчик</v>
      </c>
      <c r="E142" s="4" t="str">
        <f>main!E142</f>
        <v>Продукция обвалки</v>
      </c>
      <c r="F142">
        <f>main!F142*1.04</f>
        <v>64.168368594018148</v>
      </c>
      <c r="G142">
        <f>main!G142*1.04</f>
        <v>68.133672579851137</v>
      </c>
      <c r="H142">
        <f>main!H142*1.04</f>
        <v>66.057555973119804</v>
      </c>
      <c r="I142">
        <f>main!I142*1.04</f>
        <v>55.13879060548232</v>
      </c>
      <c r="J142">
        <f>main!J142*1.04</f>
        <v>52.402543334713926</v>
      </c>
      <c r="K142">
        <f>main!K142*1.04</f>
        <v>40.028287660302922</v>
      </c>
      <c r="L142">
        <f>main!L142*1.04</f>
        <v>46.641826148091575</v>
      </c>
      <c r="M142">
        <f>main!M142*1.04</f>
        <v>47.800056424278409</v>
      </c>
      <c r="N142">
        <f>main!N142*1.04</f>
        <v>45.225407050951929</v>
      </c>
      <c r="O142">
        <f>main!O142*1.04</f>
        <v>39.297237303497916</v>
      </c>
      <c r="P142">
        <f>main!P142*1.04</f>
        <v>41.446093674182912</v>
      </c>
      <c r="Q142">
        <f>main!Q142*1.04</f>
        <v>44.579936071413179</v>
      </c>
    </row>
    <row r="143" spans="1:17" x14ac:dyDescent="0.25">
      <c r="A143" s="4" t="str">
        <f>main!A143</f>
        <v>Томская область</v>
      </c>
      <c r="B143" s="4" t="str">
        <f>main!B143</f>
        <v>Сибирский ФО</v>
      </c>
      <c r="C143" s="4" t="str">
        <f>main!C143</f>
        <v>Котлета на кости свиная</v>
      </c>
      <c r="D143" s="4" t="str">
        <f>main!D143</f>
        <v>Переработчик</v>
      </c>
      <c r="E143" s="4" t="str">
        <f>main!E143</f>
        <v>Продукция обвалки</v>
      </c>
      <c r="F143">
        <f>main!F143*1.04</f>
        <v>275.75579110922985</v>
      </c>
      <c r="G143">
        <f>main!G143*1.04</f>
        <v>265.16272144128942</v>
      </c>
      <c r="H143">
        <f>main!H143*1.04</f>
        <v>231.42496349567867</v>
      </c>
      <c r="I143">
        <f>main!I143*1.04</f>
        <v>228.96004132940845</v>
      </c>
      <c r="J143">
        <f>main!J143*1.04</f>
        <v>226.47126384551098</v>
      </c>
      <c r="K143">
        <f>main!K143*1.04</f>
        <v>211.95566493356699</v>
      </c>
      <c r="L143">
        <f>main!L143*1.04</f>
        <v>216.27094381018077</v>
      </c>
      <c r="M143">
        <f>main!M143*1.04</f>
        <v>208.84712726413298</v>
      </c>
      <c r="N143">
        <f>main!N143*1.04</f>
        <v>198.19503244745707</v>
      </c>
      <c r="O143">
        <f>main!O143*1.04</f>
        <v>184.37297761665184</v>
      </c>
      <c r="P143">
        <f>main!P143*1.04</f>
        <v>187.7613026198359</v>
      </c>
      <c r="Q143">
        <f>main!Q143*1.04</f>
        <v>179.05388246601905</v>
      </c>
    </row>
    <row r="144" spans="1:17" x14ac:dyDescent="0.25">
      <c r="A144" s="4" t="str">
        <f>main!A144</f>
        <v>Томская область</v>
      </c>
      <c r="B144" s="4" t="str">
        <f>main!B144</f>
        <v>Сибирский ФО</v>
      </c>
      <c r="C144" s="4" t="str">
        <f>main!C144</f>
        <v>Лопатка свиная</v>
      </c>
      <c r="D144" s="4" t="str">
        <f>main!D144</f>
        <v>Переработчик</v>
      </c>
      <c r="E144" s="4" t="str">
        <f>main!E144</f>
        <v>Продукция обвалки</v>
      </c>
      <c r="F144">
        <f>main!F144*1.04</f>
        <v>220.76221552177662</v>
      </c>
      <c r="G144">
        <f>main!G144*1.04</f>
        <v>221.82230409674182</v>
      </c>
      <c r="H144">
        <f>main!H144*1.04</f>
        <v>202.40139306918479</v>
      </c>
      <c r="I144">
        <f>main!I144*1.04</f>
        <v>191.02827978001221</v>
      </c>
      <c r="J144">
        <f>main!J144*1.04</f>
        <v>179.66072168472331</v>
      </c>
      <c r="K144">
        <f>main!K144*1.04</f>
        <v>175.21741670077228</v>
      </c>
      <c r="L144">
        <f>main!L144*1.04</f>
        <v>168.40192521840231</v>
      </c>
      <c r="M144">
        <f>main!M144*1.04</f>
        <v>168.38836083759338</v>
      </c>
      <c r="N144">
        <f>main!N144*1.04</f>
        <v>164.82700128721748</v>
      </c>
      <c r="O144">
        <f>main!O144*1.04</f>
        <v>153.66995467308374</v>
      </c>
      <c r="P144">
        <f>main!P144*1.04</f>
        <v>154.35569549270235</v>
      </c>
      <c r="Q144">
        <f>main!Q144*1.04</f>
        <v>148.3584564683012</v>
      </c>
    </row>
    <row r="145" spans="1:17" x14ac:dyDescent="0.25">
      <c r="A145" s="4" t="str">
        <f>main!A145</f>
        <v>Томская область</v>
      </c>
      <c r="B145" s="4" t="str">
        <f>main!B145</f>
        <v>Сибирский ФО</v>
      </c>
      <c r="C145" s="4" t="str">
        <f>main!C145</f>
        <v>Окорок свиной</v>
      </c>
      <c r="D145" s="4" t="str">
        <f>main!D145</f>
        <v>Переработчик</v>
      </c>
      <c r="E145" s="4" t="str">
        <f>main!E145</f>
        <v>Продукция обвалки</v>
      </c>
      <c r="F145">
        <f>main!F145*1.04</f>
        <v>243.5979117000972</v>
      </c>
      <c r="G145">
        <f>main!G145*1.04</f>
        <v>241.17123552376589</v>
      </c>
      <c r="H145">
        <f>main!H145*1.04</f>
        <v>224.91578182031768</v>
      </c>
      <c r="I145">
        <f>main!I145*1.04</f>
        <v>213.43712160090067</v>
      </c>
      <c r="J145">
        <f>main!J145*1.04</f>
        <v>200.53694275086289</v>
      </c>
      <c r="K145">
        <f>main!K145*1.04</f>
        <v>190.64183122335504</v>
      </c>
      <c r="L145">
        <f>main!L145*1.04</f>
        <v>189.80166332331282</v>
      </c>
      <c r="M145">
        <f>main!M145*1.04</f>
        <v>185.39290534505113</v>
      </c>
      <c r="N145">
        <f>main!N145*1.04</f>
        <v>181.3551440312082</v>
      </c>
      <c r="O145">
        <f>main!O145*1.04</f>
        <v>164.79833133734496</v>
      </c>
      <c r="P145">
        <f>main!P145*1.04</f>
        <v>166.42931996297912</v>
      </c>
      <c r="Q145">
        <f>main!Q145*1.04</f>
        <v>161.68600517904306</v>
      </c>
    </row>
    <row r="146" spans="1:17" x14ac:dyDescent="0.25">
      <c r="A146" s="4" t="str">
        <f>main!A146</f>
        <v>Томская область</v>
      </c>
      <c r="B146" s="4" t="str">
        <f>main!B146</f>
        <v>Сибирский ФО</v>
      </c>
      <c r="C146" s="4" t="str">
        <f>main!C146</f>
        <v>Свинина полужирная</v>
      </c>
      <c r="D146" s="4" t="str">
        <f>main!D146</f>
        <v>Переработчик</v>
      </c>
      <c r="E146" s="4" t="str">
        <f>main!E146</f>
        <v>Продукция обвалки</v>
      </c>
      <c r="F146">
        <f>main!F146*1.04</f>
        <v>217.53395403666718</v>
      </c>
      <c r="G146">
        <f>main!G146*1.04</f>
        <v>213.54833529056916</v>
      </c>
      <c r="H146">
        <f>main!H146*1.04</f>
        <v>190.66082859349331</v>
      </c>
      <c r="I146">
        <f>main!I146*1.04</f>
        <v>176.45367991358722</v>
      </c>
      <c r="J146">
        <f>main!J146*1.04</f>
        <v>159.70655688979645</v>
      </c>
      <c r="K146">
        <f>main!K146*1.04</f>
        <v>152.81205399855051</v>
      </c>
      <c r="L146">
        <f>main!L146*1.04</f>
        <v>147.42144785177825</v>
      </c>
      <c r="M146">
        <f>main!M146*1.04</f>
        <v>143.94373111801499</v>
      </c>
      <c r="N146">
        <f>main!N146*1.04</f>
        <v>142.69868008889142</v>
      </c>
      <c r="O146">
        <f>main!O146*1.04</f>
        <v>134.36752599718307</v>
      </c>
      <c r="P146">
        <f>main!P146*1.04</f>
        <v>140.99891699130893</v>
      </c>
      <c r="Q146">
        <f>main!Q146*1.04</f>
        <v>140.57687187470134</v>
      </c>
    </row>
    <row r="147" spans="1:17" x14ac:dyDescent="0.25">
      <c r="A147" s="4" t="str">
        <f>main!A147</f>
        <v>Новосибирская область</v>
      </c>
      <c r="B147" s="4" t="str">
        <f>main!B147</f>
        <v>Сибирский ФО</v>
      </c>
      <c r="C147" s="4" t="str">
        <f>main!C147</f>
        <v>Ребра свиные (ленточные с корейки)</v>
      </c>
      <c r="D147" s="4" t="str">
        <f>main!D147</f>
        <v>Переработчик</v>
      </c>
      <c r="E147" s="4" t="str">
        <f>main!E147</f>
        <v>Продукция обвалки</v>
      </c>
      <c r="F147">
        <f>main!F147*1.04</f>
        <v>258.95155288512609</v>
      </c>
      <c r="G147">
        <f>main!G147*1.04</f>
        <v>263.65423144931952</v>
      </c>
      <c r="H147">
        <f>main!H147*1.04</f>
        <v>253.23157054564149</v>
      </c>
      <c r="I147">
        <f>main!I147*1.04</f>
        <v>235.40445919438113</v>
      </c>
      <c r="J147">
        <f>main!J147*1.04</f>
        <v>213.92870531976629</v>
      </c>
      <c r="K147">
        <f>main!K147*1.04</f>
        <v>216.82484158691207</v>
      </c>
      <c r="L147">
        <f>main!L147*1.04</f>
        <v>229.98149746800775</v>
      </c>
      <c r="M147">
        <f>main!M147*1.04</f>
        <v>220.91071224837199</v>
      </c>
      <c r="N147">
        <f>main!N147*1.04</f>
        <v>221.30197549808602</v>
      </c>
      <c r="O147">
        <f>main!O147*1.04</f>
        <v>208.85572666207486</v>
      </c>
      <c r="P147">
        <f>main!P147*1.04</f>
        <v>209.04495207109829</v>
      </c>
      <c r="Q147">
        <f>main!Q147*1.04</f>
        <v>201.2603144415549</v>
      </c>
    </row>
    <row r="148" spans="1:17" x14ac:dyDescent="0.25">
      <c r="A148" s="4" t="str">
        <f>main!A148</f>
        <v>Кемеровская область-Кузбасс</v>
      </c>
      <c r="B148" s="4" t="str">
        <f>main!B148</f>
        <v>Сибирский ФО</v>
      </c>
      <c r="C148" s="4" t="str">
        <f>main!C148</f>
        <v>Шейка свиная</v>
      </c>
      <c r="D148" s="4" t="str">
        <f>main!D148</f>
        <v>Переработчик</v>
      </c>
      <c r="E148" s="4" t="str">
        <f>main!E148</f>
        <v>Продукция обвалки</v>
      </c>
      <c r="F148">
        <f>main!F148*1.04</f>
        <v>412.61425445937988</v>
      </c>
      <c r="G148">
        <f>main!G148*1.04</f>
        <v>361.24631095572198</v>
      </c>
      <c r="H148">
        <f>main!H148*1.04</f>
        <v>312.51270407084991</v>
      </c>
      <c r="I148">
        <f>main!I148*1.04</f>
        <v>304.085898035909</v>
      </c>
      <c r="J148">
        <f>main!J148*1.04</f>
        <v>316.17395711103251</v>
      </c>
      <c r="K148">
        <f>main!K148*1.04</f>
        <v>313.80779942650707</v>
      </c>
      <c r="L148">
        <f>main!L148*1.04</f>
        <v>327.80619627493718</v>
      </c>
      <c r="M148">
        <f>main!M148*1.04</f>
        <v>337.24902455530668</v>
      </c>
      <c r="N148">
        <f>main!N148*1.04</f>
        <v>338.58420847296128</v>
      </c>
      <c r="O148">
        <f>main!O148*1.04</f>
        <v>321.24019339916435</v>
      </c>
      <c r="P148">
        <f>main!P148*1.04</f>
        <v>317.57319470191919</v>
      </c>
      <c r="Q148">
        <f>main!Q148*1.04</f>
        <v>302.16808045547754</v>
      </c>
    </row>
    <row r="149" spans="1:17" x14ac:dyDescent="0.25">
      <c r="A149" s="4" t="str">
        <f>main!A149</f>
        <v>Новосибирская область</v>
      </c>
      <c r="B149" s="4" t="str">
        <f>main!B149</f>
        <v>Сибирский ФО</v>
      </c>
      <c r="C149" s="4" t="str">
        <f>main!C149</f>
        <v>Шейка свиная</v>
      </c>
      <c r="D149" s="4" t="str">
        <f>main!D149</f>
        <v>Переработчик</v>
      </c>
      <c r="E149" s="4" t="str">
        <f>main!E149</f>
        <v>Продукция обвалки</v>
      </c>
      <c r="F149">
        <f>main!F149*1.04</f>
        <v>401.25782751208288</v>
      </c>
      <c r="G149">
        <f>main!G149*1.04</f>
        <v>351.3036894975167</v>
      </c>
      <c r="H149">
        <f>main!H149*1.04</f>
        <v>303.91138296881257</v>
      </c>
      <c r="I149">
        <f>main!I149*1.04</f>
        <v>295.71650883176562</v>
      </c>
      <c r="J149">
        <f>main!J149*1.04</f>
        <v>307.4718669438526</v>
      </c>
      <c r="K149">
        <f>main!K149*1.04</f>
        <v>305.17083327431135</v>
      </c>
      <c r="L149">
        <f>main!L149*1.04</f>
        <v>318.7839507256524</v>
      </c>
      <c r="M149">
        <f>main!M149*1.04</f>
        <v>327.96688301749771</v>
      </c>
      <c r="N149">
        <f>main!N149*1.04</f>
        <v>329.2653185231473</v>
      </c>
      <c r="O149">
        <f>main!O149*1.04</f>
        <v>312.39866466028684</v>
      </c>
      <c r="P149">
        <f>main!P149*1.04</f>
        <v>308.83259316652777</v>
      </c>
      <c r="Q149">
        <f>main!Q149*1.04</f>
        <v>293.85147555293071</v>
      </c>
    </row>
    <row r="150" spans="1:17" x14ac:dyDescent="0.25">
      <c r="A150" s="4" t="str">
        <f>main!A150</f>
        <v>Томская область</v>
      </c>
      <c r="B150" s="4" t="str">
        <f>main!B150</f>
        <v>Сибирский ФО</v>
      </c>
      <c r="C150" s="4" t="str">
        <f>main!C150</f>
        <v>Шпик хребтовой</v>
      </c>
      <c r="D150" s="4" t="str">
        <f>main!D150</f>
        <v>Переработчик</v>
      </c>
      <c r="E150" s="4" t="str">
        <f>main!E150</f>
        <v>Продукция обвалки</v>
      </c>
      <c r="F150">
        <f>main!F150*1.04</f>
        <v>143.90602884012802</v>
      </c>
      <c r="G150">
        <f>main!G150*1.04</f>
        <v>155.56175133291444</v>
      </c>
      <c r="H150">
        <f>main!H150*1.04</f>
        <v>152.13710266538814</v>
      </c>
      <c r="I150">
        <f>main!I150*1.04</f>
        <v>129.96043342036484</v>
      </c>
      <c r="J150">
        <f>main!J150*1.04</f>
        <v>106.07053733321442</v>
      </c>
      <c r="K150">
        <f>main!K150*1.04</f>
        <v>93.610447094498781</v>
      </c>
      <c r="L150">
        <f>main!L150*1.04</f>
        <v>85.327845369013446</v>
      </c>
      <c r="M150">
        <f>main!M150*1.04</f>
        <v>78.527651352917871</v>
      </c>
      <c r="N150">
        <f>main!N150*1.04</f>
        <v>70.430435068139658</v>
      </c>
      <c r="O150">
        <f>main!O150*1.04</f>
        <v>68.508283105375256</v>
      </c>
      <c r="P150">
        <f>main!P150*1.04</f>
        <v>80.85163365272517</v>
      </c>
      <c r="Q150">
        <f>main!Q150*1.04</f>
        <v>97.821781933159357</v>
      </c>
    </row>
    <row r="151" spans="1:17" x14ac:dyDescent="0.25">
      <c r="A151" s="4" t="str">
        <f>main!A151</f>
        <v>Забайкальский край</v>
      </c>
      <c r="B151" s="4" t="str">
        <f>main!B151</f>
        <v>Дальневосточный ФО</v>
      </c>
      <c r="C151" s="4" t="str">
        <f>main!C151</f>
        <v>Грудинка свиная</v>
      </c>
      <c r="D151" s="4" t="str">
        <f>main!D151</f>
        <v>Переработчик</v>
      </c>
      <c r="E151" s="4" t="str">
        <f>main!E151</f>
        <v>Продукция обвалки</v>
      </c>
      <c r="F151">
        <f>main!F151*1.04</f>
        <v>231.73808117582112</v>
      </c>
      <c r="G151">
        <f>main!G151*1.04</f>
        <v>247.17590692154042</v>
      </c>
      <c r="H151">
        <f>main!H151*1.04</f>
        <v>240.30213073343765</v>
      </c>
      <c r="I151">
        <f>main!I151*1.04</f>
        <v>216.03054954803034</v>
      </c>
      <c r="J151">
        <f>main!J151*1.04</f>
        <v>195.9907334488241</v>
      </c>
      <c r="K151">
        <f>main!K151*1.04</f>
        <v>181.1538245650836</v>
      </c>
      <c r="L151">
        <f>main!L151*1.04</f>
        <v>179.87815649037952</v>
      </c>
      <c r="M151">
        <f>main!M151*1.04</f>
        <v>170.53135329236702</v>
      </c>
      <c r="N151">
        <f>main!N151*1.04</f>
        <v>159.8883418854609</v>
      </c>
      <c r="O151">
        <f>main!O151*1.04</f>
        <v>154.50777313861715</v>
      </c>
      <c r="P151">
        <f>main!P151*1.04</f>
        <v>156.2631495645179</v>
      </c>
      <c r="Q151">
        <f>main!Q151*1.04</f>
        <v>156.84314304695977</v>
      </c>
    </row>
    <row r="152" spans="1:17" x14ac:dyDescent="0.25">
      <c r="A152" s="4" t="str">
        <f>main!A152</f>
        <v>Забайкальский край</v>
      </c>
      <c r="B152" s="4" t="str">
        <f>main!B152</f>
        <v>Дальневосточный ФО</v>
      </c>
      <c r="C152" s="4" t="str">
        <f>main!C152</f>
        <v>Лопатка свиная</v>
      </c>
      <c r="D152" s="4" t="str">
        <f>main!D152</f>
        <v>Переработчик</v>
      </c>
      <c r="E152" s="4" t="str">
        <f>main!E152</f>
        <v>Продукция обвалки</v>
      </c>
      <c r="F152">
        <f>main!F152*1.04</f>
        <v>301.61631640082982</v>
      </c>
      <c r="G152">
        <f>main!G152*1.04</f>
        <v>303.06466212559019</v>
      </c>
      <c r="H152">
        <f>main!H152*1.04</f>
        <v>276.53084776140975</v>
      </c>
      <c r="I152">
        <f>main!I152*1.04</f>
        <v>260.99233484975991</v>
      </c>
      <c r="J152">
        <f>main!J152*1.04</f>
        <v>245.46141172022979</v>
      </c>
      <c r="K152">
        <f>main!K152*1.04</f>
        <v>239.3907475047198</v>
      </c>
      <c r="L152">
        <f>main!L152*1.04</f>
        <v>230.07908413644341</v>
      </c>
      <c r="M152">
        <f>main!M152*1.04</f>
        <v>230.060551804884</v>
      </c>
      <c r="N152">
        <f>main!N152*1.04</f>
        <v>225.19484529607556</v>
      </c>
      <c r="O152">
        <f>main!O152*1.04</f>
        <v>209.95153341992966</v>
      </c>
      <c r="P152">
        <f>main!P152*1.04</f>
        <v>210.88842662663262</v>
      </c>
      <c r="Q152">
        <f>main!Q152*1.04</f>
        <v>202.69470045460685</v>
      </c>
    </row>
    <row r="153" spans="1:17" x14ac:dyDescent="0.25">
      <c r="A153" s="4" t="str">
        <f>main!A153</f>
        <v>Забайкальский край</v>
      </c>
      <c r="B153" s="4" t="str">
        <f>main!B153</f>
        <v>Дальневосточный ФО</v>
      </c>
      <c r="C153" s="4" t="str">
        <f>main!C153</f>
        <v>Окорок свиной</v>
      </c>
      <c r="D153" s="4" t="str">
        <f>main!D153</f>
        <v>Переработчик</v>
      </c>
      <c r="E153" s="4" t="str">
        <f>main!E153</f>
        <v>Продукция обвалки</v>
      </c>
      <c r="F153">
        <f>main!F153*1.04</f>
        <v>243.97516334753104</v>
      </c>
      <c r="G153">
        <f>main!G153*1.04</f>
        <v>241.54472906186734</v>
      </c>
      <c r="H153">
        <f>main!H153*1.04</f>
        <v>225.26410110036983</v>
      </c>
      <c r="I153">
        <f>main!I153*1.04</f>
        <v>213.76766427750047</v>
      </c>
      <c r="J153">
        <f>main!J153*1.04</f>
        <v>200.84750736734961</v>
      </c>
      <c r="K153">
        <f>main!K153*1.04</f>
        <v>190.93707162339328</v>
      </c>
      <c r="L153">
        <f>main!L153*1.04</f>
        <v>190.09560258442829</v>
      </c>
      <c r="M153">
        <f>main!M153*1.04</f>
        <v>185.68001691540843</v>
      </c>
      <c r="N153">
        <f>main!N153*1.04</f>
        <v>181.63600246048983</v>
      </c>
      <c r="O153">
        <f>main!O153*1.04</f>
        <v>165.05354880434817</v>
      </c>
      <c r="P153">
        <f>main!P153*1.04</f>
        <v>166.68706328556814</v>
      </c>
      <c r="Q153">
        <f>main!Q153*1.04</f>
        <v>161.93640269433823</v>
      </c>
    </row>
    <row r="154" spans="1:17" x14ac:dyDescent="0.25">
      <c r="A154" s="4" t="str">
        <f>main!A154</f>
        <v>Забайкальский край</v>
      </c>
      <c r="B154" s="4" t="str">
        <f>main!B154</f>
        <v>Дальневосточный ФО</v>
      </c>
      <c r="C154" s="4" t="str">
        <f>main!C154</f>
        <v>Ребра свиные</v>
      </c>
      <c r="D154" s="4" t="str">
        <f>main!D154</f>
        <v>Переработчик</v>
      </c>
      <c r="E154" s="4" t="str">
        <f>main!E154</f>
        <v>Продукция обвалки</v>
      </c>
      <c r="F154">
        <f>main!F154*1.04</f>
        <v>166.20221910301632</v>
      </c>
      <c r="G154">
        <f>main!G154*1.04</f>
        <v>169.22052737106466</v>
      </c>
      <c r="H154">
        <f>main!H154*1.04</f>
        <v>162.53097733033565</v>
      </c>
      <c r="I154">
        <f>main!I154*1.04</f>
        <v>151.08904761891034</v>
      </c>
      <c r="J154">
        <f>main!J154*1.04</f>
        <v>137.30531892099989</v>
      </c>
      <c r="K154">
        <f>main!K154*1.04</f>
        <v>139.16413872362867</v>
      </c>
      <c r="L154">
        <f>main!L154*1.04</f>
        <v>147.60844183380496</v>
      </c>
      <c r="M154">
        <f>main!M154*1.04</f>
        <v>141.78656273822341</v>
      </c>
      <c r="N154">
        <f>main!N154*1.04</f>
        <v>142.03768623847435</v>
      </c>
      <c r="O154">
        <f>main!O154*1.04</f>
        <v>134.04934188214202</v>
      </c>
      <c r="P154">
        <f>main!P154*1.04</f>
        <v>134.17079194698999</v>
      </c>
      <c r="Q154">
        <f>main!Q154*1.04</f>
        <v>129.17439770054611</v>
      </c>
    </row>
    <row r="155" spans="1:17" x14ac:dyDescent="0.25">
      <c r="A155" s="4" t="str">
        <f>main!A155</f>
        <v>Забайкальский край</v>
      </c>
      <c r="B155" s="4" t="str">
        <f>main!B155</f>
        <v>Дальневосточный ФО</v>
      </c>
      <c r="C155" s="4" t="str">
        <f>main!C155</f>
        <v>Щековина свиная</v>
      </c>
      <c r="D155" s="4" t="str">
        <f>main!D155</f>
        <v>Переработчик</v>
      </c>
      <c r="E155" s="4" t="str">
        <f>main!E155</f>
        <v>Продукция обвалки</v>
      </c>
      <c r="F155">
        <f>main!F155*1.04</f>
        <v>113.25808167623596</v>
      </c>
      <c r="G155">
        <f>main!G155*1.04</f>
        <v>120.25689951341631</v>
      </c>
      <c r="H155">
        <f>main!H155*1.04</f>
        <v>116.5925242243664</v>
      </c>
      <c r="I155">
        <f>main!I155*1.04</f>
        <v>97.320748318147935</v>
      </c>
      <c r="J155">
        <f>main!J155*1.04</f>
        <v>92.491233034071456</v>
      </c>
      <c r="K155">
        <f>main!K155*1.04</f>
        <v>70.650496070318951</v>
      </c>
      <c r="L155">
        <f>main!L155*1.04</f>
        <v>82.323485404953885</v>
      </c>
      <c r="M155">
        <f>main!M155*1.04</f>
        <v>84.367778287794692</v>
      </c>
      <c r="N155">
        <f>main!N155*1.04</f>
        <v>79.823485587184209</v>
      </c>
      <c r="O155">
        <f>main!O155*1.04</f>
        <v>69.360181810589097</v>
      </c>
      <c r="P155">
        <f>main!P155*1.04</f>
        <v>73.152943815827754</v>
      </c>
      <c r="Q155">
        <f>main!Q155*1.04</f>
        <v>78.684220143445714</v>
      </c>
    </row>
    <row r="156" spans="1:17" x14ac:dyDescent="0.25">
      <c r="A156" s="4" t="str">
        <f>main!A156</f>
        <v>Новосибирская область</v>
      </c>
      <c r="B156" s="4" t="str">
        <f>main!B156</f>
        <v>Сибирский ФО</v>
      </c>
      <c r="C156" s="4" t="str">
        <f>main!C156</f>
        <v>Грудинка свиная</v>
      </c>
      <c r="D156" s="4" t="str">
        <f>main!D156</f>
        <v>Переработчик</v>
      </c>
      <c r="E156" s="4" t="str">
        <f>main!E156</f>
        <v>Продукция обвалки</v>
      </c>
      <c r="F156">
        <f>main!F156*1.04</f>
        <v>221.54602838804584</v>
      </c>
      <c r="G156">
        <f>main!G156*1.04</f>
        <v>236.30488443603352</v>
      </c>
      <c r="H156">
        <f>main!H156*1.04</f>
        <v>229.73342321232951</v>
      </c>
      <c r="I156">
        <f>main!I156*1.04</f>
        <v>206.52932836938814</v>
      </c>
      <c r="J156">
        <f>main!J156*1.04</f>
        <v>187.37088171323626</v>
      </c>
      <c r="K156">
        <f>main!K156*1.04</f>
        <v>173.18651365396113</v>
      </c>
      <c r="L156">
        <f>main!L156*1.04</f>
        <v>171.96695062807379</v>
      </c>
      <c r="M156">
        <f>main!M156*1.04</f>
        <v>163.03122838450662</v>
      </c>
      <c r="N156">
        <f>main!N156*1.04</f>
        <v>152.85630635475286</v>
      </c>
      <c r="O156">
        <f>main!O156*1.04</f>
        <v>147.71237994316033</v>
      </c>
      <c r="P156">
        <f>main!P156*1.04</f>
        <v>149.39055330815532</v>
      </c>
      <c r="Q156">
        <f>main!Q156*1.04</f>
        <v>149.94503814670222</v>
      </c>
    </row>
    <row r="157" spans="1:17" x14ac:dyDescent="0.25">
      <c r="A157" s="4" t="str">
        <f>main!A157</f>
        <v>Забайкальский край</v>
      </c>
      <c r="B157" s="4" t="str">
        <f>main!B157</f>
        <v>Дальневосточный ФО</v>
      </c>
      <c r="C157" s="4" t="str">
        <f>main!C157</f>
        <v>Свинина жирная</v>
      </c>
      <c r="D157" s="4" t="str">
        <f>main!D157</f>
        <v>Переработчик</v>
      </c>
      <c r="E157" s="4" t="str">
        <f>main!E157</f>
        <v>Продукция обвалки</v>
      </c>
      <c r="F157">
        <f>main!F157*1.04</f>
        <v>125.56262473448498</v>
      </c>
      <c r="G157">
        <f>main!G157*1.04</f>
        <v>140.26799001161623</v>
      </c>
      <c r="H157">
        <f>main!H157*1.04</f>
        <v>137.90112000204849</v>
      </c>
      <c r="I157">
        <f>main!I157*1.04</f>
        <v>123.8038140077301</v>
      </c>
      <c r="J157">
        <f>main!J157*1.04</f>
        <v>98.754849861638348</v>
      </c>
      <c r="K157">
        <f>main!K157*1.04</f>
        <v>85.231630073754616</v>
      </c>
      <c r="L157">
        <f>main!L157*1.04</f>
        <v>83.124002430615647</v>
      </c>
      <c r="M157">
        <f>main!M157*1.04</f>
        <v>73.957250635315759</v>
      </c>
      <c r="N157">
        <f>main!N157*1.04</f>
        <v>67.703328286973701</v>
      </c>
      <c r="O157">
        <f>main!O157*1.04</f>
        <v>66.929388713069073</v>
      </c>
      <c r="P157">
        <f>main!P157*1.04</f>
        <v>74.324296092456791</v>
      </c>
      <c r="Q157">
        <f>main!Q157*1.04</f>
        <v>82.091098544970251</v>
      </c>
    </row>
    <row r="158" spans="1:17" x14ac:dyDescent="0.25">
      <c r="A158" s="4" t="str">
        <f>main!A158</f>
        <v>Забайкальский край</v>
      </c>
      <c r="B158" s="4" t="str">
        <f>main!B158</f>
        <v>Дальневосточный ФО</v>
      </c>
      <c r="C158" s="4" t="str">
        <f>main!C158</f>
        <v>Шкурка свиная</v>
      </c>
      <c r="D158" s="4" t="str">
        <f>main!D158</f>
        <v>Переработчик</v>
      </c>
      <c r="E158" s="4" t="str">
        <f>main!E158</f>
        <v>Продукция обвалки</v>
      </c>
      <c r="F158">
        <f>main!F158*1.04</f>
        <v>29.136597061679325</v>
      </c>
      <c r="G158">
        <f>main!G158*1.04</f>
        <v>26.756273220961724</v>
      </c>
      <c r="H158">
        <f>main!H158*1.04</f>
        <v>22.363781385392489</v>
      </c>
      <c r="I158">
        <f>main!I158*1.04</f>
        <v>18.540436904367933</v>
      </c>
      <c r="J158">
        <f>main!J158*1.04</f>
        <v>15.411461250820661</v>
      </c>
      <c r="K158">
        <f>main!K158*1.04</f>
        <v>18.609054164794049</v>
      </c>
      <c r="L158">
        <f>main!L158*1.04</f>
        <v>19.204728020717749</v>
      </c>
      <c r="M158">
        <f>main!M158*1.04</f>
        <v>20.112512628779044</v>
      </c>
      <c r="N158">
        <f>main!N158*1.04</f>
        <v>24.336054247134115</v>
      </c>
      <c r="O158">
        <f>main!O158*1.04</f>
        <v>23.464108154697676</v>
      </c>
      <c r="P158">
        <f>main!P158*1.04</f>
        <v>28.705225764499282</v>
      </c>
      <c r="Q158">
        <f>main!Q158*1.04</f>
        <v>27.816832217227837</v>
      </c>
    </row>
    <row r="159" spans="1:17" x14ac:dyDescent="0.25">
      <c r="A159" s="4" t="str">
        <f>main!A159</f>
        <v>Забайкальский край</v>
      </c>
      <c r="B159" s="4" t="str">
        <f>main!B159</f>
        <v>Дальневосточный ФО</v>
      </c>
      <c r="C159" s="4" t="str">
        <f>main!C159</f>
        <v>Шпик боковой</v>
      </c>
      <c r="D159" s="4" t="str">
        <f>main!D159</f>
        <v>Переработчик</v>
      </c>
      <c r="E159" s="4" t="str">
        <f>main!E159</f>
        <v>Продукция обвалки</v>
      </c>
      <c r="F159">
        <f>main!F159*1.04</f>
        <v>120.22643116441982</v>
      </c>
      <c r="G159">
        <f>main!G159*1.04</f>
        <v>129.96421580933813</v>
      </c>
      <c r="H159">
        <f>main!H159*1.04</f>
        <v>127.10308976335372</v>
      </c>
      <c r="I159">
        <f>main!I159*1.04</f>
        <v>108.57556996496547</v>
      </c>
      <c r="J159">
        <f>main!J159*1.04</f>
        <v>88.616733142098298</v>
      </c>
      <c r="K159">
        <f>main!K159*1.04</f>
        <v>78.206938684830348</v>
      </c>
      <c r="L159">
        <f>main!L159*1.04</f>
        <v>71.287231051749629</v>
      </c>
      <c r="M159">
        <f>main!M159*1.04</f>
        <v>65.606002375159008</v>
      </c>
      <c r="N159">
        <f>main!N159*1.04</f>
        <v>58.841175188058926</v>
      </c>
      <c r="O159">
        <f>main!O159*1.04</f>
        <v>57.235311469204014</v>
      </c>
      <c r="P159">
        <f>main!P159*1.04</f>
        <v>67.547575638260554</v>
      </c>
      <c r="Q159">
        <f>main!Q159*1.04</f>
        <v>81.725302454377754</v>
      </c>
    </row>
    <row r="160" spans="1:17" x14ac:dyDescent="0.25">
      <c r="A160" s="4" t="str">
        <f>main!A160</f>
        <v>Забайкальский край</v>
      </c>
      <c r="B160" s="4" t="str">
        <f>main!B160</f>
        <v>Дальневосточный ФО</v>
      </c>
      <c r="C160" s="4" t="str">
        <f>main!C160</f>
        <v>Вырезка свиная</v>
      </c>
      <c r="D160" s="4" t="str">
        <f>main!D160</f>
        <v>Переработчик</v>
      </c>
      <c r="E160" s="4" t="str">
        <f>main!E160</f>
        <v>Продукция обвалки</v>
      </c>
      <c r="F160">
        <f>main!F160*1.04</f>
        <v>354.25822998317091</v>
      </c>
      <c r="G160">
        <f>main!G160*1.04</f>
        <v>342.81741867540853</v>
      </c>
      <c r="H160">
        <f>main!H160*1.04</f>
        <v>310.7017282842466</v>
      </c>
      <c r="I160">
        <f>main!I160*1.04</f>
        <v>301.99869557691619</v>
      </c>
      <c r="J160">
        <f>main!J160*1.04</f>
        <v>284.49703855555072</v>
      </c>
      <c r="K160">
        <f>main!K160*1.04</f>
        <v>280.28802816514337</v>
      </c>
      <c r="L160">
        <f>main!L160*1.04</f>
        <v>275.64287486821064</v>
      </c>
      <c r="M160">
        <f>main!M160*1.04</f>
        <v>266.93856872373033</v>
      </c>
      <c r="N160">
        <f>main!N160*1.04</f>
        <v>259.40125235948898</v>
      </c>
      <c r="O160">
        <f>main!O160*1.04</f>
        <v>247.04333911694926</v>
      </c>
      <c r="P160">
        <f>main!P160*1.04</f>
        <v>243.73297309136242</v>
      </c>
      <c r="Q160">
        <f>main!Q160*1.04</f>
        <v>235.63517018153473</v>
      </c>
    </row>
    <row r="161" spans="1:17" x14ac:dyDescent="0.25">
      <c r="A161" s="4" t="str">
        <f>main!A161</f>
        <v>Забайкальский край</v>
      </c>
      <c r="B161" s="4" t="str">
        <f>main!B161</f>
        <v>Дальневосточный ФО</v>
      </c>
      <c r="C161" s="4" t="str">
        <f>main!C161</f>
        <v>Шейка свиная</v>
      </c>
      <c r="D161" s="4" t="str">
        <f>main!D161</f>
        <v>Переработчик</v>
      </c>
      <c r="E161" s="4" t="str">
        <f>main!E161</f>
        <v>Продукция обвалки</v>
      </c>
      <c r="F161">
        <f>main!F161*1.04</f>
        <v>437.56065277985971</v>
      </c>
      <c r="G161">
        <f>main!G161*1.04</f>
        <v>383.08703571864345</v>
      </c>
      <c r="H161">
        <f>main!H161*1.04</f>
        <v>331.40702561138011</v>
      </c>
      <c r="I161">
        <f>main!I161*1.04</f>
        <v>322.47074018341033</v>
      </c>
      <c r="J161">
        <f>main!J161*1.04</f>
        <v>335.28963570771236</v>
      </c>
      <c r="K161">
        <f>main!K161*1.04</f>
        <v>332.78042161772038</v>
      </c>
      <c r="L161">
        <f>main!L161*1.04</f>
        <v>347.6251527356406</v>
      </c>
      <c r="M161">
        <f>main!M161*1.04</f>
        <v>357.63888847499413</v>
      </c>
      <c r="N161">
        <f>main!N161*1.04</f>
        <v>359.05479677257728</v>
      </c>
      <c r="O161">
        <f>main!O161*1.04</f>
        <v>340.66217345553332</v>
      </c>
      <c r="P161">
        <f>main!P161*1.04</f>
        <v>336.77347032332619</v>
      </c>
      <c r="Q161">
        <f>main!Q161*1.04</f>
        <v>320.43697255823281</v>
      </c>
    </row>
    <row r="162" spans="1:17" x14ac:dyDescent="0.25">
      <c r="A162" s="4" t="str">
        <f>main!A162</f>
        <v>Московская область</v>
      </c>
      <c r="B162" s="4" t="str">
        <f>main!B162</f>
        <v>Центральный ФО</v>
      </c>
      <c r="C162" s="4" t="str">
        <f>main!C162</f>
        <v>Грудинка свиная</v>
      </c>
      <c r="D162" s="4" t="str">
        <f>main!D162</f>
        <v>Переработчик</v>
      </c>
      <c r="E162" s="4" t="str">
        <f>main!E162</f>
        <v>Продукция обвалки</v>
      </c>
      <c r="F162">
        <f>main!F162*1.04</f>
        <v>197.58199020902799</v>
      </c>
      <c r="G162">
        <f>main!G162*1.04</f>
        <v>210.74442048316646</v>
      </c>
      <c r="H162">
        <f>main!H162*1.04</f>
        <v>204.88377655012923</v>
      </c>
      <c r="I162">
        <f>main!I162*1.04</f>
        <v>184.18960625321415</v>
      </c>
      <c r="J162">
        <f>main!J162*1.04</f>
        <v>167.10347725700493</v>
      </c>
      <c r="K162">
        <f>main!K162*1.04</f>
        <v>154.45339415057191</v>
      </c>
      <c r="L162">
        <f>main!L162*1.04</f>
        <v>153.36574797793048</v>
      </c>
      <c r="M162">
        <f>main!M162*1.04</f>
        <v>145.39657878232353</v>
      </c>
      <c r="N162">
        <f>main!N162*1.04</f>
        <v>136.32225070933652</v>
      </c>
      <c r="O162">
        <f>main!O162*1.04</f>
        <v>131.7347289862611</v>
      </c>
      <c r="P162">
        <f>main!P162*1.04</f>
        <v>133.23137885077921</v>
      </c>
      <c r="Q162">
        <f>main!Q162*1.04</f>
        <v>133.72588655528628</v>
      </c>
    </row>
    <row r="163" spans="1:17" x14ac:dyDescent="0.25">
      <c r="A163" s="4" t="str">
        <f>main!A163</f>
        <v>Московская область</v>
      </c>
      <c r="B163" s="4" t="str">
        <f>main!B163</f>
        <v>Центральный ФО</v>
      </c>
      <c r="C163" s="4" t="str">
        <f>main!C163</f>
        <v>Шпик хребтовой</v>
      </c>
      <c r="D163" s="4" t="str">
        <f>main!D163</f>
        <v>Переработчик</v>
      </c>
      <c r="E163" s="4" t="str">
        <f>main!E163</f>
        <v>Продукция обвалки</v>
      </c>
      <c r="F163">
        <f>main!F163*1.04</f>
        <v>116.57334662466704</v>
      </c>
      <c r="G163">
        <f>main!G163*1.04</f>
        <v>126.0152483244354</v>
      </c>
      <c r="H163">
        <f>main!H163*1.04</f>
        <v>123.24105769875452</v>
      </c>
      <c r="I163">
        <f>main!I163*1.04</f>
        <v>105.27649727194485</v>
      </c>
      <c r="J163">
        <f>main!J163*1.04</f>
        <v>85.924110441170939</v>
      </c>
      <c r="K163">
        <f>main!K163*1.04</f>
        <v>75.830617971956215</v>
      </c>
      <c r="L163">
        <f>main!L163*1.04</f>
        <v>69.12116591021028</v>
      </c>
      <c r="M163">
        <f>main!M163*1.04</f>
        <v>63.612561576239194</v>
      </c>
      <c r="N163">
        <f>main!N163*1.04</f>
        <v>57.053283912417385</v>
      </c>
      <c r="O163">
        <f>main!O163*1.04</f>
        <v>55.49621442181563</v>
      </c>
      <c r="P163">
        <f>main!P163*1.04</f>
        <v>65.495140064219001</v>
      </c>
      <c r="Q163">
        <f>main!Q163*1.04</f>
        <v>79.242076128758725</v>
      </c>
    </row>
    <row r="164" spans="1:17" x14ac:dyDescent="0.25">
      <c r="A164" s="4" t="str">
        <f>main!A164</f>
        <v>Иркутская область</v>
      </c>
      <c r="B164" s="4" t="str">
        <f>main!B164</f>
        <v>Сибирский ФО</v>
      </c>
      <c r="C164" s="4" t="str">
        <f>main!C164</f>
        <v>Шейка свиная</v>
      </c>
      <c r="D164" s="4" t="str">
        <f>main!D164</f>
        <v>Переработчик</v>
      </c>
      <c r="E164" s="4" t="str">
        <f>main!E164</f>
        <v>Продукция обвалки</v>
      </c>
      <c r="F164">
        <f>main!F164*1.04</f>
        <v>388.54585545215042</v>
      </c>
      <c r="G164">
        <f>main!G164*1.04</f>
        <v>340.1742799776261</v>
      </c>
      <c r="H164">
        <f>main!H164*1.04</f>
        <v>294.28337637527488</v>
      </c>
      <c r="I164">
        <f>main!I164*1.04</f>
        <v>286.34811838505976</v>
      </c>
      <c r="J164">
        <f>main!J164*1.04</f>
        <v>297.7310631169471</v>
      </c>
      <c r="K164">
        <f>main!K164*1.04</f>
        <v>295.50292690562492</v>
      </c>
      <c r="L164">
        <f>main!L164*1.04</f>
        <v>308.68477658640813</v>
      </c>
      <c r="M164">
        <f>main!M164*1.04</f>
        <v>317.57679074353194</v>
      </c>
      <c r="N164">
        <f>main!N164*1.04</f>
        <v>318.83409141083632</v>
      </c>
      <c r="O164">
        <f>main!O164*1.04</f>
        <v>302.50177835816925</v>
      </c>
      <c r="P164">
        <f>main!P164*1.04</f>
        <v>299.04868111209896</v>
      </c>
      <c r="Q164">
        <f>main!Q164*1.04</f>
        <v>284.54216993723827</v>
      </c>
    </row>
    <row r="165" spans="1:17" x14ac:dyDescent="0.25">
      <c r="A165" s="4" t="str">
        <f>main!A165</f>
        <v>Иркутская область</v>
      </c>
      <c r="B165" s="4" t="str">
        <f>main!B165</f>
        <v>Сибирский ФО</v>
      </c>
      <c r="C165" s="4" t="str">
        <f>main!C165</f>
        <v>Шпик боковой</v>
      </c>
      <c r="D165" s="4" t="str">
        <f>main!D165</f>
        <v>Переработчик</v>
      </c>
      <c r="E165" s="4" t="str">
        <f>main!E165</f>
        <v>Продукция обвалки</v>
      </c>
      <c r="F165">
        <f>main!F165*1.04</f>
        <v>113.6575556530978</v>
      </c>
      <c r="G165">
        <f>main!G165*1.04</f>
        <v>122.86329177533264</v>
      </c>
      <c r="H165">
        <f>main!H165*1.04</f>
        <v>120.15849059598733</v>
      </c>
      <c r="I165">
        <f>main!I165*1.04</f>
        <v>102.64326875829234</v>
      </c>
      <c r="J165">
        <f>main!J165*1.04</f>
        <v>83.77493352621849</v>
      </c>
      <c r="K165">
        <f>main!K165*1.04</f>
        <v>73.933904549435681</v>
      </c>
      <c r="L165">
        <f>main!L165*1.04</f>
        <v>67.392272665391289</v>
      </c>
      <c r="M165">
        <f>main!M165*1.04</f>
        <v>62.021452303897682</v>
      </c>
      <c r="N165">
        <f>main!N165*1.04</f>
        <v>55.626238580470122</v>
      </c>
      <c r="O165">
        <f>main!O165*1.04</f>
        <v>54.10811529236026</v>
      </c>
      <c r="P165">
        <f>main!P165*1.04</f>
        <v>63.856942795200204</v>
      </c>
      <c r="Q165">
        <f>main!Q165*1.04</f>
        <v>77.260033605019913</v>
      </c>
    </row>
    <row r="166" spans="1:17" x14ac:dyDescent="0.25">
      <c r="A166" s="4" t="str">
        <f>main!A166</f>
        <v>Приморский край</v>
      </c>
      <c r="B166" s="4" t="str">
        <f>main!B166</f>
        <v>Дальневосточный ФО</v>
      </c>
      <c r="C166" s="4" t="str">
        <f>main!C166</f>
        <v>Лопатка свиная</v>
      </c>
      <c r="D166" s="4" t="str">
        <f>main!D166</f>
        <v>Переработчик</v>
      </c>
      <c r="E166" s="4" t="str">
        <f>main!E166</f>
        <v>Продукция обвалки</v>
      </c>
      <c r="F166">
        <f>main!F166*1.04</f>
        <v>223.35707090867368</v>
      </c>
      <c r="G166">
        <f>main!G166*1.04</f>
        <v>224.4296198430479</v>
      </c>
      <c r="H166">
        <f>main!H166*1.04</f>
        <v>204.78043399283067</v>
      </c>
      <c r="I166">
        <f>main!I166*1.04</f>
        <v>193.27364029003095</v>
      </c>
      <c r="J166">
        <f>main!J166*1.04</f>
        <v>181.77246707727411</v>
      </c>
      <c r="K166">
        <f>main!K166*1.04</f>
        <v>177.27693515835608</v>
      </c>
      <c r="L166">
        <f>main!L166*1.04</f>
        <v>170.38133388570529</v>
      </c>
      <c r="M166">
        <f>main!M166*1.04</f>
        <v>170.36761006816249</v>
      </c>
      <c r="N166">
        <f>main!N166*1.04</f>
        <v>166.76439003458694</v>
      </c>
      <c r="O166">
        <f>main!O166*1.04</f>
        <v>155.47620267048325</v>
      </c>
      <c r="P166">
        <f>main!P166*1.04</f>
        <v>156.17000373834495</v>
      </c>
      <c r="Q166">
        <f>main!Q166*1.04</f>
        <v>150.10227272349064</v>
      </c>
    </row>
    <row r="167" spans="1:17" x14ac:dyDescent="0.25">
      <c r="A167" s="4" t="str">
        <f>main!A167</f>
        <v>Приморский край</v>
      </c>
      <c r="B167" s="4" t="str">
        <f>main!B167</f>
        <v>Дальневосточный ФО</v>
      </c>
      <c r="C167" s="4" t="str">
        <f>main!C167</f>
        <v>Окорок свиной</v>
      </c>
      <c r="D167" s="4" t="str">
        <f>main!D167</f>
        <v>Переработчик</v>
      </c>
      <c r="E167" s="4" t="str">
        <f>main!E167</f>
        <v>Продукция обвалки</v>
      </c>
      <c r="F167">
        <f>main!F167*1.04</f>
        <v>243.05749214793505</v>
      </c>
      <c r="G167">
        <f>main!G167*1.04</f>
        <v>240.63619952864371</v>
      </c>
      <c r="H167">
        <f>main!H167*1.04</f>
        <v>224.41680838808571</v>
      </c>
      <c r="I167">
        <f>main!I167*1.04</f>
        <v>212.96361346257004</v>
      </c>
      <c r="J167">
        <f>main!J167*1.04</f>
        <v>200.09205353142323</v>
      </c>
      <c r="K167">
        <f>main!K167*1.04</f>
        <v>190.21889421074249</v>
      </c>
      <c r="L167">
        <f>main!L167*1.04</f>
        <v>189.38059021485736</v>
      </c>
      <c r="M167">
        <f>main!M167*1.04</f>
        <v>184.98161302246356</v>
      </c>
      <c r="N167">
        <f>main!N167*1.04</f>
        <v>180.95280944206641</v>
      </c>
      <c r="O167">
        <f>main!O167*1.04</f>
        <v>164.43272787302607</v>
      </c>
      <c r="P167">
        <f>main!P167*1.04</f>
        <v>166.06009816656331</v>
      </c>
      <c r="Q167">
        <f>main!Q167*1.04</f>
        <v>161.32730637945187</v>
      </c>
    </row>
    <row r="168" spans="1:17" x14ac:dyDescent="0.25">
      <c r="A168" s="4" t="str">
        <f>main!A168</f>
        <v>Приморский край</v>
      </c>
      <c r="B168" s="4" t="str">
        <f>main!B168</f>
        <v>Дальневосточный ФО</v>
      </c>
      <c r="C168" s="4" t="str">
        <f>main!C168</f>
        <v>Шейка свиная</v>
      </c>
      <c r="D168" s="4" t="str">
        <f>main!D168</f>
        <v>Переработчик</v>
      </c>
      <c r="E168" s="4" t="str">
        <f>main!E168</f>
        <v>Продукция обвалки</v>
      </c>
      <c r="F168">
        <f>main!F168*1.04</f>
        <v>405.3920740038688</v>
      </c>
      <c r="G168">
        <f>main!G168*1.04</f>
        <v>354.92324766255422</v>
      </c>
      <c r="H168">
        <f>main!H168*1.04</f>
        <v>307.04264791295827</v>
      </c>
      <c r="I168">
        <f>main!I168*1.04</f>
        <v>298.76334020894075</v>
      </c>
      <c r="J168">
        <f>main!J168*1.04</f>
        <v>310.63981632721323</v>
      </c>
      <c r="K168">
        <f>main!K168*1.04</f>
        <v>308.31507460832432</v>
      </c>
      <c r="L168">
        <f>main!L168*1.04</f>
        <v>322.06845096355875</v>
      </c>
      <c r="M168">
        <f>main!M168*1.04</f>
        <v>331.34599700000626</v>
      </c>
      <c r="N168">
        <f>main!N168*1.04</f>
        <v>332.65781056850216</v>
      </c>
      <c r="O168">
        <f>main!O168*1.04</f>
        <v>315.61737590990487</v>
      </c>
      <c r="P168">
        <f>main!P168*1.04</f>
        <v>312.0145624075127</v>
      </c>
      <c r="Q168">
        <f>main!Q168*1.04</f>
        <v>296.87909108741962</v>
      </c>
    </row>
    <row r="169" spans="1:17" x14ac:dyDescent="0.25">
      <c r="A169" s="4" t="str">
        <f>main!A169</f>
        <v>Иркутская область</v>
      </c>
      <c r="B169" s="4" t="str">
        <f>main!B169</f>
        <v>Сибирский ФО</v>
      </c>
      <c r="C169" s="4" t="str">
        <f>main!C169</f>
        <v>Грудинка свиная</v>
      </c>
      <c r="D169" s="4" t="str">
        <f>main!D169</f>
        <v>Переработчик</v>
      </c>
      <c r="E169" s="4" t="str">
        <f>main!E169</f>
        <v>Продукция обвалки</v>
      </c>
      <c r="F169">
        <f>main!F169*1.04</f>
        <v>221.88076490960341</v>
      </c>
      <c r="G169">
        <f>main!G169*1.04</f>
        <v>236.66192028821604</v>
      </c>
      <c r="H169">
        <f>main!H169*1.04</f>
        <v>230.0805301658196</v>
      </c>
      <c r="I169">
        <f>main!I169*1.04</f>
        <v>206.84137598080767</v>
      </c>
      <c r="J169">
        <f>main!J169*1.04</f>
        <v>187.65398260040715</v>
      </c>
      <c r="K169">
        <f>main!K169*1.04</f>
        <v>173.44818321122193</v>
      </c>
      <c r="L169">
        <f>main!L169*1.04</f>
        <v>172.2267775330962</v>
      </c>
      <c r="M169">
        <f>main!M169*1.04</f>
        <v>163.27755420082445</v>
      </c>
      <c r="N169">
        <f>main!N169*1.04</f>
        <v>153.08725876071381</v>
      </c>
      <c r="O169">
        <f>main!O169*1.04</f>
        <v>147.93556032970531</v>
      </c>
      <c r="P169">
        <f>main!P169*1.04</f>
        <v>149.61626926673856</v>
      </c>
      <c r="Q169">
        <f>main!Q169*1.04</f>
        <v>150.17159188300357</v>
      </c>
    </row>
    <row r="170" spans="1:17" x14ac:dyDescent="0.25">
      <c r="A170" s="4" t="str">
        <f>main!A170</f>
        <v>Иркутская область</v>
      </c>
      <c r="B170" s="4" t="str">
        <f>main!B170</f>
        <v>Сибирский ФО</v>
      </c>
      <c r="C170" s="4" t="str">
        <f>main!C170</f>
        <v>Карбонад свиной</v>
      </c>
      <c r="D170" s="4" t="str">
        <f>main!D170</f>
        <v>Переработчик</v>
      </c>
      <c r="E170" s="4" t="str">
        <f>main!E170</f>
        <v>Продукция обвалки</v>
      </c>
      <c r="F170">
        <f>main!F170*1.04</f>
        <v>299.49232231987287</v>
      </c>
      <c r="G170">
        <f>main!G170*1.04</f>
        <v>295.47655237846175</v>
      </c>
      <c r="H170">
        <f>main!H170*1.04</f>
        <v>275.51983649116903</v>
      </c>
      <c r="I170">
        <f>main!I170*1.04</f>
        <v>263.46350932166513</v>
      </c>
      <c r="J170">
        <f>main!J170*1.04</f>
        <v>252.11718927374238</v>
      </c>
      <c r="K170">
        <f>main!K170*1.04</f>
        <v>238.46295394059871</v>
      </c>
      <c r="L170">
        <f>main!L170*1.04</f>
        <v>231.68716373989346</v>
      </c>
      <c r="M170">
        <f>main!M170*1.04</f>
        <v>221.08381998979195</v>
      </c>
      <c r="N170">
        <f>main!N170*1.04</f>
        <v>216.58938764234713</v>
      </c>
      <c r="O170">
        <f>main!O170*1.04</f>
        <v>200.87286067372031</v>
      </c>
      <c r="P170">
        <f>main!P170*1.04</f>
        <v>201.44496634353175</v>
      </c>
      <c r="Q170">
        <f>main!Q170*1.04</f>
        <v>200.32502760984173</v>
      </c>
    </row>
    <row r="171" spans="1:17" x14ac:dyDescent="0.25">
      <c r="A171" s="4" t="str">
        <f>main!A171</f>
        <v>Иркутская область</v>
      </c>
      <c r="B171" s="4" t="str">
        <f>main!B171</f>
        <v>Сибирский ФО</v>
      </c>
      <c r="C171" s="4" t="str">
        <f>main!C171</f>
        <v>Окорок свиной</v>
      </c>
      <c r="D171" s="4" t="str">
        <f>main!D171</f>
        <v>Переработчик</v>
      </c>
      <c r="E171" s="4" t="str">
        <f>main!E171</f>
        <v>Продукция обвалки</v>
      </c>
      <c r="F171">
        <f>main!F171*1.04</f>
        <v>242.9194334347836</v>
      </c>
      <c r="G171">
        <f>main!G171*1.04</f>
        <v>240.49951613019755</v>
      </c>
      <c r="H171">
        <f>main!H171*1.04</f>
        <v>224.28933774111317</v>
      </c>
      <c r="I171">
        <f>main!I171*1.04</f>
        <v>212.8426483272726</v>
      </c>
      <c r="J171">
        <f>main!J171*1.04</f>
        <v>199.9783995511313</v>
      </c>
      <c r="K171">
        <f>main!K171*1.04</f>
        <v>190.11084826852627</v>
      </c>
      <c r="L171">
        <f>main!L171*1.04</f>
        <v>189.27302043640753</v>
      </c>
      <c r="M171">
        <f>main!M171*1.04</f>
        <v>184.87654190029869</v>
      </c>
      <c r="N171">
        <f>main!N171*1.04</f>
        <v>180.85002671444121</v>
      </c>
      <c r="O171">
        <f>main!O171*1.04</f>
        <v>164.33932869158338</v>
      </c>
      <c r="P171">
        <f>main!P171*1.04</f>
        <v>165.96577462501733</v>
      </c>
      <c r="Q171">
        <f>main!Q171*1.04</f>
        <v>161.23567110370655</v>
      </c>
    </row>
    <row r="172" spans="1:17" x14ac:dyDescent="0.25">
      <c r="A172" s="4" t="str">
        <f>main!A172</f>
        <v>Иркутская область</v>
      </c>
      <c r="B172" s="4" t="str">
        <f>main!B172</f>
        <v>Сибирский ФО</v>
      </c>
      <c r="C172" s="4" t="str">
        <f>main!C172</f>
        <v>Свинина полужирная</v>
      </c>
      <c r="D172" s="4" t="str">
        <f>main!D172</f>
        <v>Переработчик</v>
      </c>
      <c r="E172" s="4" t="str">
        <f>main!E172</f>
        <v>Продукция обвалки</v>
      </c>
      <c r="F172">
        <f>main!F172*1.04</f>
        <v>220.65575046988505</v>
      </c>
      <c r="G172">
        <f>main!G172*1.04</f>
        <v>216.61293472003265</v>
      </c>
      <c r="H172">
        <f>main!H172*1.04</f>
        <v>193.39697292228718</v>
      </c>
      <c r="I172">
        <f>main!I172*1.04</f>
        <v>178.98593962918798</v>
      </c>
      <c r="J172">
        <f>main!J172*1.04</f>
        <v>161.99848120969381</v>
      </c>
      <c r="K172">
        <f>main!K172*1.04</f>
        <v>155.00503636416758</v>
      </c>
      <c r="L172">
        <f>main!L172*1.04</f>
        <v>149.53707045479459</v>
      </c>
      <c r="M172">
        <f>main!M172*1.04</f>
        <v>146.00944554121048</v>
      </c>
      <c r="N172">
        <f>main!N172*1.04</f>
        <v>144.7465269755954</v>
      </c>
      <c r="O172">
        <f>main!O172*1.04</f>
        <v>136.29581376842268</v>
      </c>
      <c r="P172">
        <f>main!P172*1.04</f>
        <v>143.02237083832009</v>
      </c>
      <c r="Q172">
        <f>main!Q172*1.04</f>
        <v>142.59426901693041</v>
      </c>
    </row>
    <row r="173" spans="1:17" x14ac:dyDescent="0.25">
      <c r="A173" s="4" t="str">
        <f>main!A173</f>
        <v>Республика Хакасия</v>
      </c>
      <c r="B173" s="4" t="str">
        <f>main!B173</f>
        <v>Сибирский ФО</v>
      </c>
      <c r="C173" s="4" t="str">
        <f>main!C173</f>
        <v>Ребра свиные</v>
      </c>
      <c r="D173" s="4" t="str">
        <f>main!D173</f>
        <v>Переработчик</v>
      </c>
      <c r="E173" s="4" t="str">
        <f>main!E173</f>
        <v>Продукция обвалки</v>
      </c>
      <c r="F173">
        <f>main!F173*1.04</f>
        <v>256.6506216449763</v>
      </c>
      <c r="G173">
        <f>main!G173*1.04</f>
        <v>261.31151424611915</v>
      </c>
      <c r="H173">
        <f>main!H173*1.04</f>
        <v>250.98146458887535</v>
      </c>
      <c r="I173">
        <f>main!I173*1.04</f>
        <v>233.31275722080309</v>
      </c>
      <c r="J173">
        <f>main!J173*1.04</f>
        <v>212.02782758510597</v>
      </c>
      <c r="K173">
        <f>main!K173*1.04</f>
        <v>214.89823004089374</v>
      </c>
      <c r="L173">
        <f>main!L173*1.04</f>
        <v>227.93798158140743</v>
      </c>
      <c r="M173">
        <f>main!M173*1.04</f>
        <v>218.94779542693277</v>
      </c>
      <c r="N173">
        <f>main!N173*1.04</f>
        <v>219.33558208102741</v>
      </c>
      <c r="O173">
        <f>main!O173*1.04</f>
        <v>206.99992521656603</v>
      </c>
      <c r="P173">
        <f>main!P173*1.04</f>
        <v>207.1874692506365</v>
      </c>
      <c r="Q173">
        <f>main!Q173*1.04</f>
        <v>199.47200253632997</v>
      </c>
    </row>
    <row r="174" spans="1:17" x14ac:dyDescent="0.25">
      <c r="A174" s="4" t="str">
        <f>main!A174</f>
        <v>Новосибирская область</v>
      </c>
      <c r="B174" s="4" t="str">
        <f>main!B174</f>
        <v>Сибирский ФО</v>
      </c>
      <c r="C174" s="4" t="str">
        <f>main!C174</f>
        <v>Окорок свиной</v>
      </c>
      <c r="D174" s="4" t="str">
        <f>main!D174</f>
        <v>Переработчик</v>
      </c>
      <c r="E174" s="4" t="str">
        <f>main!E174</f>
        <v>Продукция обвалки</v>
      </c>
      <c r="F174">
        <f>main!F174*1.04</f>
        <v>243.85387925153364</v>
      </c>
      <c r="G174">
        <f>main!G174*1.04</f>
        <v>241.42465317502194</v>
      </c>
      <c r="H174">
        <f>main!H174*1.04</f>
        <v>225.15211858342934</v>
      </c>
      <c r="I174">
        <f>main!I174*1.04</f>
        <v>213.66139682978311</v>
      </c>
      <c r="J174">
        <f>main!J174*1.04</f>
        <v>200.74766274369966</v>
      </c>
      <c r="K174">
        <f>main!K174*1.04</f>
        <v>190.84215364155247</v>
      </c>
      <c r="L174">
        <f>main!L174*1.04</f>
        <v>190.00110291078863</v>
      </c>
      <c r="M174">
        <f>main!M174*1.04</f>
        <v>185.58771230256434</v>
      </c>
      <c r="N174">
        <f>main!N174*1.04</f>
        <v>181.54570819423446</v>
      </c>
      <c r="O174">
        <f>main!O174*1.04</f>
        <v>164.97149795055128</v>
      </c>
      <c r="P174">
        <f>main!P174*1.04</f>
        <v>166.60420038465784</v>
      </c>
      <c r="Q174">
        <f>main!Q174*1.04</f>
        <v>161.85590142551902</v>
      </c>
    </row>
    <row r="175" spans="1:17" x14ac:dyDescent="0.25">
      <c r="A175" s="4" t="str">
        <f>main!A175</f>
        <v>Новосибирская область</v>
      </c>
      <c r="B175" s="4" t="str">
        <f>main!B175</f>
        <v>Сибирский ФО</v>
      </c>
      <c r="C175" s="4" t="str">
        <f>main!C175</f>
        <v>Шкурка свиная</v>
      </c>
      <c r="D175" s="4" t="str">
        <f>main!D175</f>
        <v>Переработчик</v>
      </c>
      <c r="E175" s="4" t="str">
        <f>main!E175</f>
        <v>Продукция обвалки</v>
      </c>
      <c r="F175">
        <f>main!F175*1.04</f>
        <v>31.614096256128807</v>
      </c>
      <c r="G175">
        <f>main!G175*1.04</f>
        <v>29.031372307209729</v>
      </c>
      <c r="H175">
        <f>main!H175*1.04</f>
        <v>24.265384728084314</v>
      </c>
      <c r="I175">
        <f>main!I175*1.04</f>
        <v>20.116939383297623</v>
      </c>
      <c r="J175">
        <f>main!J175*1.04</f>
        <v>16.721905389282345</v>
      </c>
      <c r="K175">
        <f>main!K175*1.04</f>
        <v>20.191391203163583</v>
      </c>
      <c r="L175">
        <f>main!L175*1.04</f>
        <v>20.837715500354722</v>
      </c>
      <c r="M175">
        <f>main!M175*1.04</f>
        <v>21.822689480614986</v>
      </c>
      <c r="N175">
        <f>main!N175*1.04</f>
        <v>26.405360922368715</v>
      </c>
      <c r="O175">
        <f>main!O175*1.04</f>
        <v>25.459272824363072</v>
      </c>
      <c r="P175">
        <f>main!P175*1.04</f>
        <v>31.146045245150695</v>
      </c>
      <c r="Q175">
        <f>main!Q175*1.04</f>
        <v>30.182111157127018</v>
      </c>
    </row>
    <row r="176" spans="1:17" x14ac:dyDescent="0.25">
      <c r="A176" s="4" t="str">
        <f>main!A176</f>
        <v>Алтайский край</v>
      </c>
      <c r="B176" s="4" t="str">
        <f>main!B176</f>
        <v>Сибирский ФО</v>
      </c>
      <c r="C176" s="4" t="str">
        <f>main!C176</f>
        <v>Ноги свиные</v>
      </c>
      <c r="D176" s="4" t="str">
        <f>main!D176</f>
        <v>Переработчик</v>
      </c>
      <c r="E176" s="4" t="str">
        <f>main!E176</f>
        <v>Продукция обвалки</v>
      </c>
      <c r="F176">
        <f>main!F176*1.04</f>
        <v>12.898075779911981</v>
      </c>
      <c r="G176">
        <f>main!G176*1.04</f>
        <v>16.483802290779462</v>
      </c>
      <c r="H176">
        <f>main!H176*1.04</f>
        <v>19.160233230010231</v>
      </c>
      <c r="I176">
        <f>main!I176*1.04</f>
        <v>22.170585635210703</v>
      </c>
      <c r="J176">
        <f>main!J176*1.04</f>
        <v>19.379763614232754</v>
      </c>
      <c r="K176">
        <f>main!K176*1.04</f>
        <v>14.710726945843637</v>
      </c>
      <c r="L176">
        <f>main!L176*1.04</f>
        <v>12.063819771011397</v>
      </c>
      <c r="M176">
        <f>main!M176*1.04</f>
        <v>9.3388963665299318</v>
      </c>
      <c r="N176">
        <f>main!N176*1.04</f>
        <v>7.8752691518644848</v>
      </c>
      <c r="O176">
        <f>main!O176*1.04</f>
        <v>6.5932183785462284</v>
      </c>
      <c r="P176">
        <f>main!P176*1.04</f>
        <v>7.1070948870091462</v>
      </c>
      <c r="Q176">
        <f>main!Q176*1.04</f>
        <v>8.3278020090022036</v>
      </c>
    </row>
    <row r="177" spans="1:17" x14ac:dyDescent="0.25">
      <c r="A177" s="4" t="str">
        <f>main!A177</f>
        <v>Алтайский край</v>
      </c>
      <c r="B177" s="4" t="str">
        <f>main!B177</f>
        <v>Сибирский ФО</v>
      </c>
      <c r="C177" s="4" t="str">
        <f>main!C177</f>
        <v>Окорок свиной</v>
      </c>
      <c r="D177" s="4" t="str">
        <f>main!D177</f>
        <v>Переработчик</v>
      </c>
      <c r="E177" s="4" t="str">
        <f>main!E177</f>
        <v>Продукция обвалки</v>
      </c>
      <c r="F177">
        <f>main!F177*1.04</f>
        <v>253.07409742706727</v>
      </c>
      <c r="G177">
        <f>main!G177*1.04</f>
        <v>250.55302128652593</v>
      </c>
      <c r="H177">
        <f>main!H177*1.04</f>
        <v>233.66521528869649</v>
      </c>
      <c r="I177">
        <f>main!I177*1.04</f>
        <v>221.7400244919981</v>
      </c>
      <c r="J177">
        <f>main!J177*1.04</f>
        <v>208.33801666550917</v>
      </c>
      <c r="K177">
        <f>main!K177*1.04</f>
        <v>198.05797608023838</v>
      </c>
      <c r="L177">
        <f>main!L177*1.04</f>
        <v>197.18512486609433</v>
      </c>
      <c r="M177">
        <f>main!M177*1.04</f>
        <v>192.6048620948084</v>
      </c>
      <c r="N177">
        <f>main!N177*1.04</f>
        <v>188.4100281038472</v>
      </c>
      <c r="O177">
        <f>main!O177*1.04</f>
        <v>171.20913997009734</v>
      </c>
      <c r="P177">
        <f>main!P177*1.04</f>
        <v>172.90357557287189</v>
      </c>
      <c r="Q177">
        <f>main!Q177*1.04</f>
        <v>167.97574142446197</v>
      </c>
    </row>
    <row r="178" spans="1:17" x14ac:dyDescent="0.25">
      <c r="A178" s="4" t="str">
        <f>main!A178</f>
        <v>Кемеровская область-Кузбасс</v>
      </c>
      <c r="B178" s="4" t="str">
        <f>main!B178</f>
        <v>Сибирский ФО</v>
      </c>
      <c r="C178" s="4" t="str">
        <f>main!C178</f>
        <v>Вырезка свиная</v>
      </c>
      <c r="D178" s="4" t="str">
        <f>main!D178</f>
        <v>Розница</v>
      </c>
      <c r="E178" s="4" t="str">
        <f>main!E178</f>
        <v>Продукция обвалки</v>
      </c>
      <c r="F178">
        <f>main!F178*1.04</f>
        <v>428.50396680599107</v>
      </c>
      <c r="G178">
        <f>main!G178*1.04</f>
        <v>414.66538067324859</v>
      </c>
      <c r="H178">
        <f>main!H178*1.04</f>
        <v>375.81885696657366</v>
      </c>
      <c r="I178">
        <f>main!I178*1.04</f>
        <v>365.29183536848541</v>
      </c>
      <c r="J178">
        <f>main!J178*1.04</f>
        <v>344.12216639653434</v>
      </c>
      <c r="K178">
        <f>main!K178*1.04</f>
        <v>339.0310280799938</v>
      </c>
      <c r="L178">
        <f>main!L178*1.04</f>
        <v>333.41233966094939</v>
      </c>
      <c r="M178">
        <f>main!M178*1.04</f>
        <v>322.88377773768576</v>
      </c>
      <c r="N178">
        <f>main!N178*1.04</f>
        <v>313.76678429111843</v>
      </c>
      <c r="O178">
        <f>main!O178*1.04</f>
        <v>298.81888923127997</v>
      </c>
      <c r="P178">
        <f>main!P178*1.04</f>
        <v>294.81473391889347</v>
      </c>
      <c r="Q178">
        <f>main!Q178*1.04</f>
        <v>285.01978668664685</v>
      </c>
    </row>
    <row r="179" spans="1:17" x14ac:dyDescent="0.25">
      <c r="A179" s="4" t="str">
        <f>main!A179</f>
        <v>Кемеровская область-Кузбасс</v>
      </c>
      <c r="B179" s="4" t="str">
        <f>main!B179</f>
        <v>Сибирский ФО</v>
      </c>
      <c r="C179" s="4" t="str">
        <f>main!C179</f>
        <v>Позвонки свиные</v>
      </c>
      <c r="D179" s="4" t="str">
        <f>main!D179</f>
        <v>Розница</v>
      </c>
      <c r="E179" s="4" t="str">
        <f>main!E179</f>
        <v>Продукция обвалки</v>
      </c>
      <c r="F179">
        <f>main!F179*1.04</f>
        <v>60.666627263556904</v>
      </c>
      <c r="G179">
        <f>main!G179*1.04</f>
        <v>71.71048732191629</v>
      </c>
      <c r="H179">
        <f>main!H179*1.04</f>
        <v>73.620684292722601</v>
      </c>
      <c r="I179">
        <f>main!I179*1.04</f>
        <v>67.409104601071505</v>
      </c>
      <c r="J179">
        <f>main!J179*1.04</f>
        <v>67.584655713256865</v>
      </c>
      <c r="K179">
        <f>main!K179*1.04</f>
        <v>67.969265306238967</v>
      </c>
      <c r="L179">
        <f>main!L179*1.04</f>
        <v>70.47746040836617</v>
      </c>
      <c r="M179">
        <f>main!M179*1.04</f>
        <v>64.149024621224939</v>
      </c>
      <c r="N179">
        <f>main!N179*1.04</f>
        <v>62.394259328705807</v>
      </c>
      <c r="O179">
        <f>main!O179*1.04</f>
        <v>57.759408212061025</v>
      </c>
      <c r="P179">
        <f>main!P179*1.04</f>
        <v>60.027129614040568</v>
      </c>
      <c r="Q179">
        <f>main!Q179*1.04</f>
        <v>51.246373537346301</v>
      </c>
    </row>
    <row r="180" spans="1:17" x14ac:dyDescent="0.25">
      <c r="A180" s="4" t="str">
        <f>main!A180</f>
        <v>Кемеровская область-Кузбасс</v>
      </c>
      <c r="B180" s="4" t="str">
        <f>main!B180</f>
        <v>Сибирский ФО</v>
      </c>
      <c r="C180" s="4" t="str">
        <f>main!C180</f>
        <v>Суповой набор свиной</v>
      </c>
      <c r="D180" s="4" t="str">
        <f>main!D180</f>
        <v>Розница</v>
      </c>
      <c r="E180" s="4" t="str">
        <f>main!E180</f>
        <v>Продукция обвалки</v>
      </c>
      <c r="F180">
        <f>main!F180*1.04</f>
        <v>21.397838972707042</v>
      </c>
      <c r="G180">
        <f>main!G180*1.04</f>
        <v>22.205931576546362</v>
      </c>
      <c r="H180">
        <f>main!H180*1.04</f>
        <v>22.055268731915504</v>
      </c>
      <c r="I180">
        <f>main!I180*1.04</f>
        <v>24.507523972124503</v>
      </c>
      <c r="J180">
        <f>main!J180*1.04</f>
        <v>21.330454477407113</v>
      </c>
      <c r="K180">
        <f>main!K180*1.04</f>
        <v>21.853224053143585</v>
      </c>
      <c r="L180">
        <f>main!L180*1.04</f>
        <v>21.914937734314922</v>
      </c>
      <c r="M180">
        <f>main!M180*1.04</f>
        <v>18.428124764581625</v>
      </c>
      <c r="N180">
        <f>main!N180*1.04</f>
        <v>19.118931466233345</v>
      </c>
      <c r="O180">
        <f>main!O180*1.04</f>
        <v>16.850418270709493</v>
      </c>
      <c r="P180">
        <f>main!P180*1.04</f>
        <v>15.452137540611329</v>
      </c>
      <c r="Q180">
        <f>main!Q180*1.04</f>
        <v>14.125272977409617</v>
      </c>
    </row>
    <row r="181" spans="1:17" x14ac:dyDescent="0.25">
      <c r="A181" s="4" t="str">
        <f>main!A181</f>
        <v>Забайкальский край</v>
      </c>
      <c r="B181" s="4" t="str">
        <f>main!B181</f>
        <v>Дальневосточный ФО</v>
      </c>
      <c r="C181" s="4" t="str">
        <f>main!C181</f>
        <v>Грудинка свиная</v>
      </c>
      <c r="D181" s="4" t="str">
        <f>main!D181</f>
        <v>Розница</v>
      </c>
      <c r="E181" s="4" t="str">
        <f>main!E181</f>
        <v>Продукция обвалки</v>
      </c>
      <c r="F181">
        <f>main!F181*1.04</f>
        <v>273.7072530184401</v>
      </c>
      <c r="G181">
        <f>main!G181*1.04</f>
        <v>291.94096262714396</v>
      </c>
      <c r="H181">
        <f>main!H181*1.04</f>
        <v>283.82230388636617</v>
      </c>
      <c r="I181">
        <f>main!I181*1.04</f>
        <v>255.15499215682973</v>
      </c>
      <c r="J181">
        <f>main!J181*1.04</f>
        <v>231.48584383352539</v>
      </c>
      <c r="K181">
        <f>main!K181*1.04</f>
        <v>213.96188077467698</v>
      </c>
      <c r="L181">
        <f>main!L181*1.04</f>
        <v>212.45518147554162</v>
      </c>
      <c r="M181">
        <f>main!M181*1.04</f>
        <v>201.41561553604899</v>
      </c>
      <c r="N181">
        <f>main!N181*1.04</f>
        <v>188.84509022036715</v>
      </c>
      <c r="O181">
        <f>main!O181*1.04</f>
        <v>182.4900678437983</v>
      </c>
      <c r="P181">
        <f>main!P181*1.04</f>
        <v>184.56335358565306</v>
      </c>
      <c r="Q181">
        <f>main!Q181*1.04</f>
        <v>185.24838740505078</v>
      </c>
    </row>
    <row r="182" spans="1:17" x14ac:dyDescent="0.25">
      <c r="A182" s="4" t="str">
        <f>main!A182</f>
        <v>Забайкальский край</v>
      </c>
      <c r="B182" s="4" t="str">
        <f>main!B182</f>
        <v>Дальневосточный ФО</v>
      </c>
      <c r="C182" s="4" t="str">
        <f>main!C182</f>
        <v>Лопатка свиная</v>
      </c>
      <c r="D182" s="4" t="str">
        <f>main!D182</f>
        <v>Розница</v>
      </c>
      <c r="E182" s="4" t="str">
        <f>main!E182</f>
        <v>Продукция обвалки</v>
      </c>
      <c r="F182">
        <f>main!F182*1.04</f>
        <v>272.52999279220649</v>
      </c>
      <c r="G182">
        <f>main!G182*1.04</f>
        <v>273.83866751723372</v>
      </c>
      <c r="H182">
        <f>main!H182*1.04</f>
        <v>249.86363750655642</v>
      </c>
      <c r="I182">
        <f>main!I182*1.04</f>
        <v>235.82357872476999</v>
      </c>
      <c r="J182">
        <f>main!J182*1.04</f>
        <v>221.79037780561868</v>
      </c>
      <c r="K182">
        <f>main!K182*1.04</f>
        <v>216.30513717063195</v>
      </c>
      <c r="L182">
        <f>main!L182*1.04</f>
        <v>207.8914426433526</v>
      </c>
      <c r="M182">
        <f>main!M182*1.04</f>
        <v>207.8746974743691</v>
      </c>
      <c r="N182">
        <f>main!N182*1.04</f>
        <v>203.47821463286286</v>
      </c>
      <c r="O182">
        <f>main!O182*1.04</f>
        <v>189.70488921960956</v>
      </c>
      <c r="P182">
        <f>main!P182*1.04</f>
        <v>190.55143327238721</v>
      </c>
      <c r="Q182">
        <f>main!Q182*1.04</f>
        <v>183.14786783783052</v>
      </c>
    </row>
    <row r="183" spans="1:17" x14ac:dyDescent="0.25">
      <c r="A183" s="4" t="str">
        <f>main!A183</f>
        <v>Забайкальский край</v>
      </c>
      <c r="B183" s="4" t="str">
        <f>main!B183</f>
        <v>Дальневосточный ФО</v>
      </c>
      <c r="C183" s="4" t="str">
        <f>main!C183</f>
        <v>Ноги свиные</v>
      </c>
      <c r="D183" s="4" t="str">
        <f>main!D183</f>
        <v>Розница</v>
      </c>
      <c r="E183" s="4" t="str">
        <f>main!E183</f>
        <v>Продукция обвалки</v>
      </c>
      <c r="F183">
        <f>main!F183*1.04</f>
        <v>44.06844719139545</v>
      </c>
      <c r="G183">
        <f>main!G183*1.04</f>
        <v>56.319685444550494</v>
      </c>
      <c r="H183">
        <f>main!H183*1.04</f>
        <v>65.464162304471131</v>
      </c>
      <c r="I183">
        <f>main!I183*1.04</f>
        <v>75.749538065922309</v>
      </c>
      <c r="J183">
        <f>main!J183*1.04</f>
        <v>66.214224818376067</v>
      </c>
      <c r="K183">
        <f>main!K183*1.04</f>
        <v>50.261675045327749</v>
      </c>
      <c r="L183">
        <f>main!L183*1.04</f>
        <v>41.218071096567549</v>
      </c>
      <c r="M183">
        <f>main!M183*1.04</f>
        <v>31.907911565793846</v>
      </c>
      <c r="N183">
        <f>main!N183*1.04</f>
        <v>26.907182796791869</v>
      </c>
      <c r="O183">
        <f>main!O183*1.04</f>
        <v>22.526840506614317</v>
      </c>
      <c r="P183">
        <f>main!P183*1.04</f>
        <v>24.282586104834959</v>
      </c>
      <c r="Q183">
        <f>main!Q183*1.04</f>
        <v>28.453337483540103</v>
      </c>
    </row>
    <row r="184" spans="1:17" x14ac:dyDescent="0.25">
      <c r="A184" s="4" t="str">
        <f>main!A184</f>
        <v>Забайкальский край</v>
      </c>
      <c r="B184" s="4" t="str">
        <f>main!B184</f>
        <v>Дальневосточный ФО</v>
      </c>
      <c r="C184" s="4" t="str">
        <f>main!C184</f>
        <v>Окорок свиной</v>
      </c>
      <c r="D184" s="4" t="str">
        <f>main!D184</f>
        <v>Розница</v>
      </c>
      <c r="E184" s="4" t="str">
        <f>main!E184</f>
        <v>Продукция обвалки</v>
      </c>
      <c r="F184">
        <f>main!F184*1.04</f>
        <v>294.22400604088614</v>
      </c>
      <c r="G184">
        <f>main!G184*1.04</f>
        <v>291.29300231847657</v>
      </c>
      <c r="H184">
        <f>main!H184*1.04</f>
        <v>271.65923503672366</v>
      </c>
      <c r="I184">
        <f>main!I184*1.04</f>
        <v>257.79500537166422</v>
      </c>
      <c r="J184">
        <f>main!J184*1.04</f>
        <v>242.21382787546767</v>
      </c>
      <c r="K184">
        <f>main!K184*1.04</f>
        <v>230.26225023867323</v>
      </c>
      <c r="L184">
        <f>main!L184*1.04</f>
        <v>229.24747320888605</v>
      </c>
      <c r="M184">
        <f>main!M184*1.04</f>
        <v>223.92245861834286</v>
      </c>
      <c r="N184">
        <f>main!N184*1.04</f>
        <v>219.04554361975133</v>
      </c>
      <c r="O184">
        <f>main!O184*1.04</f>
        <v>199.04778697209002</v>
      </c>
      <c r="P184">
        <f>main!P184*1.04</f>
        <v>201.0177382080924</v>
      </c>
      <c r="Q184">
        <f>main!Q184*1.04</f>
        <v>195.28863705158989</v>
      </c>
    </row>
    <row r="185" spans="1:17" x14ac:dyDescent="0.25">
      <c r="A185" s="4" t="str">
        <f>main!A185</f>
        <v>Приморский край</v>
      </c>
      <c r="B185" s="4" t="str">
        <f>main!B185</f>
        <v>Дальневосточный ФО</v>
      </c>
      <c r="C185" s="4" t="str">
        <f>main!C185</f>
        <v>Котлета на кости свиная</v>
      </c>
      <c r="D185" s="4" t="str">
        <f>main!D185</f>
        <v>Сети</v>
      </c>
      <c r="E185" s="4" t="str">
        <f>main!E185</f>
        <v>Продукция обвалки</v>
      </c>
      <c r="F185">
        <f>main!F185*1.04</f>
        <v>274.59966413995107</v>
      </c>
      <c r="G185">
        <f>main!G185*1.04</f>
        <v>264.05100671619709</v>
      </c>
      <c r="H185">
        <f>main!H185*1.04</f>
        <v>230.4546968674224</v>
      </c>
      <c r="I185">
        <f>main!I185*1.04</f>
        <v>228.00010907339558</v>
      </c>
      <c r="J185">
        <f>main!J185*1.04</f>
        <v>225.52176597696138</v>
      </c>
      <c r="K185">
        <f>main!K185*1.04</f>
        <v>211.06702480914606</v>
      </c>
      <c r="L185">
        <f>main!L185*1.04</f>
        <v>215.36421155333667</v>
      </c>
      <c r="M185">
        <f>main!M185*1.04</f>
        <v>207.97151991853494</v>
      </c>
      <c r="N185">
        <f>main!N185*1.04</f>
        <v>197.36408481343693</v>
      </c>
      <c r="O185">
        <f>main!O185*1.04</f>
        <v>183.59997999084896</v>
      </c>
      <c r="P185">
        <f>main!P185*1.04</f>
        <v>186.97409918569403</v>
      </c>
      <c r="Q185">
        <f>main!Q185*1.04</f>
        <v>178.30318554813988</v>
      </c>
    </row>
    <row r="186" spans="1:17" x14ac:dyDescent="0.25">
      <c r="A186" s="4" t="str">
        <f>main!A186</f>
        <v>Алтайский край</v>
      </c>
      <c r="B186" s="4" t="str">
        <f>main!B186</f>
        <v>Сибирский ФО</v>
      </c>
      <c r="C186" s="4" t="str">
        <f>main!C186</f>
        <v>Котлета на кости свиная</v>
      </c>
      <c r="D186" s="4" t="str">
        <f>main!D186</f>
        <v>Сети</v>
      </c>
      <c r="E186" s="4" t="str">
        <f>main!E186</f>
        <v>Продукция обвалки</v>
      </c>
      <c r="F186">
        <f>main!F186*1.04</f>
        <v>300.40965288931221</v>
      </c>
      <c r="G186">
        <f>main!G186*1.04</f>
        <v>288.86951308235621</v>
      </c>
      <c r="H186">
        <f>main!H186*1.04</f>
        <v>252.11544125330829</v>
      </c>
      <c r="I186">
        <f>main!I186*1.04</f>
        <v>249.43014347809279</v>
      </c>
      <c r="J186">
        <f>main!J186*1.04</f>
        <v>246.71885760790693</v>
      </c>
      <c r="K186">
        <f>main!K186*1.04</f>
        <v>230.90549603505684</v>
      </c>
      <c r="L186">
        <f>main!L186*1.04</f>
        <v>235.60658109379503</v>
      </c>
      <c r="M186">
        <f>main!M186*1.04</f>
        <v>227.51904051036354</v>
      </c>
      <c r="N186">
        <f>main!N186*1.04</f>
        <v>215.91459842938434</v>
      </c>
      <c r="O186">
        <f>main!O186*1.04</f>
        <v>200.85678703316063</v>
      </c>
      <c r="P186">
        <f>main!P186*1.04</f>
        <v>204.5480441922152</v>
      </c>
      <c r="Q186">
        <f>main!Q186*1.04</f>
        <v>195.06213981484029</v>
      </c>
    </row>
    <row r="187" spans="1:17" x14ac:dyDescent="0.25">
      <c r="A187" s="4" t="str">
        <f>main!A187</f>
        <v>Амурская область</v>
      </c>
      <c r="B187" s="4" t="str">
        <f>main!B187</f>
        <v>Дальневосточный ФО</v>
      </c>
      <c r="C187" s="4" t="str">
        <f>main!C187</f>
        <v>Котлета на кости свиная</v>
      </c>
      <c r="D187" s="4" t="str">
        <f>main!D187</f>
        <v>Сети</v>
      </c>
      <c r="E187" s="4" t="str">
        <f>main!E187</f>
        <v>Продукция обвалки</v>
      </c>
      <c r="F187">
        <f>main!F187*1.04</f>
        <v>301.22720956510244</v>
      </c>
      <c r="G187">
        <f>main!G187*1.04</f>
        <v>289.65566358245269</v>
      </c>
      <c r="H187">
        <f>main!H187*1.04</f>
        <v>252.80156654949636</v>
      </c>
      <c r="I187">
        <f>main!I187*1.04</f>
        <v>250.10896080963491</v>
      </c>
      <c r="J187">
        <f>main!J187*1.04</f>
        <v>247.39029624891157</v>
      </c>
      <c r="K187">
        <f>main!K187*1.04</f>
        <v>231.53389904389647</v>
      </c>
      <c r="L187">
        <f>main!L187*1.04</f>
        <v>236.24777797738625</v>
      </c>
      <c r="M187">
        <f>main!M187*1.04</f>
        <v>228.13822737286816</v>
      </c>
      <c r="N187">
        <f>main!N187*1.04</f>
        <v>216.50220411931053</v>
      </c>
      <c r="O187">
        <f>main!O187*1.04</f>
        <v>201.40341330011765</v>
      </c>
      <c r="P187">
        <f>main!P187*1.04</f>
        <v>205.10471611484084</v>
      </c>
      <c r="Q187">
        <f>main!Q187*1.04</f>
        <v>195.59299610745856</v>
      </c>
    </row>
    <row r="188" spans="1:17" x14ac:dyDescent="0.25">
      <c r="A188" s="4" t="str">
        <f>main!A188</f>
        <v>Забайкальский край</v>
      </c>
      <c r="B188" s="4" t="str">
        <f>main!B188</f>
        <v>Дальневосточный ФО</v>
      </c>
      <c r="C188" s="4" t="str">
        <f>main!C188</f>
        <v>Котлета на кости свиная</v>
      </c>
      <c r="D188" s="4" t="str">
        <f>main!D188</f>
        <v>Сети</v>
      </c>
      <c r="E188" s="4" t="str">
        <f>main!E188</f>
        <v>Продукция обвалки</v>
      </c>
      <c r="F188">
        <f>main!F188*1.04</f>
        <v>288.15487766663165</v>
      </c>
      <c r="G188">
        <f>main!G188*1.04</f>
        <v>277.08550109252241</v>
      </c>
      <c r="H188">
        <f>main!H188*1.04</f>
        <v>241.83075821130029</v>
      </c>
      <c r="I188">
        <f>main!I188*1.04</f>
        <v>239.255003256446</v>
      </c>
      <c r="J188">
        <f>main!J188*1.04</f>
        <v>236.65432035318875</v>
      </c>
      <c r="K188">
        <f>main!K188*1.04</f>
        <v>221.48604188511379</v>
      </c>
      <c r="L188">
        <f>main!L188*1.04</f>
        <v>225.99535301067957</v>
      </c>
      <c r="M188">
        <f>main!M188*1.04</f>
        <v>218.23773189222206</v>
      </c>
      <c r="N188">
        <f>main!N188*1.04</f>
        <v>207.10667616191188</v>
      </c>
      <c r="O188">
        <f>main!O188*1.04</f>
        <v>192.66312629900258</v>
      </c>
      <c r="P188">
        <f>main!P188*1.04</f>
        <v>196.20380398653137</v>
      </c>
      <c r="Q188">
        <f>main!Q188*1.04</f>
        <v>187.10486329294795</v>
      </c>
    </row>
    <row r="189" spans="1:17" x14ac:dyDescent="0.25">
      <c r="A189" s="4" t="str">
        <f>main!A189</f>
        <v>Кемеровская область-Кузбасс</v>
      </c>
      <c r="B189" s="4" t="str">
        <f>main!B189</f>
        <v>Сибирский ФО</v>
      </c>
      <c r="C189" s="4" t="str">
        <f>main!C189</f>
        <v>Котлета на кости свиная</v>
      </c>
      <c r="D189" s="4" t="str">
        <f>main!D189</f>
        <v>Сети</v>
      </c>
      <c r="E189" s="4" t="str">
        <f>main!E189</f>
        <v>Продукция обвалки</v>
      </c>
      <c r="F189">
        <f>main!F189*1.04</f>
        <v>281.36526232748486</v>
      </c>
      <c r="G189">
        <f>main!G189*1.04</f>
        <v>270.55670663411502</v>
      </c>
      <c r="H189">
        <f>main!H189*1.04</f>
        <v>236.13264947642571</v>
      </c>
      <c r="I189">
        <f>main!I189*1.04</f>
        <v>233.6175854440815</v>
      </c>
      <c r="J189">
        <f>main!J189*1.04</f>
        <v>231.07818082518023</v>
      </c>
      <c r="K189">
        <f>main!K189*1.04</f>
        <v>216.26730313056862</v>
      </c>
      <c r="L189">
        <f>main!L189*1.04</f>
        <v>220.6703641442673</v>
      </c>
      <c r="M189">
        <f>main!M189*1.04</f>
        <v>213.09553105899417</v>
      </c>
      <c r="N189">
        <f>main!N189*1.04</f>
        <v>202.226749517271</v>
      </c>
      <c r="O189">
        <f>main!O189*1.04</f>
        <v>188.12352409549231</v>
      </c>
      <c r="P189">
        <f>main!P189*1.04</f>
        <v>191.58077498236136</v>
      </c>
      <c r="Q189">
        <f>main!Q189*1.04</f>
        <v>182.69622700634497</v>
      </c>
    </row>
    <row r="190" spans="1:17" x14ac:dyDescent="0.25">
      <c r="A190" s="4" t="str">
        <f>main!A190</f>
        <v>Новосибирская область</v>
      </c>
      <c r="B190" s="4" t="str">
        <f>main!B190</f>
        <v>Сибирский ФО</v>
      </c>
      <c r="C190" s="4" t="str">
        <f>main!C190</f>
        <v>Котлета на кости свиная</v>
      </c>
      <c r="D190" s="4" t="str">
        <f>main!D190</f>
        <v>Сети</v>
      </c>
      <c r="E190" s="4" t="str">
        <f>main!E190</f>
        <v>Продукция обвалки</v>
      </c>
      <c r="F190">
        <f>main!F190*1.04</f>
        <v>276.67324233361393</v>
      </c>
      <c r="G190">
        <f>main!G190*1.04</f>
        <v>266.0449290731537</v>
      </c>
      <c r="H190">
        <f>main!H190*1.04</f>
        <v>232.19492417450286</v>
      </c>
      <c r="I190">
        <f>main!I190*1.04</f>
        <v>229.72180110753581</v>
      </c>
      <c r="J190">
        <f>main!J190*1.04</f>
        <v>227.22474335528702</v>
      </c>
      <c r="K190">
        <f>main!K190*1.04</f>
        <v>212.66085042949527</v>
      </c>
      <c r="L190">
        <f>main!L190*1.04</f>
        <v>216.9904864221391</v>
      </c>
      <c r="M190">
        <f>main!M190*1.04</f>
        <v>209.54197052326037</v>
      </c>
      <c r="N190">
        <f>main!N190*1.04</f>
        <v>198.85443573488885</v>
      </c>
      <c r="O190">
        <f>main!O190*1.04</f>
        <v>184.98639434083856</v>
      </c>
      <c r="P190">
        <f>main!P190*1.04</f>
        <v>188.38599244516141</v>
      </c>
      <c r="Q190">
        <f>main!Q190*1.04</f>
        <v>179.64960233481449</v>
      </c>
    </row>
    <row r="191" spans="1:17" x14ac:dyDescent="0.25">
      <c r="A191" s="4" t="str">
        <f>main!A191</f>
        <v>Омская область</v>
      </c>
      <c r="B191" s="4" t="str">
        <f>main!B191</f>
        <v>Сибирский ФО</v>
      </c>
      <c r="C191" s="4" t="str">
        <f>main!C191</f>
        <v>Котлета на кости свиная</v>
      </c>
      <c r="D191" s="4" t="str">
        <f>main!D191</f>
        <v>Сети</v>
      </c>
      <c r="E191" s="4" t="str">
        <f>main!E191</f>
        <v>Продукция обвалки</v>
      </c>
      <c r="F191">
        <f>main!F191*1.04</f>
        <v>259.53831562098821</v>
      </c>
      <c r="G191">
        <f>main!G191*1.04</f>
        <v>249.56823503695441</v>
      </c>
      <c r="H191">
        <f>main!H191*1.04</f>
        <v>217.81462857664988</v>
      </c>
      <c r="I191">
        <f>main!I191*1.04</f>
        <v>215.49467096271457</v>
      </c>
      <c r="J191">
        <f>main!J191*1.04</f>
        <v>213.15226098638038</v>
      </c>
      <c r="K191">
        <f>main!K191*1.04</f>
        <v>199.49033904928675</v>
      </c>
      <c r="L191">
        <f>main!L191*1.04</f>
        <v>203.55183203395279</v>
      </c>
      <c r="M191">
        <f>main!M191*1.04</f>
        <v>196.56461760741243</v>
      </c>
      <c r="N191">
        <f>main!N191*1.04</f>
        <v>186.53898320302008</v>
      </c>
      <c r="O191">
        <f>main!O191*1.04</f>
        <v>173.52981732194107</v>
      </c>
      <c r="P191">
        <f>main!P191*1.04</f>
        <v>176.71887152299877</v>
      </c>
      <c r="Q191">
        <f>main!Q191*1.04</f>
        <v>168.52354350818038</v>
      </c>
    </row>
    <row r="192" spans="1:17" x14ac:dyDescent="0.25">
      <c r="A192" s="4" t="str">
        <f>main!A192</f>
        <v>Республика Хакасия</v>
      </c>
      <c r="B192" s="4" t="str">
        <f>main!B192</f>
        <v>Сибирский ФО</v>
      </c>
      <c r="C192" s="4" t="str">
        <f>main!C192</f>
        <v>Котлета на кости свиная</v>
      </c>
      <c r="D192" s="4" t="str">
        <f>main!D192</f>
        <v>Сети</v>
      </c>
      <c r="E192" s="4" t="str">
        <f>main!E192</f>
        <v>Продукция обвалки</v>
      </c>
      <c r="F192">
        <f>main!F192*1.04</f>
        <v>292.12394623218745</v>
      </c>
      <c r="G192">
        <f>main!G192*1.04</f>
        <v>280.9020991708307</v>
      </c>
      <c r="H192">
        <f>main!H192*1.04</f>
        <v>245.16175461286545</v>
      </c>
      <c r="I192">
        <f>main!I192*1.04</f>
        <v>242.55052100116291</v>
      </c>
      <c r="J192">
        <f>main!J192*1.04</f>
        <v>239.91401608148215</v>
      </c>
      <c r="K192">
        <f>main!K192*1.04</f>
        <v>224.53680852031411</v>
      </c>
      <c r="L192">
        <f>main!L192*1.04</f>
        <v>229.10823126163919</v>
      </c>
      <c r="M192">
        <f>main!M192*1.04</f>
        <v>221.24375604314321</v>
      </c>
      <c r="N192">
        <f>main!N192*1.04</f>
        <v>209.95938025190478</v>
      </c>
      <c r="O192">
        <f>main!O192*1.04</f>
        <v>195.31688376626215</v>
      </c>
      <c r="P192">
        <f>main!P192*1.04</f>
        <v>198.90633103431699</v>
      </c>
      <c r="Q192">
        <f>main!Q192*1.04</f>
        <v>189.6820607964996</v>
      </c>
    </row>
    <row r="193" spans="1:17" x14ac:dyDescent="0.25">
      <c r="A193" s="4" t="str">
        <f>main!A193</f>
        <v>Новосибирская область</v>
      </c>
      <c r="B193" s="4" t="str">
        <f>main!B193</f>
        <v>Сибирский ФО</v>
      </c>
      <c r="C193" s="4" t="str">
        <f>main!C193</f>
        <v>Позвонки свиные</v>
      </c>
      <c r="D193" s="4" t="str">
        <f>main!D193</f>
        <v>Сети</v>
      </c>
      <c r="E193" s="4" t="str">
        <f>main!E193</f>
        <v>Продукция обвалки</v>
      </c>
      <c r="F193">
        <f>main!F193*1.04</f>
        <v>94.242799677851536</v>
      </c>
      <c r="G193">
        <f>main!G193*1.04</f>
        <v>111.39892551007512</v>
      </c>
      <c r="H193">
        <f>main!H193*1.04</f>
        <v>114.36632815935803</v>
      </c>
      <c r="I193">
        <f>main!I193*1.04</f>
        <v>104.7169263882637</v>
      </c>
      <c r="J193">
        <f>main!J193*1.04</f>
        <v>104.98963692196511</v>
      </c>
      <c r="K193">
        <f>main!K193*1.04</f>
        <v>105.58711013682054</v>
      </c>
      <c r="L193">
        <f>main!L193*1.04</f>
        <v>109.48347522624326</v>
      </c>
      <c r="M193">
        <f>main!M193*1.04</f>
        <v>99.652542915292656</v>
      </c>
      <c r="N193">
        <f>main!N193*1.04</f>
        <v>96.926596189655754</v>
      </c>
      <c r="O193">
        <f>main!O193*1.04</f>
        <v>89.726569337577686</v>
      </c>
      <c r="P193">
        <f>main!P193*1.04</f>
        <v>93.249369655509909</v>
      </c>
      <c r="Q193">
        <f>main!Q193*1.04</f>
        <v>79.608871192311554</v>
      </c>
    </row>
    <row r="194" spans="1:17" x14ac:dyDescent="0.25">
      <c r="A194" s="4" t="str">
        <f>main!A194</f>
        <v>Забайкальский край</v>
      </c>
      <c r="B194" s="4" t="str">
        <f>main!B194</f>
        <v>Дальневосточный ФО</v>
      </c>
      <c r="C194" s="4" t="str">
        <f>main!C194</f>
        <v>Свинина 2 кат</v>
      </c>
      <c r="D194" s="4" t="str">
        <f>main!D194</f>
        <v>Дистрибьютор</v>
      </c>
      <c r="E194" s="4" t="str">
        <f>main!E194</f>
        <v>Мясо на кости</v>
      </c>
      <c r="F194">
        <f>main!F194*1.04</f>
        <v>209.53304206552534</v>
      </c>
      <c r="G194">
        <f>main!G194*1.04</f>
        <v>201.73240963620975</v>
      </c>
      <c r="H194">
        <f>main!H194*1.04</f>
        <v>190.49111858276552</v>
      </c>
      <c r="I194">
        <f>main!I194*1.04</f>
        <v>179.97159813671428</v>
      </c>
      <c r="J194">
        <f>main!J194*1.04</f>
        <v>168.58435735378089</v>
      </c>
      <c r="K194">
        <f>main!K194*1.04</f>
        <v>159.05124192054802</v>
      </c>
      <c r="L194">
        <f>main!L194*1.04</f>
        <v>158.10709277378575</v>
      </c>
      <c r="M194">
        <f>main!M194*1.04</f>
        <v>155.60660444359144</v>
      </c>
      <c r="N194">
        <f>main!N194*1.04</f>
        <v>152.57870128332911</v>
      </c>
      <c r="O194">
        <f>main!O194*1.04</f>
        <v>144.32996097710108</v>
      </c>
      <c r="P194">
        <f>main!P194*1.04</f>
        <v>143.7730794882192</v>
      </c>
      <c r="Q194">
        <f>main!Q194*1.04</f>
        <v>142.64836635897274</v>
      </c>
    </row>
    <row r="195" spans="1:17" x14ac:dyDescent="0.25">
      <c r="A195" s="4" t="str">
        <f>main!A195</f>
        <v>Республика Бурятия</v>
      </c>
      <c r="B195" s="4" t="str">
        <f>main!B195</f>
        <v>Дальневосточный ФО</v>
      </c>
      <c r="C195" s="4" t="str">
        <f>main!C195</f>
        <v>Свинина 2 кат</v>
      </c>
      <c r="D195" s="4" t="str">
        <f>main!D195</f>
        <v>Опт</v>
      </c>
      <c r="E195" s="4" t="str">
        <f>main!E195</f>
        <v>Мясо на кости</v>
      </c>
      <c r="F195">
        <f>main!F195*1.04</f>
        <v>215.64609766562151</v>
      </c>
      <c r="G195">
        <f>main!G195*1.04</f>
        <v>207.61788442477263</v>
      </c>
      <c r="H195">
        <f>main!H195*1.04</f>
        <v>196.04863250869232</v>
      </c>
      <c r="I195">
        <f>main!I195*1.04</f>
        <v>185.22220861324169</v>
      </c>
      <c r="J195">
        <f>main!J195*1.04</f>
        <v>173.50274893370113</v>
      </c>
      <c r="K195">
        <f>main!K195*1.04</f>
        <v>163.69150808353638</v>
      </c>
      <c r="L195">
        <f>main!L195*1.04</f>
        <v>162.71981370490022</v>
      </c>
      <c r="M195">
        <f>main!M195*1.04</f>
        <v>160.14637447379221</v>
      </c>
      <c r="N195">
        <f>main!N195*1.04</f>
        <v>157.0301332634165</v>
      </c>
      <c r="O195">
        <f>main!O195*1.04</f>
        <v>148.54073874997775</v>
      </c>
      <c r="P195">
        <f>main!P195*1.04</f>
        <v>147.96761043209628</v>
      </c>
      <c r="Q195">
        <f>main!Q195*1.04</f>
        <v>146.81008417788647</v>
      </c>
    </row>
    <row r="196" spans="1:17" x14ac:dyDescent="0.25">
      <c r="A196" s="4" t="str">
        <f>main!A196</f>
        <v>Республика Бурятия</v>
      </c>
      <c r="B196" s="4" t="str">
        <f>main!B196</f>
        <v>Дальневосточный ФО</v>
      </c>
      <c r="C196" s="4" t="str">
        <f>main!C196</f>
        <v>Свинина 4 кат</v>
      </c>
      <c r="D196" s="4" t="str">
        <f>main!D196</f>
        <v>Опт</v>
      </c>
      <c r="E196" s="4" t="str">
        <f>main!E196</f>
        <v>Мясо на кости</v>
      </c>
      <c r="F196">
        <f>main!F196*1.04</f>
        <v>159.9239625535015</v>
      </c>
      <c r="G196">
        <f>main!G196*1.04</f>
        <v>153.97020921597598</v>
      </c>
      <c r="H196">
        <f>main!H196*1.04</f>
        <v>145.39040818907239</v>
      </c>
      <c r="I196">
        <f>main!I196*1.04</f>
        <v>137.3614912349197</v>
      </c>
      <c r="J196">
        <f>main!J196*1.04</f>
        <v>128.67029556188572</v>
      </c>
      <c r="K196">
        <f>main!K196*1.04</f>
        <v>121.39424219801687</v>
      </c>
      <c r="L196">
        <f>main!L196*1.04</f>
        <v>120.67362996758636</v>
      </c>
      <c r="M196">
        <f>main!M196*1.04</f>
        <v>118.765157689699</v>
      </c>
      <c r="N196">
        <f>main!N196*1.04</f>
        <v>116.45414140871556</v>
      </c>
      <c r="O196">
        <f>main!O196*1.04</f>
        <v>110.15837429321577</v>
      </c>
      <c r="P196">
        <f>main!P196*1.04</f>
        <v>109.73334016257571</v>
      </c>
      <c r="Q196">
        <f>main!Q196*1.04</f>
        <v>108.87491430958401</v>
      </c>
    </row>
    <row r="197" spans="1:17" x14ac:dyDescent="0.25">
      <c r="A197" s="4" t="str">
        <f>main!A197</f>
        <v>Республика Бурятия</v>
      </c>
      <c r="B197" s="4" t="str">
        <f>main!B197</f>
        <v>Дальневосточный ФО</v>
      </c>
      <c r="C197" s="4" t="str">
        <f>main!C197</f>
        <v>Свинина нестандарт</v>
      </c>
      <c r="D197" s="4" t="str">
        <f>main!D197</f>
        <v>Опт</v>
      </c>
      <c r="E197" s="4" t="str">
        <f>main!E197</f>
        <v>Мясо на кости</v>
      </c>
      <c r="F197">
        <f>main!F197*1.04</f>
        <v>141.95024270757955</v>
      </c>
      <c r="G197">
        <f>main!G197*1.04</f>
        <v>136.66562670764725</v>
      </c>
      <c r="H197">
        <f>main!H197*1.04</f>
        <v>129.0501023127695</v>
      </c>
      <c r="I197">
        <f>main!I197*1.04</f>
        <v>121.92354859234315</v>
      </c>
      <c r="J197">
        <f>main!J197*1.04</f>
        <v>114.20914910206348</v>
      </c>
      <c r="K197">
        <f>main!K197*1.04</f>
        <v>107.75084526527007</v>
      </c>
      <c r="L197">
        <f>main!L197*1.04</f>
        <v>107.11122203824154</v>
      </c>
      <c r="M197">
        <f>main!M197*1.04</f>
        <v>105.41724135691513</v>
      </c>
      <c r="N197">
        <f>main!N197*1.04</f>
        <v>103.36595825494084</v>
      </c>
      <c r="O197">
        <f>main!O197*1.04</f>
        <v>97.77776711831477</v>
      </c>
      <c r="P197">
        <f>main!P197*1.04</f>
        <v>97.400502216670191</v>
      </c>
      <c r="Q197">
        <f>main!Q197*1.04</f>
        <v>96.638554124383091</v>
      </c>
    </row>
    <row r="198" spans="1:17" x14ac:dyDescent="0.25">
      <c r="A198" s="4" t="str">
        <f>main!A198</f>
        <v>Забайкальский край</v>
      </c>
      <c r="B198" s="4" t="str">
        <f>main!B198</f>
        <v>Дальневосточный ФО</v>
      </c>
      <c r="C198" s="4" t="str">
        <f>main!C198</f>
        <v>Свинина 2 кат</v>
      </c>
      <c r="D198" s="4" t="str">
        <f>main!D198</f>
        <v>Опт</v>
      </c>
      <c r="E198" s="4" t="str">
        <f>main!E198</f>
        <v>Мясо на кости</v>
      </c>
      <c r="F198">
        <f>main!F198*1.04</f>
        <v>221.06337950241439</v>
      </c>
      <c r="G198">
        <f>main!G198*1.04</f>
        <v>212.83348816841956</v>
      </c>
      <c r="H198">
        <f>main!H198*1.04</f>
        <v>200.97360313192249</v>
      </c>
      <c r="I198">
        <f>main!I198*1.04</f>
        <v>189.8752068235178</v>
      </c>
      <c r="J198">
        <f>main!J198*1.04</f>
        <v>177.86134062910747</v>
      </c>
      <c r="K198">
        <f>main!K198*1.04</f>
        <v>167.80362994976724</v>
      </c>
      <c r="L198">
        <f>main!L198*1.04</f>
        <v>166.80752547345119</v>
      </c>
      <c r="M198">
        <f>main!M198*1.04</f>
        <v>164.16943844321449</v>
      </c>
      <c r="N198">
        <f>main!N198*1.04</f>
        <v>160.97491361402641</v>
      </c>
      <c r="O198">
        <f>main!O198*1.04</f>
        <v>152.27225559523862</v>
      </c>
      <c r="P198">
        <f>main!P198*1.04</f>
        <v>151.68472962462789</v>
      </c>
      <c r="Q198">
        <f>main!Q198*1.04</f>
        <v>150.49812495898186</v>
      </c>
    </row>
    <row r="199" spans="1:17" x14ac:dyDescent="0.25">
      <c r="A199" s="4" t="str">
        <f>main!A199</f>
        <v>Иркутская область</v>
      </c>
      <c r="B199" s="4" t="str">
        <f>main!B199</f>
        <v>Сибирский ФО</v>
      </c>
      <c r="C199" s="4" t="str">
        <f>main!C199</f>
        <v>Свинина (хряк)</v>
      </c>
      <c r="D199" s="4" t="str">
        <f>main!D199</f>
        <v>Опт</v>
      </c>
      <c r="E199" s="4" t="str">
        <f>main!E199</f>
        <v>Мясо на кости</v>
      </c>
      <c r="F199">
        <f>main!F199*1.04</f>
        <v>110.44400304192426</v>
      </c>
      <c r="G199">
        <f>main!G199*1.04</f>
        <v>106.33232183279618</v>
      </c>
      <c r="H199">
        <f>main!H199*1.04</f>
        <v>100.40708364094337</v>
      </c>
      <c r="I199">
        <f>main!I199*1.04</f>
        <v>94.862287762019704</v>
      </c>
      <c r="J199">
        <f>main!J199*1.04</f>
        <v>88.860120069173803</v>
      </c>
      <c r="K199">
        <f>main!K199*1.04</f>
        <v>83.835254207789859</v>
      </c>
      <c r="L199">
        <f>main!L199*1.04</f>
        <v>83.337597083122944</v>
      </c>
      <c r="M199">
        <f>main!M199*1.04</f>
        <v>82.01959998813534</v>
      </c>
      <c r="N199">
        <f>main!N199*1.04</f>
        <v>80.423604709557353</v>
      </c>
      <c r="O199">
        <f>main!O199*1.04</f>
        <v>76.075727685043987</v>
      </c>
      <c r="P199">
        <f>main!P199*1.04</f>
        <v>75.782197747017179</v>
      </c>
      <c r="Q199">
        <f>main!Q199*1.04</f>
        <v>75.189366091239734</v>
      </c>
    </row>
    <row r="200" spans="1:17" x14ac:dyDescent="0.25">
      <c r="A200" s="4" t="str">
        <f>main!A200</f>
        <v>Иркутская область</v>
      </c>
      <c r="B200" s="4" t="str">
        <f>main!B200</f>
        <v>Сибирский ФО</v>
      </c>
      <c r="C200" s="4" t="str">
        <f>main!C200</f>
        <v>Свинина 4 кат</v>
      </c>
      <c r="D200" s="4" t="str">
        <f>main!D200</f>
        <v>Опт</v>
      </c>
      <c r="E200" s="4" t="str">
        <f>main!E200</f>
        <v>Мясо на кости</v>
      </c>
      <c r="F200">
        <f>main!F200*1.04</f>
        <v>161.29457929123552</v>
      </c>
      <c r="G200">
        <f>main!G200*1.04</f>
        <v>155.2897997419625</v>
      </c>
      <c r="H200">
        <f>main!H200*1.04</f>
        <v>146.63646615179488</v>
      </c>
      <c r="I200">
        <f>main!I200*1.04</f>
        <v>138.538737946423</v>
      </c>
      <c r="J200">
        <f>main!J200*1.04</f>
        <v>129.77305501037864</v>
      </c>
      <c r="K200">
        <f>main!K200*1.04</f>
        <v>122.43464275816103</v>
      </c>
      <c r="L200">
        <f>main!L200*1.04</f>
        <v>121.70785457280374</v>
      </c>
      <c r="M200">
        <f>main!M200*1.04</f>
        <v>119.78302587148984</v>
      </c>
      <c r="N200">
        <f>main!N200*1.04</f>
        <v>117.45220319285768</v>
      </c>
      <c r="O200">
        <f>main!O200*1.04</f>
        <v>111.10247866129842</v>
      </c>
      <c r="P200">
        <f>main!P200*1.04</f>
        <v>110.67380180642704</v>
      </c>
      <c r="Q200">
        <f>main!Q200*1.04</f>
        <v>109.80801887683826</v>
      </c>
    </row>
    <row r="201" spans="1:17" x14ac:dyDescent="0.25">
      <c r="A201" s="4" t="str">
        <f>main!A201</f>
        <v>Иркутская область</v>
      </c>
      <c r="B201" s="4" t="str">
        <f>main!B201</f>
        <v>Сибирский ФО</v>
      </c>
      <c r="C201" s="4" t="str">
        <f>main!C201</f>
        <v>Свинина нестандарт</v>
      </c>
      <c r="D201" s="4" t="str">
        <f>main!D201</f>
        <v>Опт</v>
      </c>
      <c r="E201" s="4" t="str">
        <f>main!E201</f>
        <v>Мясо на кости</v>
      </c>
      <c r="F201">
        <f>main!F201*1.04</f>
        <v>136.815013283497</v>
      </c>
      <c r="G201">
        <f>main!G201*1.04</f>
        <v>131.72157494596388</v>
      </c>
      <c r="H201">
        <f>main!H201*1.04</f>
        <v>124.38155177043211</v>
      </c>
      <c r="I201">
        <f>main!I201*1.04</f>
        <v>117.51281013725122</v>
      </c>
      <c r="J201">
        <f>main!J201*1.04</f>
        <v>110.07748879785022</v>
      </c>
      <c r="K201">
        <f>main!K201*1.04</f>
        <v>103.85282226423979</v>
      </c>
      <c r="L201">
        <f>main!L201*1.04</f>
        <v>103.23633821579323</v>
      </c>
      <c r="M201">
        <f>main!M201*1.04</f>
        <v>101.60363942643579</v>
      </c>
      <c r="N201">
        <f>main!N201*1.04</f>
        <v>99.626564083049686</v>
      </c>
      <c r="O201">
        <f>main!O201*1.04</f>
        <v>94.240532823045442</v>
      </c>
      <c r="P201">
        <f>main!P201*1.04</f>
        <v>93.876915955998371</v>
      </c>
      <c r="Q201">
        <f>main!Q201*1.04</f>
        <v>93.142532298885911</v>
      </c>
    </row>
    <row r="202" spans="1:17" x14ac:dyDescent="0.25">
      <c r="A202" s="4" t="str">
        <f>main!A202</f>
        <v>Республика Бурятия</v>
      </c>
      <c r="B202" s="4" t="str">
        <f>main!B202</f>
        <v>Дальневосточный ФО</v>
      </c>
      <c r="C202" s="4" t="str">
        <f>main!C202</f>
        <v>Свинина (хряк)</v>
      </c>
      <c r="D202" s="4" t="str">
        <f>main!D202</f>
        <v>Опт</v>
      </c>
      <c r="E202" s="4" t="str">
        <f>main!E202</f>
        <v>Мясо на кости</v>
      </c>
      <c r="F202">
        <f>main!F202*1.04</f>
        <v>114.06139799790672</v>
      </c>
      <c r="G202">
        <f>main!G202*1.04</f>
        <v>109.8150460555849</v>
      </c>
      <c r="H202">
        <f>main!H202*1.04</f>
        <v>103.69573732881979</v>
      </c>
      <c r="I202">
        <f>main!I202*1.04</f>
        <v>97.96933161964796</v>
      </c>
      <c r="J202">
        <f>main!J202*1.04</f>
        <v>91.770573704254446</v>
      </c>
      <c r="K202">
        <f>main!K202*1.04</f>
        <v>86.581127386523235</v>
      </c>
      <c r="L202">
        <f>main!L202*1.04</f>
        <v>86.067170396558097</v>
      </c>
      <c r="M202">
        <f>main!M202*1.04</f>
        <v>84.706004673921257</v>
      </c>
      <c r="N202">
        <f>main!N202*1.04</f>
        <v>83.057735436490916</v>
      </c>
      <c r="O202">
        <f>main!O202*1.04</f>
        <v>78.567451509071859</v>
      </c>
      <c r="P202">
        <f>main!P202*1.04</f>
        <v>78.264307525121282</v>
      </c>
      <c r="Q202">
        <f>main!Q202*1.04</f>
        <v>77.652058733217928</v>
      </c>
    </row>
    <row r="203" spans="1:17" x14ac:dyDescent="0.25">
      <c r="A203" s="4" t="str">
        <f>main!A203</f>
        <v>Забайкальский край</v>
      </c>
      <c r="B203" s="4" t="str">
        <f>main!B203</f>
        <v>Дальневосточный ФО</v>
      </c>
      <c r="C203" s="4" t="str">
        <f>main!C203</f>
        <v>Свинина 4 кат</v>
      </c>
      <c r="D203" s="4" t="str">
        <f>main!D203</f>
        <v>Опт</v>
      </c>
      <c r="E203" s="4" t="str">
        <f>main!E203</f>
        <v>Мясо на кости</v>
      </c>
      <c r="F203">
        <f>main!F203*1.04</f>
        <v>169.04314976098314</v>
      </c>
      <c r="G203">
        <f>main!G203*1.04</f>
        <v>162.74990138840994</v>
      </c>
      <c r="H203">
        <f>main!H203*1.04</f>
        <v>153.68086278561086</v>
      </c>
      <c r="I203">
        <f>main!I203*1.04</f>
        <v>145.1941207775439</v>
      </c>
      <c r="J203">
        <f>main!J203*1.04</f>
        <v>136.00733558100285</v>
      </c>
      <c r="K203">
        <f>main!K203*1.04</f>
        <v>128.31638696505726</v>
      </c>
      <c r="L203">
        <f>main!L203*1.04</f>
        <v>127.55468397043875</v>
      </c>
      <c r="M203">
        <f>main!M203*1.04</f>
        <v>125.53738675034472</v>
      </c>
      <c r="N203">
        <f>main!N203*1.04</f>
        <v>123.09459165542165</v>
      </c>
      <c r="O203">
        <f>main!O203*1.04</f>
        <v>116.43982718877918</v>
      </c>
      <c r="P203">
        <f>main!P203*1.04</f>
        <v>115.99055675392938</v>
      </c>
      <c r="Q203">
        <f>main!Q203*1.04</f>
        <v>115.08318172576604</v>
      </c>
    </row>
    <row r="204" spans="1:17" x14ac:dyDescent="0.25">
      <c r="A204" s="4" t="str">
        <f>main!A204</f>
        <v>Забайкальский край</v>
      </c>
      <c r="B204" s="4" t="str">
        <f>main!B204</f>
        <v>Дальневосточный ФО</v>
      </c>
      <c r="C204" s="4" t="str">
        <f>main!C204</f>
        <v>Свинина нестандарт</v>
      </c>
      <c r="D204" s="4" t="str">
        <f>main!D204</f>
        <v>Опт</v>
      </c>
      <c r="E204" s="4" t="str">
        <f>main!E204</f>
        <v>Мясо на кости</v>
      </c>
      <c r="F204">
        <f>main!F204*1.04</f>
        <v>152.93016128819099</v>
      </c>
      <c r="G204">
        <f>main!G204*1.04</f>
        <v>147.23677773490843</v>
      </c>
      <c r="H204">
        <f>main!H204*1.04</f>
        <v>139.03218891710699</v>
      </c>
      <c r="I204">
        <f>main!I204*1.04</f>
        <v>131.35439288727628</v>
      </c>
      <c r="J204">
        <f>main!J204*1.04</f>
        <v>123.04328093856093</v>
      </c>
      <c r="K204">
        <f>main!K204*1.04</f>
        <v>116.08542423771979</v>
      </c>
      <c r="L204">
        <f>main!L204*1.04</f>
        <v>115.39632585079661</v>
      </c>
      <c r="M204">
        <f>main!M204*1.04</f>
        <v>113.57131496055111</v>
      </c>
      <c r="N204">
        <f>main!N204*1.04</f>
        <v>111.36136413800193</v>
      </c>
      <c r="O204">
        <f>main!O204*1.04</f>
        <v>105.34092376725906</v>
      </c>
      <c r="P204">
        <f>main!P204*1.04</f>
        <v>104.93447724658819</v>
      </c>
      <c r="Q204">
        <f>main!Q204*1.04</f>
        <v>104.1135921080771</v>
      </c>
    </row>
    <row r="205" spans="1:17" x14ac:dyDescent="0.25">
      <c r="A205" s="4" t="str">
        <f>main!A205</f>
        <v>Еврейская автономная область</v>
      </c>
      <c r="B205" s="4" t="str">
        <f>main!B205</f>
        <v>Дальневосточный ФО</v>
      </c>
      <c r="C205" s="4" t="str">
        <f>main!C205</f>
        <v>Свинина 2 кат</v>
      </c>
      <c r="D205" s="4" t="str">
        <f>main!D205</f>
        <v>Опт</v>
      </c>
      <c r="E205" s="4" t="str">
        <f>main!E205</f>
        <v>Мясо на кости</v>
      </c>
      <c r="F205">
        <f>main!F205*1.04</f>
        <v>219.69788082253265</v>
      </c>
      <c r="G205">
        <f>main!G205*1.04</f>
        <v>211.51882516189735</v>
      </c>
      <c r="H205">
        <f>main!H205*1.04</f>
        <v>199.73219810868699</v>
      </c>
      <c r="I205">
        <f>main!I205*1.04</f>
        <v>188.70235610150598</v>
      </c>
      <c r="J205">
        <f>main!J205*1.04</f>
        <v>176.76269902515796</v>
      </c>
      <c r="K205">
        <f>main!K205*1.04</f>
        <v>166.76711437811758</v>
      </c>
      <c r="L205">
        <f>main!L205*1.04</f>
        <v>165.77716279492429</v>
      </c>
      <c r="M205">
        <f>main!M205*1.04</f>
        <v>163.15537111114122</v>
      </c>
      <c r="N205">
        <f>main!N205*1.04</f>
        <v>159.98057871998483</v>
      </c>
      <c r="O205">
        <f>main!O205*1.04</f>
        <v>151.33167663337747</v>
      </c>
      <c r="P205">
        <f>main!P205*1.04</f>
        <v>150.74777978460085</v>
      </c>
      <c r="Q205">
        <f>main!Q205*1.04</f>
        <v>149.56850472328875</v>
      </c>
    </row>
    <row r="206" spans="1:17" x14ac:dyDescent="0.25">
      <c r="A206" s="4" t="str">
        <f>main!A206</f>
        <v>Челябинская область</v>
      </c>
      <c r="B206" s="4" t="str">
        <f>main!B206</f>
        <v>Уральский ФО</v>
      </c>
      <c r="C206" s="4" t="str">
        <f>main!C206</f>
        <v>Свинина (хряк)</v>
      </c>
      <c r="D206" s="4" t="str">
        <f>main!D206</f>
        <v>Опт</v>
      </c>
      <c r="E206" s="4" t="str">
        <f>main!E206</f>
        <v>Мясо на кости</v>
      </c>
      <c r="F206">
        <f>main!F206*1.04</f>
        <v>111.52537366070355</v>
      </c>
      <c r="G206">
        <f>main!G206*1.04</f>
        <v>107.37343448255156</v>
      </c>
      <c r="H206">
        <f>main!H206*1.04</f>
        <v>101.39018156546732</v>
      </c>
      <c r="I206">
        <f>main!I206*1.04</f>
        <v>95.791095918104872</v>
      </c>
      <c r="J206">
        <f>main!J206*1.04</f>
        <v>89.73016027396001</v>
      </c>
      <c r="K206">
        <f>main!K206*1.04</f>
        <v>84.656095341950703</v>
      </c>
      <c r="L206">
        <f>main!L206*1.04</f>
        <v>84.1535655960638</v>
      </c>
      <c r="M206">
        <f>main!M206*1.04</f>
        <v>82.822663831787679</v>
      </c>
      <c r="N206">
        <f>main!N206*1.04</f>
        <v>81.211041970014293</v>
      </c>
      <c r="O206">
        <f>main!O206*1.04</f>
        <v>76.82059435462341</v>
      </c>
      <c r="P206">
        <f>main!P206*1.04</f>
        <v>76.52419042939971</v>
      </c>
      <c r="Q206">
        <f>main!Q206*1.04</f>
        <v>75.925554287033734</v>
      </c>
    </row>
    <row r="207" spans="1:17" x14ac:dyDescent="0.25">
      <c r="A207" s="4" t="str">
        <f>main!A207</f>
        <v>Челябинская область</v>
      </c>
      <c r="B207" s="4" t="str">
        <f>main!B207</f>
        <v>Уральский ФО</v>
      </c>
      <c r="C207" s="4" t="str">
        <f>main!C207</f>
        <v>Свинина 2 кат</v>
      </c>
      <c r="D207" s="4" t="str">
        <f>main!D207</f>
        <v>Опт</v>
      </c>
      <c r="E207" s="4" t="str">
        <f>main!E207</f>
        <v>Мясо на кости</v>
      </c>
      <c r="F207">
        <f>main!F207*1.04</f>
        <v>191.45098996661275</v>
      </c>
      <c r="G207">
        <f>main!G207*1.04</f>
        <v>184.32352793849449</v>
      </c>
      <c r="H207">
        <f>main!H207*1.04</f>
        <v>174.05232546145652</v>
      </c>
      <c r="I207">
        <f>main!I207*1.04</f>
        <v>164.44060702546531</v>
      </c>
      <c r="J207">
        <f>main!J207*1.04</f>
        <v>154.0360498282333</v>
      </c>
      <c r="K207">
        <f>main!K207*1.04</f>
        <v>145.32561270973974</v>
      </c>
      <c r="L207">
        <f>main!L207*1.04</f>
        <v>144.46294070802634</v>
      </c>
      <c r="M207">
        <f>main!M207*1.04</f>
        <v>142.178236770659</v>
      </c>
      <c r="N207">
        <f>main!N207*1.04</f>
        <v>139.41163226837733</v>
      </c>
      <c r="O207">
        <f>main!O207*1.04</f>
        <v>131.87473268424876</v>
      </c>
      <c r="P207">
        <f>main!P207*1.04</f>
        <v>131.36590834184656</v>
      </c>
      <c r="Q207">
        <f>main!Q207*1.04</f>
        <v>130.33825446969334</v>
      </c>
    </row>
    <row r="208" spans="1:17" x14ac:dyDescent="0.25">
      <c r="A208" s="4" t="str">
        <f>main!A208</f>
        <v>Челябинская область</v>
      </c>
      <c r="B208" s="4" t="str">
        <f>main!B208</f>
        <v>Уральский ФО</v>
      </c>
      <c r="C208" s="4" t="str">
        <f>main!C208</f>
        <v>Свинина 4 кат</v>
      </c>
      <c r="D208" s="4" t="str">
        <f>main!D208</f>
        <v>Опт</v>
      </c>
      <c r="E208" s="4" t="str">
        <f>main!E208</f>
        <v>Мясо на кости</v>
      </c>
      <c r="F208">
        <f>main!F208*1.04</f>
        <v>176.10345655403779</v>
      </c>
      <c r="G208">
        <f>main!G208*1.04</f>
        <v>169.54736248616086</v>
      </c>
      <c r="H208">
        <f>main!H208*1.04</f>
        <v>160.09954370241778</v>
      </c>
      <c r="I208">
        <f>main!I208*1.04</f>
        <v>151.25834188728271</v>
      </c>
      <c r="J208">
        <f>main!J208*1.04</f>
        <v>141.68785867031798</v>
      </c>
      <c r="K208">
        <f>main!K208*1.04</f>
        <v>133.67568759232663</v>
      </c>
      <c r="L208">
        <f>main!L208*1.04</f>
        <v>132.88217108243228</v>
      </c>
      <c r="M208">
        <f>main!M208*1.04</f>
        <v>130.78061882280085</v>
      </c>
      <c r="N208">
        <f>main!N208*1.04</f>
        <v>128.23579721673482</v>
      </c>
      <c r="O208">
        <f>main!O208*1.04</f>
        <v>121.30308786539015</v>
      </c>
      <c r="P208">
        <f>main!P208*1.04</f>
        <v>120.83505306707708</v>
      </c>
      <c r="Q208">
        <f>main!Q208*1.04</f>
        <v>119.88978034188047</v>
      </c>
    </row>
    <row r="209" spans="1:17" x14ac:dyDescent="0.25">
      <c r="A209" s="4" t="str">
        <f>main!A209</f>
        <v>Челябинская область</v>
      </c>
      <c r="B209" s="4" t="str">
        <f>main!B209</f>
        <v>Уральский ФО</v>
      </c>
      <c r="C209" s="4" t="str">
        <f>main!C209</f>
        <v>Свинина нестандарт</v>
      </c>
      <c r="D209" s="4" t="str">
        <f>main!D209</f>
        <v>Опт</v>
      </c>
      <c r="E209" s="4" t="str">
        <f>main!E209</f>
        <v>Мясо на кости</v>
      </c>
      <c r="F209">
        <f>main!F209*1.04</f>
        <v>145.22644381076449</v>
      </c>
      <c r="G209">
        <f>main!G209*1.04</f>
        <v>139.81985926439893</v>
      </c>
      <c r="H209">
        <f>main!H209*1.04</f>
        <v>132.02856912972442</v>
      </c>
      <c r="I209">
        <f>main!I209*1.04</f>
        <v>124.73753507650385</v>
      </c>
      <c r="J209">
        <f>main!J209*1.04</f>
        <v>116.84508781653821</v>
      </c>
      <c r="K209">
        <f>main!K209*1.04</f>
        <v>110.23772680484166</v>
      </c>
      <c r="L209">
        <f>main!L209*1.04</f>
        <v>109.58334112103924</v>
      </c>
      <c r="M209">
        <f>main!M209*1.04</f>
        <v>107.85026349087302</v>
      </c>
      <c r="N209">
        <f>main!N209*1.04</f>
        <v>105.75163692661611</v>
      </c>
      <c r="O209">
        <f>main!O209*1.04</f>
        <v>100.03447075185409</v>
      </c>
      <c r="P209">
        <f>main!P209*1.04</f>
        <v>99.648498604181697</v>
      </c>
      <c r="Q209">
        <f>main!Q209*1.04</f>
        <v>98.868964806277589</v>
      </c>
    </row>
    <row r="210" spans="1:17" x14ac:dyDescent="0.25">
      <c r="A210" s="4" t="str">
        <f>main!A210</f>
        <v>Республика Бурятия</v>
      </c>
      <c r="B210" s="4" t="str">
        <f>main!B210</f>
        <v>Дальневосточный ФО</v>
      </c>
      <c r="C210" s="4" t="str">
        <f>main!C210</f>
        <v>Свинина 2 кат</v>
      </c>
      <c r="D210" s="4" t="str">
        <f>main!D210</f>
        <v>Переработчик</v>
      </c>
      <c r="E210" s="4" t="str">
        <f>main!E210</f>
        <v>Мясо на кости</v>
      </c>
      <c r="F210">
        <f>main!F210*1.04</f>
        <v>218.01591341837911</v>
      </c>
      <c r="G210">
        <f>main!G210*1.04</f>
        <v>209.89947513469093</v>
      </c>
      <c r="H210">
        <f>main!H210*1.04</f>
        <v>198.2030843752226</v>
      </c>
      <c r="I210">
        <f>main!I210*1.04</f>
        <v>187.25768485178148</v>
      </c>
      <c r="J210">
        <f>main!J210*1.04</f>
        <v>175.40943563946928</v>
      </c>
      <c r="K210">
        <f>main!K210*1.04</f>
        <v>165.49037538810731</v>
      </c>
      <c r="L210">
        <f>main!L210*1.04</f>
        <v>164.50800269592742</v>
      </c>
      <c r="M210">
        <f>main!M210*1.04</f>
        <v>161.90628297704492</v>
      </c>
      <c r="N210">
        <f>main!N210*1.04</f>
        <v>158.75579622459969</v>
      </c>
      <c r="O210">
        <f>main!O210*1.04</f>
        <v>150.17310857454919</v>
      </c>
      <c r="P210">
        <f>main!P210*1.04</f>
        <v>149.59368193487677</v>
      </c>
      <c r="Q210">
        <f>main!Q210*1.04</f>
        <v>148.42343519102604</v>
      </c>
    </row>
    <row r="211" spans="1:17" x14ac:dyDescent="0.25">
      <c r="A211" s="4" t="str">
        <f>main!A211</f>
        <v>Республика Бурятия</v>
      </c>
      <c r="B211" s="4" t="str">
        <f>main!B211</f>
        <v>Дальневосточный ФО</v>
      </c>
      <c r="C211" s="4" t="str">
        <f>main!C211</f>
        <v>Свинина 4 кат</v>
      </c>
      <c r="D211" s="4" t="str">
        <f>main!D211</f>
        <v>Переработчик</v>
      </c>
      <c r="E211" s="4" t="str">
        <f>main!E211</f>
        <v>Мясо на кости</v>
      </c>
      <c r="F211">
        <f>main!F211*1.04</f>
        <v>178.22319216885472</v>
      </c>
      <c r="G211">
        <f>main!G211*1.04</f>
        <v>171.5881832042364</v>
      </c>
      <c r="H211">
        <f>main!H211*1.04</f>
        <v>162.02664218953814</v>
      </c>
      <c r="I211">
        <f>main!I211*1.04</f>
        <v>153.07901991717844</v>
      </c>
      <c r="J211">
        <f>main!J211*1.04</f>
        <v>143.39333797258521</v>
      </c>
      <c r="K211">
        <f>main!K211*1.04</f>
        <v>135.28472537823549</v>
      </c>
      <c r="L211">
        <f>main!L211*1.04</f>
        <v>134.48165740785373</v>
      </c>
      <c r="M211">
        <f>main!M211*1.04</f>
        <v>132.35480902253397</v>
      </c>
      <c r="N211">
        <f>main!N211*1.04</f>
        <v>129.77935571225674</v>
      </c>
      <c r="O211">
        <f>main!O211*1.04</f>
        <v>122.76319819239352</v>
      </c>
      <c r="P211">
        <f>main!P211*1.04</f>
        <v>122.28952971686381</v>
      </c>
      <c r="Q211">
        <f>main!Q211*1.04</f>
        <v>121.33287886030897</v>
      </c>
    </row>
    <row r="212" spans="1:17" x14ac:dyDescent="0.25">
      <c r="A212" s="4" t="str">
        <f>main!A212</f>
        <v>Республика Саха (Якутия)</v>
      </c>
      <c r="B212" s="4" t="str">
        <f>main!B212</f>
        <v>Дальневосточный ФО</v>
      </c>
      <c r="C212" s="4" t="str">
        <f>main!C212</f>
        <v>Свинина 2 кат</v>
      </c>
      <c r="D212" s="4" t="str">
        <f>main!D212</f>
        <v>Переработчик</v>
      </c>
      <c r="E212" s="4" t="str">
        <f>main!E212</f>
        <v>Мясо на кости</v>
      </c>
      <c r="F212">
        <f>main!F212*1.04</f>
        <v>222.89404707879072</v>
      </c>
      <c r="G212">
        <f>main!G212*1.04</f>
        <v>214.59600246108079</v>
      </c>
      <c r="H212">
        <f>main!H212*1.04</f>
        <v>202.63790347777473</v>
      </c>
      <c r="I212">
        <f>main!I212*1.04</f>
        <v>191.44759925446664</v>
      </c>
      <c r="J212">
        <f>main!J212*1.04</f>
        <v>179.33424396621123</v>
      </c>
      <c r="K212">
        <f>main!K212*1.04</f>
        <v>169.19324348611485</v>
      </c>
      <c r="L212">
        <f>main!L212*1.04</f>
        <v>168.18889008059315</v>
      </c>
      <c r="M212">
        <f>main!M212*1.04</f>
        <v>165.52895655366044</v>
      </c>
      <c r="N212">
        <f>main!N212*1.04</f>
        <v>162.30797726132297</v>
      </c>
      <c r="O212">
        <f>main!O212*1.04</f>
        <v>153.5332508886579</v>
      </c>
      <c r="P212">
        <f>main!P212*1.04</f>
        <v>152.94085950457571</v>
      </c>
      <c r="Q212">
        <f>main!Q212*1.04</f>
        <v>151.74442834169497</v>
      </c>
    </row>
    <row r="213" spans="1:17" x14ac:dyDescent="0.25">
      <c r="A213" s="4" t="str">
        <f>main!A213</f>
        <v>Хабаровский край</v>
      </c>
      <c r="B213" s="4" t="str">
        <f>main!B213</f>
        <v>Дальневосточный ФО</v>
      </c>
      <c r="C213" s="4" t="str">
        <f>main!C213</f>
        <v>Свинина 2 кат</v>
      </c>
      <c r="D213" s="4" t="str">
        <f>main!D213</f>
        <v>Переработчик</v>
      </c>
      <c r="E213" s="4" t="str">
        <f>main!E213</f>
        <v>Мясо на кости</v>
      </c>
      <c r="F213">
        <f>main!F213*1.04</f>
        <v>216.0460230945159</v>
      </c>
      <c r="G213">
        <f>main!G213*1.04</f>
        <v>208.00292116957598</v>
      </c>
      <c r="H213">
        <f>main!H213*1.04</f>
        <v>196.41221355323214</v>
      </c>
      <c r="I213">
        <f>main!I213*1.04</f>
        <v>185.56571156563584</v>
      </c>
      <c r="J213">
        <f>main!J213*1.04</f>
        <v>173.82451761874947</v>
      </c>
      <c r="K213">
        <f>main!K213*1.04</f>
        <v>163.99508137925253</v>
      </c>
      <c r="L213">
        <f>main!L213*1.04</f>
        <v>163.02158494949956</v>
      </c>
      <c r="M213">
        <f>main!M213*1.04</f>
        <v>160.44337315909476</v>
      </c>
      <c r="N213">
        <f>main!N213*1.04</f>
        <v>157.32135273863324</v>
      </c>
      <c r="O213">
        <f>main!O213*1.04</f>
        <v>148.81621425960185</v>
      </c>
      <c r="P213">
        <f>main!P213*1.04</f>
        <v>148.24202304936659</v>
      </c>
      <c r="Q213">
        <f>main!Q213*1.04</f>
        <v>147.08235011043269</v>
      </c>
    </row>
    <row r="214" spans="1:17" x14ac:dyDescent="0.25">
      <c r="A214" s="4" t="str">
        <f>main!A214</f>
        <v>Хабаровский край</v>
      </c>
      <c r="B214" s="4" t="str">
        <f>main!B214</f>
        <v>Дальневосточный ФО</v>
      </c>
      <c r="C214" s="4" t="str">
        <f>main!C214</f>
        <v>Свинина 4 кат</v>
      </c>
      <c r="D214" s="4" t="str">
        <f>main!D214</f>
        <v>Переработчик</v>
      </c>
      <c r="E214" s="4" t="str">
        <f>main!E214</f>
        <v>Мясо на кости</v>
      </c>
      <c r="F214">
        <f>main!F214*1.04</f>
        <v>113.73034009971161</v>
      </c>
      <c r="G214">
        <f>main!G214*1.04</f>
        <v>109.49631299623708</v>
      </c>
      <c r="H214">
        <f>main!H214*1.04</f>
        <v>103.39476527820104</v>
      </c>
      <c r="I214">
        <f>main!I214*1.04</f>
        <v>97.684980195039117</v>
      </c>
      <c r="J214">
        <f>main!J214*1.04</f>
        <v>91.504213885946342</v>
      </c>
      <c r="K214">
        <f>main!K214*1.04</f>
        <v>86.329829694586536</v>
      </c>
      <c r="L214">
        <f>main!L214*1.04</f>
        <v>85.817364440860374</v>
      </c>
      <c r="M214">
        <f>main!M214*1.04</f>
        <v>84.460149438371985</v>
      </c>
      <c r="N214">
        <f>main!N214*1.04</f>
        <v>82.8166642256773</v>
      </c>
      <c r="O214">
        <f>main!O214*1.04</f>
        <v>78.339413138337392</v>
      </c>
      <c r="P214">
        <f>main!P214*1.04</f>
        <v>78.037149015689067</v>
      </c>
      <c r="Q214">
        <f>main!Q214*1.04</f>
        <v>77.426677247404356</v>
      </c>
    </row>
    <row r="215" spans="1:17" x14ac:dyDescent="0.25">
      <c r="A215" s="4" t="str">
        <f>main!A215</f>
        <v>Хабаровский край</v>
      </c>
      <c r="B215" s="4" t="str">
        <f>main!B215</f>
        <v>Дальневосточный ФО</v>
      </c>
      <c r="C215" s="4" t="str">
        <f>main!C215</f>
        <v>Свинина нестандарт</v>
      </c>
      <c r="D215" s="4" t="str">
        <f>main!D215</f>
        <v>Переработчик</v>
      </c>
      <c r="E215" s="4" t="str">
        <f>main!E215</f>
        <v>Мясо на кости</v>
      </c>
      <c r="F215">
        <f>main!F215*1.04</f>
        <v>165.07861714394411</v>
      </c>
      <c r="G215">
        <f>main!G215*1.04</f>
        <v>158.93296297128657</v>
      </c>
      <c r="H215">
        <f>main!H215*1.04</f>
        <v>150.07661857938467</v>
      </c>
      <c r="I215">
        <f>main!I215*1.04</f>
        <v>141.78891430547583</v>
      </c>
      <c r="J215">
        <f>main!J215*1.04</f>
        <v>132.81758480535854</v>
      </c>
      <c r="K215">
        <f>main!K215*1.04</f>
        <v>125.30701035238258</v>
      </c>
      <c r="L215">
        <f>main!L215*1.04</f>
        <v>124.56317141419539</v>
      </c>
      <c r="M215">
        <f>main!M215*1.04</f>
        <v>122.59318543172699</v>
      </c>
      <c r="N215">
        <f>main!N215*1.04</f>
        <v>120.20768068453027</v>
      </c>
      <c r="O215">
        <f>main!O215*1.04</f>
        <v>113.70898897696748</v>
      </c>
      <c r="P215">
        <f>main!P215*1.04</f>
        <v>113.27025518495326</v>
      </c>
      <c r="Q215">
        <f>main!Q215*1.04</f>
        <v>112.38416062807863</v>
      </c>
    </row>
    <row r="216" spans="1:17" x14ac:dyDescent="0.25">
      <c r="A216" s="4" t="str">
        <f>main!A216</f>
        <v>Республика Бурятия</v>
      </c>
      <c r="B216" s="4" t="str">
        <f>main!B216</f>
        <v>Дальневосточный ФО</v>
      </c>
      <c r="C216" s="4" t="str">
        <f>main!C216</f>
        <v>Свинина 2 кат</v>
      </c>
      <c r="D216" s="4" t="str">
        <f>main!D216</f>
        <v>Розница</v>
      </c>
      <c r="E216" s="4" t="str">
        <f>main!E216</f>
        <v>Мясо на кости</v>
      </c>
      <c r="F216">
        <f>main!F216*1.04</f>
        <v>223.80547063098612</v>
      </c>
      <c r="G216">
        <f>main!G216*1.04</f>
        <v>215.47349494422852</v>
      </c>
      <c r="H216">
        <f>main!H216*1.04</f>
        <v>203.46649876875557</v>
      </c>
      <c r="I216">
        <f>main!I216*1.04</f>
        <v>192.23043689979013</v>
      </c>
      <c r="J216">
        <f>main!J216*1.04</f>
        <v>180.06754956951511</v>
      </c>
      <c r="K216">
        <f>main!K216*1.04</f>
        <v>169.88508209287252</v>
      </c>
      <c r="L216">
        <f>main!L216*1.04</f>
        <v>168.8766218421456</v>
      </c>
      <c r="M216">
        <f>main!M216*1.04</f>
        <v>166.20581173014705</v>
      </c>
      <c r="N216">
        <f>main!N216*1.04</f>
        <v>162.97166171195735</v>
      </c>
      <c r="O216">
        <f>main!O216*1.04</f>
        <v>154.16105509760376</v>
      </c>
      <c r="P216">
        <f>main!P216*1.04</f>
        <v>153.5662413991231</v>
      </c>
      <c r="Q216">
        <f>main!Q216*1.04</f>
        <v>152.3649179766476</v>
      </c>
    </row>
    <row r="217" spans="1:17" x14ac:dyDescent="0.25">
      <c r="A217" s="4" t="str">
        <f>main!A217</f>
        <v>Забайкальский край</v>
      </c>
      <c r="B217" s="4" t="str">
        <f>main!B217</f>
        <v>Дальневосточный ФО</v>
      </c>
      <c r="C217" s="4" t="str">
        <f>main!C217</f>
        <v>Свинина 2 кат</v>
      </c>
      <c r="D217" s="4" t="str">
        <f>main!D217</f>
        <v>Розница</v>
      </c>
      <c r="E217" s="4" t="str">
        <f>main!E217</f>
        <v>Мясо на кости</v>
      </c>
      <c r="F217">
        <f>main!F217*1.04</f>
        <v>222.17408355585636</v>
      </c>
      <c r="G217">
        <f>main!G217*1.04</f>
        <v>213.9028422086453</v>
      </c>
      <c r="H217">
        <f>main!H217*1.04</f>
        <v>201.98336873007773</v>
      </c>
      <c r="I217">
        <f>main!I217*1.04</f>
        <v>190.82920998017687</v>
      </c>
      <c r="J217">
        <f>main!J217*1.04</f>
        <v>178.75498168549615</v>
      </c>
      <c r="K217">
        <f>main!K217*1.04</f>
        <v>168.64673735356706</v>
      </c>
      <c r="L217">
        <f>main!L217*1.04</f>
        <v>167.64562808051812</v>
      </c>
      <c r="M217">
        <f>main!M217*1.04</f>
        <v>164.99428632684234</v>
      </c>
      <c r="N217">
        <f>main!N217*1.04</f>
        <v>161.78371102523056</v>
      </c>
      <c r="O217">
        <f>main!O217*1.04</f>
        <v>153.03732763881769</v>
      </c>
      <c r="P217">
        <f>main!P217*1.04</f>
        <v>152.44684972076757</v>
      </c>
      <c r="Q217">
        <f>main!Q217*1.04</f>
        <v>151.25428311508907</v>
      </c>
    </row>
    <row r="218" spans="1:17" x14ac:dyDescent="0.25">
      <c r="A218" s="4" t="str">
        <f>main!A218</f>
        <v>Забайкальский край</v>
      </c>
      <c r="B218" s="4" t="str">
        <f>main!B218</f>
        <v>Дальневосточный ФО</v>
      </c>
      <c r="C218" s="4" t="str">
        <f>main!C218</f>
        <v>Свинина 4 кат</v>
      </c>
      <c r="D218" s="4" t="str">
        <f>main!D218</f>
        <v>Розница</v>
      </c>
      <c r="E218" s="4" t="str">
        <f>main!E218</f>
        <v>Мясо на кости</v>
      </c>
      <c r="F218">
        <f>main!F218*1.04</f>
        <v>194.56124015975152</v>
      </c>
      <c r="G218">
        <f>main!G218*1.04</f>
        <v>187.31798771366044</v>
      </c>
      <c r="H218">
        <f>main!H218*1.04</f>
        <v>176.87992263907967</v>
      </c>
      <c r="I218">
        <f>main!I218*1.04</f>
        <v>167.11205536767554</v>
      </c>
      <c r="J218">
        <f>main!J218*1.04</f>
        <v>156.53846913571326</v>
      </c>
      <c r="K218">
        <f>main!K218*1.04</f>
        <v>147.68652510344066</v>
      </c>
      <c r="L218">
        <f>main!L218*1.04</f>
        <v>146.80983841441531</v>
      </c>
      <c r="M218">
        <f>main!M218*1.04</f>
        <v>144.48801792380527</v>
      </c>
      <c r="N218">
        <f>main!N218*1.04</f>
        <v>141.67646806924805</v>
      </c>
      <c r="O218">
        <f>main!O218*1.04</f>
        <v>134.01712647846651</v>
      </c>
      <c r="P218">
        <f>main!P218*1.04</f>
        <v>133.50003594214436</v>
      </c>
      <c r="Q218">
        <f>main!Q218*1.04</f>
        <v>132.4556871411485</v>
      </c>
    </row>
    <row r="219" spans="1:17" x14ac:dyDescent="0.25">
      <c r="A219" s="4" t="str">
        <f>main!A219</f>
        <v>Республика Бурятия</v>
      </c>
      <c r="B219" s="4" t="str">
        <f>main!B219</f>
        <v>Дальневосточный ФО</v>
      </c>
      <c r="C219" s="4" t="str">
        <f>main!C219</f>
        <v>Свинина 2 кат</v>
      </c>
      <c r="D219" s="4" t="str">
        <f>main!D219</f>
        <v>Сети</v>
      </c>
      <c r="E219" s="4" t="str">
        <f>main!E219</f>
        <v>Мясо на кости</v>
      </c>
      <c r="F219">
        <f>main!F219*1.04</f>
        <v>218.51383431787048</v>
      </c>
      <c r="G219">
        <f>main!G219*1.04</f>
        <v>210.37885911094807</v>
      </c>
      <c r="H219">
        <f>main!H219*1.04</f>
        <v>198.6557552674831</v>
      </c>
      <c r="I219">
        <f>main!I219*1.04</f>
        <v>187.68535782948356</v>
      </c>
      <c r="J219">
        <f>main!J219*1.04</f>
        <v>175.81004870758636</v>
      </c>
      <c r="K219">
        <f>main!K219*1.04</f>
        <v>165.8683345713541</v>
      </c>
      <c r="L219">
        <f>main!L219*1.04</f>
        <v>164.88371826361947</v>
      </c>
      <c r="M219">
        <f>main!M219*1.04</f>
        <v>162.27605654443829</v>
      </c>
      <c r="N219">
        <f>main!N219*1.04</f>
        <v>159.11837447687583</v>
      </c>
      <c r="O219">
        <f>main!O219*1.04</f>
        <v>150.51608504873599</v>
      </c>
      <c r="P219">
        <f>main!P219*1.04</f>
        <v>149.93533507156451</v>
      </c>
      <c r="Q219">
        <f>main!Q219*1.04</f>
        <v>148.76241563147713</v>
      </c>
    </row>
    <row r="220" spans="1:17" x14ac:dyDescent="0.25">
      <c r="A220" s="4" t="str">
        <f>main!A220</f>
        <v>Иркутская область</v>
      </c>
      <c r="B220" s="4" t="str">
        <f>main!B220</f>
        <v>Сибирский ФО</v>
      </c>
      <c r="C220" s="4" t="str">
        <f>main!C220</f>
        <v>Свинина 2 кат</v>
      </c>
      <c r="D220" s="4" t="str">
        <f>main!D220</f>
        <v>Сети</v>
      </c>
      <c r="E220" s="4" t="str">
        <f>main!E220</f>
        <v>Мясо на кости</v>
      </c>
      <c r="F220">
        <f>main!F220*1.04</f>
        <v>209.43696158326208</v>
      </c>
      <c r="G220">
        <f>main!G220*1.04</f>
        <v>201.63990610065798</v>
      </c>
      <c r="H220">
        <f>main!H220*1.04</f>
        <v>190.40376969325447</v>
      </c>
      <c r="I220">
        <f>main!I220*1.04</f>
        <v>179.88907292841205</v>
      </c>
      <c r="J220">
        <f>main!J220*1.04</f>
        <v>168.50705371614498</v>
      </c>
      <c r="K220">
        <f>main!K220*1.04</f>
        <v>158.97830965231174</v>
      </c>
      <c r="L220">
        <f>main!L220*1.04</f>
        <v>158.03459344111161</v>
      </c>
      <c r="M220">
        <f>main!M220*1.04</f>
        <v>155.53525169917035</v>
      </c>
      <c r="N220">
        <f>main!N220*1.04</f>
        <v>152.50873697098069</v>
      </c>
      <c r="O220">
        <f>main!O220*1.04</f>
        <v>144.26377908941882</v>
      </c>
      <c r="P220">
        <f>main!P220*1.04</f>
        <v>143.70715295616719</v>
      </c>
      <c r="Q220">
        <f>main!Q220*1.04</f>
        <v>142.58295555932645</v>
      </c>
    </row>
    <row r="221" spans="1:17" x14ac:dyDescent="0.25">
      <c r="A221" s="4" t="str">
        <f>main!A221</f>
        <v>Монголия</v>
      </c>
      <c r="B221" s="4" t="str">
        <f>main!B221</f>
        <v>Монголия</v>
      </c>
      <c r="C221" s="4" t="str">
        <f>main!C221</f>
        <v>Свинина 2 кат</v>
      </c>
      <c r="D221" s="4" t="str">
        <f>main!D221</f>
        <v>Экспорт</v>
      </c>
      <c r="E221" s="4" t="str">
        <f>main!E221</f>
        <v>Мясо на кости</v>
      </c>
      <c r="F221">
        <f>main!F221*1.04</f>
        <v>213.17855409418885</v>
      </c>
      <c r="G221">
        <f>main!G221*1.04</f>
        <v>205.2422041710025</v>
      </c>
      <c r="H221">
        <f>main!H221*1.04</f>
        <v>193.8053341227178</v>
      </c>
      <c r="I221">
        <f>main!I221*1.04</f>
        <v>183.10279224031549</v>
      </c>
      <c r="J221">
        <f>main!J221*1.04</f>
        <v>171.51743319002793</v>
      </c>
      <c r="K221">
        <f>main!K221*1.04</f>
        <v>161.81845805925093</v>
      </c>
      <c r="L221">
        <f>main!L221*1.04</f>
        <v>160.8578823525655</v>
      </c>
      <c r="M221">
        <f>main!M221*1.04</f>
        <v>158.3138898561767</v>
      </c>
      <c r="N221">
        <f>main!N221*1.04</f>
        <v>155.2333064251392</v>
      </c>
      <c r="O221">
        <f>main!O221*1.04</f>
        <v>146.84105232408797</v>
      </c>
      <c r="P221">
        <f>main!P221*1.04</f>
        <v>146.27448206179713</v>
      </c>
      <c r="Q221">
        <f>main!Q221*1.04</f>
        <v>145.13020087206223</v>
      </c>
    </row>
    <row r="222" spans="1:17" x14ac:dyDescent="0.25">
      <c r="A222" s="4" t="str">
        <f>main!A222</f>
        <v>Республика Бурятия</v>
      </c>
      <c r="B222" s="4" t="str">
        <f>main!B222</f>
        <v>Дальневосточный ФО</v>
      </c>
      <c r="C222" s="4" t="str">
        <f>main!C222</f>
        <v>Карбонад свиной</v>
      </c>
      <c r="D222" s="4" t="str">
        <f>main!D222</f>
        <v>Опт</v>
      </c>
      <c r="E222" s="4" t="str">
        <f>main!E222</f>
        <v>Продукция обвалки</v>
      </c>
      <c r="F222">
        <f>main!F222*1.04</f>
        <v>390.13155623987484</v>
      </c>
      <c r="G222">
        <f>main!G222*1.04</f>
        <v>384.90044191744909</v>
      </c>
      <c r="H222">
        <f>main!H222*1.04</f>
        <v>358.9039670621404</v>
      </c>
      <c r="I222">
        <f>main!I222*1.04</f>
        <v>343.19887771379979</v>
      </c>
      <c r="J222">
        <f>main!J222*1.04</f>
        <v>328.41867412259052</v>
      </c>
      <c r="K222">
        <f>main!K222*1.04</f>
        <v>310.63208100219867</v>
      </c>
      <c r="L222">
        <f>main!L222*1.04</f>
        <v>301.80564580252542</v>
      </c>
      <c r="M222">
        <f>main!M222*1.04</f>
        <v>287.99327503278249</v>
      </c>
      <c r="N222">
        <f>main!N222*1.04</f>
        <v>282.13863451131107</v>
      </c>
      <c r="O222">
        <f>main!O222*1.04</f>
        <v>261.66561177249247</v>
      </c>
      <c r="P222">
        <f>main!P222*1.04</f>
        <v>262.41086117844827</v>
      </c>
      <c r="Q222">
        <f>main!Q222*1.04</f>
        <v>260.95198090504624</v>
      </c>
    </row>
    <row r="223" spans="1:17" x14ac:dyDescent="0.25">
      <c r="A223" s="4" t="str">
        <f>main!A223</f>
        <v>Республика Бурятия</v>
      </c>
      <c r="B223" s="4" t="str">
        <f>main!B223</f>
        <v>Дальневосточный ФО</v>
      </c>
      <c r="C223" s="4" t="str">
        <f>main!C223</f>
        <v>Лопатка свиная</v>
      </c>
      <c r="D223" s="4" t="str">
        <f>main!D223</f>
        <v>Опт</v>
      </c>
      <c r="E223" s="4" t="str">
        <f>main!E223</f>
        <v>Продукция обвалки</v>
      </c>
      <c r="F223">
        <f>main!F223*1.04</f>
        <v>328.4546458717677</v>
      </c>
      <c r="G223">
        <f>main!G223*1.04</f>
        <v>330.03186784637023</v>
      </c>
      <c r="H223">
        <f>main!H223*1.04</f>
        <v>301.13702984618664</v>
      </c>
      <c r="I223">
        <f>main!I223*1.04</f>
        <v>284.21587380041308</v>
      </c>
      <c r="J223">
        <f>main!J223*1.04</f>
        <v>267.30298288839668</v>
      </c>
      <c r="K223">
        <f>main!K223*1.04</f>
        <v>260.69214071345971</v>
      </c>
      <c r="L223">
        <f>main!L223*1.04</f>
        <v>250.55190980486447</v>
      </c>
      <c r="M223">
        <f>main!M223*1.04</f>
        <v>250.531728435129</v>
      </c>
      <c r="N223">
        <f>main!N223*1.04</f>
        <v>245.23306313963889</v>
      </c>
      <c r="O223">
        <f>main!O223*1.04</f>
        <v>228.63337561630621</v>
      </c>
      <c r="P223">
        <f>main!P223*1.04</f>
        <v>229.65363516359918</v>
      </c>
      <c r="Q223">
        <f>main!Q223*1.04</f>
        <v>220.73081739194242</v>
      </c>
    </row>
    <row r="224" spans="1:17" x14ac:dyDescent="0.25">
      <c r="A224" s="4" t="str">
        <f>main!A224</f>
        <v>Республика Бурятия</v>
      </c>
      <c r="B224" s="4" t="str">
        <f>main!B224</f>
        <v>Дальневосточный ФО</v>
      </c>
      <c r="C224" s="4" t="str">
        <f>main!C224</f>
        <v>Свинина полужирная</v>
      </c>
      <c r="D224" s="4" t="str">
        <f>main!D224</f>
        <v>Опт</v>
      </c>
      <c r="E224" s="4" t="str">
        <f>main!E224</f>
        <v>Продукция обвалки</v>
      </c>
      <c r="F224">
        <f>main!F224*1.04</f>
        <v>5.0113272530664954</v>
      </c>
      <c r="G224">
        <f>main!G224*1.04</f>
        <v>4.9195105988292127</v>
      </c>
      <c r="H224">
        <f>main!H224*1.04</f>
        <v>4.3922513644088923</v>
      </c>
      <c r="I224">
        <f>main!I224*1.04</f>
        <v>4.0649614400232021</v>
      </c>
      <c r="J224">
        <f>main!J224*1.04</f>
        <v>3.6791581552383654</v>
      </c>
      <c r="K224">
        <f>main!K224*1.04</f>
        <v>3.520329569658466</v>
      </c>
      <c r="L224">
        <f>main!L224*1.04</f>
        <v>3.3961462364703325</v>
      </c>
      <c r="M224">
        <f>main!M224*1.04</f>
        <v>3.3160301151800651</v>
      </c>
      <c r="N224">
        <f>main!N224*1.04</f>
        <v>3.2873478886222109</v>
      </c>
      <c r="O224">
        <f>main!O224*1.04</f>
        <v>3.0954231854917875</v>
      </c>
      <c r="P224">
        <f>main!P224*1.04</f>
        <v>3.2481904652563118</v>
      </c>
      <c r="Q224">
        <f>main!Q224*1.04</f>
        <v>3.2384678166507399</v>
      </c>
    </row>
    <row r="225" spans="1:17" x14ac:dyDescent="0.25">
      <c r="A225" s="4" t="str">
        <f>main!A225</f>
        <v>Республика Бурятия</v>
      </c>
      <c r="B225" s="4" t="str">
        <f>main!B225</f>
        <v>Дальневосточный ФО</v>
      </c>
      <c r="C225" s="4" t="str">
        <f>main!C225</f>
        <v>Шейка свиная</v>
      </c>
      <c r="D225" s="4" t="str">
        <f>main!D225</f>
        <v>Опт</v>
      </c>
      <c r="E225" s="4" t="str">
        <f>main!E225</f>
        <v>Продукция обвалки</v>
      </c>
      <c r="F225">
        <f>main!F225*1.04</f>
        <v>387.48204548897138</v>
      </c>
      <c r="G225">
        <f>main!G225*1.04</f>
        <v>339.24290782893507</v>
      </c>
      <c r="H225">
        <f>main!H225*1.04</f>
        <v>293.47765014401273</v>
      </c>
      <c r="I225">
        <f>main!I225*1.04</f>
        <v>285.56411830630168</v>
      </c>
      <c r="J225">
        <f>main!J225*1.04</f>
        <v>296.9158973730656</v>
      </c>
      <c r="K225">
        <f>main!K225*1.04</f>
        <v>294.69386163474474</v>
      </c>
      <c r="L225">
        <f>main!L225*1.04</f>
        <v>307.8396203810172</v>
      </c>
      <c r="M225">
        <f>main!M225*1.04</f>
        <v>316.7072888576497</v>
      </c>
      <c r="N225">
        <f>main!N225*1.04</f>
        <v>317.96114712823862</v>
      </c>
      <c r="O225">
        <f>main!O225*1.04</f>
        <v>301.67355074698474</v>
      </c>
      <c r="P225">
        <f>main!P225*1.04</f>
        <v>298.22990782709661</v>
      </c>
      <c r="Q225">
        <f>main!Q225*1.04</f>
        <v>283.7631144124494</v>
      </c>
    </row>
    <row r="226" spans="1:17" x14ac:dyDescent="0.25">
      <c r="A226" s="4" t="str">
        <f>main!A226</f>
        <v>Республика Бурятия</v>
      </c>
      <c r="B226" s="4" t="str">
        <f>main!B226</f>
        <v>Дальневосточный ФО</v>
      </c>
      <c r="C226" s="4" t="str">
        <f>main!C226</f>
        <v>Вырезка свиная</v>
      </c>
      <c r="D226" s="4" t="str">
        <f>main!D226</f>
        <v>Сети</v>
      </c>
      <c r="E226" s="4" t="str">
        <f>main!E226</f>
        <v>Продукция обвалки</v>
      </c>
      <c r="F226">
        <f>main!F226*1.04</f>
        <v>423.20069989007538</v>
      </c>
      <c r="G226">
        <f>main!G226*1.04</f>
        <v>409.53338338768862</v>
      </c>
      <c r="H226">
        <f>main!H226*1.04</f>
        <v>371.16763348926463</v>
      </c>
      <c r="I226">
        <f>main!I226*1.04</f>
        <v>360.77089681194479</v>
      </c>
      <c r="J226">
        <f>main!J226*1.04</f>
        <v>339.86322869360691</v>
      </c>
      <c r="K226">
        <f>main!K226*1.04</f>
        <v>334.83509951464731</v>
      </c>
      <c r="L226">
        <f>main!L226*1.04</f>
        <v>329.28594931861085</v>
      </c>
      <c r="M226">
        <f>main!M226*1.04</f>
        <v>318.88769137954608</v>
      </c>
      <c r="N226">
        <f>main!N226*1.04</f>
        <v>309.88353201028769</v>
      </c>
      <c r="O226">
        <f>main!O226*1.04</f>
        <v>295.12063565168489</v>
      </c>
      <c r="P226">
        <f>main!P226*1.04</f>
        <v>291.16603671692695</v>
      </c>
      <c r="Q226">
        <f>main!Q226*1.04</f>
        <v>281.49231407913879</v>
      </c>
    </row>
    <row r="227" spans="1:17" x14ac:dyDescent="0.25">
      <c r="A227" s="4" t="str">
        <f>main!A227</f>
        <v>Республика Бурятия</v>
      </c>
      <c r="B227" s="4" t="str">
        <f>main!B227</f>
        <v>Дальневосточный ФО</v>
      </c>
      <c r="C227" s="4" t="str">
        <f>main!C227</f>
        <v>Грудинка свиная</v>
      </c>
      <c r="D227" s="4" t="str">
        <f>main!D227</f>
        <v>Сети</v>
      </c>
      <c r="E227" s="4" t="str">
        <f>main!E227</f>
        <v>Продукция обвалки</v>
      </c>
      <c r="F227">
        <f>main!F227*1.04</f>
        <v>267.40682191122329</v>
      </c>
      <c r="G227">
        <f>main!G227*1.04</f>
        <v>285.22081216667021</v>
      </c>
      <c r="H227">
        <f>main!H227*1.04</f>
        <v>277.2890357591707</v>
      </c>
      <c r="I227">
        <f>main!I227*1.04</f>
        <v>249.2816130920877</v>
      </c>
      <c r="J227">
        <f>main!J227*1.04</f>
        <v>226.15730176792354</v>
      </c>
      <c r="K227">
        <f>main!K227*1.04</f>
        <v>209.03672050024107</v>
      </c>
      <c r="L227">
        <f>main!L227*1.04</f>
        <v>207.5647037132745</v>
      </c>
      <c r="M227">
        <f>main!M227*1.04</f>
        <v>196.77925608408717</v>
      </c>
      <c r="N227">
        <f>main!N227*1.04</f>
        <v>184.49809003038894</v>
      </c>
      <c r="O227">
        <f>main!O227*1.04</f>
        <v>178.28935307456371</v>
      </c>
      <c r="P227">
        <f>main!P227*1.04</f>
        <v>180.31491412575693</v>
      </c>
      <c r="Q227">
        <f>main!Q227*1.04</f>
        <v>180.98417924214206</v>
      </c>
    </row>
    <row r="228" spans="1:17" x14ac:dyDescent="0.25">
      <c r="A228" s="4" t="str">
        <f>main!A228</f>
        <v>Республика Бурятия</v>
      </c>
      <c r="B228" s="4" t="str">
        <f>main!B228</f>
        <v>Дальневосточный ФО</v>
      </c>
      <c r="C228" s="4" t="str">
        <f>main!C228</f>
        <v>Карбонад свиной</v>
      </c>
      <c r="D228" s="4" t="str">
        <f>main!D228</f>
        <v>Сети</v>
      </c>
      <c r="E228" s="4" t="str">
        <f>main!E228</f>
        <v>Продукция обвалки</v>
      </c>
      <c r="F228">
        <f>main!F228*1.04</f>
        <v>367.35145919158668</v>
      </c>
      <c r="G228">
        <f>main!G228*1.04</f>
        <v>362.42579386458209</v>
      </c>
      <c r="H228">
        <f>main!H228*1.04</f>
        <v>337.94727419809493</v>
      </c>
      <c r="I228">
        <f>main!I228*1.04</f>
        <v>323.15921771670662</v>
      </c>
      <c r="J228">
        <f>main!J228*1.04</f>
        <v>309.24204216518297</v>
      </c>
      <c r="K228">
        <f>main!K228*1.04</f>
        <v>292.49402260019917</v>
      </c>
      <c r="L228">
        <f>main!L228*1.04</f>
        <v>284.18297008932166</v>
      </c>
      <c r="M228">
        <f>main!M228*1.04</f>
        <v>271.17711481818208</v>
      </c>
      <c r="N228">
        <f>main!N228*1.04</f>
        <v>265.66433149110787</v>
      </c>
      <c r="O228">
        <f>main!O228*1.04</f>
        <v>246.38674510549555</v>
      </c>
      <c r="P228">
        <f>main!P228*1.04</f>
        <v>247.08847879599242</v>
      </c>
      <c r="Q228">
        <f>main!Q228*1.04</f>
        <v>245.71478372147627</v>
      </c>
    </row>
    <row r="229" spans="1:17" x14ac:dyDescent="0.25">
      <c r="A229" s="4" t="str">
        <f>main!A229</f>
        <v>Республика Бурятия</v>
      </c>
      <c r="B229" s="4" t="str">
        <f>main!B229</f>
        <v>Дальневосточный ФО</v>
      </c>
      <c r="C229" s="4" t="str">
        <f>main!C229</f>
        <v>Лопатка свиная</v>
      </c>
      <c r="D229" s="4" t="str">
        <f>main!D229</f>
        <v>Сети</v>
      </c>
      <c r="E229" s="4" t="str">
        <f>main!E229</f>
        <v>Продукция обвалки</v>
      </c>
      <c r="F229">
        <f>main!F229*1.04</f>
        <v>306.53937227401752</v>
      </c>
      <c r="G229">
        <f>main!G229*1.04</f>
        <v>308.01135825475535</v>
      </c>
      <c r="H229">
        <f>main!H229*1.04</f>
        <v>281.04445243119233</v>
      </c>
      <c r="I229">
        <f>main!I229*1.04</f>
        <v>265.25231608111869</v>
      </c>
      <c r="J229">
        <f>main!J229*1.04</f>
        <v>249.46789339545961</v>
      </c>
      <c r="K229">
        <f>main!K229*1.04</f>
        <v>243.29814230203482</v>
      </c>
      <c r="L229">
        <f>main!L229*1.04</f>
        <v>233.83449166867487</v>
      </c>
      <c r="M229">
        <f>main!M229*1.04</f>
        <v>233.81565684783101</v>
      </c>
      <c r="N229">
        <f>main!N229*1.04</f>
        <v>228.87053107785246</v>
      </c>
      <c r="O229">
        <f>main!O229*1.04</f>
        <v>213.37841410735959</v>
      </c>
      <c r="P229">
        <f>main!P229*1.04</f>
        <v>214.33059951595285</v>
      </c>
      <c r="Q229">
        <f>main!Q229*1.04</f>
        <v>206.00313332536365</v>
      </c>
    </row>
    <row r="230" spans="1:17" x14ac:dyDescent="0.25">
      <c r="A230" s="4" t="str">
        <f>main!A230</f>
        <v>Республика Бурятия</v>
      </c>
      <c r="B230" s="4" t="str">
        <f>main!B230</f>
        <v>Дальневосточный ФО</v>
      </c>
      <c r="C230" s="4" t="str">
        <f>main!C230</f>
        <v>Окорок свиной</v>
      </c>
      <c r="D230" s="4" t="str">
        <f>main!D230</f>
        <v>Сети</v>
      </c>
      <c r="E230" s="4" t="str">
        <f>main!E230</f>
        <v>Продукция обвалки</v>
      </c>
      <c r="F230">
        <f>main!F230*1.04</f>
        <v>352.413814077214</v>
      </c>
      <c r="G230">
        <f>main!G230*1.04</f>
        <v>348.90313452802269</v>
      </c>
      <c r="H230">
        <f>main!H230*1.04</f>
        <v>325.38632192808336</v>
      </c>
      <c r="I230">
        <f>main!I230*1.04</f>
        <v>308.78011048649518</v>
      </c>
      <c r="J230">
        <f>main!J230*1.04</f>
        <v>290.11738386830882</v>
      </c>
      <c r="K230">
        <f>main!K230*1.04</f>
        <v>275.80209696871646</v>
      </c>
      <c r="L230">
        <f>main!L230*1.04</f>
        <v>274.58662360093302</v>
      </c>
      <c r="M230">
        <f>main!M230*1.04</f>
        <v>268.20846048935687</v>
      </c>
      <c r="N230">
        <f>main!N230*1.04</f>
        <v>262.36701934146771</v>
      </c>
      <c r="O230">
        <f>main!O230*1.04</f>
        <v>238.41422980528367</v>
      </c>
      <c r="P230">
        <f>main!P230*1.04</f>
        <v>240.77378583868645</v>
      </c>
      <c r="Q230">
        <f>main!Q230*1.04</f>
        <v>233.91161841405878</v>
      </c>
    </row>
    <row r="231" spans="1:17" x14ac:dyDescent="0.25">
      <c r="A231" s="4" t="str">
        <f>main!A231</f>
        <v>Республика Бурятия</v>
      </c>
      <c r="B231" s="4" t="str">
        <f>main!B231</f>
        <v>Дальневосточный ФО</v>
      </c>
      <c r="C231" s="4" t="str">
        <f>main!C231</f>
        <v>Позвонки свиные</v>
      </c>
      <c r="D231" s="4" t="str">
        <f>main!D231</f>
        <v>Сети</v>
      </c>
      <c r="E231" s="4" t="str">
        <f>main!E231</f>
        <v>Продукция обвалки</v>
      </c>
      <c r="F231">
        <f>main!F231*1.04</f>
        <v>79.837141043964593</v>
      </c>
      <c r="G231">
        <f>main!G231*1.04</f>
        <v>94.370835315752416</v>
      </c>
      <c r="H231">
        <f>main!H231*1.04</f>
        <v>96.884650107490941</v>
      </c>
      <c r="I231">
        <f>main!I231*1.04</f>
        <v>88.710225612228527</v>
      </c>
      <c r="J231">
        <f>main!J231*1.04</f>
        <v>88.941250469487841</v>
      </c>
      <c r="K231">
        <f>main!K231*1.04</f>
        <v>89.447395803534121</v>
      </c>
      <c r="L231">
        <f>main!L231*1.04</f>
        <v>92.748174751807753</v>
      </c>
      <c r="M231">
        <f>main!M231*1.04</f>
        <v>84.419967905386045</v>
      </c>
      <c r="N231">
        <f>main!N231*1.04</f>
        <v>82.110700842470536</v>
      </c>
      <c r="O231">
        <f>main!O231*1.04</f>
        <v>76.011247502007194</v>
      </c>
      <c r="P231">
        <f>main!P231*1.04</f>
        <v>78.995563617549934</v>
      </c>
      <c r="Q231">
        <f>main!Q231*1.04</f>
        <v>67.440108946859752</v>
      </c>
    </row>
    <row r="232" spans="1:17" x14ac:dyDescent="0.25">
      <c r="A232" s="4" t="str">
        <f>main!A232</f>
        <v>Республика Бурятия</v>
      </c>
      <c r="B232" s="4" t="str">
        <f>main!B232</f>
        <v>Дальневосточный ФО</v>
      </c>
      <c r="C232" s="4" t="str">
        <f>main!C232</f>
        <v>Ребра свиные</v>
      </c>
      <c r="D232" s="4" t="str">
        <f>main!D232</f>
        <v>Сети</v>
      </c>
      <c r="E232" s="4" t="str">
        <f>main!E232</f>
        <v>Продукция обвалки</v>
      </c>
      <c r="F232">
        <f>main!F232*1.04</f>
        <v>145.16010045342816</v>
      </c>
      <c r="G232">
        <f>main!G232*1.04</f>
        <v>147.79627422868771</v>
      </c>
      <c r="H232">
        <f>main!H232*1.04</f>
        <v>141.95365816049565</v>
      </c>
      <c r="I232">
        <f>main!I232*1.04</f>
        <v>131.96033992891367</v>
      </c>
      <c r="J232">
        <f>main!J232*1.04</f>
        <v>119.92170739313923</v>
      </c>
      <c r="K232">
        <f>main!K232*1.04</f>
        <v>121.54519034499545</v>
      </c>
      <c r="L232">
        <f>main!L232*1.04</f>
        <v>128.92039805490347</v>
      </c>
      <c r="M232">
        <f>main!M232*1.04</f>
        <v>123.83560099922447</v>
      </c>
      <c r="N232">
        <f>main!N232*1.04</f>
        <v>124.05493087772656</v>
      </c>
      <c r="O232">
        <f>main!O232*1.04</f>
        <v>117.07795502577937</v>
      </c>
      <c r="P232">
        <f>main!P232*1.04</f>
        <v>117.18402884181234</v>
      </c>
      <c r="Q232">
        <f>main!Q232*1.04</f>
        <v>112.82020569532847</v>
      </c>
    </row>
    <row r="233" spans="1:17" x14ac:dyDescent="0.25">
      <c r="A233" s="4" t="str">
        <f>main!A233</f>
        <v>Республика Бурятия</v>
      </c>
      <c r="B233" s="4" t="str">
        <f>main!B233</f>
        <v>Дальневосточный ФО</v>
      </c>
      <c r="C233" s="4" t="str">
        <f>main!C233</f>
        <v>Рулька свиная</v>
      </c>
      <c r="D233" s="4" t="str">
        <f>main!D233</f>
        <v>Сети</v>
      </c>
      <c r="E233" s="4" t="str">
        <f>main!E233</f>
        <v>Продукция обвалки</v>
      </c>
      <c r="F233">
        <f>main!F233*1.04</f>
        <v>201.04928195377781</v>
      </c>
      <c r="G233">
        <f>main!G233*1.04</f>
        <v>192.20642988512427</v>
      </c>
      <c r="H233">
        <f>main!H233*1.04</f>
        <v>169.56611447011346</v>
      </c>
      <c r="I233">
        <f>main!I233*1.04</f>
        <v>170.10009442283803</v>
      </c>
      <c r="J233">
        <f>main!J233*1.04</f>
        <v>182.68956769760334</v>
      </c>
      <c r="K233">
        <f>main!K233*1.04</f>
        <v>181.30063806931713</v>
      </c>
      <c r="L233">
        <f>main!L233*1.04</f>
        <v>159.48568668430451</v>
      </c>
      <c r="M233">
        <f>main!M233*1.04</f>
        <v>160.28038567462994</v>
      </c>
      <c r="N233">
        <f>main!N233*1.04</f>
        <v>162.13961969002804</v>
      </c>
      <c r="O233">
        <f>main!O233*1.04</f>
        <v>167.38502328727546</v>
      </c>
      <c r="P233">
        <f>main!P233*1.04</f>
        <v>155.89662568563364</v>
      </c>
      <c r="Q233">
        <f>main!Q233*1.04</f>
        <v>161.82629987679223</v>
      </c>
    </row>
    <row r="234" spans="1:17" x14ac:dyDescent="0.25">
      <c r="A234" s="4" t="str">
        <f>main!A234</f>
        <v>Республика Бурятия</v>
      </c>
      <c r="B234" s="4" t="str">
        <f>main!B234</f>
        <v>Дальневосточный ФО</v>
      </c>
      <c r="C234" s="4" t="str">
        <f>main!C234</f>
        <v>Свинина полужирная</v>
      </c>
      <c r="D234" s="4" t="str">
        <f>main!D234</f>
        <v>Сети</v>
      </c>
      <c r="E234" s="4" t="str">
        <f>main!E234</f>
        <v>Продукция обвалки</v>
      </c>
      <c r="F234">
        <f>main!F234*1.04</f>
        <v>162.88573275165658</v>
      </c>
      <c r="G234">
        <f>main!G234*1.04</f>
        <v>159.90136907931929</v>
      </c>
      <c r="H234">
        <f>main!H234*1.04</f>
        <v>142.76359251601897</v>
      </c>
      <c r="I234">
        <f>main!I234*1.04</f>
        <v>132.12552071115414</v>
      </c>
      <c r="J234">
        <f>main!J234*1.04</f>
        <v>119.58555922655533</v>
      </c>
      <c r="K234">
        <f>main!K234*1.04</f>
        <v>114.42307247651115</v>
      </c>
      <c r="L234">
        <f>main!L234*1.04</f>
        <v>110.38667808428409</v>
      </c>
      <c r="M234">
        <f>main!M234*1.04</f>
        <v>107.78262281856571</v>
      </c>
      <c r="N234">
        <f>main!N234*1.04</f>
        <v>106.85034973922006</v>
      </c>
      <c r="O234">
        <f>main!O234*1.04</f>
        <v>100.61212295340924</v>
      </c>
      <c r="P234">
        <f>main!P234*1.04</f>
        <v>105.57759598047912</v>
      </c>
      <c r="Q234">
        <f>main!Q234*1.04</f>
        <v>105.26157576019988</v>
      </c>
    </row>
    <row r="235" spans="1:17" x14ac:dyDescent="0.25">
      <c r="A235" s="4" t="str">
        <f>main!A235</f>
        <v>Республика Бурятия</v>
      </c>
      <c r="B235" s="4" t="str">
        <f>main!B235</f>
        <v>Дальневосточный ФО</v>
      </c>
      <c r="C235" s="4" t="str">
        <f>main!C235</f>
        <v>Шейка свиная</v>
      </c>
      <c r="D235" s="4" t="str">
        <f>main!D235</f>
        <v>Сети</v>
      </c>
      <c r="E235" s="4" t="str">
        <f>main!E235</f>
        <v>Продукция обвалки</v>
      </c>
      <c r="F235">
        <f>main!F235*1.04</f>
        <v>358.46263021702407</v>
      </c>
      <c r="G235">
        <f>main!G235*1.04</f>
        <v>313.83623173913668</v>
      </c>
      <c r="H235">
        <f>main!H235*1.04</f>
        <v>271.498438715475</v>
      </c>
      <c r="I235">
        <f>main!I235*1.04</f>
        <v>264.17756934907027</v>
      </c>
      <c r="J235">
        <f>main!J235*1.04</f>
        <v>274.67918775768516</v>
      </c>
      <c r="K235">
        <f>main!K235*1.04</f>
        <v>272.62356535022735</v>
      </c>
      <c r="L235">
        <f>main!L235*1.04</f>
        <v>284.78480820327559</v>
      </c>
      <c r="M235">
        <f>main!M235*1.04</f>
        <v>292.9883567367695</v>
      </c>
      <c r="N235">
        <f>main!N235*1.04</f>
        <v>294.14831069806212</v>
      </c>
      <c r="O235">
        <f>main!O235*1.04</f>
        <v>279.08052960547019</v>
      </c>
      <c r="P235">
        <f>main!P235*1.04</f>
        <v>275.89478896803348</v>
      </c>
      <c r="Q235">
        <f>main!Q235*1.04</f>
        <v>262.51144674974643</v>
      </c>
    </row>
    <row r="236" spans="1:17" x14ac:dyDescent="0.25">
      <c r="A236" s="4" t="str">
        <f>main!A236</f>
        <v>Республика Бурятия</v>
      </c>
      <c r="B236" s="4" t="str">
        <f>main!B236</f>
        <v>Дальневосточный ФО</v>
      </c>
      <c r="C236" s="4" t="str">
        <f>main!C236</f>
        <v>Шкурка свиная</v>
      </c>
      <c r="D236" s="4" t="str">
        <f>main!D236</f>
        <v>Сети</v>
      </c>
      <c r="E236" s="4" t="str">
        <f>main!E236</f>
        <v>Продукция обвалки</v>
      </c>
      <c r="F236">
        <f>main!F236*1.04</f>
        <v>8.8732546095520632</v>
      </c>
      <c r="G236">
        <f>main!G236*1.04</f>
        <v>8.1483511677684337</v>
      </c>
      <c r="H236">
        <f>main!H236*1.04</f>
        <v>6.810662406624612</v>
      </c>
      <c r="I236">
        <f>main!I236*1.04</f>
        <v>5.646301689814079</v>
      </c>
      <c r="J236">
        <f>main!J236*1.04</f>
        <v>4.6934039446779403</v>
      </c>
      <c r="K236">
        <f>main!K236*1.04</f>
        <v>5.6671983793307712</v>
      </c>
      <c r="L236">
        <f>main!L236*1.04</f>
        <v>5.8486048001518292</v>
      </c>
      <c r="M236">
        <f>main!M236*1.04</f>
        <v>6.1250613795151851</v>
      </c>
      <c r="N236">
        <f>main!N236*1.04</f>
        <v>7.4112980685276293</v>
      </c>
      <c r="O236">
        <f>main!O236*1.04</f>
        <v>7.1457557449812636</v>
      </c>
      <c r="P236">
        <f>main!P236*1.04</f>
        <v>8.7418848636950361</v>
      </c>
      <c r="Q236">
        <f>main!Q236*1.04</f>
        <v>8.4713336348835444</v>
      </c>
    </row>
    <row r="237" spans="1:17" x14ac:dyDescent="0.25">
      <c r="A237" s="4" t="str">
        <f>main!A237</f>
        <v>Республика Бурятия</v>
      </c>
      <c r="B237" s="4" t="str">
        <f>main!B237</f>
        <v>Дальневосточный ФО</v>
      </c>
      <c r="C237" s="4" t="str">
        <f>main!C237</f>
        <v>Шпик боковой</v>
      </c>
      <c r="D237" s="4" t="str">
        <f>main!D237</f>
        <v>Сети</v>
      </c>
      <c r="E237" s="4" t="str">
        <f>main!E237</f>
        <v>Продукция обвалки</v>
      </c>
      <c r="F237">
        <f>main!F237*1.04</f>
        <v>121.49300827602978</v>
      </c>
      <c r="G237">
        <f>main!G237*1.04</f>
        <v>131.33337980662358</v>
      </c>
      <c r="H237">
        <f>main!H237*1.04</f>
        <v>128.4421119962353</v>
      </c>
      <c r="I237">
        <f>main!I237*1.04</f>
        <v>109.71940606211751</v>
      </c>
      <c r="J237">
        <f>main!J237*1.04</f>
        <v>89.550304277965509</v>
      </c>
      <c r="K237">
        <f>main!K237*1.04</f>
        <v>79.030843358269621</v>
      </c>
      <c r="L237">
        <f>main!L237*1.04</f>
        <v>72.038237085329015</v>
      </c>
      <c r="M237">
        <f>main!M237*1.04</f>
        <v>66.297157058765677</v>
      </c>
      <c r="N237">
        <f>main!N237*1.04</f>
        <v>59.461062886559297</v>
      </c>
      <c r="O237">
        <f>main!O237*1.04</f>
        <v>57.83828150483302</v>
      </c>
      <c r="P237">
        <f>main!P237*1.04</f>
        <v>68.259184661497372</v>
      </c>
      <c r="Q237">
        <f>main!Q237*1.04</f>
        <v>82.586272846042746</v>
      </c>
    </row>
    <row r="238" spans="1:17" x14ac:dyDescent="0.25">
      <c r="A238" s="4" t="str">
        <f>main!A238</f>
        <v>Республика Бурятия</v>
      </c>
      <c r="B238" s="4" t="str">
        <f>main!B238</f>
        <v>Дальневосточный ФО</v>
      </c>
      <c r="C238" s="4" t="str">
        <f>main!C238</f>
        <v>Шпик хребтовой</v>
      </c>
      <c r="D238" s="4" t="str">
        <f>main!D238</f>
        <v>Сети</v>
      </c>
      <c r="E238" s="4" t="str">
        <f>main!E238</f>
        <v>Продукция обвалки</v>
      </c>
      <c r="F238">
        <f>main!F238*1.04</f>
        <v>127.71994228760016</v>
      </c>
      <c r="G238">
        <f>main!G238*1.04</f>
        <v>138.06466666153725</v>
      </c>
      <c r="H238">
        <f>main!H238*1.04</f>
        <v>135.02521144414885</v>
      </c>
      <c r="I238">
        <f>main!I238*1.04</f>
        <v>115.34290251703489</v>
      </c>
      <c r="J238">
        <f>main!J238*1.04</f>
        <v>94.140064984096256</v>
      </c>
      <c r="K238">
        <f>main!K238*1.04</f>
        <v>83.081445557143567</v>
      </c>
      <c r="L238">
        <f>main!L238*1.04</f>
        <v>75.730444192597659</v>
      </c>
      <c r="M238">
        <f>main!M238*1.04</f>
        <v>69.695114093640569</v>
      </c>
      <c r="N238">
        <f>main!N238*1.04</f>
        <v>62.508646612622087</v>
      </c>
      <c r="O238">
        <f>main!O238*1.04</f>
        <v>60.80269211070889</v>
      </c>
      <c r="P238">
        <f>main!P238*1.04</f>
        <v>71.757702350721473</v>
      </c>
      <c r="Q238">
        <f>main!Q238*1.04</f>
        <v>86.819103019327017</v>
      </c>
    </row>
    <row r="239" spans="1:17" x14ac:dyDescent="0.25">
      <c r="A239" s="4" t="str">
        <f>main!A239</f>
        <v>Республика Бурятия</v>
      </c>
      <c r="B239" s="4" t="str">
        <f>main!B239</f>
        <v>Дальневосточный ФО</v>
      </c>
      <c r="C239" s="4" t="str">
        <f>main!C239</f>
        <v>Щековина свиная</v>
      </c>
      <c r="D239" s="4" t="str">
        <f>main!D239</f>
        <v>Сети</v>
      </c>
      <c r="E239" s="4" t="str">
        <f>main!E239</f>
        <v>Продукция обвалки</v>
      </c>
      <c r="F239">
        <f>main!F239*1.04</f>
        <v>159.40026309988764</v>
      </c>
      <c r="G239">
        <f>main!G239*1.04</f>
        <v>169.25045116703032</v>
      </c>
      <c r="H239">
        <f>main!H239*1.04</f>
        <v>164.09318224170079</v>
      </c>
      <c r="I239">
        <f>main!I239*1.04</f>
        <v>136.96994207739334</v>
      </c>
      <c r="J239">
        <f>main!J239*1.04</f>
        <v>130.17284649239681</v>
      </c>
      <c r="K239">
        <f>main!K239*1.04</f>
        <v>99.434031506374765</v>
      </c>
      <c r="L239">
        <f>main!L239*1.04</f>
        <v>115.86268316252762</v>
      </c>
      <c r="M239">
        <f>main!M239*1.04</f>
        <v>118.73983610874805</v>
      </c>
      <c r="N239">
        <f>main!N239*1.04</f>
        <v>112.34416490048143</v>
      </c>
      <c r="O239">
        <f>main!O239*1.04</f>
        <v>97.61803365934756</v>
      </c>
      <c r="P239">
        <f>main!P239*1.04</f>
        <v>102.95599500005383</v>
      </c>
      <c r="Q239">
        <f>main!Q239*1.04</f>
        <v>110.74075427596057</v>
      </c>
    </row>
    <row r="240" spans="1:17" x14ac:dyDescent="0.25">
      <c r="A240" s="4" t="str">
        <f>main!A240</f>
        <v>Красноярский край</v>
      </c>
      <c r="B240" s="4" t="str">
        <f>main!B240</f>
        <v>Сибирский ФО</v>
      </c>
      <c r="C240" s="4" t="str">
        <f>main!C240</f>
        <v>Свинина 3 кат</v>
      </c>
      <c r="D240" s="4" t="str">
        <f>main!D240</f>
        <v>Опт</v>
      </c>
      <c r="E240" s="4" t="str">
        <f>main!E240</f>
        <v>Мясо на кости</v>
      </c>
      <c r="F240">
        <f>main!F240*1.04</f>
        <v>200.42522950683085</v>
      </c>
      <c r="G240">
        <f>main!G240*1.04</f>
        <v>192.9636686497366</v>
      </c>
      <c r="H240">
        <f>main!H240*1.04</f>
        <v>182.21100493078447</v>
      </c>
      <c r="I240">
        <f>main!I240*1.04</f>
        <v>172.14873847906998</v>
      </c>
      <c r="J240">
        <f>main!J240*1.04</f>
        <v>161.25646905525642</v>
      </c>
      <c r="K240">
        <f>main!K240*1.04</f>
        <v>152.13773136221374</v>
      </c>
      <c r="L240">
        <f>main!L240*1.04</f>
        <v>151.23462172583797</v>
      </c>
      <c r="M240">
        <f>main!M240*1.04</f>
        <v>148.84282259707993</v>
      </c>
      <c r="N240">
        <f>main!N240*1.04</f>
        <v>145.94653387890131</v>
      </c>
      <c r="O240">
        <f>main!O240*1.04</f>
        <v>138.05634313513789</v>
      </c>
      <c r="P240">
        <f>main!P240*1.04</f>
        <v>137.52366771976182</v>
      </c>
      <c r="Q240">
        <f>main!Q240*1.04</f>
        <v>136.44784270984252</v>
      </c>
    </row>
    <row r="241" spans="1:17" x14ac:dyDescent="0.25">
      <c r="A241" s="4" t="str">
        <f>main!A241</f>
        <v>Красноярский край</v>
      </c>
      <c r="B241" s="4" t="str">
        <f>main!B241</f>
        <v>Сибирский ФО</v>
      </c>
      <c r="C241" s="4" t="str">
        <f>main!C241</f>
        <v>Свинина нестандарт</v>
      </c>
      <c r="D241" s="4" t="str">
        <f>main!D241</f>
        <v>Опт</v>
      </c>
      <c r="E241" s="4" t="str">
        <f>main!E241</f>
        <v>Мясо на кости</v>
      </c>
      <c r="F241">
        <f>main!F241*1.04</f>
        <v>143.79002288810341</v>
      </c>
      <c r="G241">
        <f>main!G241*1.04</f>
        <v>138.43691435449941</v>
      </c>
      <c r="H241">
        <f>main!H241*1.04</f>
        <v>130.72268712841301</v>
      </c>
      <c r="I241">
        <f>main!I241*1.04</f>
        <v>123.50376799852917</v>
      </c>
      <c r="J241">
        <f>main!J241*1.04</f>
        <v>115.68938418264256</v>
      </c>
      <c r="K241">
        <f>main!K241*1.04</f>
        <v>109.14737594935008</v>
      </c>
      <c r="L241">
        <f>main!L241*1.04</f>
        <v>108.49946273201478</v>
      </c>
      <c r="M241">
        <f>main!M241*1.04</f>
        <v>106.7835268076099</v>
      </c>
      <c r="N241">
        <f>main!N241*1.04</f>
        <v>104.70565755880222</v>
      </c>
      <c r="O241">
        <f>main!O241*1.04</f>
        <v>99.045039330104743</v>
      </c>
      <c r="P241">
        <f>main!P241*1.04</f>
        <v>98.66288479618045</v>
      </c>
      <c r="Q241">
        <f>main!Q241*1.04</f>
        <v>97.891061292819472</v>
      </c>
    </row>
    <row r="242" spans="1:17" x14ac:dyDescent="0.25">
      <c r="A242" s="4" t="str">
        <f>main!A242</f>
        <v>Красноярский край</v>
      </c>
      <c r="B242" s="4" t="str">
        <f>main!B242</f>
        <v>Сибирский ФО</v>
      </c>
      <c r="C242" s="4" t="str">
        <f>main!C242</f>
        <v>Свинина 4 кат</v>
      </c>
      <c r="D242" s="4" t="str">
        <f>main!D242</f>
        <v>Опт</v>
      </c>
      <c r="E242" s="4" t="str">
        <f>main!E242</f>
        <v>Мясо на кости</v>
      </c>
      <c r="F242">
        <f>main!F242*1.04</f>
        <v>153.59995069643205</v>
      </c>
      <c r="G242">
        <f>main!G242*1.04</f>
        <v>147.88163178723983</v>
      </c>
      <c r="H242">
        <f>main!H242*1.04</f>
        <v>139.64110926844154</v>
      </c>
      <c r="I242">
        <f>main!I242*1.04</f>
        <v>131.92968673605506</v>
      </c>
      <c r="J242">
        <f>main!J242*1.04</f>
        <v>123.58217454616383</v>
      </c>
      <c r="K242">
        <f>main!K242*1.04</f>
        <v>116.59384446660506</v>
      </c>
      <c r="L242">
        <f>main!L242*1.04</f>
        <v>115.90172803015581</v>
      </c>
      <c r="M242">
        <f>main!M242*1.04</f>
        <v>114.06872412562251</v>
      </c>
      <c r="N242">
        <f>main!N242*1.04</f>
        <v>111.8490943643917</v>
      </c>
      <c r="O242">
        <f>main!O242*1.04</f>
        <v>105.80228622447038</v>
      </c>
      <c r="P242">
        <f>main!P242*1.04</f>
        <v>105.39405958683457</v>
      </c>
      <c r="Q242">
        <f>main!Q242*1.04</f>
        <v>104.56957921134389</v>
      </c>
    </row>
    <row r="243" spans="1:17" x14ac:dyDescent="0.25">
      <c r="A243" s="4" t="str">
        <f>main!A243</f>
        <v>Иркутская область</v>
      </c>
      <c r="B243" s="4" t="str">
        <f>main!B243</f>
        <v>Сибирский ФО</v>
      </c>
      <c r="C243" s="4" t="str">
        <f>main!C243</f>
        <v>Свинина 3 кат</v>
      </c>
      <c r="D243" s="4" t="str">
        <f>main!D243</f>
        <v>Опт</v>
      </c>
      <c r="E243" s="4" t="str">
        <f>main!E243</f>
        <v>Мясо на кости</v>
      </c>
      <c r="F243">
        <f>main!F243*1.04</f>
        <v>204.79765732404582</v>
      </c>
      <c r="G243">
        <f>main!G243*1.04</f>
        <v>197.17331687911386</v>
      </c>
      <c r="H243">
        <f>main!H243*1.04</f>
        <v>186.18607567673018</v>
      </c>
      <c r="I243">
        <f>main!I243*1.04</f>
        <v>175.90429327961317</v>
      </c>
      <c r="J243">
        <f>main!J243*1.04</f>
        <v>164.77440076843445</v>
      </c>
      <c r="K243">
        <f>main!K243*1.04</f>
        <v>155.4567309227628</v>
      </c>
      <c r="L243">
        <f>main!L243*1.04</f>
        <v>154.53391926730589</v>
      </c>
      <c r="M243">
        <f>main!M243*1.04</f>
        <v>152.08994123337956</v>
      </c>
      <c r="N243">
        <f>main!N243*1.04</f>
        <v>149.1304677884616</v>
      </c>
      <c r="O243">
        <f>main!O243*1.04</f>
        <v>141.06814657202241</v>
      </c>
      <c r="P243">
        <f>main!P243*1.04</f>
        <v>140.52385043998578</v>
      </c>
      <c r="Q243">
        <f>main!Q243*1.04</f>
        <v>139.42455549461269</v>
      </c>
    </row>
    <row r="244" spans="1:17" x14ac:dyDescent="0.25">
      <c r="A244" s="4" t="str">
        <f>main!A244</f>
        <v>Самарская область</v>
      </c>
      <c r="B244" s="4" t="str">
        <f>main!B244</f>
        <v>Приволжский ФО</v>
      </c>
      <c r="C244" s="4" t="str">
        <f>main!C244</f>
        <v>Свинина 2 кат</v>
      </c>
      <c r="D244" s="4" t="str">
        <f>main!D244</f>
        <v>Опт</v>
      </c>
      <c r="E244" s="4" t="str">
        <f>main!E244</f>
        <v>Мясо на кости</v>
      </c>
      <c r="F244">
        <f>main!F244*1.04</f>
        <v>209.53304206552539</v>
      </c>
      <c r="G244">
        <f>main!G244*1.04</f>
        <v>201.73240963620981</v>
      </c>
      <c r="H244">
        <f>main!H244*1.04</f>
        <v>190.49111858276558</v>
      </c>
      <c r="I244">
        <f>main!I244*1.04</f>
        <v>179.97159813671433</v>
      </c>
      <c r="J244">
        <f>main!J244*1.04</f>
        <v>168.58435735378094</v>
      </c>
      <c r="K244">
        <f>main!K244*1.04</f>
        <v>159.05124192054808</v>
      </c>
      <c r="L244">
        <f>main!L244*1.04</f>
        <v>158.10709277378581</v>
      </c>
      <c r="M244">
        <f>main!M244*1.04</f>
        <v>155.60660444359149</v>
      </c>
      <c r="N244">
        <f>main!N244*1.04</f>
        <v>152.57870128332917</v>
      </c>
      <c r="O244">
        <f>main!O244*1.04</f>
        <v>144.32996097710114</v>
      </c>
      <c r="P244">
        <f>main!P244*1.04</f>
        <v>143.77307948821922</v>
      </c>
      <c r="Q244">
        <f>main!Q244*1.04</f>
        <v>142.64836635897277</v>
      </c>
    </row>
    <row r="245" spans="1:17" x14ac:dyDescent="0.25">
      <c r="A245" s="4" t="str">
        <f>main!A245</f>
        <v>Красноярский край</v>
      </c>
      <c r="B245" s="4" t="str">
        <f>main!B245</f>
        <v>Сибирский ФО</v>
      </c>
      <c r="C245" s="4" t="str">
        <f>main!C245</f>
        <v>Свинина (хряк)</v>
      </c>
      <c r="D245" s="4" t="str">
        <f>main!D245</f>
        <v>Опт</v>
      </c>
      <c r="E245" s="4" t="str">
        <f>main!E245</f>
        <v>Мясо на кости</v>
      </c>
      <c r="F245">
        <f>main!F245*1.04</f>
        <v>107.97771182006139</v>
      </c>
      <c r="G245">
        <f>main!G245*1.04</f>
        <v>103.9578473053112</v>
      </c>
      <c r="H245">
        <f>main!H245*1.04</f>
        <v>98.164923793635893</v>
      </c>
      <c r="I245">
        <f>main!I245*1.04</f>
        <v>92.743947054063952</v>
      </c>
      <c r="J245">
        <f>main!J245*1.04</f>
        <v>86.875811930531881</v>
      </c>
      <c r="K245">
        <f>main!K245*1.04</f>
        <v>81.963154810443442</v>
      </c>
      <c r="L245">
        <f>main!L245*1.04</f>
        <v>81.476610714680376</v>
      </c>
      <c r="M245">
        <f>main!M245*1.04</f>
        <v>80.188045409344369</v>
      </c>
      <c r="N245">
        <f>main!N245*1.04</f>
        <v>78.627689812752536</v>
      </c>
      <c r="O245">
        <f>main!O245*1.04</f>
        <v>74.376903899064118</v>
      </c>
      <c r="P245">
        <f>main!P245*1.04</f>
        <v>74.089928688225484</v>
      </c>
      <c r="Q245">
        <f>main!Q245*1.04</f>
        <v>73.51033537467049</v>
      </c>
    </row>
    <row r="246" spans="1:17" x14ac:dyDescent="0.25">
      <c r="A246" s="4" t="str">
        <f>main!A246</f>
        <v>Томская область</v>
      </c>
      <c r="B246" s="4" t="str">
        <f>main!B246</f>
        <v>Сибирский ФО</v>
      </c>
      <c r="C246" s="4" t="str">
        <f>main!C246</f>
        <v>Свинина 2 кат</v>
      </c>
      <c r="D246" s="4" t="str">
        <f>main!D246</f>
        <v>Опт</v>
      </c>
      <c r="E246" s="4" t="str">
        <f>main!E246</f>
        <v>Мясо на кости</v>
      </c>
      <c r="F246">
        <f>main!F246*1.04</f>
        <v>200.59718152528305</v>
      </c>
      <c r="G246">
        <f>main!G246*1.04</f>
        <v>193.12921912655983</v>
      </c>
      <c r="H246">
        <f>main!H246*1.04</f>
        <v>182.36733031037437</v>
      </c>
      <c r="I246">
        <f>main!I246*1.04</f>
        <v>172.2964310780921</v>
      </c>
      <c r="J246">
        <f>main!J246*1.04</f>
        <v>161.39481678428606</v>
      </c>
      <c r="K246">
        <f>main!K246*1.04</f>
        <v>152.26825579795883</v>
      </c>
      <c r="L246">
        <f>main!L246*1.04</f>
        <v>151.3643713513197</v>
      </c>
      <c r="M246">
        <f>main!M246*1.04</f>
        <v>148.97052021199926</v>
      </c>
      <c r="N246">
        <f>main!N246*1.04</f>
        <v>146.07174666348095</v>
      </c>
      <c r="O246">
        <f>main!O246*1.04</f>
        <v>138.17478664108077</v>
      </c>
      <c r="P246">
        <f>main!P246*1.04</f>
        <v>137.64165422429292</v>
      </c>
      <c r="Q246">
        <f>main!Q246*1.04</f>
        <v>136.56490622537459</v>
      </c>
    </row>
    <row r="247" spans="1:17" x14ac:dyDescent="0.25">
      <c r="A247" s="4" t="str">
        <f>main!A247</f>
        <v>Томская область</v>
      </c>
      <c r="B247" s="4" t="str">
        <f>main!B247</f>
        <v>Сибирский ФО</v>
      </c>
      <c r="C247" s="4" t="str">
        <f>main!C247</f>
        <v>Свинина 3 кат</v>
      </c>
      <c r="D247" s="4" t="str">
        <f>main!D247</f>
        <v>Опт</v>
      </c>
      <c r="E247" s="4" t="str">
        <f>main!E247</f>
        <v>Мясо на кости</v>
      </c>
      <c r="F247">
        <f>main!F247*1.04</f>
        <v>192.7564016334384</v>
      </c>
      <c r="G247">
        <f>main!G247*1.04</f>
        <v>185.58034089038017</v>
      </c>
      <c r="H247">
        <f>main!H247*1.04</f>
        <v>175.23910405338307</v>
      </c>
      <c r="I247">
        <f>main!I247*1.04</f>
        <v>165.56184796001662</v>
      </c>
      <c r="J247">
        <f>main!J247*1.04</f>
        <v>155.08634712151226</v>
      </c>
      <c r="K247">
        <f>main!K247*1.04</f>
        <v>146.31651774686159</v>
      </c>
      <c r="L247">
        <f>main!L247*1.04</f>
        <v>145.44796360217322</v>
      </c>
      <c r="M247">
        <f>main!M247*1.04</f>
        <v>143.14768137411329</v>
      </c>
      <c r="N247">
        <f>main!N247*1.04</f>
        <v>140.36221273435496</v>
      </c>
      <c r="O247">
        <f>main!O247*1.04</f>
        <v>132.77392267869877</v>
      </c>
      <c r="P247">
        <f>main!P247*1.04</f>
        <v>132.26162890930092</v>
      </c>
      <c r="Q247">
        <f>main!Q247*1.04</f>
        <v>131.22696796262485</v>
      </c>
    </row>
    <row r="248" spans="1:17" x14ac:dyDescent="0.25">
      <c r="A248" s="4" t="str">
        <f>main!A248</f>
        <v>Республика Бурятия</v>
      </c>
      <c r="B248" s="4" t="str">
        <f>main!B248</f>
        <v>Дальневосточный ФО</v>
      </c>
      <c r="C248" s="4" t="str">
        <f>main!C248</f>
        <v>Свинина 3 кат</v>
      </c>
      <c r="D248" s="4" t="str">
        <f>main!D248</f>
        <v>Переработчик</v>
      </c>
      <c r="E248" s="4" t="str">
        <f>main!E248</f>
        <v>Мясо на кости</v>
      </c>
      <c r="F248">
        <f>main!F248*1.04</f>
        <v>191.99074086934186</v>
      </c>
      <c r="G248">
        <f>main!G248*1.04</f>
        <v>184.84318464341084</v>
      </c>
      <c r="H248">
        <f>main!H248*1.04</f>
        <v>174.54302493397589</v>
      </c>
      <c r="I248">
        <f>main!I248*1.04</f>
        <v>164.9042085252685</v>
      </c>
      <c r="J248">
        <f>main!J248*1.04</f>
        <v>154.47031813346442</v>
      </c>
      <c r="K248">
        <f>main!K248*1.04</f>
        <v>145.73532399231615</v>
      </c>
      <c r="L248">
        <f>main!L248*1.04</f>
        <v>144.87021989039908</v>
      </c>
      <c r="M248">
        <f>main!M248*1.04</f>
        <v>142.5790747692443</v>
      </c>
      <c r="N248">
        <f>main!N248*1.04</f>
        <v>139.80467047821324</v>
      </c>
      <c r="O248">
        <f>main!O248*1.04</f>
        <v>132.24652238366943</v>
      </c>
      <c r="P248">
        <f>main!P248*1.04</f>
        <v>131.73626353106602</v>
      </c>
      <c r="Q248">
        <f>main!Q248*1.04</f>
        <v>130.70571243124482</v>
      </c>
    </row>
    <row r="249" spans="1:17" x14ac:dyDescent="0.25">
      <c r="A249" s="4" t="str">
        <f>main!A249</f>
        <v>Иркутская область</v>
      </c>
      <c r="B249" s="4" t="str">
        <f>main!B249</f>
        <v>Сибирский ФО</v>
      </c>
      <c r="C249" s="4" t="str">
        <f>main!C249</f>
        <v>Свинина 2 кат</v>
      </c>
      <c r="D249" s="4" t="str">
        <f>main!D249</f>
        <v>Переработчик</v>
      </c>
      <c r="E249" s="4" t="str">
        <f>main!E249</f>
        <v>Мясо на кости</v>
      </c>
      <c r="F249">
        <f>main!F249*1.04</f>
        <v>206.34645505192137</v>
      </c>
      <c r="G249">
        <f>main!G249*1.04</f>
        <v>198.66445495740186</v>
      </c>
      <c r="H249">
        <f>main!H249*1.04</f>
        <v>187.59412191484665</v>
      </c>
      <c r="I249">
        <f>main!I249*1.04</f>
        <v>177.23458276297359</v>
      </c>
      <c r="J249">
        <f>main!J249*1.04</f>
        <v>166.02051960034285</v>
      </c>
      <c r="K249">
        <f>main!K249*1.04</f>
        <v>156.63238417379182</v>
      </c>
      <c r="L249">
        <f>main!L249*1.04</f>
        <v>155.70259368559871</v>
      </c>
      <c r="M249">
        <f>main!M249*1.04</f>
        <v>153.2401328834836</v>
      </c>
      <c r="N249">
        <f>main!N249*1.04</f>
        <v>150.25827819745632</v>
      </c>
      <c r="O249">
        <f>main!O249*1.04</f>
        <v>142.13498506881569</v>
      </c>
      <c r="P249">
        <f>main!P249*1.04</f>
        <v>141.58657265623364</v>
      </c>
      <c r="Q249">
        <f>main!Q249*1.04</f>
        <v>140.47896420993527</v>
      </c>
    </row>
    <row r="250" spans="1:17" x14ac:dyDescent="0.25">
      <c r="A250" s="4" t="str">
        <f>main!A250</f>
        <v>Хабаровский край</v>
      </c>
      <c r="B250" s="4" t="str">
        <f>main!B250</f>
        <v>Дальневосточный ФО</v>
      </c>
      <c r="C250" s="4" t="str">
        <f>main!C250</f>
        <v>Свинина 3 кат</v>
      </c>
      <c r="D250" s="4" t="str">
        <f>main!D250</f>
        <v>Переработчик</v>
      </c>
      <c r="E250" s="4" t="str">
        <f>main!E250</f>
        <v>Мясо на кости</v>
      </c>
      <c r="F250">
        <f>main!F250*1.04</f>
        <v>202.21363237605246</v>
      </c>
      <c r="G250">
        <f>main!G250*1.04</f>
        <v>194.68549169326195</v>
      </c>
      <c r="H250">
        <f>main!H250*1.04</f>
        <v>183.83688149744131</v>
      </c>
      <c r="I250">
        <f>main!I250*1.04</f>
        <v>173.68482901311305</v>
      </c>
      <c r="J250">
        <f>main!J250*1.04</f>
        <v>162.69536740477355</v>
      </c>
      <c r="K250">
        <f>main!K250*1.04</f>
        <v>153.49526282646374</v>
      </c>
      <c r="L250">
        <f>main!L250*1.04</f>
        <v>152.58409470429311</v>
      </c>
      <c r="M250">
        <f>main!M250*1.04</f>
        <v>150.17095344992043</v>
      </c>
      <c r="N250">
        <f>main!N250*1.04</f>
        <v>147.24882102400883</v>
      </c>
      <c r="O250">
        <f>main!O250*1.04</f>
        <v>139.28822577179321</v>
      </c>
      <c r="P250">
        <f>main!P250*1.04</f>
        <v>138.75079727097193</v>
      </c>
      <c r="Q250">
        <f>main!Q250*1.04</f>
        <v>137.66537262861485</v>
      </c>
    </row>
    <row r="251" spans="1:17" x14ac:dyDescent="0.25">
      <c r="A251" s="4" t="str">
        <f>main!A251</f>
        <v>Красноярский край</v>
      </c>
      <c r="B251" s="4" t="str">
        <f>main!B251</f>
        <v>Сибирский ФО</v>
      </c>
      <c r="C251" s="4" t="str">
        <f>main!C251</f>
        <v>Свинина 2 кат</v>
      </c>
      <c r="D251" s="4" t="str">
        <f>main!D251</f>
        <v>Фирменная розница</v>
      </c>
      <c r="E251" s="4" t="str">
        <f>main!E251</f>
        <v>Мясо на кости</v>
      </c>
      <c r="F251">
        <f>main!F251*1.04</f>
        <v>253.38879505598419</v>
      </c>
      <c r="G251">
        <f>main!G251*1.04</f>
        <v>243.95547211820718</v>
      </c>
      <c r="H251">
        <f>main!H251*1.04</f>
        <v>230.36135270473974</v>
      </c>
      <c r="I251">
        <f>main!I251*1.04</f>
        <v>217.64007216532895</v>
      </c>
      <c r="J251">
        <f>main!J251*1.04</f>
        <v>203.86945540457231</v>
      </c>
      <c r="K251">
        <f>main!K251*1.04</f>
        <v>192.34103674112794</v>
      </c>
      <c r="L251">
        <f>main!L251*1.04</f>
        <v>191.19927498225263</v>
      </c>
      <c r="M251">
        <f>main!M251*1.04</f>
        <v>188.1754286294595</v>
      </c>
      <c r="N251">
        <f>main!N251*1.04</f>
        <v>184.51377829611903</v>
      </c>
      <c r="O251">
        <f>main!O251*1.04</f>
        <v>174.53855746068049</v>
      </c>
      <c r="P251">
        <f>main!P251*1.04</f>
        <v>173.86511938110237</v>
      </c>
      <c r="Q251">
        <f>main!Q251*1.04</f>
        <v>172.50500117829273</v>
      </c>
    </row>
    <row r="252" spans="1:17" x14ac:dyDescent="0.25">
      <c r="A252" s="4" t="str">
        <f>main!A252</f>
        <v>Алтайский край</v>
      </c>
      <c r="B252" s="4" t="str">
        <f>main!B252</f>
        <v>Сибирский ФО</v>
      </c>
      <c r="C252" s="4" t="str">
        <f>main!C252</f>
        <v>Окорок свиной</v>
      </c>
      <c r="D252" s="4" t="str">
        <f>main!D252</f>
        <v>Дистрибьютор</v>
      </c>
      <c r="E252" s="4" t="str">
        <f>main!E252</f>
        <v>Продукция обвалки</v>
      </c>
      <c r="F252">
        <f>main!F252*1.04</f>
        <v>245.42841006415534</v>
      </c>
      <c r="G252">
        <f>main!G252*1.04</f>
        <v>242.98349881043822</v>
      </c>
      <c r="H252">
        <f>main!H252*1.04</f>
        <v>226.60589471085765</v>
      </c>
      <c r="I252">
        <f>main!I252*1.04</f>
        <v>215.04097895416373</v>
      </c>
      <c r="J252">
        <f>main!J252*1.04</f>
        <v>202.04386267097536</v>
      </c>
      <c r="K252">
        <f>main!K252*1.04</f>
        <v>192.07439506489169</v>
      </c>
      <c r="L252">
        <f>main!L252*1.04</f>
        <v>191.22791378574112</v>
      </c>
      <c r="M252">
        <f>main!M252*1.04</f>
        <v>186.78602652402043</v>
      </c>
      <c r="N252">
        <f>main!N252*1.04</f>
        <v>182.71792375352109</v>
      </c>
      <c r="O252">
        <f>main!O252*1.04</f>
        <v>166.03669612383752</v>
      </c>
      <c r="P252">
        <f>main!P252*1.04</f>
        <v>167.67994069202135</v>
      </c>
      <c r="Q252">
        <f>main!Q252*1.04</f>
        <v>162.90098262242819</v>
      </c>
    </row>
    <row r="253" spans="1:17" x14ac:dyDescent="0.25">
      <c r="A253" s="4" t="str">
        <f>main!A253</f>
        <v>Новосибирская область</v>
      </c>
      <c r="B253" s="4" t="str">
        <f>main!B253</f>
        <v>Сибирский ФО</v>
      </c>
      <c r="C253" s="4" t="str">
        <f>main!C253</f>
        <v>Карбонад свиной</v>
      </c>
      <c r="D253" s="4" t="str">
        <f>main!D253</f>
        <v>Дистрибьютор</v>
      </c>
      <c r="E253" s="4" t="str">
        <f>main!E253</f>
        <v>Продукция обвалки</v>
      </c>
      <c r="F253">
        <f>main!F253*1.04</f>
        <v>314.18656954344391</v>
      </c>
      <c r="G253">
        <f>main!G253*1.04</f>
        <v>309.97377045666104</v>
      </c>
      <c r="H253">
        <f>main!H253*1.04</f>
        <v>289.03790119826704</v>
      </c>
      <c r="I253">
        <f>main!I253*1.04</f>
        <v>276.39004416694678</v>
      </c>
      <c r="J253">
        <f>main!J253*1.04</f>
        <v>264.48702994212334</v>
      </c>
      <c r="K253">
        <f>main!K253*1.04</f>
        <v>250.16286521619961</v>
      </c>
      <c r="L253">
        <f>main!L253*1.04</f>
        <v>243.05462864233533</v>
      </c>
      <c r="M253">
        <f>main!M253*1.04</f>
        <v>231.93104399505958</v>
      </c>
      <c r="N253">
        <f>main!N253*1.04</f>
        <v>227.21609748040206</v>
      </c>
      <c r="O253">
        <f>main!O253*1.04</f>
        <v>210.72845714571616</v>
      </c>
      <c r="P253">
        <f>main!P253*1.04</f>
        <v>211.32863252390979</v>
      </c>
      <c r="Q253">
        <f>main!Q253*1.04</f>
        <v>210.15374528102052</v>
      </c>
    </row>
    <row r="254" spans="1:17" x14ac:dyDescent="0.25">
      <c r="A254" s="4" t="str">
        <f>main!A254</f>
        <v>Омская область</v>
      </c>
      <c r="B254" s="4" t="str">
        <f>main!B254</f>
        <v>Сибирский ФО</v>
      </c>
      <c r="C254" s="4" t="str">
        <f>main!C254</f>
        <v>Карбонад свиной</v>
      </c>
      <c r="D254" s="4" t="str">
        <f>main!D254</f>
        <v>Дистрибьютор</v>
      </c>
      <c r="E254" s="4" t="str">
        <f>main!E254</f>
        <v>Продукция обвалки</v>
      </c>
      <c r="F254">
        <f>main!F254*1.04</f>
        <v>321.55642196531875</v>
      </c>
      <c r="G254">
        <f>main!G254*1.04</f>
        <v>317.24480354454045</v>
      </c>
      <c r="H254">
        <f>main!H254*1.04</f>
        <v>295.81784306292116</v>
      </c>
      <c r="I254">
        <f>main!I254*1.04</f>
        <v>282.87330613242744</v>
      </c>
      <c r="J254">
        <f>main!J254*1.04</f>
        <v>270.69108373412956</v>
      </c>
      <c r="K254">
        <f>main!K254*1.04</f>
        <v>256.03091807649804</v>
      </c>
      <c r="L254">
        <f>main!L254*1.04</f>
        <v>248.75594409369461</v>
      </c>
      <c r="M254">
        <f>main!M254*1.04</f>
        <v>237.37143429811675</v>
      </c>
      <c r="N254">
        <f>main!N254*1.04</f>
        <v>232.54588961231349</v>
      </c>
      <c r="O254">
        <f>main!O254*1.04</f>
        <v>215.67149984964229</v>
      </c>
      <c r="P254">
        <f>main!P254*1.04</f>
        <v>216.28575349977146</v>
      </c>
      <c r="Q254">
        <f>main!Q254*1.04</f>
        <v>215.08330700886907</v>
      </c>
    </row>
    <row r="255" spans="1:17" x14ac:dyDescent="0.25">
      <c r="A255" s="4" t="str">
        <f>main!A255</f>
        <v>Омская область</v>
      </c>
      <c r="B255" s="4" t="str">
        <f>main!B255</f>
        <v>Сибирский ФО</v>
      </c>
      <c r="C255" s="4" t="str">
        <f>main!C255</f>
        <v>Окорок свиной</v>
      </c>
      <c r="D255" s="4" t="str">
        <f>main!D255</f>
        <v>Дистрибьютор</v>
      </c>
      <c r="E255" s="4" t="str">
        <f>main!E255</f>
        <v>Продукция обвалки</v>
      </c>
      <c r="F255">
        <f>main!F255*1.04</f>
        <v>258.96131204532162</v>
      </c>
      <c r="G255">
        <f>main!G255*1.04</f>
        <v>256.38158858978744</v>
      </c>
      <c r="H255">
        <f>main!H255*1.04</f>
        <v>239.10092477145614</v>
      </c>
      <c r="I255">
        <f>main!I255*1.04</f>
        <v>226.89832052827089</v>
      </c>
      <c r="J255">
        <f>main!J255*1.04</f>
        <v>213.18454434147876</v>
      </c>
      <c r="K255">
        <f>main!K255*1.04</f>
        <v>202.66536112634122</v>
      </c>
      <c r="L255">
        <f>main!L255*1.04</f>
        <v>201.77220494033432</v>
      </c>
      <c r="M255">
        <f>main!M255*1.04</f>
        <v>197.08539238692248</v>
      </c>
      <c r="N255">
        <f>main!N255*1.04</f>
        <v>192.79297477028086</v>
      </c>
      <c r="O255">
        <f>main!O255*1.04</f>
        <v>175.19194564581917</v>
      </c>
      <c r="P255">
        <f>main!P255*1.04</f>
        <v>176.92579858190348</v>
      </c>
      <c r="Q255">
        <f>main!Q255*1.04</f>
        <v>171.88332916449605</v>
      </c>
    </row>
    <row r="256" spans="1:17" x14ac:dyDescent="0.25">
      <c r="A256" s="4" t="str">
        <f>main!A256</f>
        <v>Новосибирская область</v>
      </c>
      <c r="B256" s="4" t="str">
        <f>main!B256</f>
        <v>Сибирский ФО</v>
      </c>
      <c r="C256" s="4" t="str">
        <f>main!C256</f>
        <v>Ребра свиные (ленточные с корейки)</v>
      </c>
      <c r="D256" s="4" t="str">
        <f>main!D256</f>
        <v>Дистрибьютор</v>
      </c>
      <c r="E256" s="4" t="str">
        <f>main!E256</f>
        <v>Продукция обвалки</v>
      </c>
      <c r="F256">
        <f>main!F256*1.04</f>
        <v>263.20467808750004</v>
      </c>
      <c r="G256">
        <f>main!G256*1.04</f>
        <v>267.9845953494235</v>
      </c>
      <c r="H256">
        <f>main!H256*1.04</f>
        <v>257.39074844098383</v>
      </c>
      <c r="I256">
        <f>main!I256*1.04</f>
        <v>239.27083739136754</v>
      </c>
      <c r="J256">
        <f>main!J256*1.04</f>
        <v>217.44235703557717</v>
      </c>
      <c r="K256">
        <f>main!K256*1.04</f>
        <v>220.38606061796034</v>
      </c>
      <c r="L256">
        <f>main!L256*1.04</f>
        <v>233.75880674483133</v>
      </c>
      <c r="M256">
        <f>main!M256*1.04</f>
        <v>224.53903927429528</v>
      </c>
      <c r="N256">
        <f>main!N256*1.04</f>
        <v>224.93672879011808</v>
      </c>
      <c r="O256">
        <f>main!O256*1.04</f>
        <v>212.28605772141637</v>
      </c>
      <c r="P256">
        <f>main!P256*1.04</f>
        <v>212.47839104521026</v>
      </c>
      <c r="Q256">
        <f>main!Q256*1.04</f>
        <v>204.56589537378736</v>
      </c>
    </row>
    <row r="257" spans="1:17" x14ac:dyDescent="0.25">
      <c r="A257" s="4" t="str">
        <f>main!A257</f>
        <v>Республика Хакасия</v>
      </c>
      <c r="B257" s="4" t="str">
        <f>main!B257</f>
        <v>Сибирский ФО</v>
      </c>
      <c r="C257" s="4" t="str">
        <f>main!C257</f>
        <v>Суповой набор свиной</v>
      </c>
      <c r="D257" s="4" t="str">
        <f>main!D257</f>
        <v>Дистрибьютор</v>
      </c>
      <c r="E257" s="4" t="str">
        <f>main!E257</f>
        <v>Продукция обвалки</v>
      </c>
      <c r="F257">
        <f>main!F257*1.04</f>
        <v>8.0670734444512284</v>
      </c>
      <c r="G257">
        <f>main!G257*1.04</f>
        <v>8.3717276851623819</v>
      </c>
      <c r="H257">
        <f>main!H257*1.04</f>
        <v>8.3149271720574216</v>
      </c>
      <c r="I257">
        <f>main!I257*1.04</f>
        <v>9.2394375000647955</v>
      </c>
      <c r="J257">
        <f>main!J257*1.04</f>
        <v>8.0416692121221978</v>
      </c>
      <c r="K257">
        <f>main!K257*1.04</f>
        <v>8.2387554958057887</v>
      </c>
      <c r="L257">
        <f>main!L257*1.04</f>
        <v>8.2620218078465353</v>
      </c>
      <c r="M257">
        <f>main!M257*1.04</f>
        <v>6.9474789537863018</v>
      </c>
      <c r="N257">
        <f>main!N257*1.04</f>
        <v>7.2079159261951338</v>
      </c>
      <c r="O257">
        <f>main!O257*1.04</f>
        <v>6.3526771059881177</v>
      </c>
      <c r="P257">
        <f>main!P257*1.04</f>
        <v>5.8255195103051864</v>
      </c>
      <c r="Q257">
        <f>main!Q257*1.04</f>
        <v>5.3252861037522736</v>
      </c>
    </row>
    <row r="258" spans="1:17" x14ac:dyDescent="0.25">
      <c r="A258" s="4" t="str">
        <f>main!A258</f>
        <v>Республика Хакасия</v>
      </c>
      <c r="B258" s="4" t="str">
        <f>main!B258</f>
        <v>Сибирский ФО</v>
      </c>
      <c r="C258" s="4" t="str">
        <f>main!C258</f>
        <v>Карбонад свиной</v>
      </c>
      <c r="D258" s="4" t="str">
        <f>main!D258</f>
        <v>Дистрибьютор</v>
      </c>
      <c r="E258" s="4" t="str">
        <f>main!E258</f>
        <v>Продукция обвалки</v>
      </c>
      <c r="F258">
        <f>main!F258*1.04</f>
        <v>295.48347210226427</v>
      </c>
      <c r="G258">
        <f>main!G258*1.04</f>
        <v>291.5214551922457</v>
      </c>
      <c r="H258">
        <f>main!H258*1.04</f>
        <v>271.8318696414097</v>
      </c>
      <c r="I258">
        <f>main!I258*1.04</f>
        <v>259.93692226763034</v>
      </c>
      <c r="J258">
        <f>main!J258*1.04</f>
        <v>248.74247822521195</v>
      </c>
      <c r="K258">
        <f>main!K258*1.04</f>
        <v>235.27101146477341</v>
      </c>
      <c r="L258">
        <f>main!L258*1.04</f>
        <v>228.58591850735695</v>
      </c>
      <c r="M258">
        <f>main!M258*1.04</f>
        <v>218.1245056641005</v>
      </c>
      <c r="N258">
        <f>main!N258*1.04</f>
        <v>213.69023347687119</v>
      </c>
      <c r="O258">
        <f>main!O258*1.04</f>
        <v>198.18407985628278</v>
      </c>
      <c r="P258">
        <f>main!P258*1.04</f>
        <v>198.74852761379395</v>
      </c>
      <c r="Q258">
        <f>main!Q258*1.04</f>
        <v>197.64357980408315</v>
      </c>
    </row>
    <row r="259" spans="1:17" x14ac:dyDescent="0.25">
      <c r="A259" s="4" t="str">
        <f>main!A259</f>
        <v>Красноярский край</v>
      </c>
      <c r="B259" s="4" t="str">
        <f>main!B259</f>
        <v>Сибирский ФО</v>
      </c>
      <c r="C259" s="4" t="str">
        <f>main!C259</f>
        <v>Лопатка свиная</v>
      </c>
      <c r="D259" s="4" t="str">
        <f>main!D259</f>
        <v>Дистрибьютор</v>
      </c>
      <c r="E259" s="4" t="str">
        <f>main!E259</f>
        <v>Продукция обвалки</v>
      </c>
      <c r="F259">
        <f>main!F259*1.04</f>
        <v>244.33434041484023</v>
      </c>
      <c r="G259">
        <f>main!G259*1.04</f>
        <v>245.50762109665092</v>
      </c>
      <c r="H259">
        <f>main!H259*1.04</f>
        <v>224.01302123970498</v>
      </c>
      <c r="I259">
        <f>main!I259*1.04</f>
        <v>211.42553144936483</v>
      </c>
      <c r="J259">
        <f>main!J259*1.04</f>
        <v>198.84419001475771</v>
      </c>
      <c r="K259">
        <f>main!K259*1.04</f>
        <v>193.92644632410992</v>
      </c>
      <c r="L259">
        <f>main!L259*1.04</f>
        <v>186.38322334996124</v>
      </c>
      <c r="M259">
        <f>main!M259*1.04</f>
        <v>186.36821061768617</v>
      </c>
      <c r="N259">
        <f>main!N259*1.04</f>
        <v>182.42658304041015</v>
      </c>
      <c r="O259">
        <f>main!O259*1.04</f>
        <v>170.07823067857632</v>
      </c>
      <c r="P259">
        <f>main!P259*1.04</f>
        <v>170.83719221762883</v>
      </c>
      <c r="Q259">
        <f>main!Q259*1.04</f>
        <v>164.19959149472501</v>
      </c>
    </row>
    <row r="260" spans="1:17" x14ac:dyDescent="0.25">
      <c r="A260" s="4" t="str">
        <f>main!A260</f>
        <v>Красноярский край</v>
      </c>
      <c r="B260" s="4" t="str">
        <f>main!B260</f>
        <v>Сибирский ФО</v>
      </c>
      <c r="C260" s="4" t="str">
        <f>main!C260</f>
        <v>Окорок свиной</v>
      </c>
      <c r="D260" s="4" t="str">
        <f>main!D260</f>
        <v>Дистрибьютор</v>
      </c>
      <c r="E260" s="4" t="str">
        <f>main!E260</f>
        <v>Продукция обвалки</v>
      </c>
      <c r="F260">
        <f>main!F260*1.04</f>
        <v>261.6556773881191</v>
      </c>
      <c r="G260">
        <f>main!G260*1.04</f>
        <v>259.04911317626613</v>
      </c>
      <c r="H260">
        <f>main!H260*1.04</f>
        <v>241.58865253297708</v>
      </c>
      <c r="I260">
        <f>main!I260*1.04</f>
        <v>229.25908618218961</v>
      </c>
      <c r="J260">
        <f>main!J260*1.04</f>
        <v>215.40262488546833</v>
      </c>
      <c r="K260">
        <f>main!K260*1.04</f>
        <v>204.77399473223201</v>
      </c>
      <c r="L260">
        <f>main!L260*1.04</f>
        <v>203.87154569450811</v>
      </c>
      <c r="M260">
        <f>main!M260*1.04</f>
        <v>199.13596915696149</v>
      </c>
      <c r="N260">
        <f>main!N260*1.04</f>
        <v>194.7988910419167</v>
      </c>
      <c r="O260">
        <f>main!O260*1.04</f>
        <v>177.01473184873564</v>
      </c>
      <c r="P260">
        <f>main!P260*1.04</f>
        <v>178.76662467357241</v>
      </c>
      <c r="Q260">
        <f>main!Q260*1.04</f>
        <v>173.67169083693159</v>
      </c>
    </row>
    <row r="261" spans="1:17" x14ac:dyDescent="0.25">
      <c r="A261" s="4" t="str">
        <f>main!A261</f>
        <v>Красноярский край</v>
      </c>
      <c r="B261" s="4" t="str">
        <f>main!B261</f>
        <v>Сибирский ФО</v>
      </c>
      <c r="C261" s="4" t="str">
        <f>main!C261</f>
        <v>Суповой набор свиной</v>
      </c>
      <c r="D261" s="4" t="str">
        <f>main!D261</f>
        <v>Дистрибьютор</v>
      </c>
      <c r="E261" s="4" t="str">
        <f>main!E261</f>
        <v>Продукция обвалки</v>
      </c>
      <c r="F261">
        <f>main!F261*1.04</f>
        <v>9.059710080100146</v>
      </c>
      <c r="G261">
        <f>main!G261*1.04</f>
        <v>9.4018513925006868</v>
      </c>
      <c r="H261">
        <f>main!H261*1.04</f>
        <v>9.3380616942073349</v>
      </c>
      <c r="I261">
        <f>main!I261*1.04</f>
        <v>10.376331098283012</v>
      </c>
      <c r="J261">
        <f>main!J261*1.04</f>
        <v>9.0311799097362169</v>
      </c>
      <c r="K261">
        <f>main!K261*1.04</f>
        <v>9.2525172513673191</v>
      </c>
      <c r="L261">
        <f>main!L261*1.04</f>
        <v>9.2786464347909927</v>
      </c>
      <c r="M261">
        <f>main!M261*1.04</f>
        <v>7.8023518122541491</v>
      </c>
      <c r="N261">
        <f>main!N261*1.04</f>
        <v>8.094835013307188</v>
      </c>
      <c r="O261">
        <f>main!O261*1.04</f>
        <v>7.1343608322208718</v>
      </c>
      <c r="P261">
        <f>main!P261*1.04</f>
        <v>6.5423375890588789</v>
      </c>
      <c r="Q261">
        <f>main!Q261*1.04</f>
        <v>5.9805515005898968</v>
      </c>
    </row>
    <row r="262" spans="1:17" x14ac:dyDescent="0.25">
      <c r="A262" s="4" t="str">
        <f>main!A262</f>
        <v>Кемеровская область-Кузбасс</v>
      </c>
      <c r="B262" s="4" t="str">
        <f>main!B262</f>
        <v>Сибирский ФО</v>
      </c>
      <c r="C262" s="4" t="str">
        <f>main!C262</f>
        <v>Ребра свиные (ленточные с корейки)</v>
      </c>
      <c r="D262" s="4" t="str">
        <f>main!D262</f>
        <v>Дистрибьютор</v>
      </c>
      <c r="E262" s="4" t="str">
        <f>main!E262</f>
        <v>Продукция обвалки</v>
      </c>
      <c r="F262">
        <f>main!F262*1.04</f>
        <v>263.69325685701051</v>
      </c>
      <c r="G262">
        <f>main!G262*1.04</f>
        <v>268.48204693271214</v>
      </c>
      <c r="H262">
        <f>main!H262*1.04</f>
        <v>257.86853499124749</v>
      </c>
      <c r="I262">
        <f>main!I262*1.04</f>
        <v>239.71498850662076</v>
      </c>
      <c r="J262">
        <f>main!J262*1.04</f>
        <v>217.84598861238598</v>
      </c>
      <c r="K262">
        <f>main!K262*1.04</f>
        <v>220.79515650142412</v>
      </c>
      <c r="L262">
        <f>main!L262*1.04</f>
        <v>234.19272604668996</v>
      </c>
      <c r="M262">
        <f>main!M262*1.04</f>
        <v>224.95584420463643</v>
      </c>
      <c r="N262">
        <f>main!N262*1.04</f>
        <v>225.35427193930741</v>
      </c>
      <c r="O262">
        <f>main!O262*1.04</f>
        <v>212.68011781798998</v>
      </c>
      <c r="P262">
        <f>main!P262*1.04</f>
        <v>212.87280816423257</v>
      </c>
      <c r="Q262">
        <f>main!Q262*1.04</f>
        <v>204.94562476982924</v>
      </c>
    </row>
    <row r="263" spans="1:17" x14ac:dyDescent="0.25">
      <c r="A263" s="4" t="str">
        <f>main!A263</f>
        <v>Красноярский край</v>
      </c>
      <c r="B263" s="4" t="str">
        <f>main!B263</f>
        <v>Сибирский ФО</v>
      </c>
      <c r="C263" s="4" t="str">
        <f>main!C263</f>
        <v>Карбонад свиной</v>
      </c>
      <c r="D263" s="4" t="str">
        <f>main!D263</f>
        <v>Дистрибьютор</v>
      </c>
      <c r="E263" s="4" t="str">
        <f>main!E263</f>
        <v>Продукция обвалки</v>
      </c>
      <c r="F263">
        <f>main!F263*1.04</f>
        <v>310.24080587503681</v>
      </c>
      <c r="G263">
        <f>main!G263*1.04</f>
        <v>306.08091391793511</v>
      </c>
      <c r="H263">
        <f>main!H263*1.04</f>
        <v>285.40797121431501</v>
      </c>
      <c r="I263">
        <f>main!I263*1.04</f>
        <v>272.91895437412677</v>
      </c>
      <c r="J263">
        <f>main!J263*1.04</f>
        <v>261.16542610963927</v>
      </c>
      <c r="K263">
        <f>main!K263*1.04</f>
        <v>247.02115376052197</v>
      </c>
      <c r="L263">
        <f>main!L263*1.04</f>
        <v>240.00218714386929</v>
      </c>
      <c r="M263">
        <f>main!M263*1.04</f>
        <v>229.01829986248492</v>
      </c>
      <c r="N263">
        <f>main!N263*1.04</f>
        <v>224.36256677850665</v>
      </c>
      <c r="O263">
        <f>main!O263*1.04</f>
        <v>208.08198918461486</v>
      </c>
      <c r="P263">
        <f>main!P263*1.04</f>
        <v>208.67462716168598</v>
      </c>
      <c r="Q263">
        <f>main!Q263*1.04</f>
        <v>207.51449493332262</v>
      </c>
    </row>
    <row r="264" spans="1:17" x14ac:dyDescent="0.25">
      <c r="A264" s="4" t="str">
        <f>main!A264</f>
        <v>Республика Бурятия</v>
      </c>
      <c r="B264" s="4" t="str">
        <f>main!B264</f>
        <v>Дальневосточный ФО</v>
      </c>
      <c r="C264" s="4" t="str">
        <f>main!C264</f>
        <v>Шкурка свиная</v>
      </c>
      <c r="D264" s="4" t="str">
        <f>main!D264</f>
        <v>Опт</v>
      </c>
      <c r="E264" s="4" t="str">
        <f>main!E264</f>
        <v>Продукция обвалки</v>
      </c>
      <c r="F264">
        <f>main!F264*1.04</f>
        <v>24.2103959155708</v>
      </c>
      <c r="G264">
        <f>main!G264*1.04</f>
        <v>22.232519691073783</v>
      </c>
      <c r="H264">
        <f>main!H264*1.04</f>
        <v>18.582678010182782</v>
      </c>
      <c r="I264">
        <f>main!I264*1.04</f>
        <v>15.405756442737319</v>
      </c>
      <c r="J264">
        <f>main!J264*1.04</f>
        <v>12.805804937686879</v>
      </c>
      <c r="K264">
        <f>main!K264*1.04</f>
        <v>15.462772402358185</v>
      </c>
      <c r="L264">
        <f>main!L264*1.04</f>
        <v>15.957734111782878</v>
      </c>
      <c r="M264">
        <f>main!M264*1.04</f>
        <v>16.712037187076824</v>
      </c>
      <c r="N264">
        <f>main!N264*1.04</f>
        <v>20.221493508616568</v>
      </c>
      <c r="O264">
        <f>main!O264*1.04</f>
        <v>19.496969636791974</v>
      </c>
      <c r="P264">
        <f>main!P264*1.04</f>
        <v>23.851957698876035</v>
      </c>
      <c r="Q264">
        <f>main!Q264*1.04</f>
        <v>23.113767186691341</v>
      </c>
    </row>
    <row r="265" spans="1:17" x14ac:dyDescent="0.25">
      <c r="A265" s="4" t="str">
        <f>main!A265</f>
        <v>Красноярский край</v>
      </c>
      <c r="B265" s="4" t="str">
        <f>main!B265</f>
        <v>Сибирский ФО</v>
      </c>
      <c r="C265" s="4" t="str">
        <f>main!C265</f>
        <v>Свинина полужирная</v>
      </c>
      <c r="D265" s="4" t="str">
        <f>main!D265</f>
        <v>Опт</v>
      </c>
      <c r="E265" s="4" t="str">
        <f>main!E265</f>
        <v>Продукция обвалки</v>
      </c>
      <c r="F265">
        <f>main!F265*1.04</f>
        <v>213.4503083981003</v>
      </c>
      <c r="G265">
        <f>main!G265*1.04</f>
        <v>209.5395094872853</v>
      </c>
      <c r="H265">
        <f>main!H265*1.04</f>
        <v>187.08165740350921</v>
      </c>
      <c r="I265">
        <f>main!I265*1.04</f>
        <v>173.14121173555401</v>
      </c>
      <c r="J265">
        <f>main!J265*1.04</f>
        <v>156.70847326932576</v>
      </c>
      <c r="K265">
        <f>main!K265*1.04</f>
        <v>149.94339710038898</v>
      </c>
      <c r="L265">
        <f>main!L265*1.04</f>
        <v>144.65398584697476</v>
      </c>
      <c r="M265">
        <f>main!M265*1.04</f>
        <v>141.24155438251532</v>
      </c>
      <c r="N265">
        <f>main!N265*1.04</f>
        <v>140.01987601366164</v>
      </c>
      <c r="O265">
        <f>main!O265*1.04</f>
        <v>131.84511810948868</v>
      </c>
      <c r="P265">
        <f>main!P265*1.04</f>
        <v>138.35202163667768</v>
      </c>
      <c r="Q265">
        <f>main!Q265*1.04</f>
        <v>137.93789934162382</v>
      </c>
    </row>
    <row r="266" spans="1:17" x14ac:dyDescent="0.25">
      <c r="A266" s="4" t="str">
        <f>main!A266</f>
        <v>Красноярский край</v>
      </c>
      <c r="B266" s="4" t="str">
        <f>main!B266</f>
        <v>Сибирский ФО</v>
      </c>
      <c r="C266" s="4" t="str">
        <f>main!C266</f>
        <v>Позвонки свиные</v>
      </c>
      <c r="D266" s="4" t="str">
        <f>main!D266</f>
        <v>Опт</v>
      </c>
      <c r="E266" s="4" t="str">
        <f>main!E266</f>
        <v>Продукция обвалки</v>
      </c>
      <c r="F266">
        <f>main!F266*1.04</f>
        <v>46.949941871029445</v>
      </c>
      <c r="G266">
        <f>main!G266*1.04</f>
        <v>55.496792275604847</v>
      </c>
      <c r="H266">
        <f>main!H266*1.04</f>
        <v>56.975094940296522</v>
      </c>
      <c r="I266">
        <f>main!I266*1.04</f>
        <v>52.167949420514617</v>
      </c>
      <c r="J266">
        <f>main!J266*1.04</f>
        <v>52.303808539181148</v>
      </c>
      <c r="K266">
        <f>main!K266*1.04</f>
        <v>52.601458150640546</v>
      </c>
      <c r="L266">
        <f>main!L266*1.04</f>
        <v>54.542551953902176</v>
      </c>
      <c r="M266">
        <f>main!M266*1.04</f>
        <v>49.644971426637454</v>
      </c>
      <c r="N266">
        <f>main!N266*1.04</f>
        <v>48.286957437774042</v>
      </c>
      <c r="O266">
        <f>main!O266*1.04</f>
        <v>44.70004317662692</v>
      </c>
      <c r="P266">
        <f>main!P266*1.04</f>
        <v>46.45503422862803</v>
      </c>
      <c r="Q266">
        <f>main!Q266*1.04</f>
        <v>39.659601451501629</v>
      </c>
    </row>
    <row r="267" spans="1:17" x14ac:dyDescent="0.25">
      <c r="A267" s="4" t="str">
        <f>main!A267</f>
        <v>Красноярский край</v>
      </c>
      <c r="B267" s="4" t="str">
        <f>main!B267</f>
        <v>Сибирский ФО</v>
      </c>
      <c r="C267" s="4" t="str">
        <f>main!C267</f>
        <v>Суповой набор свиной</v>
      </c>
      <c r="D267" s="4" t="str">
        <f>main!D267</f>
        <v>Опт</v>
      </c>
      <c r="E267" s="4" t="str">
        <f>main!E267</f>
        <v>Продукция обвалки</v>
      </c>
      <c r="F267">
        <f>main!F267*1.04</f>
        <v>8.1121957251746988</v>
      </c>
      <c r="G267">
        <f>main!G267*1.04</f>
        <v>8.4185540155970173</v>
      </c>
      <c r="H267">
        <f>main!H267*1.04</f>
        <v>8.361435795120828</v>
      </c>
      <c r="I267">
        <f>main!I267*1.04</f>
        <v>9.2911172691254897</v>
      </c>
      <c r="J267">
        <f>main!J267*1.04</f>
        <v>8.0866493970893067</v>
      </c>
      <c r="K267">
        <f>main!K267*1.04</f>
        <v>8.2848380610450434</v>
      </c>
      <c r="L267">
        <f>main!L267*1.04</f>
        <v>8.3082345106220998</v>
      </c>
      <c r="M267">
        <f>main!M267*1.04</f>
        <v>6.9863389068822732</v>
      </c>
      <c r="N267">
        <f>main!N267*1.04</f>
        <v>7.2482326046154402</v>
      </c>
      <c r="O267">
        <f>main!O267*1.04</f>
        <v>6.3882101009082417</v>
      </c>
      <c r="P267">
        <f>main!P267*1.04</f>
        <v>5.8581039076723442</v>
      </c>
      <c r="Q267">
        <f>main!Q267*1.04</f>
        <v>5.3550725010326383</v>
      </c>
    </row>
    <row r="268" spans="1:17" x14ac:dyDescent="0.25">
      <c r="A268" s="4" t="str">
        <f>main!A268</f>
        <v>Приморский край</v>
      </c>
      <c r="B268" s="4" t="str">
        <f>main!B268</f>
        <v>Дальневосточный ФО</v>
      </c>
      <c r="C268" s="4" t="str">
        <f>main!C268</f>
        <v>Лопатка свиная</v>
      </c>
      <c r="D268" s="4" t="str">
        <f>main!D268</f>
        <v>Опт</v>
      </c>
      <c r="E268" s="4" t="str">
        <f>main!E268</f>
        <v>Продукция обвалки</v>
      </c>
      <c r="F268">
        <f>main!F268*1.04</f>
        <v>222.84533495724654</v>
      </c>
      <c r="G268">
        <f>main!G268*1.04</f>
        <v>223.91542656243413</v>
      </c>
      <c r="H268">
        <f>main!H268*1.04</f>
        <v>204.31125918767827</v>
      </c>
      <c r="I268">
        <f>main!I268*1.04</f>
        <v>192.83082883213871</v>
      </c>
      <c r="J268">
        <f>main!J268*1.04</f>
        <v>181.35600608947271</v>
      </c>
      <c r="K268">
        <f>main!K268*1.04</f>
        <v>176.87077393538567</v>
      </c>
      <c r="L268">
        <f>main!L268*1.04</f>
        <v>169.99097125403787</v>
      </c>
      <c r="M268">
        <f>main!M268*1.04</f>
        <v>169.97727887929111</v>
      </c>
      <c r="N268">
        <f>main!N268*1.04</f>
        <v>166.38231422453379</v>
      </c>
      <c r="O268">
        <f>main!O268*1.04</f>
        <v>155.11998935619602</v>
      </c>
      <c r="P268">
        <f>main!P268*1.04</f>
        <v>155.81220084845967</v>
      </c>
      <c r="Q268">
        <f>main!Q268*1.04</f>
        <v>149.75837168184893</v>
      </c>
    </row>
    <row r="269" spans="1:17" x14ac:dyDescent="0.25">
      <c r="A269" s="4" t="str">
        <f>main!A269</f>
        <v>Приморский край</v>
      </c>
      <c r="B269" s="4" t="str">
        <f>main!B269</f>
        <v>Дальневосточный ФО</v>
      </c>
      <c r="C269" s="4" t="str">
        <f>main!C269</f>
        <v>Окорок свиной</v>
      </c>
      <c r="D269" s="4" t="str">
        <f>main!D269</f>
        <v>Опт</v>
      </c>
      <c r="E269" s="4" t="str">
        <f>main!E269</f>
        <v>Продукция обвалки</v>
      </c>
      <c r="F269">
        <f>main!F269*1.04</f>
        <v>238.02141002861578</v>
      </c>
      <c r="G269">
        <f>main!G269*1.04</f>
        <v>235.65028590385589</v>
      </c>
      <c r="H269">
        <f>main!H269*1.04</f>
        <v>219.76695593544022</v>
      </c>
      <c r="I269">
        <f>main!I269*1.04</f>
        <v>208.55106795184906</v>
      </c>
      <c r="J269">
        <f>main!J269*1.04</f>
        <v>195.94620308220459</v>
      </c>
      <c r="K269">
        <f>main!K269*1.04</f>
        <v>186.27761281502913</v>
      </c>
      <c r="L269">
        <f>main!L269*1.04</f>
        <v>185.4566782395512</v>
      </c>
      <c r="M269">
        <f>main!M269*1.04</f>
        <v>181.14884660365161</v>
      </c>
      <c r="N269">
        <f>main!N269*1.04</f>
        <v>177.20351868777396</v>
      </c>
      <c r="O269">
        <f>main!O269*1.04</f>
        <v>161.02572851104711</v>
      </c>
      <c r="P269">
        <f>main!P269*1.04</f>
        <v>162.6193801548757</v>
      </c>
      <c r="Q269">
        <f>main!Q269*1.04</f>
        <v>157.9846504677345</v>
      </c>
    </row>
    <row r="270" spans="1:17" x14ac:dyDescent="0.25">
      <c r="A270" s="4" t="str">
        <f>main!A270</f>
        <v>Приморский край</v>
      </c>
      <c r="B270" s="4" t="str">
        <f>main!B270</f>
        <v>Дальневосточный ФО</v>
      </c>
      <c r="C270" s="4" t="str">
        <f>main!C270</f>
        <v>Шейка свиная</v>
      </c>
      <c r="D270" s="4" t="str">
        <f>main!D270</f>
        <v>Опт</v>
      </c>
      <c r="E270" s="4" t="str">
        <f>main!E270</f>
        <v>Продукция обвалки</v>
      </c>
      <c r="F270">
        <f>main!F270*1.04</f>
        <v>407.47683922782505</v>
      </c>
      <c r="G270">
        <f>main!G270*1.04</f>
        <v>356.74847240509183</v>
      </c>
      <c r="H270">
        <f>main!H270*1.04</f>
        <v>308.62164236225345</v>
      </c>
      <c r="I270">
        <f>main!I270*1.04</f>
        <v>300.29975757326895</v>
      </c>
      <c r="J270">
        <f>main!J270*1.04</f>
        <v>312.23730953880693</v>
      </c>
      <c r="K270">
        <f>main!K270*1.04</f>
        <v>309.90061262641279</v>
      </c>
      <c r="L270">
        <f>main!L270*1.04</f>
        <v>323.72471695729359</v>
      </c>
      <c r="M270">
        <f>main!M270*1.04</f>
        <v>333.04997360916929</v>
      </c>
      <c r="N270">
        <f>main!N270*1.04</f>
        <v>334.36853329699818</v>
      </c>
      <c r="O270">
        <f>main!O270*1.04</f>
        <v>317.24046666960965</v>
      </c>
      <c r="P270">
        <f>main!P270*1.04</f>
        <v>313.61912537454509</v>
      </c>
      <c r="Q270">
        <f>main!Q270*1.04</f>
        <v>298.40581853106681</v>
      </c>
    </row>
    <row r="271" spans="1:17" x14ac:dyDescent="0.25">
      <c r="A271" s="4" t="str">
        <f>main!A271</f>
        <v>Иркутская область</v>
      </c>
      <c r="B271" s="4" t="str">
        <f>main!B271</f>
        <v>Сибирский ФО</v>
      </c>
      <c r="C271" s="4" t="str">
        <f>main!C271</f>
        <v>Грудинка свиная</v>
      </c>
      <c r="D271" s="4" t="str">
        <f>main!D271</f>
        <v>Опт</v>
      </c>
      <c r="E271" s="4" t="str">
        <f>main!E271</f>
        <v>Продукция обвалки</v>
      </c>
      <c r="F271">
        <f>main!F271*1.04</f>
        <v>214.61266994376282</v>
      </c>
      <c r="G271">
        <f>main!G271*1.04</f>
        <v>228.90964256304358</v>
      </c>
      <c r="H271">
        <f>main!H271*1.04</f>
        <v>222.54383745738491</v>
      </c>
      <c r="I271">
        <f>main!I271*1.04</f>
        <v>200.06592266872755</v>
      </c>
      <c r="J271">
        <f>main!J271*1.04</f>
        <v>181.50704612840784</v>
      </c>
      <c r="K271">
        <f>main!K271*1.04</f>
        <v>167.76658270049145</v>
      </c>
      <c r="L271">
        <f>main!L271*1.04</f>
        <v>166.5851863150327</v>
      </c>
      <c r="M271">
        <f>main!M271*1.04</f>
        <v>157.92911054368614</v>
      </c>
      <c r="N271">
        <f>main!N271*1.04</f>
        <v>148.0726161656859</v>
      </c>
      <c r="O271">
        <f>main!O271*1.04</f>
        <v>143.0896706837994</v>
      </c>
      <c r="P271">
        <f>main!P271*1.04</f>
        <v>144.71532504154419</v>
      </c>
      <c r="Q271">
        <f>main!Q271*1.04</f>
        <v>145.25245708814293</v>
      </c>
    </row>
    <row r="272" spans="1:17" x14ac:dyDescent="0.25">
      <c r="A272" s="4" t="str">
        <f>main!A272</f>
        <v>Иркутская область</v>
      </c>
      <c r="B272" s="4" t="str">
        <f>main!B272</f>
        <v>Сибирский ФО</v>
      </c>
      <c r="C272" s="4" t="str">
        <f>main!C272</f>
        <v>Карбонад свиной</v>
      </c>
      <c r="D272" s="4" t="str">
        <f>main!D272</f>
        <v>Опт</v>
      </c>
      <c r="E272" s="4" t="str">
        <f>main!E272</f>
        <v>Продукция обвалки</v>
      </c>
      <c r="F272">
        <f>main!F272*1.04</f>
        <v>309.0476840702371</v>
      </c>
      <c r="G272">
        <f>main!G272*1.04</f>
        <v>304.90379019496618</v>
      </c>
      <c r="H272">
        <f>main!H272*1.04</f>
        <v>284.3103513420387</v>
      </c>
      <c r="I272">
        <f>main!I272*1.04</f>
        <v>271.86936467077197</v>
      </c>
      <c r="J272">
        <f>main!J272*1.04</f>
        <v>260.16103803866207</v>
      </c>
      <c r="K272">
        <f>main!K272*1.04</f>
        <v>246.07116162790356</v>
      </c>
      <c r="L272">
        <f>main!L272*1.04</f>
        <v>239.07918850133635</v>
      </c>
      <c r="M272">
        <f>main!M272*1.04</f>
        <v>228.1375429727089</v>
      </c>
      <c r="N272">
        <f>main!N272*1.04</f>
        <v>223.49971487271284</v>
      </c>
      <c r="O272">
        <f>main!O272*1.04</f>
        <v>207.28174900414589</v>
      </c>
      <c r="P272">
        <f>main!P272*1.04</f>
        <v>207.87210781845243</v>
      </c>
      <c r="Q272">
        <f>main!Q272*1.04</f>
        <v>206.71643721806294</v>
      </c>
    </row>
    <row r="273" spans="1:17" x14ac:dyDescent="0.25">
      <c r="A273" s="4" t="str">
        <f>main!A273</f>
        <v>Иркутская область</v>
      </c>
      <c r="B273" s="4" t="str">
        <f>main!B273</f>
        <v>Сибирский ФО</v>
      </c>
      <c r="C273" s="4" t="str">
        <f>main!C273</f>
        <v>Лопатка свиная</v>
      </c>
      <c r="D273" s="4" t="str">
        <f>main!D273</f>
        <v>Опт</v>
      </c>
      <c r="E273" s="4" t="str">
        <f>main!E273</f>
        <v>Продукция обвалки</v>
      </c>
      <c r="F273">
        <f>main!F273*1.04</f>
        <v>228.78871087363245</v>
      </c>
      <c r="G273">
        <f>main!G273*1.04</f>
        <v>229.88734225810606</v>
      </c>
      <c r="H273">
        <f>main!H273*1.04</f>
        <v>209.76032374869095</v>
      </c>
      <c r="I273">
        <f>main!I273*1.04</f>
        <v>197.97370563607788</v>
      </c>
      <c r="J273">
        <f>main!J273*1.04</f>
        <v>186.19284469365937</v>
      </c>
      <c r="K273">
        <f>main!K273*1.04</f>
        <v>181.58798956981568</v>
      </c>
      <c r="L273">
        <f>main!L273*1.04</f>
        <v>174.52469974670808</v>
      </c>
      <c r="M273">
        <f>main!M273*1.04</f>
        <v>174.5106421907457</v>
      </c>
      <c r="N273">
        <f>main!N273*1.04</f>
        <v>170.81979836331715</v>
      </c>
      <c r="O273">
        <f>main!O273*1.04</f>
        <v>159.25710270015057</v>
      </c>
      <c r="P273">
        <f>main!P273*1.04</f>
        <v>159.96777575506243</v>
      </c>
      <c r="Q273">
        <f>main!Q273*1.04</f>
        <v>153.75248849700159</v>
      </c>
    </row>
    <row r="274" spans="1:17" x14ac:dyDescent="0.25">
      <c r="A274" s="4" t="str">
        <f>main!A274</f>
        <v>Иркутская область</v>
      </c>
      <c r="B274" s="4" t="str">
        <f>main!B274</f>
        <v>Сибирский ФО</v>
      </c>
      <c r="C274" s="4" t="str">
        <f>main!C274</f>
        <v>Окорок свиной</v>
      </c>
      <c r="D274" s="4" t="str">
        <f>main!D274</f>
        <v>Опт</v>
      </c>
      <c r="E274" s="4" t="str">
        <f>main!E274</f>
        <v>Продукция обвалки</v>
      </c>
      <c r="F274">
        <f>main!F274*1.04</f>
        <v>243.21320547461434</v>
      </c>
      <c r="G274">
        <f>main!G274*1.04</f>
        <v>240.79036166870753</v>
      </c>
      <c r="H274">
        <f>main!H274*1.04</f>
        <v>224.56057967235287</v>
      </c>
      <c r="I274">
        <f>main!I274*1.04</f>
        <v>213.10004732610108</v>
      </c>
      <c r="J274">
        <f>main!J274*1.04</f>
        <v>200.22024130717182</v>
      </c>
      <c r="K274">
        <f>main!K274*1.04</f>
        <v>190.34075680610238</v>
      </c>
      <c r="L274">
        <f>main!L274*1.04</f>
        <v>189.50191575578285</v>
      </c>
      <c r="M274">
        <f>main!M274*1.04</f>
        <v>185.1001203849961</v>
      </c>
      <c r="N274">
        <f>main!N274*1.04</f>
        <v>181.06873577571358</v>
      </c>
      <c r="O274">
        <f>main!O274*1.04</f>
        <v>164.53807071535442</v>
      </c>
      <c r="P274">
        <f>main!P274*1.04</f>
        <v>166.16648357392393</v>
      </c>
      <c r="Q274">
        <f>main!Q274*1.04</f>
        <v>161.43065975209859</v>
      </c>
    </row>
    <row r="275" spans="1:17" x14ac:dyDescent="0.25">
      <c r="A275" s="4" t="str">
        <f>main!A275</f>
        <v>Иркутская область</v>
      </c>
      <c r="B275" s="4" t="str">
        <f>main!B275</f>
        <v>Сибирский ФО</v>
      </c>
      <c r="C275" s="4" t="str">
        <f>main!C275</f>
        <v>Свинина полужирная</v>
      </c>
      <c r="D275" s="4" t="str">
        <f>main!D275</f>
        <v>Опт</v>
      </c>
      <c r="E275" s="4" t="str">
        <f>main!E275</f>
        <v>Продукция обвалки</v>
      </c>
      <c r="F275">
        <f>main!F275*1.04</f>
        <v>216.67998279276358</v>
      </c>
      <c r="G275">
        <f>main!G275*1.04</f>
        <v>212.71001035720775</v>
      </c>
      <c r="H275">
        <f>main!H275*1.04</f>
        <v>189.91235295584534</v>
      </c>
      <c r="I275">
        <f>main!I275*1.04</f>
        <v>175.76097716198927</v>
      </c>
      <c r="J275">
        <f>main!J275*1.04</f>
        <v>159.0795981805195</v>
      </c>
      <c r="K275">
        <f>main!K275*1.04</f>
        <v>152.21216098224181</v>
      </c>
      <c r="L275">
        <f>main!L275*1.04</f>
        <v>146.8427166934284</v>
      </c>
      <c r="M275">
        <f>main!M275*1.04</f>
        <v>143.37865240347895</v>
      </c>
      <c r="N275">
        <f>main!N275*1.04</f>
        <v>142.13848906088126</v>
      </c>
      <c r="O275">
        <f>main!O275*1.04</f>
        <v>133.84004051187475</v>
      </c>
      <c r="P275">
        <f>main!P275*1.04</f>
        <v>140.44539870923037</v>
      </c>
      <c r="Q275">
        <f>main!Q275*1.04</f>
        <v>140.02501041164587</v>
      </c>
    </row>
    <row r="276" spans="1:17" x14ac:dyDescent="0.25">
      <c r="A276" s="4" t="str">
        <f>main!A276</f>
        <v>Иркутская область</v>
      </c>
      <c r="B276" s="4" t="str">
        <f>main!B276</f>
        <v>Сибирский ФО</v>
      </c>
      <c r="C276" s="4" t="str">
        <f>main!C276</f>
        <v>Шейка свиная</v>
      </c>
      <c r="D276" s="4" t="str">
        <f>main!D276</f>
        <v>Опт</v>
      </c>
      <c r="E276" s="4" t="str">
        <f>main!E276</f>
        <v>Продукция обвалки</v>
      </c>
      <c r="F276">
        <f>main!F276*1.04</f>
        <v>409.4902847850957</v>
      </c>
      <c r="G276">
        <f>main!G276*1.04</f>
        <v>358.51125634193664</v>
      </c>
      <c r="H276">
        <f>main!H276*1.04</f>
        <v>310.14661952627927</v>
      </c>
      <c r="I276">
        <f>main!I276*1.04</f>
        <v>301.78361421130796</v>
      </c>
      <c r="J276">
        <f>main!J276*1.04</f>
        <v>313.78015262381859</v>
      </c>
      <c r="K276">
        <f>main!K276*1.04</f>
        <v>311.4319095042195</v>
      </c>
      <c r="L276">
        <f>main!L276*1.04</f>
        <v>325.32432221184382</v>
      </c>
      <c r="M276">
        <f>main!M276*1.04</f>
        <v>334.69565730246399</v>
      </c>
      <c r="N276">
        <f>main!N276*1.04</f>
        <v>336.02073232537424</v>
      </c>
      <c r="O276">
        <f>main!O276*1.04</f>
        <v>318.8080316124732</v>
      </c>
      <c r="P276">
        <f>main!P276*1.04</f>
        <v>315.16879635917604</v>
      </c>
      <c r="Q276">
        <f>main!Q276*1.04</f>
        <v>299.8803167399065</v>
      </c>
    </row>
    <row r="277" spans="1:17" x14ac:dyDescent="0.25">
      <c r="A277" s="4" t="str">
        <f>main!A277</f>
        <v>Республика Хакасия</v>
      </c>
      <c r="B277" s="4" t="str">
        <f>main!B277</f>
        <v>Сибирский ФО</v>
      </c>
      <c r="C277" s="4" t="str">
        <f>main!C277</f>
        <v>Позвонки свиные</v>
      </c>
      <c r="D277" s="4" t="str">
        <f>main!D277</f>
        <v>Опт</v>
      </c>
      <c r="E277" s="4" t="str">
        <f>main!E277</f>
        <v>Продукция обвалки</v>
      </c>
      <c r="F277">
        <f>main!F277*1.04</f>
        <v>48.117844676968552</v>
      </c>
      <c r="G277">
        <f>main!G277*1.04</f>
        <v>56.877302172663796</v>
      </c>
      <c r="H277">
        <f>main!H277*1.04</f>
        <v>58.392378340395446</v>
      </c>
      <c r="I277">
        <f>main!I277*1.04</f>
        <v>53.465652720673631</v>
      </c>
      <c r="J277">
        <f>main!J277*1.04</f>
        <v>53.604891401477602</v>
      </c>
      <c r="K277">
        <f>main!K277*1.04</f>
        <v>53.909945192847715</v>
      </c>
      <c r="L277">
        <f>main!L277*1.04</f>
        <v>55.899324655453668</v>
      </c>
      <c r="M277">
        <f>main!M277*1.04</f>
        <v>50.87991441313163</v>
      </c>
      <c r="N277">
        <f>main!N277*1.04</f>
        <v>49.488119160971756</v>
      </c>
      <c r="O277">
        <f>main!O277*1.04</f>
        <v>45.81197865026369</v>
      </c>
      <c r="P277">
        <f>main!P277*1.04</f>
        <v>47.610625964495327</v>
      </c>
      <c r="Q277">
        <f>main!Q277*1.04</f>
        <v>40.646153467793184</v>
      </c>
    </row>
    <row r="278" spans="1:17" x14ac:dyDescent="0.25">
      <c r="A278" s="4" t="str">
        <f>main!A278</f>
        <v>Республика Хакасия</v>
      </c>
      <c r="B278" s="4" t="str">
        <f>main!B278</f>
        <v>Сибирский ФО</v>
      </c>
      <c r="C278" s="4" t="str">
        <f>main!C278</f>
        <v>Ребра свиные (ленточные с корейки)</v>
      </c>
      <c r="D278" s="4" t="str">
        <f>main!D278</f>
        <v>Опт</v>
      </c>
      <c r="E278" s="4" t="str">
        <f>main!E278</f>
        <v>Продукция обвалки</v>
      </c>
      <c r="F278">
        <f>main!F278*1.04</f>
        <v>266.6315672901946</v>
      </c>
      <c r="G278">
        <f>main!G278*1.04</f>
        <v>271.47371842643093</v>
      </c>
      <c r="H278">
        <f>main!H278*1.04</f>
        <v>260.74194106839093</v>
      </c>
      <c r="I278">
        <f>main!I278*1.04</f>
        <v>242.38611123503219</v>
      </c>
      <c r="J278">
        <f>main!J278*1.04</f>
        <v>220.27342702623275</v>
      </c>
      <c r="K278">
        <f>main!K278*1.04</f>
        <v>223.25545722991959</v>
      </c>
      <c r="L278">
        <f>main!L278*1.04</f>
        <v>236.80231469723307</v>
      </c>
      <c r="M278">
        <f>main!M278*1.04</f>
        <v>227.4625071049723</v>
      </c>
      <c r="N278">
        <f>main!N278*1.04</f>
        <v>227.86537448434112</v>
      </c>
      <c r="O278">
        <f>main!O278*1.04</f>
        <v>215.0499933944985</v>
      </c>
      <c r="P278">
        <f>main!P278*1.04</f>
        <v>215.24483087207651</v>
      </c>
      <c r="Q278">
        <f>main!Q278*1.04</f>
        <v>207.22931558041054</v>
      </c>
    </row>
    <row r="279" spans="1:17" x14ac:dyDescent="0.25">
      <c r="A279" s="4" t="str">
        <f>main!A279</f>
        <v>Республика Хакасия</v>
      </c>
      <c r="B279" s="4" t="str">
        <f>main!B279</f>
        <v>Сибирский ФО</v>
      </c>
      <c r="C279" s="4" t="str">
        <f>main!C279</f>
        <v>Суповой набор свиной</v>
      </c>
      <c r="D279" s="4" t="str">
        <f>main!D279</f>
        <v>Опт</v>
      </c>
      <c r="E279" s="4" t="str">
        <f>main!E279</f>
        <v>Продукция обвалки</v>
      </c>
      <c r="F279">
        <f>main!F279*1.04</f>
        <v>8.0670734444512284</v>
      </c>
      <c r="G279">
        <f>main!G279*1.04</f>
        <v>8.3717276851623819</v>
      </c>
      <c r="H279">
        <f>main!H279*1.04</f>
        <v>8.3149271720574216</v>
      </c>
      <c r="I279">
        <f>main!I279*1.04</f>
        <v>9.2394375000647955</v>
      </c>
      <c r="J279">
        <f>main!J279*1.04</f>
        <v>8.0416692121221978</v>
      </c>
      <c r="K279">
        <f>main!K279*1.04</f>
        <v>8.2387554958057887</v>
      </c>
      <c r="L279">
        <f>main!L279*1.04</f>
        <v>8.2620218078465353</v>
      </c>
      <c r="M279">
        <f>main!M279*1.04</f>
        <v>6.9474789537863018</v>
      </c>
      <c r="N279">
        <f>main!N279*1.04</f>
        <v>7.2079159261951338</v>
      </c>
      <c r="O279">
        <f>main!O279*1.04</f>
        <v>6.3526771059881177</v>
      </c>
      <c r="P279">
        <f>main!P279*1.04</f>
        <v>5.8255195103051864</v>
      </c>
      <c r="Q279">
        <f>main!Q279*1.04</f>
        <v>5.3252861037522736</v>
      </c>
    </row>
    <row r="280" spans="1:17" x14ac:dyDescent="0.25">
      <c r="A280" s="4" t="str">
        <f>main!A280</f>
        <v>Республика Хакасия</v>
      </c>
      <c r="B280" s="4" t="str">
        <f>main!B280</f>
        <v>Сибирский ФО</v>
      </c>
      <c r="C280" s="4" t="str">
        <f>main!C280</f>
        <v>Шейка свиная</v>
      </c>
      <c r="D280" s="4" t="str">
        <f>main!D280</f>
        <v>Опт</v>
      </c>
      <c r="E280" s="4" t="str">
        <f>main!E280</f>
        <v>Продукция обвалки</v>
      </c>
      <c r="F280">
        <f>main!F280*1.04</f>
        <v>418.64095227604207</v>
      </c>
      <c r="G280">
        <f>main!G280*1.04</f>
        <v>366.52272186490558</v>
      </c>
      <c r="H280">
        <f>main!H280*1.04</f>
        <v>317.07730553807431</v>
      </c>
      <c r="I280">
        <f>main!I280*1.04</f>
        <v>308.52741647101971</v>
      </c>
      <c r="J280">
        <f>main!J280*1.04</f>
        <v>320.79203531946268</v>
      </c>
      <c r="K280">
        <f>main!K280*1.04</f>
        <v>318.3913172260394</v>
      </c>
      <c r="L280">
        <f>main!L280*1.04</f>
        <v>332.59417649139152</v>
      </c>
      <c r="M280">
        <f>main!M280*1.04</f>
        <v>342.17492795780061</v>
      </c>
      <c r="N280">
        <f>main!N280*1.04</f>
        <v>343.52961374654762</v>
      </c>
      <c r="O280">
        <f>main!O280*1.04</f>
        <v>325.93226971804859</v>
      </c>
      <c r="P280">
        <f>main!P280*1.04</f>
        <v>322.21171035777843</v>
      </c>
      <c r="Q280">
        <f>main!Q280*1.04</f>
        <v>306.58158699594372</v>
      </c>
    </row>
    <row r="281" spans="1:17" x14ac:dyDescent="0.25">
      <c r="A281" s="4" t="str">
        <f>main!A281</f>
        <v>Республика Хакасия</v>
      </c>
      <c r="B281" s="4" t="str">
        <f>main!B281</f>
        <v>Сибирский ФО</v>
      </c>
      <c r="C281" s="4" t="str">
        <f>main!C281</f>
        <v>Щековина свиная</v>
      </c>
      <c r="D281" s="4" t="str">
        <f>main!D281</f>
        <v>Опт</v>
      </c>
      <c r="E281" s="4" t="str">
        <f>main!E281</f>
        <v>Продукция обвалки</v>
      </c>
      <c r="F281">
        <f>main!F281*1.04</f>
        <v>106.97775888298099</v>
      </c>
      <c r="G281">
        <f>main!G281*1.04</f>
        <v>113.58848225009665</v>
      </c>
      <c r="H281">
        <f>main!H281*1.04</f>
        <v>110.12730181752192</v>
      </c>
      <c r="I281">
        <f>main!I281*1.04</f>
        <v>91.924173478867928</v>
      </c>
      <c r="J281">
        <f>main!J281*1.04</f>
        <v>87.362461732252584</v>
      </c>
      <c r="K281">
        <f>main!K281*1.04</f>
        <v>66.732824904974692</v>
      </c>
      <c r="L281">
        <f>main!L281*1.04</f>
        <v>77.758530267475109</v>
      </c>
      <c r="M281">
        <f>main!M281*1.04</f>
        <v>79.689464182918826</v>
      </c>
      <c r="N281">
        <f>main!N281*1.04</f>
        <v>75.397159019131081</v>
      </c>
      <c r="O281">
        <f>main!O281*1.04</f>
        <v>65.514060418434596</v>
      </c>
      <c r="P281">
        <f>main!P281*1.04</f>
        <v>69.096508339959698</v>
      </c>
      <c r="Q281">
        <f>main!Q281*1.04</f>
        <v>74.321067475462087</v>
      </c>
    </row>
    <row r="282" spans="1:17" x14ac:dyDescent="0.25">
      <c r="A282" s="4" t="str">
        <f>main!A282</f>
        <v>Алтайский край</v>
      </c>
      <c r="B282" s="4" t="str">
        <f>main!B282</f>
        <v>Сибирский ФО</v>
      </c>
      <c r="C282" s="4" t="str">
        <f>main!C282</f>
        <v>Окорок свиной</v>
      </c>
      <c r="D282" s="4" t="str">
        <f>main!D282</f>
        <v>Опт</v>
      </c>
      <c r="E282" s="4" t="str">
        <f>main!E282</f>
        <v>Продукция обвалки</v>
      </c>
      <c r="F282">
        <f>main!F282*1.04</f>
        <v>266.43003010671532</v>
      </c>
      <c r="G282">
        <f>main!G282*1.04</f>
        <v>263.77590469896074</v>
      </c>
      <c r="H282">
        <f>main!H282*1.04</f>
        <v>245.99684826378072</v>
      </c>
      <c r="I282">
        <f>main!I282*1.04</f>
        <v>233.44230801136192</v>
      </c>
      <c r="J282">
        <f>main!J282*1.04</f>
        <v>219.33301201859089</v>
      </c>
      <c r="K282">
        <f>main!K282*1.04</f>
        <v>208.51044443669412</v>
      </c>
      <c r="L282">
        <f>main!L282*1.04</f>
        <v>207.59152868187218</v>
      </c>
      <c r="M282">
        <f>main!M282*1.04</f>
        <v>202.76954349865105</v>
      </c>
      <c r="N282">
        <f>main!N282*1.04</f>
        <v>198.35332801920421</v>
      </c>
      <c r="O282">
        <f>main!O282*1.04</f>
        <v>180.24466660371527</v>
      </c>
      <c r="P282">
        <f>main!P282*1.04</f>
        <v>182.02852569182767</v>
      </c>
      <c r="Q282">
        <f>main!Q282*1.04</f>
        <v>176.84062612458681</v>
      </c>
    </row>
    <row r="283" spans="1:17" x14ac:dyDescent="0.25">
      <c r="A283" s="4" t="str">
        <f>main!A283</f>
        <v>Красноярский край</v>
      </c>
      <c r="B283" s="4" t="str">
        <f>main!B283</f>
        <v>Сибирский ФО</v>
      </c>
      <c r="C283" s="4" t="str">
        <f>main!C283</f>
        <v>Ребра свиные (ленточные с корейки)</v>
      </c>
      <c r="D283" s="4" t="str">
        <f>main!D283</f>
        <v>Опт</v>
      </c>
      <c r="E283" s="4" t="str">
        <f>main!E283</f>
        <v>Продукция обвалки</v>
      </c>
      <c r="F283">
        <f>main!F283*1.04</f>
        <v>266.6315672901946</v>
      </c>
      <c r="G283">
        <f>main!G283*1.04</f>
        <v>271.47371842643093</v>
      </c>
      <c r="H283">
        <f>main!H283*1.04</f>
        <v>260.74194106839093</v>
      </c>
      <c r="I283">
        <f>main!I283*1.04</f>
        <v>242.38611123503219</v>
      </c>
      <c r="J283">
        <f>main!J283*1.04</f>
        <v>220.27342702623275</v>
      </c>
      <c r="K283">
        <f>main!K283*1.04</f>
        <v>223.25545722991959</v>
      </c>
      <c r="L283">
        <f>main!L283*1.04</f>
        <v>236.80231469723307</v>
      </c>
      <c r="M283">
        <f>main!M283*1.04</f>
        <v>227.4625071049723</v>
      </c>
      <c r="N283">
        <f>main!N283*1.04</f>
        <v>227.86537448434112</v>
      </c>
      <c r="O283">
        <f>main!O283*1.04</f>
        <v>215.0499933944985</v>
      </c>
      <c r="P283">
        <f>main!P283*1.04</f>
        <v>215.24483087207651</v>
      </c>
      <c r="Q283">
        <f>main!Q283*1.04</f>
        <v>207.22931558041054</v>
      </c>
    </row>
    <row r="284" spans="1:17" x14ac:dyDescent="0.25">
      <c r="A284" s="4" t="str">
        <f>main!A284</f>
        <v>Кемеровская область-Кузбасс</v>
      </c>
      <c r="B284" s="4" t="str">
        <f>main!B284</f>
        <v>Сибирский ФО</v>
      </c>
      <c r="C284" s="4" t="str">
        <f>main!C284</f>
        <v>Щековина свиная</v>
      </c>
      <c r="D284" s="4" t="str">
        <f>main!D284</f>
        <v>Опт</v>
      </c>
      <c r="E284" s="4" t="str">
        <f>main!E284</f>
        <v>Продукция обвалки</v>
      </c>
      <c r="F284">
        <f>main!F284*1.04</f>
        <v>80.722470373933803</v>
      </c>
      <c r="G284">
        <f>main!G284*1.04</f>
        <v>85.710740148177138</v>
      </c>
      <c r="H284">
        <f>main!H284*1.04</f>
        <v>83.099028724749672</v>
      </c>
      <c r="I284">
        <f>main!I284*1.04</f>
        <v>69.36344944759135</v>
      </c>
      <c r="J284">
        <f>main!J284*1.04</f>
        <v>65.921307406427644</v>
      </c>
      <c r="K284">
        <f>main!K284*1.04</f>
        <v>50.354751656867251</v>
      </c>
      <c r="L284">
        <f>main!L284*1.04</f>
        <v>58.674445243360545</v>
      </c>
      <c r="M284">
        <f>main!M284*1.04</f>
        <v>60.131474792408497</v>
      </c>
      <c r="N284">
        <f>main!N284*1.04</f>
        <v>56.89261953840429</v>
      </c>
      <c r="O284">
        <f>main!O284*1.04</f>
        <v>49.43510554364898</v>
      </c>
      <c r="P284">
        <f>main!P284*1.04</f>
        <v>52.138322074178468</v>
      </c>
      <c r="Q284">
        <f>main!Q284*1.04</f>
        <v>56.080630498248013</v>
      </c>
    </row>
    <row r="285" spans="1:17" x14ac:dyDescent="0.25">
      <c r="A285" s="4" t="str">
        <f>main!A285</f>
        <v>Иркутская область</v>
      </c>
      <c r="B285" s="4" t="str">
        <f>main!B285</f>
        <v>Сибирский ФО</v>
      </c>
      <c r="C285" s="4" t="str">
        <f>main!C285</f>
        <v>Ноги свиные</v>
      </c>
      <c r="D285" s="4" t="str">
        <f>main!D285</f>
        <v>Опт</v>
      </c>
      <c r="E285" s="4" t="str">
        <f>main!E285</f>
        <v>Продукция обвалки</v>
      </c>
      <c r="F285">
        <f>main!F285*1.04</f>
        <v>12.80008140571619</v>
      </c>
      <c r="G285">
        <f>main!G285*1.04</f>
        <v>16.358565013730136</v>
      </c>
      <c r="H285">
        <f>main!H285*1.04</f>
        <v>19.014661510874845</v>
      </c>
      <c r="I285">
        <f>main!I285*1.04</f>
        <v>22.002142473459365</v>
      </c>
      <c r="J285">
        <f>main!J285*1.04</f>
        <v>19.232523991839088</v>
      </c>
      <c r="K285">
        <f>main!K285*1.04</f>
        <v>14.598960779663384</v>
      </c>
      <c r="L285">
        <f>main!L285*1.04</f>
        <v>11.972163737270899</v>
      </c>
      <c r="M285">
        <f>main!M285*1.04</f>
        <v>9.2679432010552194</v>
      </c>
      <c r="N285">
        <f>main!N285*1.04</f>
        <v>7.8154360352563215</v>
      </c>
      <c r="O285">
        <f>main!O285*1.04</f>
        <v>6.5431257662863356</v>
      </c>
      <c r="P285">
        <f>main!P285*1.04</f>
        <v>7.0530980484351877</v>
      </c>
      <c r="Q285">
        <f>main!Q285*1.04</f>
        <v>8.2645307303848412</v>
      </c>
    </row>
    <row r="286" spans="1:17" x14ac:dyDescent="0.25">
      <c r="A286" s="4" t="str">
        <f>main!A286</f>
        <v>Иркутская область</v>
      </c>
      <c r="B286" s="4" t="str">
        <f>main!B286</f>
        <v>Сибирский ФО</v>
      </c>
      <c r="C286" s="4" t="str">
        <f>main!C286</f>
        <v>Позвонки свиные</v>
      </c>
      <c r="D286" s="4" t="str">
        <f>main!D286</f>
        <v>Опт</v>
      </c>
      <c r="E286" s="4" t="str">
        <f>main!E286</f>
        <v>Продукция обвалки</v>
      </c>
      <c r="F286">
        <f>main!F286*1.04</f>
        <v>51.554833582466308</v>
      </c>
      <c r="G286">
        <f>main!G286*1.04</f>
        <v>60.939966613568359</v>
      </c>
      <c r="H286">
        <f>main!H286*1.04</f>
        <v>62.563262507566556</v>
      </c>
      <c r="I286">
        <f>main!I286*1.04</f>
        <v>57.284627915007469</v>
      </c>
      <c r="J286">
        <f>main!J286*1.04</f>
        <v>57.433812215868869</v>
      </c>
      <c r="K286">
        <f>main!K286*1.04</f>
        <v>57.760655563765411</v>
      </c>
      <c r="L286">
        <f>main!L286*1.04</f>
        <v>59.892133559414653</v>
      </c>
      <c r="M286">
        <f>main!M286*1.04</f>
        <v>54.514194014069602</v>
      </c>
      <c r="N286">
        <f>main!N286*1.04</f>
        <v>53.022984815326879</v>
      </c>
      <c r="O286">
        <f>main!O286*1.04</f>
        <v>49.08426283956824</v>
      </c>
      <c r="P286">
        <f>main!P286*1.04</f>
        <v>51.01138496195928</v>
      </c>
      <c r="Q286">
        <f>main!Q286*1.04</f>
        <v>43.549450144064132</v>
      </c>
    </row>
    <row r="287" spans="1:17" x14ac:dyDescent="0.25">
      <c r="A287" s="4" t="str">
        <f>main!A287</f>
        <v>Иркутская область</v>
      </c>
      <c r="B287" s="4" t="str">
        <f>main!B287</f>
        <v>Сибирский ФО</v>
      </c>
      <c r="C287" s="4" t="str">
        <f>main!C287</f>
        <v>Суповой набор свиной</v>
      </c>
      <c r="D287" s="4" t="str">
        <f>main!D287</f>
        <v>Опт</v>
      </c>
      <c r="E287" s="4" t="str">
        <f>main!E287</f>
        <v>Продукция обвалки</v>
      </c>
      <c r="F287">
        <f>main!F287*1.04</f>
        <v>8.3170310363410973</v>
      </c>
      <c r="G287">
        <f>main!G287*1.04</f>
        <v>8.6311249630662132</v>
      </c>
      <c r="H287">
        <f>main!H287*1.04</f>
        <v>8.5725644908420531</v>
      </c>
      <c r="I287">
        <f>main!I287*1.04</f>
        <v>9.5257206935718148</v>
      </c>
      <c r="J287">
        <f>main!J287*1.04</f>
        <v>8.2908396560109381</v>
      </c>
      <c r="K287">
        <f>main!K287*1.04</f>
        <v>8.4940326416110654</v>
      </c>
      <c r="L287">
        <f>main!L287*1.04</f>
        <v>8.5180198583727016</v>
      </c>
      <c r="M287">
        <f>main!M287*1.04</f>
        <v>7.1627460045887767</v>
      </c>
      <c r="N287">
        <f>main!N287*1.04</f>
        <v>7.43125259467379</v>
      </c>
      <c r="O287">
        <f>main!O287*1.04</f>
        <v>6.5495142715848811</v>
      </c>
      <c r="P287">
        <f>main!P287*1.04</f>
        <v>6.00602274215625</v>
      </c>
      <c r="Q287">
        <f>main!Q287*1.04</f>
        <v>5.4902896455923544</v>
      </c>
    </row>
    <row r="288" spans="1:17" x14ac:dyDescent="0.25">
      <c r="A288" s="4" t="str">
        <f>main!A288</f>
        <v>Алтайский край</v>
      </c>
      <c r="B288" s="4" t="str">
        <f>main!B288</f>
        <v>Сибирский ФО</v>
      </c>
      <c r="C288" s="4" t="str">
        <f>main!C288</f>
        <v>Карбонад свиной</v>
      </c>
      <c r="D288" s="4" t="str">
        <f>main!D288</f>
        <v>Опт</v>
      </c>
      <c r="E288" s="4" t="str">
        <f>main!E288</f>
        <v>Продукция обвалки</v>
      </c>
      <c r="F288">
        <f>main!F288*1.04</f>
        <v>323.0955596625285</v>
      </c>
      <c r="G288">
        <f>main!G288*1.04</f>
        <v>318.7633035744729</v>
      </c>
      <c r="H288">
        <f>main!H288*1.04</f>
        <v>297.23378242119196</v>
      </c>
      <c r="I288">
        <f>main!I288*1.04</f>
        <v>284.22728614732432</v>
      </c>
      <c r="J288">
        <f>main!J288*1.04</f>
        <v>271.98675324285028</v>
      </c>
      <c r="K288">
        <f>main!K288*1.04</f>
        <v>257.25641634288093</v>
      </c>
      <c r="L288">
        <f>main!L288*1.04</f>
        <v>249.94662051875116</v>
      </c>
      <c r="M288">
        <f>main!M288*1.04</f>
        <v>238.5076184879272</v>
      </c>
      <c r="N288">
        <f>main!N288*1.04</f>
        <v>233.65897621417935</v>
      </c>
      <c r="O288">
        <f>main!O288*1.04</f>
        <v>216.70381677120631</v>
      </c>
      <c r="P288">
        <f>main!P288*1.04</f>
        <v>217.32101056149125</v>
      </c>
      <c r="Q288">
        <f>main!Q288*1.04</f>
        <v>216.11280853098023</v>
      </c>
    </row>
    <row r="289" spans="1:17" x14ac:dyDescent="0.25">
      <c r="A289" s="4" t="str">
        <f>main!A289</f>
        <v>Амурская область</v>
      </c>
      <c r="B289" s="4" t="str">
        <f>main!B289</f>
        <v>Дальневосточный ФО</v>
      </c>
      <c r="C289" s="4" t="str">
        <f>main!C289</f>
        <v>Свинина жирная</v>
      </c>
      <c r="D289" s="4" t="str">
        <f>main!D289</f>
        <v>Опт</v>
      </c>
      <c r="E289" s="4" t="str">
        <f>main!E289</f>
        <v>Продукция обвалки</v>
      </c>
      <c r="F289">
        <f>main!F289*1.04</f>
        <v>122.54500413984556</v>
      </c>
      <c r="G289">
        <f>main!G289*1.04</f>
        <v>136.89695841425362</v>
      </c>
      <c r="H289">
        <f>main!H289*1.04</f>
        <v>134.58697090217117</v>
      </c>
      <c r="I289">
        <f>main!I289*1.04</f>
        <v>120.82846254757516</v>
      </c>
      <c r="J289">
        <f>main!J289*1.04</f>
        <v>96.381494976829543</v>
      </c>
      <c r="K289">
        <f>main!K289*1.04</f>
        <v>83.183275933586543</v>
      </c>
      <c r="L289">
        <f>main!L289*1.04</f>
        <v>81.126300469750262</v>
      </c>
      <c r="M289">
        <f>main!M289*1.04</f>
        <v>72.179851324717035</v>
      </c>
      <c r="N289">
        <f>main!N289*1.04</f>
        <v>66.076228198898704</v>
      </c>
      <c r="O289">
        <f>main!O289*1.04</f>
        <v>65.320888554727631</v>
      </c>
      <c r="P289">
        <f>main!P289*1.04</f>
        <v>72.538075654289386</v>
      </c>
      <c r="Q289">
        <f>main!Q289*1.04</f>
        <v>80.118220149590172</v>
      </c>
    </row>
    <row r="290" spans="1:17" x14ac:dyDescent="0.25">
      <c r="A290" s="4" t="str">
        <f>main!A290</f>
        <v>Республика Хакасия</v>
      </c>
      <c r="B290" s="4" t="str">
        <f>main!B290</f>
        <v>Сибирский ФО</v>
      </c>
      <c r="C290" s="4" t="str">
        <f>main!C290</f>
        <v>Грудинка свиная</v>
      </c>
      <c r="D290" s="4" t="str">
        <f>main!D290</f>
        <v>Опт</v>
      </c>
      <c r="E290" s="4" t="str">
        <f>main!E290</f>
        <v>Продукция обвалки</v>
      </c>
      <c r="F290">
        <f>main!F290*1.04</f>
        <v>215.25558804235189</v>
      </c>
      <c r="G290">
        <f>main!G290*1.04</f>
        <v>229.59539029724726</v>
      </c>
      <c r="H290">
        <f>main!H290*1.04</f>
        <v>223.21051506252491</v>
      </c>
      <c r="I290">
        <f>main!I290*1.04</f>
        <v>200.66526287836359</v>
      </c>
      <c r="J290">
        <f>main!J290*1.04</f>
        <v>182.05078925880164</v>
      </c>
      <c r="K290">
        <f>main!K290*1.04</f>
        <v>168.26916333743546</v>
      </c>
      <c r="L290">
        <f>main!L290*1.04</f>
        <v>167.08422782673298</v>
      </c>
      <c r="M290">
        <f>main!M290*1.04</f>
        <v>158.40222093129381</v>
      </c>
      <c r="N290">
        <f>main!N290*1.04</f>
        <v>148.5161993188301</v>
      </c>
      <c r="O290">
        <f>main!O290*1.04</f>
        <v>143.51832635929082</v>
      </c>
      <c r="P290">
        <f>main!P290*1.04</f>
        <v>145.14885071193817</v>
      </c>
      <c r="Q290">
        <f>main!Q290*1.04</f>
        <v>145.68759185232517</v>
      </c>
    </row>
    <row r="291" spans="1:17" x14ac:dyDescent="0.25">
      <c r="A291" s="4" t="str">
        <f>main!A291</f>
        <v>Республика Хакасия</v>
      </c>
      <c r="B291" s="4" t="str">
        <f>main!B291</f>
        <v>Сибирский ФО</v>
      </c>
      <c r="C291" s="4" t="str">
        <f>main!C291</f>
        <v>Лопатка свиная</v>
      </c>
      <c r="D291" s="4" t="str">
        <f>main!D291</f>
        <v>Опт</v>
      </c>
      <c r="E291" s="4" t="str">
        <f>main!E291</f>
        <v>Продукция обвалки</v>
      </c>
      <c r="F291">
        <f>main!F291*1.04</f>
        <v>211.75151284741841</v>
      </c>
      <c r="G291">
        <f>main!G291*1.04</f>
        <v>212.76833250095646</v>
      </c>
      <c r="H291">
        <f>main!H291*1.04</f>
        <v>194.14011171942218</v>
      </c>
      <c r="I291">
        <f>main!I291*1.04</f>
        <v>183.23120713593011</v>
      </c>
      <c r="J291">
        <f>main!J291*1.04</f>
        <v>172.3276310037142</v>
      </c>
      <c r="K291">
        <f>main!K291*1.04</f>
        <v>168.06568540686322</v>
      </c>
      <c r="L291">
        <f>main!L291*1.04</f>
        <v>161.52837725030426</v>
      </c>
      <c r="M291">
        <f>main!M291*1.04</f>
        <v>161.51536651769163</v>
      </c>
      <c r="N291">
        <f>main!N291*1.04</f>
        <v>158.0993685816168</v>
      </c>
      <c r="O291">
        <f>main!O291*1.04</f>
        <v>147.39771162520276</v>
      </c>
      <c r="P291">
        <f>main!P291*1.04</f>
        <v>148.05546302361248</v>
      </c>
      <c r="Q291">
        <f>main!Q291*1.04</f>
        <v>142.30300926551342</v>
      </c>
    </row>
    <row r="292" spans="1:17" x14ac:dyDescent="0.25">
      <c r="A292" s="4" t="str">
        <f>main!A292</f>
        <v>Алтайский край</v>
      </c>
      <c r="B292" s="4" t="str">
        <f>main!B292</f>
        <v>Сибирский ФО</v>
      </c>
      <c r="C292" s="4" t="str">
        <f>main!C292</f>
        <v>Вырезка свиная</v>
      </c>
      <c r="D292" s="4" t="str">
        <f>main!D292</f>
        <v>Опт</v>
      </c>
      <c r="E292" s="4" t="str">
        <f>main!E292</f>
        <v>Продукция обвалки</v>
      </c>
      <c r="F292">
        <f>main!F292*1.04</f>
        <v>399.20207587267879</v>
      </c>
      <c r="G292">
        <f>main!G292*1.04</f>
        <v>386.30979776260261</v>
      </c>
      <c r="H292">
        <f>main!H292*1.04</f>
        <v>350.11967093662844</v>
      </c>
      <c r="I292">
        <f>main!I292*1.04</f>
        <v>340.31250647549751</v>
      </c>
      <c r="J292">
        <f>main!J292*1.04</f>
        <v>320.59045848109332</v>
      </c>
      <c r="K292">
        <f>main!K292*1.04</f>
        <v>315.84746158501537</v>
      </c>
      <c r="L292">
        <f>main!L292*1.04</f>
        <v>310.61298943465641</v>
      </c>
      <c r="M292">
        <f>main!M292*1.04</f>
        <v>300.80438997862422</v>
      </c>
      <c r="N292">
        <f>main!N292*1.04</f>
        <v>292.31083334549476</v>
      </c>
      <c r="O292">
        <f>main!O292*1.04</f>
        <v>278.38510289708523</v>
      </c>
      <c r="P292">
        <f>main!P292*1.04</f>
        <v>274.65475910415364</v>
      </c>
      <c r="Q292">
        <f>main!Q292*1.04</f>
        <v>265.52960841459986</v>
      </c>
    </row>
    <row r="293" spans="1:17" x14ac:dyDescent="0.25">
      <c r="A293" s="4" t="str">
        <f>main!A293</f>
        <v>Алтайский край</v>
      </c>
      <c r="B293" s="4" t="str">
        <f>main!B293</f>
        <v>Сибирский ФО</v>
      </c>
      <c r="C293" s="4" t="str">
        <f>main!C293</f>
        <v>Шейка свиная</v>
      </c>
      <c r="D293" s="4" t="str">
        <f>main!D293</f>
        <v>Опт</v>
      </c>
      <c r="E293" s="4" t="str">
        <f>main!E293</f>
        <v>Продукция обвалки</v>
      </c>
      <c r="F293">
        <f>main!F293*1.04</f>
        <v>424.63184826306451</v>
      </c>
      <c r="G293">
        <f>main!G293*1.04</f>
        <v>371.7677880526137</v>
      </c>
      <c r="H293">
        <f>main!H293*1.04</f>
        <v>321.61479081512721</v>
      </c>
      <c r="I293">
        <f>main!I293*1.04</f>
        <v>312.94254989543418</v>
      </c>
      <c r="J293">
        <f>main!J293*1.04</f>
        <v>325.3826796570882</v>
      </c>
      <c r="K293">
        <f>main!K293*1.04</f>
        <v>322.9476064622022</v>
      </c>
      <c r="L293">
        <f>main!L293*1.04</f>
        <v>337.35371352764275</v>
      </c>
      <c r="M293">
        <f>main!M293*1.04</f>
        <v>347.07156884211247</v>
      </c>
      <c r="N293">
        <f>main!N293*1.04</f>
        <v>348.44564065033842</v>
      </c>
      <c r="O293">
        <f>main!O293*1.04</f>
        <v>330.5964725775134</v>
      </c>
      <c r="P293">
        <f>main!P293*1.04</f>
        <v>326.82267073339221</v>
      </c>
      <c r="Q293">
        <f>main!Q293*1.04</f>
        <v>310.96887493144862</v>
      </c>
    </row>
    <row r="294" spans="1:17" x14ac:dyDescent="0.25">
      <c r="A294" s="4" t="str">
        <f>main!A294</f>
        <v>Красноярский край</v>
      </c>
      <c r="B294" s="4" t="str">
        <f>main!B294</f>
        <v>Сибирский ФО</v>
      </c>
      <c r="C294" s="4" t="str">
        <f>main!C294</f>
        <v>Свинина жирная</v>
      </c>
      <c r="D294" s="4" t="str">
        <f>main!D294</f>
        <v>Опт</v>
      </c>
      <c r="E294" s="4" t="str">
        <f>main!E294</f>
        <v>Продукция обвалки</v>
      </c>
      <c r="F294">
        <f>main!F294*1.04</f>
        <v>122.91714655908241</v>
      </c>
      <c r="G294">
        <f>main!G294*1.04</f>
        <v>137.31268458479838</v>
      </c>
      <c r="H294">
        <f>main!H294*1.04</f>
        <v>134.99568214503947</v>
      </c>
      <c r="I294">
        <f>main!I294*1.04</f>
        <v>121.19539220481204</v>
      </c>
      <c r="J294">
        <f>main!J294*1.04</f>
        <v>96.674184531675962</v>
      </c>
      <c r="K294">
        <f>main!K294*1.04</f>
        <v>83.435885379098067</v>
      </c>
      <c r="L294">
        <f>main!L294*1.04</f>
        <v>81.372663329929352</v>
      </c>
      <c r="M294">
        <f>main!M294*1.04</f>
        <v>72.399045772346128</v>
      </c>
      <c r="N294">
        <f>main!N294*1.04</f>
        <v>66.276887275852388</v>
      </c>
      <c r="O294">
        <f>main!O294*1.04</f>
        <v>65.519253830114295</v>
      </c>
      <c r="P294">
        <f>main!P294*1.04</f>
        <v>72.758357950987275</v>
      </c>
      <c r="Q294">
        <f>main!Q294*1.04</f>
        <v>80.36152168995649</v>
      </c>
    </row>
    <row r="295" spans="1:17" x14ac:dyDescent="0.25">
      <c r="A295" s="4" t="str">
        <f>main!A295</f>
        <v>Красноярский край</v>
      </c>
      <c r="B295" s="4" t="str">
        <f>main!B295</f>
        <v>Сибирский ФО</v>
      </c>
      <c r="C295" s="4" t="str">
        <f>main!C295</f>
        <v>Шпик боковой</v>
      </c>
      <c r="D295" s="4" t="str">
        <f>main!D295</f>
        <v>Опт</v>
      </c>
      <c r="E295" s="4" t="str">
        <f>main!E295</f>
        <v>Продукция обвалки</v>
      </c>
      <c r="F295">
        <f>main!F295*1.04</f>
        <v>105.16733347294802</v>
      </c>
      <c r="G295">
        <f>main!G295*1.04</f>
        <v>113.68540088226281</v>
      </c>
      <c r="H295">
        <f>main!H295*1.04</f>
        <v>111.18264841700267</v>
      </c>
      <c r="I295">
        <f>main!I295*1.04</f>
        <v>94.975814077896189</v>
      </c>
      <c r="J295">
        <f>main!J295*1.04</f>
        <v>77.516943947982384</v>
      </c>
      <c r="K295">
        <f>main!K295*1.04</f>
        <v>68.411040075853364</v>
      </c>
      <c r="L295">
        <f>main!L295*1.04</f>
        <v>62.358068253140978</v>
      </c>
      <c r="M295">
        <f>main!M295*1.04</f>
        <v>57.388448303680967</v>
      </c>
      <c r="N295">
        <f>main!N295*1.04</f>
        <v>51.470957201415224</v>
      </c>
      <c r="O295">
        <f>main!O295*1.04</f>
        <v>50.066237759964288</v>
      </c>
      <c r="P295">
        <f>main!P295*1.04</f>
        <v>59.086827610503377</v>
      </c>
      <c r="Q295">
        <f>main!Q295*1.04</f>
        <v>71.488707209839063</v>
      </c>
    </row>
    <row r="296" spans="1:17" x14ac:dyDescent="0.25">
      <c r="A296" s="4" t="str">
        <f>main!A296</f>
        <v>Новосибирская область</v>
      </c>
      <c r="B296" s="4" t="str">
        <f>main!B296</f>
        <v>Сибирский ФО</v>
      </c>
      <c r="C296" s="4" t="str">
        <f>main!C296</f>
        <v>Щековина свиная</v>
      </c>
      <c r="D296" s="4" t="str">
        <f>main!D296</f>
        <v>Опт</v>
      </c>
      <c r="E296" s="4" t="str">
        <f>main!E296</f>
        <v>Продукция обвалки</v>
      </c>
      <c r="F296">
        <f>main!F296*1.04</f>
        <v>95.017072386362045</v>
      </c>
      <c r="G296">
        <f>main!G296*1.04</f>
        <v>100.88868146901757</v>
      </c>
      <c r="H296">
        <f>main!H296*1.04</f>
        <v>97.814479549495672</v>
      </c>
      <c r="I296">
        <f>main!I296*1.04</f>
        <v>81.646558468777584</v>
      </c>
      <c r="J296">
        <f>main!J296*1.04</f>
        <v>77.594870531399948</v>
      </c>
      <c r="K296">
        <f>main!K296*1.04</f>
        <v>59.271737609294341</v>
      </c>
      <c r="L296">
        <f>main!L296*1.04</f>
        <v>69.064710050279643</v>
      </c>
      <c r="M296">
        <f>main!M296*1.04</f>
        <v>70.779755210439433</v>
      </c>
      <c r="N296">
        <f>main!N296*1.04</f>
        <v>66.967352756784578</v>
      </c>
      <c r="O296">
        <f>main!O296*1.04</f>
        <v>58.189237520970565</v>
      </c>
      <c r="P296">
        <f>main!P296*1.04</f>
        <v>61.371148574578143</v>
      </c>
      <c r="Q296">
        <f>main!Q296*1.04</f>
        <v>66.011574012055078</v>
      </c>
    </row>
    <row r="297" spans="1:17" x14ac:dyDescent="0.25">
      <c r="A297" s="4" t="str">
        <f>main!A297</f>
        <v>Новосибирская область</v>
      </c>
      <c r="B297" s="4" t="str">
        <f>main!B297</f>
        <v>Сибирский ФО</v>
      </c>
      <c r="C297" s="4" t="str">
        <f>main!C297</f>
        <v>Свинина полужирная</v>
      </c>
      <c r="D297" s="4" t="str">
        <f>main!D297</f>
        <v>Опт</v>
      </c>
      <c r="E297" s="4" t="str">
        <f>main!E297</f>
        <v>Продукция обвалки</v>
      </c>
      <c r="F297">
        <f>main!F297*1.04</f>
        <v>220.7438129909651</v>
      </c>
      <c r="G297">
        <f>main!G297*1.04</f>
        <v>216.69938377513034</v>
      </c>
      <c r="H297">
        <f>main!H297*1.04</f>
        <v>193.47415661212312</v>
      </c>
      <c r="I297">
        <f>main!I297*1.04</f>
        <v>179.05737195328589</v>
      </c>
      <c r="J297">
        <f>main!J297*1.04</f>
        <v>162.06313393066796</v>
      </c>
      <c r="K297">
        <f>main!K297*1.04</f>
        <v>155.06689803898581</v>
      </c>
      <c r="L297">
        <f>main!L297*1.04</f>
        <v>149.59674989388077</v>
      </c>
      <c r="M297">
        <f>main!M297*1.04</f>
        <v>146.06771712420112</v>
      </c>
      <c r="N297">
        <f>main!N297*1.04</f>
        <v>144.80429453459135</v>
      </c>
      <c r="O297">
        <f>main!O297*1.04</f>
        <v>136.35020869331157</v>
      </c>
      <c r="P297">
        <f>main!P297*1.04</f>
        <v>143.07945029589169</v>
      </c>
      <c r="Q297">
        <f>main!Q297*1.04</f>
        <v>142.6511776213718</v>
      </c>
    </row>
    <row r="298" spans="1:17" x14ac:dyDescent="0.25">
      <c r="A298" s="4" t="str">
        <f>main!A298</f>
        <v>Новосибирская область</v>
      </c>
      <c r="B298" s="4" t="str">
        <f>main!B298</f>
        <v>Сибирский ФО</v>
      </c>
      <c r="C298" s="4" t="str">
        <f>main!C298</f>
        <v>Лопатка свиная</v>
      </c>
      <c r="D298" s="4" t="str">
        <f>main!D298</f>
        <v>Опт</v>
      </c>
      <c r="E298" s="4" t="str">
        <f>main!E298</f>
        <v>Продукция обвалки</v>
      </c>
      <c r="F298">
        <f>main!F298*1.04</f>
        <v>226.67644092583387</v>
      </c>
      <c r="G298">
        <f>main!G298*1.04</f>
        <v>227.76492930085445</v>
      </c>
      <c r="H298">
        <f>main!H298*1.04</f>
        <v>207.8237315698068</v>
      </c>
      <c r="I298">
        <f>main!I298*1.04</f>
        <v>196.14593228453174</v>
      </c>
      <c r="J298">
        <f>main!J298*1.04</f>
        <v>184.47383701692667</v>
      </c>
      <c r="K298">
        <f>main!K298*1.04</f>
        <v>179.91149577873284</v>
      </c>
      <c r="L298">
        <f>main!L298*1.04</f>
        <v>172.91341710511324</v>
      </c>
      <c r="M298">
        <f>main!M298*1.04</f>
        <v>172.89948933419527</v>
      </c>
      <c r="N298">
        <f>main!N298*1.04</f>
        <v>169.24272087031471</v>
      </c>
      <c r="O298">
        <f>main!O298*1.04</f>
        <v>157.78677669183284</v>
      </c>
      <c r="P298">
        <f>main!P298*1.04</f>
        <v>158.49088852556002</v>
      </c>
      <c r="Q298">
        <f>main!Q298*1.04</f>
        <v>152.33298331420073</v>
      </c>
    </row>
    <row r="299" spans="1:17" x14ac:dyDescent="0.25">
      <c r="A299" s="4" t="str">
        <f>main!A299</f>
        <v>Кемеровская область-Кузбасс</v>
      </c>
      <c r="B299" s="4" t="str">
        <f>main!B299</f>
        <v>Сибирский ФО</v>
      </c>
      <c r="C299" s="4" t="str">
        <f>main!C299</f>
        <v>Окорок свиной</v>
      </c>
      <c r="D299" s="4" t="str">
        <f>main!D299</f>
        <v>Опт</v>
      </c>
      <c r="E299" s="4" t="str">
        <f>main!E299</f>
        <v>Продукция обвалки</v>
      </c>
      <c r="F299">
        <f>main!F299*1.04</f>
        <v>249.57646833306259</v>
      </c>
      <c r="G299">
        <f>main!G299*1.04</f>
        <v>247.09023490991908</v>
      </c>
      <c r="H299">
        <f>main!H299*1.04</f>
        <v>230.43582807143636</v>
      </c>
      <c r="I299">
        <f>main!I299*1.04</f>
        <v>218.67545024732641</v>
      </c>
      <c r="J299">
        <f>main!J299*1.04</f>
        <v>205.4586658513212</v>
      </c>
      <c r="K299">
        <f>main!K299*1.04</f>
        <v>195.32070131968112</v>
      </c>
      <c r="L299">
        <f>main!L299*1.04</f>
        <v>194.45991340965381</v>
      </c>
      <c r="M299">
        <f>main!M299*1.04</f>
        <v>189.94295249537302</v>
      </c>
      <c r="N299">
        <f>main!N299*1.04</f>
        <v>185.80609351473677</v>
      </c>
      <c r="O299">
        <f>main!O299*1.04</f>
        <v>168.84293151491755</v>
      </c>
      <c r="P299">
        <f>main!P299*1.04</f>
        <v>170.51394904637451</v>
      </c>
      <c r="Q299">
        <f>main!Q299*1.04</f>
        <v>165.65422039063705</v>
      </c>
    </row>
    <row r="300" spans="1:17" x14ac:dyDescent="0.25">
      <c r="A300" s="4" t="str">
        <f>main!A300</f>
        <v>Кемеровская область-Кузбасс</v>
      </c>
      <c r="B300" s="4" t="str">
        <f>main!B300</f>
        <v>Сибирский ФО</v>
      </c>
      <c r="C300" s="4" t="str">
        <f>main!C300</f>
        <v>Карбонад свиной</v>
      </c>
      <c r="D300" s="4" t="str">
        <f>main!D300</f>
        <v>Опт</v>
      </c>
      <c r="E300" s="4" t="str">
        <f>main!E300</f>
        <v>Продукция обвалки</v>
      </c>
      <c r="F300">
        <f>main!F300*1.04</f>
        <v>316.32689687374221</v>
      </c>
      <c r="G300">
        <f>main!G300*1.04</f>
        <v>312.08539901401178</v>
      </c>
      <c r="H300">
        <f>main!H300*1.04</f>
        <v>291.00690872244496</v>
      </c>
      <c r="I300">
        <f>main!I300*1.04</f>
        <v>278.27289092966004</v>
      </c>
      <c r="J300">
        <f>main!J300*1.04</f>
        <v>266.28879002218395</v>
      </c>
      <c r="K300">
        <f>main!K300*1.04</f>
        <v>251.86704505503243</v>
      </c>
      <c r="L300">
        <f>main!L300*1.04</f>
        <v>244.7103851732229</v>
      </c>
      <c r="M300">
        <f>main!M300*1.04</f>
        <v>233.5110235369242</v>
      </c>
      <c r="N300">
        <f>main!N300*1.04</f>
        <v>228.7639574797258</v>
      </c>
      <c r="O300">
        <f>main!O300*1.04</f>
        <v>212.16399869911859</v>
      </c>
      <c r="P300">
        <f>main!P300*1.04</f>
        <v>212.76826264089013</v>
      </c>
      <c r="Q300">
        <f>main!Q300*1.04</f>
        <v>211.58537173546483</v>
      </c>
    </row>
    <row r="301" spans="1:17" x14ac:dyDescent="0.25">
      <c r="A301" s="4" t="str">
        <f>main!A301</f>
        <v>Московская область</v>
      </c>
      <c r="B301" s="4" t="str">
        <f>main!B301</f>
        <v>Центральный ФО</v>
      </c>
      <c r="C301" s="4" t="str">
        <f>main!C301</f>
        <v>Шкурка свиная</v>
      </c>
      <c r="D301" s="4" t="str">
        <f>main!D301</f>
        <v>Опт</v>
      </c>
      <c r="E301" s="4" t="str">
        <f>main!E301</f>
        <v>Продукция обвалки</v>
      </c>
      <c r="F301">
        <f>main!F301*1.04</f>
        <v>29.405957819166623</v>
      </c>
      <c r="G301">
        <f>main!G301*1.04</f>
        <v>27.003628463136323</v>
      </c>
      <c r="H301">
        <f>main!H301*1.04</f>
        <v>22.570529108247623</v>
      </c>
      <c r="I301">
        <f>main!I301*1.04</f>
        <v>18.711838736851465</v>
      </c>
      <c r="J301">
        <f>main!J301*1.04</f>
        <v>15.553936463959639</v>
      </c>
      <c r="K301">
        <f>main!K301*1.04</f>
        <v>18.781090347171151</v>
      </c>
      <c r="L301">
        <f>main!L301*1.04</f>
        <v>19.382271063100067</v>
      </c>
      <c r="M301">
        <f>main!M301*1.04</f>
        <v>20.298447919204087</v>
      </c>
      <c r="N301">
        <f>main!N301*1.04</f>
        <v>24.561035153187884</v>
      </c>
      <c r="O301">
        <f>main!O301*1.04</f>
        <v>23.681028131074257</v>
      </c>
      <c r="P301">
        <f>main!P301*1.04</f>
        <v>28.970598599199288</v>
      </c>
      <c r="Q301">
        <f>main!Q301*1.04</f>
        <v>28.073992069528654</v>
      </c>
    </row>
    <row r="302" spans="1:17" x14ac:dyDescent="0.25">
      <c r="A302" s="4" t="str">
        <f>main!A302</f>
        <v>Республика Бурятия</v>
      </c>
      <c r="B302" s="4" t="str">
        <f>main!B302</f>
        <v>Дальневосточный ФО</v>
      </c>
      <c r="C302" s="4" t="str">
        <f>main!C302</f>
        <v>Свинина жирная</v>
      </c>
      <c r="D302" s="4" t="str">
        <f>main!D302</f>
        <v>Опт</v>
      </c>
      <c r="E302" s="4" t="str">
        <f>main!E302</f>
        <v>Продукция обвалки</v>
      </c>
      <c r="F302">
        <f>main!F302*1.04</f>
        <v>122.91714655908244</v>
      </c>
      <c r="G302">
        <f>main!G302*1.04</f>
        <v>137.31268458479843</v>
      </c>
      <c r="H302">
        <f>main!H302*1.04</f>
        <v>134.9956821450395</v>
      </c>
      <c r="I302">
        <f>main!I302*1.04</f>
        <v>121.19539220481207</v>
      </c>
      <c r="J302">
        <f>main!J302*1.04</f>
        <v>96.674184531675976</v>
      </c>
      <c r="K302">
        <f>main!K302*1.04</f>
        <v>83.435885379098082</v>
      </c>
      <c r="L302">
        <f>main!L302*1.04</f>
        <v>81.372663329929367</v>
      </c>
      <c r="M302">
        <f>main!M302*1.04</f>
        <v>72.399045772346142</v>
      </c>
      <c r="N302">
        <f>main!N302*1.04</f>
        <v>66.276887275852403</v>
      </c>
      <c r="O302">
        <f>main!O302*1.04</f>
        <v>65.519253830114309</v>
      </c>
      <c r="P302">
        <f>main!P302*1.04</f>
        <v>72.758357950987289</v>
      </c>
      <c r="Q302">
        <f>main!Q302*1.04</f>
        <v>80.361521689956518</v>
      </c>
    </row>
    <row r="303" spans="1:17" x14ac:dyDescent="0.25">
      <c r="A303" s="4" t="str">
        <f>main!A303</f>
        <v>Тюменская область</v>
      </c>
      <c r="B303" s="4" t="str">
        <f>main!B303</f>
        <v>Уральский ФО</v>
      </c>
      <c r="C303" s="4" t="str">
        <f>main!C303</f>
        <v>Шейка свиная</v>
      </c>
      <c r="D303" s="4" t="str">
        <f>main!D303</f>
        <v>Опт</v>
      </c>
      <c r="E303" s="4" t="str">
        <f>main!E303</f>
        <v>Продукция обвалки</v>
      </c>
      <c r="F303">
        <f>main!F303*1.04</f>
        <v>385.71600640659494</v>
      </c>
      <c r="G303">
        <f>main!G303*1.04</f>
        <v>337.69672977857181</v>
      </c>
      <c r="H303">
        <f>main!H303*1.04</f>
        <v>292.14005784524107</v>
      </c>
      <c r="I303">
        <f>main!I303*1.04</f>
        <v>284.26259376000462</v>
      </c>
      <c r="J303">
        <f>main!J303*1.04</f>
        <v>295.5626344669663</v>
      </c>
      <c r="K303">
        <f>main!K303*1.04</f>
        <v>293.35072617068306</v>
      </c>
      <c r="L303">
        <f>main!L303*1.04</f>
        <v>306.43657007965226</v>
      </c>
      <c r="M303">
        <f>main!M303*1.04</f>
        <v>315.2638221052992</v>
      </c>
      <c r="N303">
        <f>main!N303*1.04</f>
        <v>316.51196562668781</v>
      </c>
      <c r="O303">
        <f>main!O303*1.04</f>
        <v>300.29860373475321</v>
      </c>
      <c r="P303">
        <f>main!P303*1.04</f>
        <v>296.87065601430226</v>
      </c>
      <c r="Q303">
        <f>main!Q303*1.04</f>
        <v>282.46979835813568</v>
      </c>
    </row>
    <row r="304" spans="1:17" x14ac:dyDescent="0.25">
      <c r="A304" s="4" t="str">
        <f>main!A304</f>
        <v>Красноярский край</v>
      </c>
      <c r="B304" s="4" t="str">
        <f>main!B304</f>
        <v>Сибирский ФО</v>
      </c>
      <c r="C304" s="4" t="str">
        <f>main!C304</f>
        <v>Котлетное мясо</v>
      </c>
      <c r="D304" s="4" t="str">
        <f>main!D304</f>
        <v>Опт</v>
      </c>
      <c r="E304" s="4" t="str">
        <f>main!E304</f>
        <v>Продукция обвалки</v>
      </c>
      <c r="F304">
        <f>main!F304*1.04</f>
        <v>233.51426285218409</v>
      </c>
      <c r="G304">
        <f>main!G304*1.04</f>
        <v>222.10086941286548</v>
      </c>
      <c r="H304">
        <f>main!H304*1.04</f>
        <v>211.76957116253297</v>
      </c>
      <c r="I304">
        <f>main!I304*1.04</f>
        <v>192.4210218156382</v>
      </c>
      <c r="J304">
        <f>main!J304*1.04</f>
        <v>182.00994311749599</v>
      </c>
      <c r="K304">
        <f>main!K304*1.04</f>
        <v>167.99029110456044</v>
      </c>
      <c r="L304">
        <f>main!L304*1.04</f>
        <v>166.52288929261749</v>
      </c>
      <c r="M304">
        <f>main!M304*1.04</f>
        <v>164.71730552407135</v>
      </c>
      <c r="N304">
        <f>main!N304*1.04</f>
        <v>165.78169940095313</v>
      </c>
      <c r="O304">
        <f>main!O304*1.04</f>
        <v>154.7141685063541</v>
      </c>
      <c r="P304">
        <f>main!P304*1.04</f>
        <v>158.36774473586811</v>
      </c>
      <c r="Q304">
        <f>main!Q304*1.04</f>
        <v>166.49130388636328</v>
      </c>
    </row>
    <row r="305" spans="1:17" x14ac:dyDescent="0.25">
      <c r="A305" s="4" t="str">
        <f>main!A305</f>
        <v>Иркутская область</v>
      </c>
      <c r="B305" s="4" t="str">
        <f>main!B305</f>
        <v>Сибирский ФО</v>
      </c>
      <c r="C305" s="4" t="str">
        <f>main!C305</f>
        <v>Ребра свиные (ленточные с корейки)</v>
      </c>
      <c r="D305" s="4" t="str">
        <f>main!D305</f>
        <v>Опт</v>
      </c>
      <c r="E305" s="4" t="str">
        <f>main!E305</f>
        <v>Продукция обвалки</v>
      </c>
      <c r="F305">
        <f>main!F305*1.04</f>
        <v>266.63157412610394</v>
      </c>
      <c r="G305">
        <f>main!G305*1.04</f>
        <v>271.47372538648358</v>
      </c>
      <c r="H305">
        <f>main!H305*1.04</f>
        <v>260.74194775330187</v>
      </c>
      <c r="I305">
        <f>main!I305*1.04</f>
        <v>242.38611744933576</v>
      </c>
      <c r="J305">
        <f>main!J305*1.04</f>
        <v>220.27343267361053</v>
      </c>
      <c r="K305">
        <f>main!K305*1.04</f>
        <v>223.25546295375077</v>
      </c>
      <c r="L305">
        <f>main!L305*1.04</f>
        <v>236.80232076837908</v>
      </c>
      <c r="M305">
        <f>main!M305*1.04</f>
        <v>227.46251293666398</v>
      </c>
      <c r="N305">
        <f>main!N305*1.04</f>
        <v>227.8653803263615</v>
      </c>
      <c r="O305">
        <f>main!O305*1.04</f>
        <v>215.0499989079577</v>
      </c>
      <c r="P305">
        <f>main!P305*1.04</f>
        <v>215.24483639053096</v>
      </c>
      <c r="Q305">
        <f>main!Q305*1.04</f>
        <v>207.22932089336297</v>
      </c>
    </row>
    <row r="306" spans="1:17" x14ac:dyDescent="0.25">
      <c r="A306" s="4" t="str">
        <f>main!A306</f>
        <v>Самарская область</v>
      </c>
      <c r="B306" s="4" t="str">
        <f>main!B306</f>
        <v>Приволжский ФО</v>
      </c>
      <c r="C306" s="4" t="str">
        <f>main!C306</f>
        <v>Грудинка свиная</v>
      </c>
      <c r="D306" s="4" t="str">
        <f>main!D306</f>
        <v>Переработчик</v>
      </c>
      <c r="E306" s="4" t="str">
        <f>main!E306</f>
        <v>Продукция обвалки</v>
      </c>
      <c r="F306">
        <f>main!F306*1.04</f>
        <v>229.81080677963368</v>
      </c>
      <c r="G306">
        <f>main!G306*1.04</f>
        <v>245.1202422058096</v>
      </c>
      <c r="H306">
        <f>main!H306*1.04</f>
        <v>238.30363250836405</v>
      </c>
      <c r="I306">
        <f>main!I306*1.04</f>
        <v>214.23390850903627</v>
      </c>
      <c r="J306">
        <f>main!J306*1.04</f>
        <v>194.36075567154489</v>
      </c>
      <c r="K306">
        <f>main!K306*1.04</f>
        <v>179.64723951836083</v>
      </c>
      <c r="L306">
        <f>main!L306*1.04</f>
        <v>178.38218067286041</v>
      </c>
      <c r="M306">
        <f>main!M306*1.04</f>
        <v>169.11311115762601</v>
      </c>
      <c r="N306">
        <f>main!N306*1.04</f>
        <v>158.55861348691204</v>
      </c>
      <c r="O306">
        <f>main!O306*1.04</f>
        <v>153.22279281224573</v>
      </c>
      <c r="P306">
        <f>main!P306*1.04</f>
        <v>154.96357046342567</v>
      </c>
      <c r="Q306">
        <f>main!Q306*1.04</f>
        <v>155.53874036839167</v>
      </c>
    </row>
    <row r="307" spans="1:17" x14ac:dyDescent="0.25">
      <c r="A307" s="4" t="str">
        <f>main!A307</f>
        <v>Владимирская область</v>
      </c>
      <c r="B307" s="4" t="str">
        <f>main!B307</f>
        <v>Центральный ФО</v>
      </c>
      <c r="C307" s="4" t="str">
        <f>main!C307</f>
        <v>Шкурка свиная</v>
      </c>
      <c r="D307" s="4" t="str">
        <f>main!D307</f>
        <v>Переработчик</v>
      </c>
      <c r="E307" s="4" t="str">
        <f>main!E307</f>
        <v>Продукция обвалки</v>
      </c>
      <c r="F307">
        <f>main!F307*1.04</f>
        <v>30.820712694175903</v>
      </c>
      <c r="G307">
        <f>main!G307*1.04</f>
        <v>28.302804475225294</v>
      </c>
      <c r="H307">
        <f>main!H307*1.04</f>
        <v>23.656423547864179</v>
      </c>
      <c r="I307">
        <f>main!I307*1.04</f>
        <v>19.612087089112013</v>
      </c>
      <c r="J307">
        <f>main!J307*1.04</f>
        <v>16.302254460376972</v>
      </c>
      <c r="K307">
        <f>main!K307*1.04</f>
        <v>19.68467047505025</v>
      </c>
      <c r="L307">
        <f>main!L307*1.04</f>
        <v>20.314774695319755</v>
      </c>
      <c r="M307">
        <f>main!M307*1.04</f>
        <v>21.275029886892892</v>
      </c>
      <c r="N307">
        <f>main!N307*1.04</f>
        <v>25.742695156644672</v>
      </c>
      <c r="O307">
        <f>main!O307*1.04</f>
        <v>24.820349971896324</v>
      </c>
      <c r="P307">
        <f>main!P307*1.04</f>
        <v>30.364407835143961</v>
      </c>
      <c r="Q307">
        <f>main!Q307*1.04</f>
        <v>29.42466452119929</v>
      </c>
    </row>
    <row r="308" spans="1:17" x14ac:dyDescent="0.25">
      <c r="A308" s="4" t="str">
        <f>main!A308</f>
        <v>Владимирская область</v>
      </c>
      <c r="B308" s="4" t="str">
        <f>main!B308</f>
        <v>Центральный ФО</v>
      </c>
      <c r="C308" s="4" t="str">
        <f>main!C308</f>
        <v>Щековина свиная</v>
      </c>
      <c r="D308" s="4" t="str">
        <f>main!D308</f>
        <v>Переработчик</v>
      </c>
      <c r="E308" s="4" t="str">
        <f>main!E308</f>
        <v>Продукция обвалки</v>
      </c>
      <c r="F308">
        <f>main!F308*1.04</f>
        <v>61.15044213960779</v>
      </c>
      <c r="G308">
        <f>main!G308*1.04</f>
        <v>64.929252436091488</v>
      </c>
      <c r="H308">
        <f>main!H308*1.04</f>
        <v>62.950778443114856</v>
      </c>
      <c r="I308">
        <f>main!I308*1.04</f>
        <v>52.54553759814327</v>
      </c>
      <c r="J308">
        <f>main!J308*1.04</f>
        <v>49.937979792374456</v>
      </c>
      <c r="K308">
        <f>main!K308*1.04</f>
        <v>38.145702347606708</v>
      </c>
      <c r="L308">
        <f>main!L308*1.04</f>
        <v>44.448197042372719</v>
      </c>
      <c r="M308">
        <f>main!M308*1.04</f>
        <v>45.551954158848751</v>
      </c>
      <c r="N308">
        <f>main!N308*1.04</f>
        <v>43.098394079591024</v>
      </c>
      <c r="O308">
        <f>main!O308*1.04</f>
        <v>37.449034292543949</v>
      </c>
      <c r="P308">
        <f>main!P308*1.04</f>
        <v>39.496826998530715</v>
      </c>
      <c r="Q308">
        <f>main!Q308*1.04</f>
        <v>42.483280486212848</v>
      </c>
    </row>
    <row r="309" spans="1:17" x14ac:dyDescent="0.25">
      <c r="A309" s="4" t="str">
        <f>main!A309</f>
        <v>Кемеровская область-Кузбасс</v>
      </c>
      <c r="B309" s="4" t="str">
        <f>main!B309</f>
        <v>Сибирский ФО</v>
      </c>
      <c r="C309" s="4" t="str">
        <f>main!C309</f>
        <v>Вырезка свиная</v>
      </c>
      <c r="D309" s="4" t="str">
        <f>main!D309</f>
        <v>Переработчик</v>
      </c>
      <c r="E309" s="4" t="str">
        <f>main!E309</f>
        <v>Продукция обвалки</v>
      </c>
      <c r="F309">
        <f>main!F309*1.04</f>
        <v>383.25142894766265</v>
      </c>
      <c r="G309">
        <f>main!G309*1.04</f>
        <v>370.87427886076478</v>
      </c>
      <c r="H309">
        <f>main!H309*1.04</f>
        <v>336.13017641708058</v>
      </c>
      <c r="I309">
        <f>main!I309*1.04</f>
        <v>326.71487018292174</v>
      </c>
      <c r="J309">
        <f>main!J309*1.04</f>
        <v>307.78084270045827</v>
      </c>
      <c r="K309">
        <f>main!K309*1.04</f>
        <v>303.2273585184372</v>
      </c>
      <c r="L309">
        <f>main!L309*1.04</f>
        <v>298.20203662594372</v>
      </c>
      <c r="M309">
        <f>main!M309*1.04</f>
        <v>288.7853527340028</v>
      </c>
      <c r="N309">
        <f>main!N309*1.04</f>
        <v>280.63116738970376</v>
      </c>
      <c r="O309">
        <f>main!O309*1.04</f>
        <v>267.26185791949166</v>
      </c>
      <c r="P309">
        <f>main!P309*1.04</f>
        <v>263.68056494654871</v>
      </c>
      <c r="Q309">
        <f>main!Q309*1.04</f>
        <v>254.92002172169427</v>
      </c>
    </row>
    <row r="310" spans="1:17" x14ac:dyDescent="0.25">
      <c r="A310" s="4" t="str">
        <f>main!A310</f>
        <v>Кемеровская область-Кузбасс</v>
      </c>
      <c r="B310" s="4" t="str">
        <f>main!B310</f>
        <v>Сибирский ФО</v>
      </c>
      <c r="C310" s="4" t="str">
        <f>main!C310</f>
        <v>Шпик боковой</v>
      </c>
      <c r="D310" s="4" t="str">
        <f>main!D310</f>
        <v>Переработчик</v>
      </c>
      <c r="E310" s="4" t="str">
        <f>main!E310</f>
        <v>Продукция обвалки</v>
      </c>
      <c r="F310">
        <f>main!F310*1.04</f>
        <v>117.51873121719883</v>
      </c>
      <c r="G310">
        <f>main!G310*1.04</f>
        <v>127.03720469473301</v>
      </c>
      <c r="H310">
        <f>main!H310*1.04</f>
        <v>124.24051598393915</v>
      </c>
      <c r="I310">
        <f>main!I310*1.04</f>
        <v>106.13026686300806</v>
      </c>
      <c r="J310">
        <f>main!J310*1.04</f>
        <v>86.620936366565573</v>
      </c>
      <c r="K310">
        <f>main!K310*1.04</f>
        <v>76.445587859572726</v>
      </c>
      <c r="L310">
        <f>main!L310*1.04</f>
        <v>69.681723594804708</v>
      </c>
      <c r="M310">
        <f>main!M310*1.04</f>
        <v>64.128445672792466</v>
      </c>
      <c r="N310">
        <f>main!N310*1.04</f>
        <v>57.515973687789504</v>
      </c>
      <c r="O310">
        <f>main!O310*1.04</f>
        <v>55.946276700864281</v>
      </c>
      <c r="P310">
        <f>main!P310*1.04</f>
        <v>66.026291464562547</v>
      </c>
      <c r="Q310">
        <f>main!Q310*1.04</f>
        <v>79.884712203139998</v>
      </c>
    </row>
    <row r="311" spans="1:17" x14ac:dyDescent="0.25">
      <c r="A311" s="4" t="str">
        <f>main!A311</f>
        <v>Новосибирская область</v>
      </c>
      <c r="B311" s="4" t="str">
        <f>main!B311</f>
        <v>Сибирский ФО</v>
      </c>
      <c r="C311" s="4" t="str">
        <f>main!C311</f>
        <v>Свинина полужирная</v>
      </c>
      <c r="D311" s="4" t="str">
        <f>main!D311</f>
        <v>Переработчик</v>
      </c>
      <c r="E311" s="4" t="str">
        <f>main!E311</f>
        <v>Продукция обвалки</v>
      </c>
      <c r="F311">
        <f>main!F311*1.04</f>
        <v>219.39590713925122</v>
      </c>
      <c r="G311">
        <f>main!G311*1.04</f>
        <v>215.37617401674297</v>
      </c>
      <c r="H311">
        <f>main!H311*1.04</f>
        <v>192.29276473382137</v>
      </c>
      <c r="I311">
        <f>main!I311*1.04</f>
        <v>177.96401184421583</v>
      </c>
      <c r="J311">
        <f>main!J311*1.04</f>
        <v>161.07354403633565</v>
      </c>
      <c r="K311">
        <f>main!K311*1.04</f>
        <v>154.12002855964766</v>
      </c>
      <c r="L311">
        <f>main!L311*1.04</f>
        <v>148.68328223267116</v>
      </c>
      <c r="M311">
        <f>main!M311*1.04</f>
        <v>145.17579844258327</v>
      </c>
      <c r="N311">
        <f>main!N311*1.04</f>
        <v>143.92009056388042</v>
      </c>
      <c r="O311">
        <f>main!O311*1.04</f>
        <v>135.51762706083045</v>
      </c>
      <c r="P311">
        <f>main!P311*1.04</f>
        <v>142.20577856892135</v>
      </c>
      <c r="Q311">
        <f>main!Q311*1.04</f>
        <v>141.78012101296937</v>
      </c>
    </row>
    <row r="312" spans="1:17" x14ac:dyDescent="0.25">
      <c r="A312" s="4" t="str">
        <f>main!A312</f>
        <v>Томская область</v>
      </c>
      <c r="B312" s="4" t="str">
        <f>main!B312</f>
        <v>Сибирский ФО</v>
      </c>
      <c r="C312" s="4" t="str">
        <f>main!C312</f>
        <v>Карбонад свиной</v>
      </c>
      <c r="D312" s="4" t="str">
        <f>main!D312</f>
        <v>Переработчик</v>
      </c>
      <c r="E312" s="4" t="str">
        <f>main!E312</f>
        <v>Продукция обвалки</v>
      </c>
      <c r="F312">
        <f>main!F312*1.04</f>
        <v>304.13400103090964</v>
      </c>
      <c r="G312">
        <f>main!G312*1.04</f>
        <v>300.05599271991002</v>
      </c>
      <c r="H312">
        <f>main!H312*1.04</f>
        <v>279.78997787443785</v>
      </c>
      <c r="I312">
        <f>main!I312*1.04</f>
        <v>267.54679584093441</v>
      </c>
      <c r="J312">
        <f>main!J312*1.04</f>
        <v>256.02462496716379</v>
      </c>
      <c r="K312">
        <f>main!K312*1.04</f>
        <v>242.15876960660032</v>
      </c>
      <c r="L312">
        <f>main!L312*1.04</f>
        <v>235.27796489039284</v>
      </c>
      <c r="M312">
        <f>main!M312*1.04</f>
        <v>224.5102853250377</v>
      </c>
      <c r="N312">
        <f>main!N312*1.04</f>
        <v>219.94619606357338</v>
      </c>
      <c r="O312">
        <f>main!O312*1.04</f>
        <v>203.98608666159191</v>
      </c>
      <c r="P312">
        <f>main!P312*1.04</f>
        <v>204.56705910530746</v>
      </c>
      <c r="Q312">
        <f>main!Q312*1.04</f>
        <v>203.42976301254535</v>
      </c>
    </row>
    <row r="313" spans="1:17" x14ac:dyDescent="0.25">
      <c r="A313" s="4" t="str">
        <f>main!A313</f>
        <v>Томская область</v>
      </c>
      <c r="B313" s="4" t="str">
        <f>main!B313</f>
        <v>Сибирский ФО</v>
      </c>
      <c r="C313" s="4" t="str">
        <f>main!C313</f>
        <v>Свинина жирная</v>
      </c>
      <c r="D313" s="4" t="str">
        <f>main!D313</f>
        <v>Переработчик</v>
      </c>
      <c r="E313" s="4" t="str">
        <f>main!E313</f>
        <v>Продукция обвалки</v>
      </c>
      <c r="F313">
        <f>main!F313*1.04</f>
        <v>123.68308680928324</v>
      </c>
      <c r="G313">
        <f>main!G313*1.04</f>
        <v>138.1683285281442</v>
      </c>
      <c r="H313">
        <f>main!H313*1.04</f>
        <v>135.83688802601475</v>
      </c>
      <c r="I313">
        <f>main!I313*1.04</f>
        <v>121.9506035941679</v>
      </c>
      <c r="J313">
        <f>main!J313*1.04</f>
        <v>97.276595596047372</v>
      </c>
      <c r="K313">
        <f>main!K313*1.04</f>
        <v>83.955803915380358</v>
      </c>
      <c r="L313">
        <f>main!L313*1.04</f>
        <v>81.87972519928762</v>
      </c>
      <c r="M313">
        <f>main!M313*1.04</f>
        <v>72.850189854238053</v>
      </c>
      <c r="N313">
        <f>main!N313*1.04</f>
        <v>66.689882021041967</v>
      </c>
      <c r="O313">
        <f>main!O313*1.04</f>
        <v>65.927527493117736</v>
      </c>
      <c r="P313">
        <f>main!P313*1.04</f>
        <v>73.211741034252981</v>
      </c>
      <c r="Q313">
        <f>main!Q313*1.04</f>
        <v>80.862282777833997</v>
      </c>
    </row>
    <row r="314" spans="1:17" x14ac:dyDescent="0.25">
      <c r="A314" s="4" t="str">
        <f>main!A314</f>
        <v>Красноярский край</v>
      </c>
      <c r="B314" s="4" t="str">
        <f>main!B314</f>
        <v>Сибирский ФО</v>
      </c>
      <c r="C314" s="4" t="str">
        <f>main!C314</f>
        <v>Грудинка свиная</v>
      </c>
      <c r="D314" s="4" t="str">
        <f>main!D314</f>
        <v>Переработчик</v>
      </c>
      <c r="E314" s="4" t="str">
        <f>main!E314</f>
        <v>Продукция обвалки</v>
      </c>
      <c r="F314">
        <f>main!F314*1.04</f>
        <v>210.8969222350606</v>
      </c>
      <c r="G314">
        <f>main!G314*1.04</f>
        <v>224.94636080490525</v>
      </c>
      <c r="H314">
        <f>main!H314*1.04</f>
        <v>218.69077158604202</v>
      </c>
      <c r="I314">
        <f>main!I314*1.04</f>
        <v>196.60203354260778</v>
      </c>
      <c r="J314">
        <f>main!J314*1.04</f>
        <v>178.36448054296648</v>
      </c>
      <c r="K314">
        <f>main!K314*1.04</f>
        <v>164.861915909712</v>
      </c>
      <c r="L314">
        <f>main!L314*1.04</f>
        <v>163.70097391268001</v>
      </c>
      <c r="M314">
        <f>main!M314*1.04</f>
        <v>155.19476717619591</v>
      </c>
      <c r="N314">
        <f>main!N314*1.04</f>
        <v>145.50892556725395</v>
      </c>
      <c r="O314">
        <f>main!O314*1.04</f>
        <v>140.61225350185197</v>
      </c>
      <c r="P314">
        <f>main!P314*1.04</f>
        <v>142.20976170468191</v>
      </c>
      <c r="Q314">
        <f>main!Q314*1.04</f>
        <v>142.7375939873294</v>
      </c>
    </row>
    <row r="315" spans="1:17" x14ac:dyDescent="0.25">
      <c r="A315" s="4" t="str">
        <f>main!A315</f>
        <v>Красноярский край</v>
      </c>
      <c r="B315" s="4" t="str">
        <f>main!B315</f>
        <v>Сибирский ФО</v>
      </c>
      <c r="C315" s="4" t="str">
        <f>main!C315</f>
        <v>Карбонад свиной</v>
      </c>
      <c r="D315" s="4" t="str">
        <f>main!D315</f>
        <v>Переработчик</v>
      </c>
      <c r="E315" s="4" t="str">
        <f>main!E315</f>
        <v>Продукция обвалки</v>
      </c>
      <c r="F315">
        <f>main!F315*1.04</f>
        <v>308.17427148198868</v>
      </c>
      <c r="G315">
        <f>main!G315*1.04</f>
        <v>304.04208883854892</v>
      </c>
      <c r="H315">
        <f>main!H315*1.04</f>
        <v>283.50684996464281</v>
      </c>
      <c r="I315">
        <f>main!I315*1.04</f>
        <v>271.10102328624782</v>
      </c>
      <c r="J315">
        <f>main!J315*1.04</f>
        <v>259.42578604582377</v>
      </c>
      <c r="K315">
        <f>main!K315*1.04</f>
        <v>245.3757296242072</v>
      </c>
      <c r="L315">
        <f>main!L315*1.04</f>
        <v>238.40351680538603</v>
      </c>
      <c r="M315">
        <f>main!M315*1.04</f>
        <v>227.49279391890556</v>
      </c>
      <c r="N315">
        <f>main!N315*1.04</f>
        <v>222.86807297891576</v>
      </c>
      <c r="O315">
        <f>main!O315*1.04</f>
        <v>206.6959413821312</v>
      </c>
      <c r="P315">
        <f>main!P315*1.04</f>
        <v>207.28463175869632</v>
      </c>
      <c r="Q315">
        <f>main!Q315*1.04</f>
        <v>206.13222724733535</v>
      </c>
    </row>
    <row r="316" spans="1:17" x14ac:dyDescent="0.25">
      <c r="A316" s="4" t="str">
        <f>main!A316</f>
        <v>Красноярский край</v>
      </c>
      <c r="B316" s="4" t="str">
        <f>main!B316</f>
        <v>Сибирский ФО</v>
      </c>
      <c r="C316" s="4" t="str">
        <f>main!C316</f>
        <v>Окорок свиной</v>
      </c>
      <c r="D316" s="4" t="str">
        <f>main!D316</f>
        <v>Переработчик</v>
      </c>
      <c r="E316" s="4" t="str">
        <f>main!E316</f>
        <v>Продукция обвалки</v>
      </c>
      <c r="F316">
        <f>main!F316*1.04</f>
        <v>252.39836121512161</v>
      </c>
      <c r="G316">
        <f>main!G316*1.04</f>
        <v>249.88401663051016</v>
      </c>
      <c r="H316">
        <f>main!H316*1.04</f>
        <v>233.04130296796535</v>
      </c>
      <c r="I316">
        <f>main!I316*1.04</f>
        <v>221.14795376761214</v>
      </c>
      <c r="J316">
        <f>main!J316*1.04</f>
        <v>207.78173080450205</v>
      </c>
      <c r="K316">
        <f>main!K316*1.04</f>
        <v>197.52913908007616</v>
      </c>
      <c r="L316">
        <f>main!L316*1.04</f>
        <v>196.65861847652812</v>
      </c>
      <c r="M316">
        <f>main!M316*1.04</f>
        <v>192.09058552032894</v>
      </c>
      <c r="N316">
        <f>main!N316*1.04</f>
        <v>187.90695220640114</v>
      </c>
      <c r="O316">
        <f>main!O316*1.04</f>
        <v>170.75199237233812</v>
      </c>
      <c r="P316">
        <f>main!P316*1.04</f>
        <v>172.44190364209229</v>
      </c>
      <c r="Q316">
        <f>main!Q316*1.04</f>
        <v>167.52722736331182</v>
      </c>
    </row>
    <row r="317" spans="1:17" x14ac:dyDescent="0.25">
      <c r="A317" s="4" t="str">
        <f>main!A317</f>
        <v>Красноярский край</v>
      </c>
      <c r="B317" s="4" t="str">
        <f>main!B317</f>
        <v>Сибирский ФО</v>
      </c>
      <c r="C317" s="4" t="str">
        <f>main!C317</f>
        <v>Шейка свиная</v>
      </c>
      <c r="D317" s="4" t="str">
        <f>main!D317</f>
        <v>Переработчик</v>
      </c>
      <c r="E317" s="4" t="str">
        <f>main!E317</f>
        <v>Продукция обвалки</v>
      </c>
      <c r="F317">
        <f>main!F317*1.04</f>
        <v>409.65399580637677</v>
      </c>
      <c r="G317">
        <f>main!G317*1.04</f>
        <v>358.65458634535128</v>
      </c>
      <c r="H317">
        <f>main!H317*1.04</f>
        <v>310.27061372520427</v>
      </c>
      <c r="I317">
        <f>main!I317*1.04</f>
        <v>301.90426494595079</v>
      </c>
      <c r="J317">
        <f>main!J317*1.04</f>
        <v>313.9055994809296</v>
      </c>
      <c r="K317">
        <f>main!K317*1.04</f>
        <v>311.55641755205073</v>
      </c>
      <c r="L317">
        <f>main!L317*1.04</f>
        <v>325.45438433789604</v>
      </c>
      <c r="M317">
        <f>main!M317*1.04</f>
        <v>334.82946601517637</v>
      </c>
      <c r="N317">
        <f>main!N317*1.04</f>
        <v>336.15507079274346</v>
      </c>
      <c r="O317">
        <f>main!O317*1.04</f>
        <v>318.93548857637967</v>
      </c>
      <c r="P317">
        <f>main!P317*1.04</f>
        <v>315.29479838521917</v>
      </c>
      <c r="Q317">
        <f>main!Q317*1.04</f>
        <v>300.00020655106852</v>
      </c>
    </row>
    <row r="318" spans="1:17" x14ac:dyDescent="0.25">
      <c r="A318" s="4" t="str">
        <f>main!A318</f>
        <v>Красноярский край</v>
      </c>
      <c r="B318" s="4" t="str">
        <f>main!B318</f>
        <v>Сибирский ФО</v>
      </c>
      <c r="C318" s="4" t="str">
        <f>main!C318</f>
        <v>Шпик хребтовой</v>
      </c>
      <c r="D318" s="4" t="str">
        <f>main!D318</f>
        <v>Переработчик</v>
      </c>
      <c r="E318" s="4" t="str">
        <f>main!E318</f>
        <v>Продукция обвалки</v>
      </c>
      <c r="F318">
        <f>main!F318*1.04</f>
        <v>137.71374677780233</v>
      </c>
      <c r="G318">
        <f>main!G318*1.04</f>
        <v>148.86792307480212</v>
      </c>
      <c r="H318">
        <f>main!H318*1.04</f>
        <v>145.59063717369088</v>
      </c>
      <c r="I318">
        <f>main!I318*1.04</f>
        <v>124.36823087564007</v>
      </c>
      <c r="J318">
        <f>main!J318*1.04</f>
        <v>101.50631795363995</v>
      </c>
      <c r="K318">
        <f>main!K318*1.04</f>
        <v>89.582385886350707</v>
      </c>
      <c r="L318">
        <f>main!L318*1.04</f>
        <v>81.656184837803593</v>
      </c>
      <c r="M318">
        <f>main!M318*1.04</f>
        <v>75.148603436798538</v>
      </c>
      <c r="N318">
        <f>main!N318*1.04</f>
        <v>67.399810686177517</v>
      </c>
      <c r="O318">
        <f>main!O318*1.04</f>
        <v>65.560368997722136</v>
      </c>
      <c r="P318">
        <f>main!P318*1.04</f>
        <v>77.372584687141469</v>
      </c>
      <c r="Q318">
        <f>main!Q318*1.04</f>
        <v>93.612506821812971</v>
      </c>
    </row>
    <row r="319" spans="1:17" x14ac:dyDescent="0.25">
      <c r="A319" s="4" t="str">
        <f>main!A319</f>
        <v>Красноярский край</v>
      </c>
      <c r="B319" s="4" t="str">
        <f>main!B319</f>
        <v>Сибирский ФО</v>
      </c>
      <c r="C319" s="4" t="str">
        <f>main!C319</f>
        <v>Свинина полужирная</v>
      </c>
      <c r="D319" s="4" t="str">
        <f>main!D319</f>
        <v>Переработчик</v>
      </c>
      <c r="E319" s="4" t="str">
        <f>main!E319</f>
        <v>Продукция обвалки</v>
      </c>
      <c r="F319">
        <f>main!F319*1.04</f>
        <v>217.56331135624995</v>
      </c>
      <c r="G319">
        <f>main!G319*1.04</f>
        <v>213.5771547305194</v>
      </c>
      <c r="H319">
        <f>main!H319*1.04</f>
        <v>190.68655924736629</v>
      </c>
      <c r="I319">
        <f>main!I319*1.04</f>
        <v>176.47749324008936</v>
      </c>
      <c r="J319">
        <f>main!J319*1.04</f>
        <v>159.72811010640046</v>
      </c>
      <c r="K319">
        <f>main!K319*1.04</f>
        <v>152.83267676673029</v>
      </c>
      <c r="L319">
        <f>main!L319*1.04</f>
        <v>147.44134313009056</v>
      </c>
      <c r="M319">
        <f>main!M319*1.04</f>
        <v>143.96315706066881</v>
      </c>
      <c r="N319">
        <f>main!N319*1.04</f>
        <v>142.71793800554153</v>
      </c>
      <c r="O319">
        <f>main!O319*1.04</f>
        <v>134.38565958198231</v>
      </c>
      <c r="P319">
        <f>main!P319*1.04</f>
        <v>141.01794551623632</v>
      </c>
      <c r="Q319">
        <f>main!Q319*1.04</f>
        <v>140.59584344248188</v>
      </c>
    </row>
    <row r="320" spans="1:17" x14ac:dyDescent="0.25">
      <c r="A320" s="4" t="str">
        <f>main!A320</f>
        <v>Красноярский край</v>
      </c>
      <c r="B320" s="4" t="str">
        <f>main!B320</f>
        <v>Сибирский ФО</v>
      </c>
      <c r="C320" s="4" t="str">
        <f>main!C320</f>
        <v>Шпик боковой</v>
      </c>
      <c r="D320" s="4" t="str">
        <f>main!D320</f>
        <v>Переработчик</v>
      </c>
      <c r="E320" s="4" t="str">
        <f>main!E320</f>
        <v>Продукция обвалки</v>
      </c>
      <c r="F320">
        <f>main!F320*1.04</f>
        <v>115.89946158784943</v>
      </c>
      <c r="G320">
        <f>main!G320*1.04</f>
        <v>125.28678171765513</v>
      </c>
      <c r="H320">
        <f>main!H320*1.04</f>
        <v>122.52862808161255</v>
      </c>
      <c r="I320">
        <f>main!I320*1.04</f>
        <v>104.66791685202644</v>
      </c>
      <c r="J320">
        <f>main!J320*1.04</f>
        <v>85.42740193957323</v>
      </c>
      <c r="K320">
        <f>main!K320*1.04</f>
        <v>75.392257744137893</v>
      </c>
      <c r="L320">
        <f>main!L320*1.04</f>
        <v>68.721591558242409</v>
      </c>
      <c r="M320">
        <f>main!M320*1.04</f>
        <v>63.244831261882808</v>
      </c>
      <c r="N320">
        <f>main!N320*1.04</f>
        <v>56.723471348541416</v>
      </c>
      <c r="O320">
        <f>main!O320*1.04</f>
        <v>55.175402936328361</v>
      </c>
      <c r="P320">
        <f>main!P320*1.04</f>
        <v>65.116526975108201</v>
      </c>
      <c r="Q320">
        <f>main!Q320*1.04</f>
        <v>78.783995006995426</v>
      </c>
    </row>
    <row r="321" spans="1:17" x14ac:dyDescent="0.25">
      <c r="A321" s="4" t="str">
        <f>main!A321</f>
        <v>Новосибирская область</v>
      </c>
      <c r="B321" s="4" t="str">
        <f>main!B321</f>
        <v>Сибирский ФО</v>
      </c>
      <c r="C321" s="4" t="str">
        <f>main!C321</f>
        <v>Карбонад свиной</v>
      </c>
      <c r="D321" s="4" t="str">
        <f>main!D321</f>
        <v>Переработчик</v>
      </c>
      <c r="E321" s="4" t="str">
        <f>main!E321</f>
        <v>Продукция обвалки</v>
      </c>
      <c r="F321">
        <f>main!F321*1.04</f>
        <v>297.23735049027789</v>
      </c>
      <c r="G321">
        <f>main!G321*1.04</f>
        <v>293.25181654297131</v>
      </c>
      <c r="H321">
        <f>main!H321*1.04</f>
        <v>273.44536104228376</v>
      </c>
      <c r="I321">
        <f>main!I321*1.04</f>
        <v>261.47980974952031</v>
      </c>
      <c r="J321">
        <f>main!J321*1.04</f>
        <v>250.21891971155395</v>
      </c>
      <c r="K321">
        <f>main!K321*1.04</f>
        <v>236.6674914079608</v>
      </c>
      <c r="L321">
        <f>main!L321*1.04</f>
        <v>229.94271826140732</v>
      </c>
      <c r="M321">
        <f>main!M321*1.04</f>
        <v>219.41921041918746</v>
      </c>
      <c r="N321">
        <f>main!N321*1.04</f>
        <v>214.95861806555286</v>
      </c>
      <c r="O321">
        <f>main!O321*1.04</f>
        <v>199.36042576840876</v>
      </c>
      <c r="P321">
        <f>main!P321*1.04</f>
        <v>199.92822387481093</v>
      </c>
      <c r="Q321">
        <f>main!Q321*1.04</f>
        <v>198.81671751186005</v>
      </c>
    </row>
    <row r="322" spans="1:17" x14ac:dyDescent="0.25">
      <c r="A322" s="4" t="str">
        <f>main!A322</f>
        <v>Иркутская область</v>
      </c>
      <c r="B322" s="4" t="str">
        <f>main!B322</f>
        <v>Сибирский ФО</v>
      </c>
      <c r="C322" s="4" t="str">
        <f>main!C322</f>
        <v>Ребра свиные</v>
      </c>
      <c r="D322" s="4" t="str">
        <f>main!D322</f>
        <v>Переработчик</v>
      </c>
      <c r="E322" s="4" t="str">
        <f>main!E322</f>
        <v>Продукция обвалки</v>
      </c>
      <c r="F322">
        <f>main!F322*1.04</f>
        <v>139.57701966675782</v>
      </c>
      <c r="G322">
        <f>main!G322*1.04</f>
        <v>142.11180214296891</v>
      </c>
      <c r="H322">
        <f>main!H322*1.04</f>
        <v>136.49390207739964</v>
      </c>
      <c r="I322">
        <f>main!I322*1.04</f>
        <v>126.88494223934002</v>
      </c>
      <c r="J322">
        <f>main!J322*1.04</f>
        <v>115.30933403186461</v>
      </c>
      <c r="K322">
        <f>main!K322*1.04</f>
        <v>116.87037533172636</v>
      </c>
      <c r="L322">
        <f>main!L322*1.04</f>
        <v>123.96192120663792</v>
      </c>
      <c r="M322">
        <f>main!M322*1.04</f>
        <v>119.07269326848503</v>
      </c>
      <c r="N322">
        <f>main!N322*1.04</f>
        <v>119.28358738242935</v>
      </c>
      <c r="O322">
        <f>main!O322*1.04</f>
        <v>112.57495675555705</v>
      </c>
      <c r="P322">
        <f>main!P322*1.04</f>
        <v>112.6769508094349</v>
      </c>
      <c r="Q322">
        <f>main!Q322*1.04</f>
        <v>108.48096701473888</v>
      </c>
    </row>
    <row r="323" spans="1:17" x14ac:dyDescent="0.25">
      <c r="A323" s="4" t="str">
        <f>main!A323</f>
        <v>Хабаровский край</v>
      </c>
      <c r="B323" s="4" t="str">
        <f>main!B323</f>
        <v>Дальневосточный ФО</v>
      </c>
      <c r="C323" s="4" t="str">
        <f>main!C323</f>
        <v>Карбонад свиной</v>
      </c>
      <c r="D323" s="4" t="str">
        <f>main!D323</f>
        <v>Переработчик</v>
      </c>
      <c r="E323" s="4" t="str">
        <f>main!E323</f>
        <v>Продукция обвалки</v>
      </c>
      <c r="F323">
        <f>main!F323*1.04</f>
        <v>296.99457712422259</v>
      </c>
      <c r="G323">
        <f>main!G323*1.04</f>
        <v>293.01229842559292</v>
      </c>
      <c r="H323">
        <f>main!H323*1.04</f>
        <v>273.22202016462165</v>
      </c>
      <c r="I323">
        <f>main!I323*1.04</f>
        <v>261.26624192749631</v>
      </c>
      <c r="J323">
        <f>main!J323*1.04</f>
        <v>250.01454940180349</v>
      </c>
      <c r="K323">
        <f>main!K323*1.04</f>
        <v>236.47418944429367</v>
      </c>
      <c r="L323">
        <f>main!L323*1.04</f>
        <v>229.75490886390006</v>
      </c>
      <c r="M323">
        <f>main!M323*1.04</f>
        <v>219.23999626523678</v>
      </c>
      <c r="N323">
        <f>main!N323*1.04</f>
        <v>214.78304717184017</v>
      </c>
      <c r="O323">
        <f>main!O323*1.04</f>
        <v>199.19759494804859</v>
      </c>
      <c r="P323">
        <f>main!P323*1.04</f>
        <v>199.76492929625448</v>
      </c>
      <c r="Q323">
        <f>main!Q323*1.04</f>
        <v>198.65433077392555</v>
      </c>
    </row>
    <row r="324" spans="1:17" x14ac:dyDescent="0.25">
      <c r="A324" s="4" t="str">
        <f>main!A324</f>
        <v>Хабаровский край</v>
      </c>
      <c r="B324" s="4" t="str">
        <f>main!B324</f>
        <v>Дальневосточный ФО</v>
      </c>
      <c r="C324" s="4" t="str">
        <f>main!C324</f>
        <v>Окорок свиной</v>
      </c>
      <c r="D324" s="4" t="str">
        <f>main!D324</f>
        <v>Переработчик</v>
      </c>
      <c r="E324" s="4" t="str">
        <f>main!E324</f>
        <v>Продукция обвалки</v>
      </c>
      <c r="F324">
        <f>main!F324*1.04</f>
        <v>246.27721483243641</v>
      </c>
      <c r="G324">
        <f>main!G324*1.04</f>
        <v>243.82384794666905</v>
      </c>
      <c r="H324">
        <f>main!H324*1.04</f>
        <v>227.38960252977273</v>
      </c>
      <c r="I324">
        <f>main!I324*1.04</f>
        <v>215.78468995430597</v>
      </c>
      <c r="J324">
        <f>main!J324*1.04</f>
        <v>202.7426236416072</v>
      </c>
      <c r="K324">
        <f>main!K324*1.04</f>
        <v>192.73867701315177</v>
      </c>
      <c r="L324">
        <f>main!L324*1.04</f>
        <v>191.88926821087617</v>
      </c>
      <c r="M324">
        <f>main!M324*1.04</f>
        <v>187.43201885196825</v>
      </c>
      <c r="N324">
        <f>main!N324*1.04</f>
        <v>183.34984670364682</v>
      </c>
      <c r="O324">
        <f>main!O324*1.04</f>
        <v>166.61092768628262</v>
      </c>
      <c r="P324">
        <f>main!P324*1.04</f>
        <v>168.2598553529495</v>
      </c>
      <c r="Q324">
        <f>main!Q324*1.04</f>
        <v>163.46436943967339</v>
      </c>
    </row>
    <row r="325" spans="1:17" x14ac:dyDescent="0.25">
      <c r="A325" s="4" t="str">
        <f>main!A325</f>
        <v>Хабаровский край</v>
      </c>
      <c r="B325" s="4" t="str">
        <f>main!B325</f>
        <v>Дальневосточный ФО</v>
      </c>
      <c r="C325" s="4" t="str">
        <f>main!C325</f>
        <v>Щековина свиная</v>
      </c>
      <c r="D325" s="4" t="str">
        <f>main!D325</f>
        <v>Переработчик</v>
      </c>
      <c r="E325" s="4" t="str">
        <f>main!E325</f>
        <v>Продукция обвалки</v>
      </c>
      <c r="F325">
        <f>main!F325*1.04</f>
        <v>57.677726779564615</v>
      </c>
      <c r="G325">
        <f>main!G325*1.04</f>
        <v>61.241939567017575</v>
      </c>
      <c r="H325">
        <f>main!H325*1.04</f>
        <v>59.375822521668077</v>
      </c>
      <c r="I325">
        <f>main!I325*1.04</f>
        <v>49.561492199056836</v>
      </c>
      <c r="J325">
        <f>main!J325*1.04</f>
        <v>47.102016822906769</v>
      </c>
      <c r="K325">
        <f>main!K325*1.04</f>
        <v>35.979419295069846</v>
      </c>
      <c r="L325">
        <f>main!L325*1.04</f>
        <v>41.923997196967264</v>
      </c>
      <c r="M325">
        <f>main!M325*1.04</f>
        <v>42.965072276191755</v>
      </c>
      <c r="N325">
        <f>main!N325*1.04</f>
        <v>40.650849141621599</v>
      </c>
      <c r="O325">
        <f>main!O325*1.04</f>
        <v>35.322314810948157</v>
      </c>
      <c r="P325">
        <f>main!P325*1.04</f>
        <v>37.253813980282651</v>
      </c>
      <c r="Q325">
        <f>main!Q325*1.04</f>
        <v>40.070667665643647</v>
      </c>
    </row>
    <row r="326" spans="1:17" x14ac:dyDescent="0.25">
      <c r="A326" s="4" t="str">
        <f>main!A326</f>
        <v>Иркутская область</v>
      </c>
      <c r="B326" s="4" t="str">
        <f>main!B326</f>
        <v>Сибирский ФО</v>
      </c>
      <c r="C326" s="4" t="str">
        <f>main!C326</f>
        <v>Лопатка свиная</v>
      </c>
      <c r="D326" s="4" t="str">
        <f>main!D326</f>
        <v>Переработчик</v>
      </c>
      <c r="E326" s="4" t="str">
        <f>main!E326</f>
        <v>Продукция обвалки</v>
      </c>
      <c r="F326">
        <f>main!F326*1.04</f>
        <v>222.65977504549409</v>
      </c>
      <c r="G326">
        <f>main!G326*1.04</f>
        <v>223.72897560172225</v>
      </c>
      <c r="H326">
        <f>main!H326*1.04</f>
        <v>204.14113231815159</v>
      </c>
      <c r="I326">
        <f>main!I326*1.04</f>
        <v>192.67026154187835</v>
      </c>
      <c r="J326">
        <f>main!J326*1.04</f>
        <v>181.20499370910494</v>
      </c>
      <c r="K326">
        <f>main!K326*1.04</f>
        <v>176.72349633942727</v>
      </c>
      <c r="L326">
        <f>main!L326*1.04</f>
        <v>169.84942236484676</v>
      </c>
      <c r="M326">
        <f>main!M326*1.04</f>
        <v>169.83574139153163</v>
      </c>
      <c r="N326">
        <f>main!N326*1.04</f>
        <v>166.24377020901466</v>
      </c>
      <c r="O326">
        <f>main!O326*1.04</f>
        <v>154.99082330683035</v>
      </c>
      <c r="P326">
        <f>main!P326*1.04</f>
        <v>155.68245840514152</v>
      </c>
      <c r="Q326">
        <f>main!Q326*1.04</f>
        <v>149.63367016974942</v>
      </c>
    </row>
    <row r="327" spans="1:17" x14ac:dyDescent="0.25">
      <c r="A327" s="4" t="str">
        <f>main!A327</f>
        <v>Иркутская область</v>
      </c>
      <c r="B327" s="4" t="str">
        <f>main!B327</f>
        <v>Сибирский ФО</v>
      </c>
      <c r="C327" s="4" t="str">
        <f>main!C327</f>
        <v>Свинина жирная</v>
      </c>
      <c r="D327" s="4" t="str">
        <f>main!D327</f>
        <v>Переработчик</v>
      </c>
      <c r="E327" s="4" t="str">
        <f>main!E327</f>
        <v>Продукция обвалки</v>
      </c>
      <c r="F327">
        <f>main!F327*1.04</f>
        <v>116.55488219293802</v>
      </c>
      <c r="G327">
        <f>main!G327*1.04</f>
        <v>130.20529863735803</v>
      </c>
      <c r="H327">
        <f>main!H327*1.04</f>
        <v>128.0082256173051</v>
      </c>
      <c r="I327">
        <f>main!I327*1.04</f>
        <v>114.9222468646301</v>
      </c>
      <c r="J327">
        <f>main!J327*1.04</f>
        <v>91.670271435822357</v>
      </c>
      <c r="K327">
        <f>main!K327*1.04</f>
        <v>79.117194494503011</v>
      </c>
      <c r="L327">
        <f>main!L327*1.04</f>
        <v>77.160766041592723</v>
      </c>
      <c r="M327">
        <f>main!M327*1.04</f>
        <v>68.651628247982686</v>
      </c>
      <c r="N327">
        <f>main!N327*1.04</f>
        <v>62.846356304232081</v>
      </c>
      <c r="O327">
        <f>main!O327*1.04</f>
        <v>62.127938414739432</v>
      </c>
      <c r="P327">
        <f>main!P327*1.04</f>
        <v>68.992342215271819</v>
      </c>
      <c r="Q327">
        <f>main!Q327*1.04</f>
        <v>76.201961692268185</v>
      </c>
    </row>
    <row r="328" spans="1:17" x14ac:dyDescent="0.25">
      <c r="A328" s="4" t="str">
        <f>main!A328</f>
        <v>Иркутская область</v>
      </c>
      <c r="B328" s="4" t="str">
        <f>main!B328</f>
        <v>Сибирский ФО</v>
      </c>
      <c r="C328" s="4" t="str">
        <f>main!C328</f>
        <v>Шкурка свиная</v>
      </c>
      <c r="D328" s="4" t="str">
        <f>main!D328</f>
        <v>Переработчик</v>
      </c>
      <c r="E328" s="4" t="str">
        <f>main!E328</f>
        <v>Продукция обвалки</v>
      </c>
      <c r="F328">
        <f>main!F328*1.04</f>
        <v>29.143907684535058</v>
      </c>
      <c r="G328">
        <f>main!G328*1.04</f>
        <v>26.762986600088645</v>
      </c>
      <c r="H328">
        <f>main!H328*1.04</f>
        <v>22.369392650530646</v>
      </c>
      <c r="I328">
        <f>main!I328*1.04</f>
        <v>18.545088859484771</v>
      </c>
      <c r="J328">
        <f>main!J328*1.04</f>
        <v>15.415328119028432</v>
      </c>
      <c r="K328">
        <f>main!K328*1.04</f>
        <v>18.613723336571823</v>
      </c>
      <c r="L328">
        <f>main!L328*1.04</f>
        <v>19.209546652190365</v>
      </c>
      <c r="M328">
        <f>main!M328*1.04</f>
        <v>20.117559031219205</v>
      </c>
      <c r="N328">
        <f>main!N328*1.04</f>
        <v>24.342160372500121</v>
      </c>
      <c r="O328">
        <f>main!O328*1.04</f>
        <v>23.469995501288015</v>
      </c>
      <c r="P328">
        <f>main!P328*1.04</f>
        <v>28.712428152585598</v>
      </c>
      <c r="Q328">
        <f>main!Q328*1.04</f>
        <v>27.82381169973057</v>
      </c>
    </row>
    <row r="329" spans="1:17" x14ac:dyDescent="0.25">
      <c r="A329" s="4" t="str">
        <f>main!A329</f>
        <v>Иркутская область</v>
      </c>
      <c r="B329" s="4" t="str">
        <f>main!B329</f>
        <v>Сибирский ФО</v>
      </c>
      <c r="C329" s="4" t="str">
        <f>main!C329</f>
        <v>Шпик хребтовой</v>
      </c>
      <c r="D329" s="4" t="str">
        <f>main!D329</f>
        <v>Переработчик</v>
      </c>
      <c r="E329" s="4" t="str">
        <f>main!E329</f>
        <v>Продукция обвалки</v>
      </c>
      <c r="F329">
        <f>main!F329*1.04</f>
        <v>139.04993756645561</v>
      </c>
      <c r="G329">
        <f>main!G329*1.04</f>
        <v>150.31233913487372</v>
      </c>
      <c r="H329">
        <f>main!H329*1.04</f>
        <v>147.00325481613675</v>
      </c>
      <c r="I329">
        <f>main!I329*1.04</f>
        <v>125.5749345518189</v>
      </c>
      <c r="J329">
        <f>main!J329*1.04</f>
        <v>102.49120007480251</v>
      </c>
      <c r="K329">
        <f>main!K329*1.04</f>
        <v>90.451574051277035</v>
      </c>
      <c r="L329">
        <f>main!L329*1.04</f>
        <v>82.448467704036872</v>
      </c>
      <c r="M329">
        <f>main!M329*1.04</f>
        <v>75.877745400050912</v>
      </c>
      <c r="N329">
        <f>main!N329*1.04</f>
        <v>68.053768684583815</v>
      </c>
      <c r="O329">
        <f>main!O329*1.04</f>
        <v>66.196479503790968</v>
      </c>
      <c r="P329">
        <f>main!P329*1.04</f>
        <v>78.123305202501939</v>
      </c>
      <c r="Q329">
        <f>main!Q329*1.04</f>
        <v>94.520797912896768</v>
      </c>
    </row>
    <row r="330" spans="1:17" x14ac:dyDescent="0.25">
      <c r="A330" s="4" t="str">
        <f>main!A330</f>
        <v>Иркутская область</v>
      </c>
      <c r="B330" s="4" t="str">
        <f>main!B330</f>
        <v>Сибирский ФО</v>
      </c>
      <c r="C330" s="4" t="str">
        <f>main!C330</f>
        <v>Щековина свиная</v>
      </c>
      <c r="D330" s="4" t="str">
        <f>main!D330</f>
        <v>Переработчик</v>
      </c>
      <c r="E330" s="4" t="str">
        <f>main!E330</f>
        <v>Продукция обвалки</v>
      </c>
      <c r="F330">
        <f>main!F330*1.04</f>
        <v>80.240428254353588</v>
      </c>
      <c r="G330">
        <f>main!G330*1.04</f>
        <v>85.198910088214589</v>
      </c>
      <c r="H330">
        <f>main!H330*1.04</f>
        <v>82.602794754753745</v>
      </c>
      <c r="I330">
        <f>main!I330*1.04</f>
        <v>68.949238831411947</v>
      </c>
      <c r="J330">
        <f>main!J330*1.04</f>
        <v>65.527651877793659</v>
      </c>
      <c r="K330">
        <f>main!K330*1.04</f>
        <v>50.054053336967357</v>
      </c>
      <c r="L330">
        <f>main!L330*1.04</f>
        <v>58.324065060255599</v>
      </c>
      <c r="M330">
        <f>main!M330*1.04</f>
        <v>59.772393814978741</v>
      </c>
      <c r="N330">
        <f>main!N330*1.04</f>
        <v>56.552879701606393</v>
      </c>
      <c r="O330">
        <f>main!O330*1.04</f>
        <v>49.139898980376771</v>
      </c>
      <c r="P330">
        <f>main!P330*1.04</f>
        <v>51.826972989251196</v>
      </c>
      <c r="Q330">
        <f>main!Q330*1.04</f>
        <v>55.745739533346381</v>
      </c>
    </row>
    <row r="331" spans="1:17" x14ac:dyDescent="0.25">
      <c r="A331" s="4" t="str">
        <f>main!A331</f>
        <v>Республика Бурятия</v>
      </c>
      <c r="B331" s="4" t="str">
        <f>main!B331</f>
        <v>Дальневосточный ФО</v>
      </c>
      <c r="C331" s="4" t="str">
        <f>main!C331</f>
        <v>Окорок свиной</v>
      </c>
      <c r="D331" s="4" t="str">
        <f>main!D331</f>
        <v>Переработчик</v>
      </c>
      <c r="E331" s="4" t="str">
        <f>main!E331</f>
        <v>Продукция обвалки</v>
      </c>
      <c r="F331">
        <f>main!F331*1.04</f>
        <v>249.02990024243928</v>
      </c>
      <c r="G331">
        <f>main!G331*1.04</f>
        <v>246.54911162690925</v>
      </c>
      <c r="H331">
        <f>main!H331*1.04</f>
        <v>229.93117764745435</v>
      </c>
      <c r="I331">
        <f>main!I331*1.04</f>
        <v>218.19655484462209</v>
      </c>
      <c r="J331">
        <f>main!J331*1.04</f>
        <v>205.00871497475654</v>
      </c>
      <c r="K331">
        <f>main!K331*1.04</f>
        <v>194.89295240772424</v>
      </c>
      <c r="L331">
        <f>main!L331*1.04</f>
        <v>194.03404960813046</v>
      </c>
      <c r="M331">
        <f>main!M331*1.04</f>
        <v>189.52698075907051</v>
      </c>
      <c r="N331">
        <f>main!N331*1.04</f>
        <v>185.39918142708353</v>
      </c>
      <c r="O331">
        <f>main!O331*1.04</f>
        <v>168.47316845468305</v>
      </c>
      <c r="P331">
        <f>main!P331*1.04</f>
        <v>170.14052648703873</v>
      </c>
      <c r="Q331">
        <f>main!Q331*1.04</f>
        <v>165.29144055186725</v>
      </c>
    </row>
    <row r="332" spans="1:17" x14ac:dyDescent="0.25">
      <c r="A332" s="4" t="str">
        <f>main!A332</f>
        <v>Республика Хакасия</v>
      </c>
      <c r="B332" s="4" t="str">
        <f>main!B332</f>
        <v>Сибирский ФО</v>
      </c>
      <c r="C332" s="4" t="str">
        <f>main!C332</f>
        <v>Лопатка свиная</v>
      </c>
      <c r="D332" s="4" t="str">
        <f>main!D332</f>
        <v>Переработчик</v>
      </c>
      <c r="E332" s="4" t="str">
        <f>main!E332</f>
        <v>Продукция обвалки</v>
      </c>
      <c r="F332">
        <f>main!F332*1.04</f>
        <v>238.79263212029855</v>
      </c>
      <c r="G332">
        <f>main!G332*1.04</f>
        <v>239.93930180966674</v>
      </c>
      <c r="H332">
        <f>main!H332*1.04</f>
        <v>218.93221755168597</v>
      </c>
      <c r="I332">
        <f>main!I332*1.04</f>
        <v>206.63022261425988</v>
      </c>
      <c r="J332">
        <f>main!J332*1.04</f>
        <v>194.33423658268882</v>
      </c>
      <c r="K332">
        <f>main!K332*1.04</f>
        <v>189.52803145413844</v>
      </c>
      <c r="L332">
        <f>main!L332*1.04</f>
        <v>182.15589511992926</v>
      </c>
      <c r="M332">
        <f>main!M332*1.04</f>
        <v>182.14122288904596</v>
      </c>
      <c r="N332">
        <f>main!N332*1.04</f>
        <v>178.2889947396273</v>
      </c>
      <c r="O332">
        <f>main!O332*1.04</f>
        <v>166.22071339274501</v>
      </c>
      <c r="P332">
        <f>main!P332*1.04</f>
        <v>166.96246104590222</v>
      </c>
      <c r="Q332">
        <f>main!Q332*1.04</f>
        <v>160.47540668876721</v>
      </c>
    </row>
    <row r="333" spans="1:17" x14ac:dyDescent="0.25">
      <c r="A333" s="4" t="str">
        <f>main!A333</f>
        <v>Новосибирская область</v>
      </c>
      <c r="B333" s="4" t="str">
        <f>main!B333</f>
        <v>Сибирский ФО</v>
      </c>
      <c r="C333" s="4" t="str">
        <f>main!C333</f>
        <v>Свинина жирная</v>
      </c>
      <c r="D333" s="4" t="str">
        <f>main!D333</f>
        <v>Переработчик</v>
      </c>
      <c r="E333" s="4" t="str">
        <f>main!E333</f>
        <v>Продукция обвалки</v>
      </c>
      <c r="F333">
        <f>main!F333*1.04</f>
        <v>89.929071780766392</v>
      </c>
      <c r="G333">
        <f>main!G333*1.04</f>
        <v>100.46118555559357</v>
      </c>
      <c r="H333">
        <f>main!H333*1.04</f>
        <v>98.766012143630789</v>
      </c>
      <c r="I333">
        <f>main!I333*1.04</f>
        <v>88.669395850690989</v>
      </c>
      <c r="J333">
        <f>main!J333*1.04</f>
        <v>70.729104306999972</v>
      </c>
      <c r="K333">
        <f>main!K333*1.04</f>
        <v>61.043653675625322</v>
      </c>
      <c r="L333">
        <f>main!L333*1.04</f>
        <v>59.534151958790659</v>
      </c>
      <c r="M333">
        <f>main!M333*1.04</f>
        <v>52.968842560877221</v>
      </c>
      <c r="N333">
        <f>main!N333*1.04</f>
        <v>48.489727593627492</v>
      </c>
      <c r="O333">
        <f>main!O333*1.04</f>
        <v>47.935425167704011</v>
      </c>
      <c r="P333">
        <f>main!P333*1.04</f>
        <v>53.231723791114618</v>
      </c>
      <c r="Q333">
        <f>main!Q333*1.04</f>
        <v>58.79437698298667</v>
      </c>
    </row>
    <row r="334" spans="1:17" x14ac:dyDescent="0.25">
      <c r="A334" s="4" t="str">
        <f>main!A334</f>
        <v>Алтайский край</v>
      </c>
      <c r="B334" s="4" t="str">
        <f>main!B334</f>
        <v>Сибирский ФО</v>
      </c>
      <c r="C334" s="4" t="str">
        <f>main!C334</f>
        <v>Карбонад свиной</v>
      </c>
      <c r="D334" s="4" t="str">
        <f>main!D334</f>
        <v>Переработчик</v>
      </c>
      <c r="E334" s="4" t="str">
        <f>main!E334</f>
        <v>Продукция обвалки</v>
      </c>
      <c r="F334">
        <f>main!F334*1.04</f>
        <v>295.58133798843113</v>
      </c>
      <c r="G334">
        <f>main!G334*1.04</f>
        <v>291.6180088348101</v>
      </c>
      <c r="H334">
        <f>main!H334*1.04</f>
        <v>271.92190197594806</v>
      </c>
      <c r="I334">
        <f>main!I334*1.04</f>
        <v>260.02301492473975</v>
      </c>
      <c r="J334">
        <f>main!J334*1.04</f>
        <v>248.82486321576883</v>
      </c>
      <c r="K334">
        <f>main!K334*1.04</f>
        <v>235.34893462528916</v>
      </c>
      <c r="L334">
        <f>main!L334*1.04</f>
        <v>228.66162752526185</v>
      </c>
      <c r="M334">
        <f>main!M334*1.04</f>
        <v>218.19674979975261</v>
      </c>
      <c r="N334">
        <f>main!N334*1.04</f>
        <v>213.76100895515975</v>
      </c>
      <c r="O334">
        <f>main!O334*1.04</f>
        <v>198.24971960412145</v>
      </c>
      <c r="P334">
        <f>main!P334*1.04</f>
        <v>198.8143543100924</v>
      </c>
      <c r="Q334">
        <f>main!Q334*1.04</f>
        <v>197.70904053508482</v>
      </c>
    </row>
    <row r="335" spans="1:17" x14ac:dyDescent="0.25">
      <c r="A335" s="4" t="str">
        <f>main!A335</f>
        <v>Алтайский край</v>
      </c>
      <c r="B335" s="4" t="str">
        <f>main!B335</f>
        <v>Сибирский ФО</v>
      </c>
      <c r="C335" s="4" t="str">
        <f>main!C335</f>
        <v>Суповой набор свиной</v>
      </c>
      <c r="D335" s="4" t="str">
        <f>main!D335</f>
        <v>Переработчик</v>
      </c>
      <c r="E335" s="4" t="str">
        <f>main!E335</f>
        <v>Продукция обвалки</v>
      </c>
      <c r="F335">
        <f>main!F335*1.04</f>
        <v>6.5779310879164408</v>
      </c>
      <c r="G335">
        <f>main!G335*1.04</f>
        <v>6.8263476437887416</v>
      </c>
      <c r="H335">
        <f>main!H335*1.04</f>
        <v>6.7800322279771121</v>
      </c>
      <c r="I335">
        <f>main!I335*1.04</f>
        <v>7.5338824649403673</v>
      </c>
      <c r="J335">
        <f>main!J335*1.04</f>
        <v>6.55721635279565</v>
      </c>
      <c r="K335">
        <f>main!K335*1.04</f>
        <v>6.7179214711227839</v>
      </c>
      <c r="L335">
        <f>main!L335*1.04</f>
        <v>6.7368929355984495</v>
      </c>
      <c r="M335">
        <f>main!M335*1.04</f>
        <v>5.665008271889473</v>
      </c>
      <c r="N335">
        <f>main!N335*1.04</f>
        <v>5.8773698512214709</v>
      </c>
      <c r="O335">
        <f>main!O335*1.04</f>
        <v>5.1800039400554798</v>
      </c>
      <c r="P335">
        <f>main!P335*1.04</f>
        <v>4.7501570617852487</v>
      </c>
      <c r="Q335">
        <f>main!Q335*1.04</f>
        <v>4.3422642988351292</v>
      </c>
    </row>
    <row r="336" spans="1:17" x14ac:dyDescent="0.25">
      <c r="A336" s="4" t="str">
        <f>main!A336</f>
        <v>Краснодарский край</v>
      </c>
      <c r="B336" s="4" t="str">
        <f>main!B336</f>
        <v>Южный ФО</v>
      </c>
      <c r="C336" s="4" t="str">
        <f>main!C336</f>
        <v>Свинина жирная</v>
      </c>
      <c r="D336" s="4" t="str">
        <f>main!D336</f>
        <v>Переработчик</v>
      </c>
      <c r="E336" s="4" t="str">
        <f>main!E336</f>
        <v>Продукция обвалки</v>
      </c>
      <c r="F336">
        <f>main!F336*1.04</f>
        <v>122.91714655908241</v>
      </c>
      <c r="G336">
        <f>main!G336*1.04</f>
        <v>137.31268458479838</v>
      </c>
      <c r="H336">
        <f>main!H336*1.04</f>
        <v>134.99568214503947</v>
      </c>
      <c r="I336">
        <f>main!I336*1.04</f>
        <v>121.19539220481204</v>
      </c>
      <c r="J336">
        <f>main!J336*1.04</f>
        <v>96.674184531675962</v>
      </c>
      <c r="K336">
        <f>main!K336*1.04</f>
        <v>83.435885379098067</v>
      </c>
      <c r="L336">
        <f>main!L336*1.04</f>
        <v>81.372663329929352</v>
      </c>
      <c r="M336">
        <f>main!M336*1.04</f>
        <v>72.399045772346128</v>
      </c>
      <c r="N336">
        <f>main!N336*1.04</f>
        <v>66.276887275852388</v>
      </c>
      <c r="O336">
        <f>main!O336*1.04</f>
        <v>65.519253830114295</v>
      </c>
      <c r="P336">
        <f>main!P336*1.04</f>
        <v>72.758357950987275</v>
      </c>
      <c r="Q336">
        <f>main!Q336*1.04</f>
        <v>80.36152168995649</v>
      </c>
    </row>
    <row r="337" spans="1:17" x14ac:dyDescent="0.25">
      <c r="A337" s="4" t="str">
        <f>main!A337</f>
        <v>Республика Башкортостан</v>
      </c>
      <c r="B337" s="4" t="str">
        <f>main!B337</f>
        <v>Приволжский ФО</v>
      </c>
      <c r="C337" s="4" t="str">
        <f>main!C337</f>
        <v>Лопатка свиная</v>
      </c>
      <c r="D337" s="4" t="str">
        <f>main!D337</f>
        <v>Переработчик</v>
      </c>
      <c r="E337" s="4" t="str">
        <f>main!E337</f>
        <v>Продукция обвалки</v>
      </c>
      <c r="F337">
        <f>main!F337*1.04</f>
        <v>220.61688160767415</v>
      </c>
      <c r="G337">
        <f>main!G337*1.04</f>
        <v>221.67627229680986</v>
      </c>
      <c r="H337">
        <f>main!H337*1.04</f>
        <v>202.26814659580154</v>
      </c>
      <c r="I337">
        <f>main!I337*1.04</f>
        <v>190.90252054381736</v>
      </c>
      <c r="J337">
        <f>main!J337*1.04</f>
        <v>179.54244602857801</v>
      </c>
      <c r="K337">
        <f>main!K337*1.04</f>
        <v>175.10206619603181</v>
      </c>
      <c r="L337">
        <f>main!L337*1.04</f>
        <v>168.29106154149753</v>
      </c>
      <c r="M337">
        <f>main!M337*1.04</f>
        <v>168.27750609049824</v>
      </c>
      <c r="N337">
        <f>main!N337*1.04</f>
        <v>164.71849108228849</v>
      </c>
      <c r="O337">
        <f>main!O337*1.04</f>
        <v>153.56878946263407</v>
      </c>
      <c r="P337">
        <f>main!P337*1.04</f>
        <v>154.25407883997514</v>
      </c>
      <c r="Q337">
        <f>main!Q337*1.04</f>
        <v>148.26078796503046</v>
      </c>
    </row>
    <row r="338" spans="1:17" x14ac:dyDescent="0.25">
      <c r="A338" s="4" t="str">
        <f>main!A338</f>
        <v>Республика Башкортостан</v>
      </c>
      <c r="B338" s="4" t="str">
        <f>main!B338</f>
        <v>Приволжский ФО</v>
      </c>
      <c r="C338" s="4" t="str">
        <f>main!C338</f>
        <v>Окорок свиной</v>
      </c>
      <c r="D338" s="4" t="str">
        <f>main!D338</f>
        <v>Переработчик</v>
      </c>
      <c r="E338" s="4" t="str">
        <f>main!E338</f>
        <v>Продукция обвалки</v>
      </c>
      <c r="F338">
        <f>main!F338*1.04</f>
        <v>235.64119592832961</v>
      </c>
      <c r="G338">
        <f>main!G338*1.04</f>
        <v>233.29378304481733</v>
      </c>
      <c r="H338">
        <f>main!H338*1.04</f>
        <v>217.56928637608581</v>
      </c>
      <c r="I338">
        <f>main!I338*1.04</f>
        <v>206.46555727233059</v>
      </c>
      <c r="J338">
        <f>main!J338*1.04</f>
        <v>193.98674105138252</v>
      </c>
      <c r="K338">
        <f>main!K338*1.04</f>
        <v>184.41483668687883</v>
      </c>
      <c r="L338">
        <f>main!L338*1.04</f>
        <v>183.60211145715564</v>
      </c>
      <c r="M338">
        <f>main!M338*1.04</f>
        <v>179.33735813761504</v>
      </c>
      <c r="N338">
        <f>main!N338*1.04</f>
        <v>175.43148350089621</v>
      </c>
      <c r="O338">
        <f>main!O338*1.04</f>
        <v>159.41547122593661</v>
      </c>
      <c r="P338">
        <f>main!P338*1.04</f>
        <v>160.99318635332691</v>
      </c>
      <c r="Q338">
        <f>main!Q338*1.04</f>
        <v>156.40480396305713</v>
      </c>
    </row>
    <row r="339" spans="1:17" x14ac:dyDescent="0.25">
      <c r="A339" s="4" t="str">
        <f>main!A339</f>
        <v>Республика Башкортостан</v>
      </c>
      <c r="B339" s="4" t="str">
        <f>main!B339</f>
        <v>Приволжский ФО</v>
      </c>
      <c r="C339" s="4" t="str">
        <f>main!C339</f>
        <v>Шкурка свиная</v>
      </c>
      <c r="D339" s="4" t="str">
        <f>main!D339</f>
        <v>Переработчик</v>
      </c>
      <c r="E339" s="4" t="str">
        <f>main!E339</f>
        <v>Продукция обвалки</v>
      </c>
      <c r="F339">
        <f>main!F339*1.04</f>
        <v>25.045237154038762</v>
      </c>
      <c r="G339">
        <f>main!G339*1.04</f>
        <v>22.99915830111081</v>
      </c>
      <c r="H339">
        <f>main!H339*1.04</f>
        <v>19.223460010533916</v>
      </c>
      <c r="I339">
        <f>main!I339*1.04</f>
        <v>15.936989423521368</v>
      </c>
      <c r="J339">
        <f>main!J339*1.04</f>
        <v>13.247384418296775</v>
      </c>
      <c r="K339">
        <f>main!K339*1.04</f>
        <v>15.995971450715366</v>
      </c>
      <c r="L339">
        <f>main!L339*1.04</f>
        <v>16.508000805292639</v>
      </c>
      <c r="M339">
        <f>main!M339*1.04</f>
        <v>17.288314331458789</v>
      </c>
      <c r="N339">
        <f>main!N339*1.04</f>
        <v>20.918786388224042</v>
      </c>
      <c r="O339">
        <f>main!O339*1.04</f>
        <v>20.169278934612393</v>
      </c>
      <c r="P339">
        <f>main!P339*1.04</f>
        <v>24.674438998837282</v>
      </c>
      <c r="Q339">
        <f>main!Q339*1.04</f>
        <v>23.91079364140484</v>
      </c>
    </row>
    <row r="340" spans="1:17" x14ac:dyDescent="0.25">
      <c r="A340" s="4" t="str">
        <f>main!A340</f>
        <v>Красноярский край</v>
      </c>
      <c r="B340" s="4" t="str">
        <f>main!B340</f>
        <v>Сибирский ФО</v>
      </c>
      <c r="C340" s="4" t="str">
        <f>main!C340</f>
        <v>Вырезка свиная</v>
      </c>
      <c r="D340" s="4" t="str">
        <f>main!D340</f>
        <v>Сети</v>
      </c>
      <c r="E340" s="4" t="str">
        <f>main!E340</f>
        <v>Продукция обвалки</v>
      </c>
      <c r="F340">
        <f>main!F340*1.04</f>
        <v>328.01256273158236</v>
      </c>
      <c r="G340">
        <f>main!G340*1.04</f>
        <v>317.41935834232692</v>
      </c>
      <c r="H340">
        <f>main!H340*1.04</f>
        <v>287.68299933212268</v>
      </c>
      <c r="I340">
        <f>main!I340*1.04</f>
        <v>279.62474176671952</v>
      </c>
      <c r="J340">
        <f>main!J340*1.04</f>
        <v>263.41971705381445</v>
      </c>
      <c r="K340">
        <f>main!K340*1.04</f>
        <v>259.52253650055837</v>
      </c>
      <c r="L340">
        <f>main!L340*1.04</f>
        <v>255.22152523744569</v>
      </c>
      <c r="M340">
        <f>main!M340*1.04</f>
        <v>247.16208857908805</v>
      </c>
      <c r="N340">
        <f>main!N340*1.04</f>
        <v>240.18318379296372</v>
      </c>
      <c r="O340">
        <f>main!O340*1.04</f>
        <v>228.7408221211048</v>
      </c>
      <c r="P340">
        <f>main!P340*1.04</f>
        <v>225.67570873281772</v>
      </c>
      <c r="Q340">
        <f>main!Q340*1.04</f>
        <v>218.17784175291996</v>
      </c>
    </row>
    <row r="341" spans="1:17" x14ac:dyDescent="0.25">
      <c r="A341" s="4" t="str">
        <f>main!A341</f>
        <v>Красноярский край</v>
      </c>
      <c r="B341" s="4" t="str">
        <f>main!B341</f>
        <v>Сибирский ФО</v>
      </c>
      <c r="C341" s="4" t="str">
        <f>main!C341</f>
        <v>Грудинка свиная</v>
      </c>
      <c r="D341" s="4" t="str">
        <f>main!D341</f>
        <v>Сети</v>
      </c>
      <c r="E341" s="4" t="str">
        <f>main!E341</f>
        <v>Продукция обвалки</v>
      </c>
      <c r="F341">
        <f>main!F341*1.04</f>
        <v>272.4333454168405</v>
      </c>
      <c r="G341">
        <f>main!G341*1.04</f>
        <v>290.5821904082581</v>
      </c>
      <c r="H341">
        <f>main!H341*1.04</f>
        <v>282.50131810160138</v>
      </c>
      <c r="I341">
        <f>main!I341*1.04</f>
        <v>253.96743179622504</v>
      </c>
      <c r="J341">
        <f>main!J341*1.04</f>
        <v>230.4084460924345</v>
      </c>
      <c r="K341">
        <f>main!K341*1.04</f>
        <v>212.96604429842154</v>
      </c>
      <c r="L341">
        <f>main!L341*1.04</f>
        <v>211.46635758543189</v>
      </c>
      <c r="M341">
        <f>main!M341*1.04</f>
        <v>200.4781727723566</v>
      </c>
      <c r="N341">
        <f>main!N341*1.04</f>
        <v>187.96615408219947</v>
      </c>
      <c r="O341">
        <f>main!O341*1.04</f>
        <v>181.64070969899603</v>
      </c>
      <c r="P341">
        <f>main!P341*1.04</f>
        <v>183.70434580812201</v>
      </c>
      <c r="Q341">
        <f>main!Q341*1.04</f>
        <v>184.38619129480193</v>
      </c>
    </row>
    <row r="342" spans="1:17" x14ac:dyDescent="0.25">
      <c r="A342" s="4" t="str">
        <f>main!A342</f>
        <v>Красноярский край</v>
      </c>
      <c r="B342" s="4" t="str">
        <f>main!B342</f>
        <v>Сибирский ФО</v>
      </c>
      <c r="C342" s="4" t="str">
        <f>main!C342</f>
        <v>Карбонад свиной</v>
      </c>
      <c r="D342" s="4" t="str">
        <f>main!D342</f>
        <v>Сети</v>
      </c>
      <c r="E342" s="4" t="str">
        <f>main!E342</f>
        <v>Продукция обвалки</v>
      </c>
      <c r="F342">
        <f>main!F342*1.04</f>
        <v>344.38941686987778</v>
      </c>
      <c r="G342">
        <f>main!G342*1.04</f>
        <v>339.77164016797929</v>
      </c>
      <c r="H342">
        <f>main!H342*1.04</f>
        <v>316.82319964093972</v>
      </c>
      <c r="I342">
        <f>main!I342*1.04</f>
        <v>302.95950039370734</v>
      </c>
      <c r="J342">
        <f>main!J342*1.04</f>
        <v>289.91224591100428</v>
      </c>
      <c r="K342">
        <f>main!K342*1.04</f>
        <v>274.21109501751636</v>
      </c>
      <c r="L342">
        <f>main!L342*1.04</f>
        <v>266.41954157141095</v>
      </c>
      <c r="M342">
        <f>main!M342*1.04</f>
        <v>254.22664346076044</v>
      </c>
      <c r="N342">
        <f>main!N342*1.04</f>
        <v>249.05844775107386</v>
      </c>
      <c r="O342">
        <f>main!O342*1.04</f>
        <v>230.98584570231694</v>
      </c>
      <c r="P342">
        <f>main!P342*1.04</f>
        <v>231.64371611611631</v>
      </c>
      <c r="Q342">
        <f>main!Q342*1.04</f>
        <v>230.35588661705637</v>
      </c>
    </row>
    <row r="343" spans="1:17" x14ac:dyDescent="0.25">
      <c r="A343" s="4" t="str">
        <f>main!A343</f>
        <v>Красноярский край</v>
      </c>
      <c r="B343" s="4" t="str">
        <f>main!B343</f>
        <v>Сибирский ФО</v>
      </c>
      <c r="C343" s="4" t="str">
        <f>main!C343</f>
        <v>Лопатка свиная</v>
      </c>
      <c r="D343" s="4" t="str">
        <f>main!D343</f>
        <v>Сети</v>
      </c>
      <c r="E343" s="4" t="str">
        <f>main!E343</f>
        <v>Продукция обвалки</v>
      </c>
      <c r="F343">
        <f>main!F343*1.04</f>
        <v>270.921498200011</v>
      </c>
      <c r="G343">
        <f>main!G343*1.04</f>
        <v>272.22244901840838</v>
      </c>
      <c r="H343">
        <f>main!H343*1.04</f>
        <v>248.38892162080055</v>
      </c>
      <c r="I343">
        <f>main!I343*1.04</f>
        <v>234.43172842893776</v>
      </c>
      <c r="J343">
        <f>main!J343*1.04</f>
        <v>220.48135262403676</v>
      </c>
      <c r="K343">
        <f>main!K343*1.04</f>
        <v>215.02848633364187</v>
      </c>
      <c r="L343">
        <f>main!L343*1.04</f>
        <v>206.66445012840208</v>
      </c>
      <c r="M343">
        <f>main!M343*1.04</f>
        <v>206.64780379079298</v>
      </c>
      <c r="N343">
        <f>main!N343*1.04</f>
        <v>202.27726935519533</v>
      </c>
      <c r="O343">
        <f>main!O343*1.04</f>
        <v>188.58523524943001</v>
      </c>
      <c r="P343">
        <f>main!P343*1.04</f>
        <v>189.42678292908559</v>
      </c>
      <c r="Q343">
        <f>main!Q343*1.04</f>
        <v>182.06691395099023</v>
      </c>
    </row>
    <row r="344" spans="1:17" x14ac:dyDescent="0.25">
      <c r="A344" s="4" t="str">
        <f>main!A344</f>
        <v>Красноярский край</v>
      </c>
      <c r="B344" s="4" t="str">
        <f>main!B344</f>
        <v>Сибирский ФО</v>
      </c>
      <c r="C344" s="4" t="str">
        <f>main!C344</f>
        <v>Окорок свиной</v>
      </c>
      <c r="D344" s="4" t="str">
        <f>main!D344</f>
        <v>Сети</v>
      </c>
      <c r="E344" s="4" t="str">
        <f>main!E344</f>
        <v>Продукция обвалки</v>
      </c>
      <c r="F344">
        <f>main!F344*1.04</f>
        <v>294.90795050826483</v>
      </c>
      <c r="G344">
        <f>main!G344*1.04</f>
        <v>291.97013346084219</v>
      </c>
      <c r="H344">
        <f>main!H344*1.04</f>
        <v>272.2907261013579</v>
      </c>
      <c r="I344">
        <f>main!I344*1.04</f>
        <v>258.39426805595144</v>
      </c>
      <c r="J344">
        <f>main!J344*1.04</f>
        <v>242.77687101299813</v>
      </c>
      <c r="K344">
        <f>main!K344*1.04</f>
        <v>230.79751109048499</v>
      </c>
      <c r="L344">
        <f>main!L344*1.04</f>
        <v>229.78037513987255</v>
      </c>
      <c r="M344">
        <f>main!M344*1.04</f>
        <v>224.44298217709209</v>
      </c>
      <c r="N344">
        <f>main!N344*1.04</f>
        <v>219.55473044539019</v>
      </c>
      <c r="O344">
        <f>main!O344*1.04</f>
        <v>199.51048760102725</v>
      </c>
      <c r="P344">
        <f>main!P344*1.04</f>
        <v>201.48501812771022</v>
      </c>
      <c r="Q344">
        <f>main!Q344*1.04</f>
        <v>195.74259927122876</v>
      </c>
    </row>
    <row r="345" spans="1:17" x14ac:dyDescent="0.25">
      <c r="A345" s="4" t="str">
        <f>main!A345</f>
        <v>Красноярский край</v>
      </c>
      <c r="B345" s="4" t="str">
        <f>main!B345</f>
        <v>Сибирский ФО</v>
      </c>
      <c r="C345" s="4" t="str">
        <f>main!C345</f>
        <v>Позвонки свиные</v>
      </c>
      <c r="D345" s="4" t="str">
        <f>main!D345</f>
        <v>Сети</v>
      </c>
      <c r="E345" s="4" t="str">
        <f>main!E345</f>
        <v>Продукция обвалки</v>
      </c>
      <c r="F345">
        <f>main!F345*1.04</f>
        <v>125.2004033324809</v>
      </c>
      <c r="G345">
        <f>main!G345*1.04</f>
        <v>147.99210605310785</v>
      </c>
      <c r="H345">
        <f>main!H345*1.04</f>
        <v>151.93426407271312</v>
      </c>
      <c r="I345">
        <f>main!I345*1.04</f>
        <v>139.11515218524985</v>
      </c>
      <c r="J345">
        <f>main!J345*1.04</f>
        <v>139.47744478403879</v>
      </c>
      <c r="K345">
        <f>main!K345*1.04</f>
        <v>140.27118062100408</v>
      </c>
      <c r="L345">
        <f>main!L345*1.04</f>
        <v>145.44745384711635</v>
      </c>
      <c r="M345">
        <f>main!M345*1.04</f>
        <v>132.38718086421812</v>
      </c>
      <c r="N345">
        <f>main!N345*1.04</f>
        <v>128.76579407733126</v>
      </c>
      <c r="O345">
        <f>main!O345*1.04</f>
        <v>119.20064672425744</v>
      </c>
      <c r="P345">
        <f>main!P345*1.04</f>
        <v>123.88064373381744</v>
      </c>
      <c r="Q345">
        <f>main!Q345*1.04</f>
        <v>105.75940884811531</v>
      </c>
    </row>
    <row r="346" spans="1:17" x14ac:dyDescent="0.25">
      <c r="A346" s="4" t="str">
        <f>main!A346</f>
        <v>Красноярский край</v>
      </c>
      <c r="B346" s="4" t="str">
        <f>main!B346</f>
        <v>Сибирский ФО</v>
      </c>
      <c r="C346" s="4" t="str">
        <f>main!C346</f>
        <v>Ребра свиные (ленточные с корейки)</v>
      </c>
      <c r="D346" s="4" t="str">
        <f>main!D346</f>
        <v>Сети</v>
      </c>
      <c r="E346" s="4" t="str">
        <f>main!E346</f>
        <v>Продукция обвалки</v>
      </c>
      <c r="F346">
        <f>main!F346*1.04</f>
        <v>311.5665405216597</v>
      </c>
      <c r="G346">
        <f>main!G346*1.04</f>
        <v>317.22473131104294</v>
      </c>
      <c r="H346">
        <f>main!H346*1.04</f>
        <v>304.68434541797251</v>
      </c>
      <c r="I346">
        <f>main!I346*1.04</f>
        <v>283.23503820462452</v>
      </c>
      <c r="J346">
        <f>main!J346*1.04</f>
        <v>257.39574021525641</v>
      </c>
      <c r="K346">
        <f>main!K346*1.04</f>
        <v>260.88032699444523</v>
      </c>
      <c r="L346">
        <f>main!L346*1.04</f>
        <v>276.71021375139151</v>
      </c>
      <c r="M346">
        <f>main!M346*1.04</f>
        <v>265.79638396659533</v>
      </c>
      <c r="N346">
        <f>main!N346*1.04</f>
        <v>266.26714591333189</v>
      </c>
      <c r="O346">
        <f>main!O346*1.04</f>
        <v>251.2920100274776</v>
      </c>
      <c r="P346">
        <f>main!P346*1.04</f>
        <v>251.51968314011725</v>
      </c>
      <c r="Q346">
        <f>main!Q346*1.04</f>
        <v>242.15332642810515</v>
      </c>
    </row>
    <row r="347" spans="1:17" x14ac:dyDescent="0.25">
      <c r="A347" s="4" t="str">
        <f>main!A347</f>
        <v>Красноярский край</v>
      </c>
      <c r="B347" s="4" t="str">
        <f>main!B347</f>
        <v>Сибирский ФО</v>
      </c>
      <c r="C347" s="4" t="str">
        <f>main!C347</f>
        <v>Ребра свиные</v>
      </c>
      <c r="D347" s="4" t="str">
        <f>main!D347</f>
        <v>Сети</v>
      </c>
      <c r="E347" s="4" t="str">
        <f>main!E347</f>
        <v>Продукция обвалки</v>
      </c>
      <c r="F347">
        <f>main!F347*1.04</f>
        <v>192.67238353835074</v>
      </c>
      <c r="G347">
        <f>main!G347*1.04</f>
        <v>196.17140209175483</v>
      </c>
      <c r="H347">
        <f>main!H347*1.04</f>
        <v>188.41644215137373</v>
      </c>
      <c r="I347">
        <f>main!I347*1.04</f>
        <v>175.15221570676681</v>
      </c>
      <c r="J347">
        <f>main!J347*1.04</f>
        <v>159.17322411083464</v>
      </c>
      <c r="K347">
        <f>main!K347*1.04</f>
        <v>161.32808849154904</v>
      </c>
      <c r="L347">
        <f>main!L347*1.04</f>
        <v>171.11727191123327</v>
      </c>
      <c r="M347">
        <f>main!M347*1.04</f>
        <v>164.36817236207182</v>
      </c>
      <c r="N347">
        <f>main!N347*1.04</f>
        <v>164.6592909982547</v>
      </c>
      <c r="O347">
        <f>main!O347*1.04</f>
        <v>155.3986845155838</v>
      </c>
      <c r="P347">
        <f>main!P347*1.04</f>
        <v>155.53947730163341</v>
      </c>
      <c r="Q347">
        <f>main!Q347*1.04</f>
        <v>149.74733328722073</v>
      </c>
    </row>
    <row r="348" spans="1:17" x14ac:dyDescent="0.25">
      <c r="A348" s="4" t="str">
        <f>main!A348</f>
        <v>Красноярский край</v>
      </c>
      <c r="B348" s="4" t="str">
        <f>main!B348</f>
        <v>Сибирский ФО</v>
      </c>
      <c r="C348" s="4" t="str">
        <f>main!C348</f>
        <v>Ребрышки свиные</v>
      </c>
      <c r="D348" s="4" t="str">
        <f>main!D348</f>
        <v>Сети</v>
      </c>
      <c r="E348" s="4" t="str">
        <f>main!E348</f>
        <v>Продукция обвалки</v>
      </c>
      <c r="F348">
        <f>main!F348*1.04</f>
        <v>118.91851356822214</v>
      </c>
      <c r="G348">
        <f>main!G348*1.04</f>
        <v>108.83857818428096</v>
      </c>
      <c r="H348">
        <f>main!H348*1.04</f>
        <v>107.95179648794146</v>
      </c>
      <c r="I348">
        <f>main!I348*1.04</f>
        <v>104.93738747297084</v>
      </c>
      <c r="J348">
        <f>main!J348*1.04</f>
        <v>102.72230941176919</v>
      </c>
      <c r="K348">
        <f>main!K348*1.04</f>
        <v>95.398315813958973</v>
      </c>
      <c r="L348">
        <f>main!L348*1.04</f>
        <v>88.888957499863167</v>
      </c>
      <c r="M348">
        <f>main!M348*1.04</f>
        <v>88.033585065582969</v>
      </c>
      <c r="N348">
        <f>main!N348*1.04</f>
        <v>91.042887247190578</v>
      </c>
      <c r="O348">
        <f>main!O348*1.04</f>
        <v>83.634549018798069</v>
      </c>
      <c r="P348">
        <f>main!P348*1.04</f>
        <v>80.56624012874056</v>
      </c>
      <c r="Q348">
        <f>main!Q348*1.04</f>
        <v>85.411656155283879</v>
      </c>
    </row>
    <row r="349" spans="1:17" x14ac:dyDescent="0.25">
      <c r="A349" s="4" t="str">
        <f>main!A349</f>
        <v>Красноярский край</v>
      </c>
      <c r="B349" s="4" t="str">
        <f>main!B349</f>
        <v>Сибирский ФО</v>
      </c>
      <c r="C349" s="4" t="str">
        <f>main!C349</f>
        <v>Свинина полужирная</v>
      </c>
      <c r="D349" s="4" t="str">
        <f>main!D349</f>
        <v>Сети</v>
      </c>
      <c r="E349" s="4" t="str">
        <f>main!E349</f>
        <v>Продукция обвалки</v>
      </c>
      <c r="F349">
        <f>main!F349*1.04</f>
        <v>306.54042464055141</v>
      </c>
      <c r="G349">
        <f>main!G349*1.04</f>
        <v>300.92404503537819</v>
      </c>
      <c r="H349">
        <f>main!H349*1.04</f>
        <v>268.67185685190731</v>
      </c>
      <c r="I349">
        <f>main!I349*1.04</f>
        <v>248.65169306388651</v>
      </c>
      <c r="J349">
        <f>main!J349*1.04</f>
        <v>225.05229578379547</v>
      </c>
      <c r="K349">
        <f>main!K349*1.04</f>
        <v>215.3368292796018</v>
      </c>
      <c r="L349">
        <f>main!L349*1.04</f>
        <v>207.74059583356694</v>
      </c>
      <c r="M349">
        <f>main!M349*1.04</f>
        <v>202.83993207710509</v>
      </c>
      <c r="N349">
        <f>main!N349*1.04</f>
        <v>201.08545437794848</v>
      </c>
      <c r="O349">
        <f>main!O349*1.04</f>
        <v>189.3455146323229</v>
      </c>
      <c r="P349">
        <f>main!P349*1.04</f>
        <v>198.69021403936</v>
      </c>
      <c r="Q349">
        <f>main!Q349*1.04</f>
        <v>198.0954844035416</v>
      </c>
    </row>
    <row r="350" spans="1:17" x14ac:dyDescent="0.25">
      <c r="A350" s="4" t="str">
        <f>main!A350</f>
        <v>Красноярский край</v>
      </c>
      <c r="B350" s="4" t="str">
        <f>main!B350</f>
        <v>Сибирский ФО</v>
      </c>
      <c r="C350" s="4" t="str">
        <f>main!C350</f>
        <v>Суповой набор свиной</v>
      </c>
      <c r="D350" s="4" t="str">
        <f>main!D350</f>
        <v>Сети</v>
      </c>
      <c r="E350" s="4" t="str">
        <f>main!E350</f>
        <v>Продукция обвалки</v>
      </c>
      <c r="F350">
        <f>main!F350*1.04</f>
        <v>44.945538211943131</v>
      </c>
      <c r="G350">
        <f>main!G350*1.04</f>
        <v>46.642913215604715</v>
      </c>
      <c r="H350">
        <f>main!H350*1.04</f>
        <v>46.326450293852979</v>
      </c>
      <c r="I350">
        <f>main!I350*1.04</f>
        <v>51.477341079826004</v>
      </c>
      <c r="J350">
        <f>main!J350*1.04</f>
        <v>44.803999040054855</v>
      </c>
      <c r="K350">
        <f>main!K350*1.04</f>
        <v>45.902061324394616</v>
      </c>
      <c r="L350">
        <f>main!L350*1.04</f>
        <v>46.031689116192844</v>
      </c>
      <c r="M350">
        <f>main!M350*1.04</f>
        <v>38.707739918849171</v>
      </c>
      <c r="N350">
        <f>main!N350*1.04</f>
        <v>40.158759297289969</v>
      </c>
      <c r="O350">
        <f>main!O350*1.04</f>
        <v>35.393813330374158</v>
      </c>
      <c r="P350">
        <f>main!P350*1.04</f>
        <v>32.456765338480608</v>
      </c>
      <c r="Q350">
        <f>main!Q350*1.04</f>
        <v>29.669724927366087</v>
      </c>
    </row>
    <row r="351" spans="1:17" x14ac:dyDescent="0.25">
      <c r="A351" s="4" t="str">
        <f>main!A351</f>
        <v>Красноярский край</v>
      </c>
      <c r="B351" s="4" t="str">
        <f>main!B351</f>
        <v>Сибирский ФО</v>
      </c>
      <c r="C351" s="4" t="str">
        <f>main!C351</f>
        <v>Шейка свиная</v>
      </c>
      <c r="D351" s="4" t="str">
        <f>main!D351</f>
        <v>Сети</v>
      </c>
      <c r="E351" s="4" t="str">
        <f>main!E351</f>
        <v>Продукция обвалки</v>
      </c>
      <c r="F351">
        <f>main!F351*1.04</f>
        <v>444.04414480513611</v>
      </c>
      <c r="G351">
        <f>main!G351*1.04</f>
        <v>388.76337275966665</v>
      </c>
      <c r="H351">
        <f>main!H351*1.04</f>
        <v>336.31760153730312</v>
      </c>
      <c r="I351">
        <f>main!I351*1.04</f>
        <v>327.24890398557454</v>
      </c>
      <c r="J351">
        <f>main!J351*1.04</f>
        <v>340.25774165018703</v>
      </c>
      <c r="K351">
        <f>main!K351*1.04</f>
        <v>337.711347641391</v>
      </c>
      <c r="L351">
        <f>main!L351*1.04</f>
        <v>352.77603842709436</v>
      </c>
      <c r="M351">
        <f>main!M351*1.04</f>
        <v>362.93815125519393</v>
      </c>
      <c r="N351">
        <f>main!N351*1.04</f>
        <v>364.37503957028457</v>
      </c>
      <c r="O351">
        <f>main!O351*1.04</f>
        <v>345.70988620319531</v>
      </c>
      <c r="P351">
        <f>main!P351*1.04</f>
        <v>341.76356277175387</v>
      </c>
      <c r="Q351">
        <f>main!Q351*1.04</f>
        <v>325.18500130118781</v>
      </c>
    </row>
    <row r="352" spans="1:17" x14ac:dyDescent="0.25">
      <c r="A352" s="4" t="str">
        <f>main!A352</f>
        <v>Красноярский край</v>
      </c>
      <c r="B352" s="4" t="str">
        <f>main!B352</f>
        <v>Сибирский ФО</v>
      </c>
      <c r="C352" s="4" t="str">
        <f>main!C352</f>
        <v>Вырезка свиная</v>
      </c>
      <c r="D352" s="4" t="str">
        <f>main!D352</f>
        <v>Фирменная розница</v>
      </c>
      <c r="E352" s="4" t="str">
        <f>main!E352</f>
        <v>Продукция обвалки</v>
      </c>
      <c r="F352">
        <f>main!F352*1.04</f>
        <v>419.92737959780072</v>
      </c>
      <c r="G352">
        <f>main!G352*1.04</f>
        <v>406.36577536020894</v>
      </c>
      <c r="H352">
        <f>main!H352*1.04</f>
        <v>368.29677210635208</v>
      </c>
      <c r="I352">
        <f>main!I352*1.04</f>
        <v>357.98045081858186</v>
      </c>
      <c r="J352">
        <f>main!J352*1.04</f>
        <v>337.23449673884005</v>
      </c>
      <c r="K352">
        <f>main!K352*1.04</f>
        <v>332.24525850991421</v>
      </c>
      <c r="L352">
        <f>main!L352*1.04</f>
        <v>326.73902919266243</v>
      </c>
      <c r="M352">
        <f>main!M352*1.04</f>
        <v>316.42119840961385</v>
      </c>
      <c r="N352">
        <f>main!N352*1.04</f>
        <v>307.48668329563657</v>
      </c>
      <c r="O352">
        <f>main!O352*1.04</f>
        <v>292.83797315703737</v>
      </c>
      <c r="P352">
        <f>main!P352*1.04</f>
        <v>288.9139617637091</v>
      </c>
      <c r="Q352">
        <f>main!Q352*1.04</f>
        <v>279.31506223613871</v>
      </c>
    </row>
    <row r="353" spans="1:17" x14ac:dyDescent="0.25">
      <c r="A353" s="4" t="str">
        <f>main!A353</f>
        <v>Красноярский край</v>
      </c>
      <c r="B353" s="4" t="str">
        <f>main!B353</f>
        <v>Сибирский ФО</v>
      </c>
      <c r="C353" s="4" t="str">
        <f>main!C353</f>
        <v>Грудинка свиная</v>
      </c>
      <c r="D353" s="4" t="str">
        <f>main!D353</f>
        <v>Фирменная розница</v>
      </c>
      <c r="E353" s="4" t="str">
        <f>main!E353</f>
        <v>Продукция обвалки</v>
      </c>
      <c r="F353">
        <f>main!F353*1.04</f>
        <v>318.99974774823056</v>
      </c>
      <c r="G353">
        <f>main!G353*1.04</f>
        <v>340.25073288489102</v>
      </c>
      <c r="H353">
        <f>main!H353*1.04</f>
        <v>330.78861574403606</v>
      </c>
      <c r="I353">
        <f>main!I353*1.04</f>
        <v>297.3774981741048</v>
      </c>
      <c r="J353">
        <f>main!J353*1.04</f>
        <v>269.79162947211296</v>
      </c>
      <c r="K353">
        <f>main!K353*1.04</f>
        <v>249.36783823649915</v>
      </c>
      <c r="L353">
        <f>main!L353*1.04</f>
        <v>247.61181353837313</v>
      </c>
      <c r="M353">
        <f>main!M353*1.04</f>
        <v>234.74544368111967</v>
      </c>
      <c r="N353">
        <f>main!N353*1.04</f>
        <v>220.0947745426767</v>
      </c>
      <c r="O353">
        <f>main!O353*1.04</f>
        <v>212.68813656467893</v>
      </c>
      <c r="P353">
        <f>main!P353*1.04</f>
        <v>215.10450522633477</v>
      </c>
      <c r="Q353">
        <f>main!Q353*1.04</f>
        <v>215.90289698679041</v>
      </c>
    </row>
    <row r="354" spans="1:17" x14ac:dyDescent="0.25">
      <c r="A354" s="4" t="str">
        <f>main!A354</f>
        <v>Красноярский край</v>
      </c>
      <c r="B354" s="4" t="str">
        <f>main!B354</f>
        <v>Сибирский ФО</v>
      </c>
      <c r="C354" s="4" t="str">
        <f>main!C354</f>
        <v>Карбонад свиной</v>
      </c>
      <c r="D354" s="4" t="str">
        <f>main!D354</f>
        <v>Фирменная розница</v>
      </c>
      <c r="E354" s="4" t="str">
        <f>main!E354</f>
        <v>Продукция обвалки</v>
      </c>
      <c r="F354">
        <f>main!F354*1.04</f>
        <v>375.97548388780427</v>
      </c>
      <c r="G354">
        <f>main!G354*1.04</f>
        <v>370.93418254422068</v>
      </c>
      <c r="H354">
        <f>main!H354*1.04</f>
        <v>345.88099969660669</v>
      </c>
      <c r="I354">
        <f>main!I354*1.04</f>
        <v>330.74577550671057</v>
      </c>
      <c r="J354">
        <f>main!J354*1.04</f>
        <v>316.50187724140744</v>
      </c>
      <c r="K354">
        <f>main!K354*1.04</f>
        <v>299.36067743791585</v>
      </c>
      <c r="L354">
        <f>main!L354*1.04</f>
        <v>290.85451280671867</v>
      </c>
      <c r="M354">
        <f>main!M354*1.04</f>
        <v>277.54332917972994</v>
      </c>
      <c r="N354">
        <f>main!N354*1.04</f>
        <v>271.90112652310631</v>
      </c>
      <c r="O354">
        <f>main!O354*1.04</f>
        <v>252.17097522475666</v>
      </c>
      <c r="P354">
        <f>main!P354*1.04</f>
        <v>252.88918297170707</v>
      </c>
      <c r="Q354">
        <f>main!Q354*1.04</f>
        <v>251.4832387255835</v>
      </c>
    </row>
    <row r="355" spans="1:17" x14ac:dyDescent="0.25">
      <c r="A355" s="4" t="str">
        <f>main!A355</f>
        <v>Красноярский край</v>
      </c>
      <c r="B355" s="4" t="str">
        <f>main!B355</f>
        <v>Сибирский ФО</v>
      </c>
      <c r="C355" s="4" t="str">
        <f>main!C355</f>
        <v>Котлетное мясо</v>
      </c>
      <c r="D355" s="4" t="str">
        <f>main!D355</f>
        <v>Фирменная розница</v>
      </c>
      <c r="E355" s="4" t="str">
        <f>main!E355</f>
        <v>Продукция обвалки</v>
      </c>
      <c r="F355">
        <f>main!F355*1.04</f>
        <v>293.05341571902596</v>
      </c>
      <c r="G355">
        <f>main!G355*1.04</f>
        <v>278.72994831500421</v>
      </c>
      <c r="H355">
        <f>main!H355*1.04</f>
        <v>265.76447800885666</v>
      </c>
      <c r="I355">
        <f>main!I355*1.04</f>
        <v>241.48262727280596</v>
      </c>
      <c r="J355">
        <f>main!J355*1.04</f>
        <v>228.41703489080453</v>
      </c>
      <c r="K355">
        <f>main!K355*1.04</f>
        <v>210.82279092728447</v>
      </c>
      <c r="L355">
        <f>main!L355*1.04</f>
        <v>208.9812455417061</v>
      </c>
      <c r="M355">
        <f>main!M355*1.04</f>
        <v>206.7152919152494</v>
      </c>
      <c r="N355">
        <f>main!N355*1.04</f>
        <v>208.0510743958599</v>
      </c>
      <c r="O355">
        <f>main!O355*1.04</f>
        <v>194.16165414108443</v>
      </c>
      <c r="P355">
        <f>main!P355*1.04</f>
        <v>198.74678303458879</v>
      </c>
      <c r="Q355">
        <f>main!Q355*1.04</f>
        <v>208.94160680154263</v>
      </c>
    </row>
    <row r="356" spans="1:17" x14ac:dyDescent="0.25">
      <c r="A356" s="4" t="str">
        <f>main!A356</f>
        <v>Красноярский край</v>
      </c>
      <c r="B356" s="4" t="str">
        <f>main!B356</f>
        <v>Сибирский ФО</v>
      </c>
      <c r="C356" s="4" t="str">
        <f>main!C356</f>
        <v>Лопатка свиная</v>
      </c>
      <c r="D356" s="4" t="str">
        <f>main!D356</f>
        <v>Фирменная розница</v>
      </c>
      <c r="E356" s="4" t="str">
        <f>main!E356</f>
        <v>Продукция обвалки</v>
      </c>
      <c r="F356">
        <f>main!F356*1.04</f>
        <v>327.47447056336387</v>
      </c>
      <c r="G356">
        <f>main!G356*1.04</f>
        <v>329.04698578756791</v>
      </c>
      <c r="H356">
        <f>main!H356*1.04</f>
        <v>300.23837584688681</v>
      </c>
      <c r="I356">
        <f>main!I356*1.04</f>
        <v>283.36771596414269</v>
      </c>
      <c r="J356">
        <f>main!J356*1.04</f>
        <v>266.50529655031949</v>
      </c>
      <c r="K356">
        <f>main!K356*1.04</f>
        <v>259.91418246980612</v>
      </c>
      <c r="L356">
        <f>main!L356*1.04</f>
        <v>249.8042120677467</v>
      </c>
      <c r="M356">
        <f>main!M356*1.04</f>
        <v>249.78409092331344</v>
      </c>
      <c r="N356">
        <f>main!N356*1.04</f>
        <v>244.50123792019127</v>
      </c>
      <c r="O356">
        <f>main!O356*1.04</f>
        <v>227.95108723258946</v>
      </c>
      <c r="P356">
        <f>main!P356*1.04</f>
        <v>228.96830211837747</v>
      </c>
      <c r="Q356">
        <f>main!Q356*1.04</f>
        <v>220.07211184543658</v>
      </c>
    </row>
    <row r="357" spans="1:17" x14ac:dyDescent="0.25">
      <c r="A357" s="4" t="str">
        <f>main!A357</f>
        <v>Красноярский край</v>
      </c>
      <c r="B357" s="4" t="str">
        <f>main!B357</f>
        <v>Сибирский ФО</v>
      </c>
      <c r="C357" s="4" t="str">
        <f>main!C357</f>
        <v>Набор для хаша свиной</v>
      </c>
      <c r="D357" s="4" t="str">
        <f>main!D357</f>
        <v>Фирменная розница</v>
      </c>
      <c r="E357" s="4" t="str">
        <f>main!E357</f>
        <v>Продукция обвалки</v>
      </c>
      <c r="F357">
        <f>main!F357*1.04</f>
        <v>142.74540701107372</v>
      </c>
      <c r="G357">
        <f>main!G357*1.04</f>
        <v>149.93415774594629</v>
      </c>
      <c r="H357">
        <f>main!H357*1.04</f>
        <v>141.10839541897454</v>
      </c>
      <c r="I357">
        <f>main!I357*1.04</f>
        <v>150.37747490217288</v>
      </c>
      <c r="J357">
        <f>main!J357*1.04</f>
        <v>149.47985647672351</v>
      </c>
      <c r="K357">
        <f>main!K357*1.04</f>
        <v>134.41185696334426</v>
      </c>
      <c r="L357">
        <f>main!L357*1.04</f>
        <v>130.83866812303347</v>
      </c>
      <c r="M357">
        <f>main!M357*1.04</f>
        <v>124.1561826434082</v>
      </c>
      <c r="N357">
        <f>main!N357*1.04</f>
        <v>115.48965224821293</v>
      </c>
      <c r="O357">
        <f>main!O357*1.04</f>
        <v>106.248120263864</v>
      </c>
      <c r="P357">
        <f>main!P357*1.04</f>
        <v>99.435407794241456</v>
      </c>
      <c r="Q357">
        <f>main!Q357*1.04</f>
        <v>98.334408001119797</v>
      </c>
    </row>
    <row r="358" spans="1:17" x14ac:dyDescent="0.25">
      <c r="A358" s="4" t="str">
        <f>main!A358</f>
        <v>Красноярский край</v>
      </c>
      <c r="B358" s="4" t="str">
        <f>main!B358</f>
        <v>Сибирский ФО</v>
      </c>
      <c r="C358" s="4" t="str">
        <f>main!C358</f>
        <v>Ноги свиные</v>
      </c>
      <c r="D358" s="4" t="str">
        <f>main!D358</f>
        <v>Фирменная розница</v>
      </c>
      <c r="E358" s="4" t="str">
        <f>main!E358</f>
        <v>Продукция обвалки</v>
      </c>
      <c r="F358">
        <f>main!F358*1.04</f>
        <v>66.112122251298842</v>
      </c>
      <c r="G358">
        <f>main!G358*1.04</f>
        <v>84.491607183105614</v>
      </c>
      <c r="H358">
        <f>main!H358*1.04</f>
        <v>98.210283710589209</v>
      </c>
      <c r="I358">
        <f>main!I358*1.04</f>
        <v>113.6405532816572</v>
      </c>
      <c r="J358">
        <f>main!J358*1.04</f>
        <v>99.335538349129806</v>
      </c>
      <c r="K358">
        <f>main!K358*1.04</f>
        <v>75.403292308438225</v>
      </c>
      <c r="L358">
        <f>main!L358*1.04</f>
        <v>61.835946782147381</v>
      </c>
      <c r="M358">
        <f>main!M358*1.04</f>
        <v>47.868710714029525</v>
      </c>
      <c r="N358">
        <f>main!N358*1.04</f>
        <v>40.366545042387735</v>
      </c>
      <c r="O358">
        <f>main!O358*1.04</f>
        <v>33.795092144739534</v>
      </c>
      <c r="P358">
        <f>main!P358*1.04</f>
        <v>36.429087100985853</v>
      </c>
      <c r="Q358">
        <f>main!Q358*1.04</f>
        <v>42.686108679966445</v>
      </c>
    </row>
    <row r="359" spans="1:17" x14ac:dyDescent="0.25">
      <c r="A359" s="4" t="str">
        <f>main!A359</f>
        <v>Красноярский край</v>
      </c>
      <c r="B359" s="4" t="str">
        <f>main!B359</f>
        <v>Сибирский ФО</v>
      </c>
      <c r="C359" s="4" t="str">
        <f>main!C359</f>
        <v>Окорок свиной</v>
      </c>
      <c r="D359" s="4" t="str">
        <f>main!D359</f>
        <v>Фирменная розница</v>
      </c>
      <c r="E359" s="4" t="str">
        <f>main!E359</f>
        <v>Продукция обвалки</v>
      </c>
      <c r="F359">
        <f>main!F359*1.04</f>
        <v>340.09387640662754</v>
      </c>
      <c r="G359">
        <f>main!G359*1.04</f>
        <v>336.70592573893799</v>
      </c>
      <c r="H359">
        <f>main!H359*1.04</f>
        <v>314.01123092743086</v>
      </c>
      <c r="I359">
        <f>main!I359*1.04</f>
        <v>297.98555146765688</v>
      </c>
      <c r="J359">
        <f>main!J359*1.04</f>
        <v>279.97524998014057</v>
      </c>
      <c r="K359">
        <f>main!K359*1.04</f>
        <v>266.16040726092564</v>
      </c>
      <c r="L359">
        <f>main!L359*1.04</f>
        <v>264.98742529255162</v>
      </c>
      <c r="M359">
        <f>main!M359*1.04</f>
        <v>258.83223463224903</v>
      </c>
      <c r="N359">
        <f>main!N359*1.04</f>
        <v>253.19500282001499</v>
      </c>
      <c r="O359">
        <f>main!O359*1.04</f>
        <v>230.0795722701555</v>
      </c>
      <c r="P359">
        <f>main!P359*1.04</f>
        <v>232.35664123267577</v>
      </c>
      <c r="Q359">
        <f>main!Q359*1.04</f>
        <v>225.73436643308008</v>
      </c>
    </row>
    <row r="360" spans="1:17" x14ac:dyDescent="0.25">
      <c r="A360" s="4" t="str">
        <f>main!A360</f>
        <v>Красноярский край</v>
      </c>
      <c r="B360" s="4" t="str">
        <f>main!B360</f>
        <v>Сибирский ФО</v>
      </c>
      <c r="C360" s="4" t="str">
        <f>main!C360</f>
        <v>Позвонки свиные</v>
      </c>
      <c r="D360" s="4" t="str">
        <f>main!D360</f>
        <v>Фирменная розница</v>
      </c>
      <c r="E360" s="4" t="str">
        <f>main!E360</f>
        <v>Продукция обвалки</v>
      </c>
      <c r="F360">
        <f>main!F360*1.04</f>
        <v>114.17541106570123</v>
      </c>
      <c r="G360">
        <f>main!G360*1.04</f>
        <v>134.96010470685769</v>
      </c>
      <c r="H360">
        <f>main!H360*1.04</f>
        <v>138.55512117960106</v>
      </c>
      <c r="I360">
        <f>main!I360*1.04</f>
        <v>126.86484438902602</v>
      </c>
      <c r="J360">
        <f>main!J360*1.04</f>
        <v>127.19523395081471</v>
      </c>
      <c r="K360">
        <f>main!K360*1.04</f>
        <v>127.91907439422309</v>
      </c>
      <c r="L360">
        <f>main!L360*1.04</f>
        <v>132.63953141871278</v>
      </c>
      <c r="M360">
        <f>main!M360*1.04</f>
        <v>120.72932987972281</v>
      </c>
      <c r="N360">
        <f>main!N360*1.04</f>
        <v>117.42683792270658</v>
      </c>
      <c r="O360">
        <f>main!O360*1.04</f>
        <v>108.7039855845953</v>
      </c>
      <c r="P360">
        <f>main!P360*1.04</f>
        <v>112.97186786077117</v>
      </c>
      <c r="Q360">
        <f>main!Q360*1.04</f>
        <v>96.446366448457411</v>
      </c>
    </row>
    <row r="361" spans="1:17" x14ac:dyDescent="0.25">
      <c r="A361" s="4" t="str">
        <f>main!A361</f>
        <v>Красноярский край</v>
      </c>
      <c r="B361" s="4" t="str">
        <f>main!B361</f>
        <v>Сибирский ФО</v>
      </c>
      <c r="C361" s="4" t="str">
        <f>main!C361</f>
        <v>Ребра свиные (ленточные с корейки)</v>
      </c>
      <c r="D361" s="4" t="str">
        <f>main!D361</f>
        <v>Фирменная розница</v>
      </c>
      <c r="E361" s="4" t="str">
        <f>main!E361</f>
        <v>Продукция обвалки</v>
      </c>
      <c r="F361">
        <f>main!F361*1.04</f>
        <v>344.81798422227774</v>
      </c>
      <c r="G361">
        <f>main!G361*1.04</f>
        <v>351.08003642811963</v>
      </c>
      <c r="H361">
        <f>main!H361*1.04</f>
        <v>337.20129778764158</v>
      </c>
      <c r="I361">
        <f>main!I361*1.04</f>
        <v>313.46284736261316</v>
      </c>
      <c r="J361">
        <f>main!J361*1.04</f>
        <v>284.86589137531496</v>
      </c>
      <c r="K361">
        <f>main!K361*1.04</f>
        <v>288.72236513862634</v>
      </c>
      <c r="L361">
        <f>main!L361*1.04</f>
        <v>306.24167139294372</v>
      </c>
      <c r="M361">
        <f>main!M361*1.04</f>
        <v>294.16308047545442</v>
      </c>
      <c r="N361">
        <f>main!N361*1.04</f>
        <v>294.68408374252687</v>
      </c>
      <c r="O361">
        <f>main!O361*1.04</f>
        <v>278.11075028711377</v>
      </c>
      <c r="P361">
        <f>main!P361*1.04</f>
        <v>278.36272145073929</v>
      </c>
      <c r="Q361">
        <f>main!Q361*1.04</f>
        <v>267.99675520951416</v>
      </c>
    </row>
    <row r="362" spans="1:17" x14ac:dyDescent="0.25">
      <c r="A362" s="4" t="str">
        <f>main!A362</f>
        <v>Красноярский край</v>
      </c>
      <c r="B362" s="4" t="str">
        <f>main!B362</f>
        <v>Сибирский ФО</v>
      </c>
      <c r="C362" s="4" t="str">
        <f>main!C362</f>
        <v>Ребра свиные</v>
      </c>
      <c r="D362" s="4" t="str">
        <f>main!D362</f>
        <v>Фирменная розница</v>
      </c>
      <c r="E362" s="4" t="str">
        <f>main!E362</f>
        <v>Продукция обвалки</v>
      </c>
      <c r="F362">
        <f>main!F362*1.04</f>
        <v>210.34254760278299</v>
      </c>
      <c r="G362">
        <f>main!G362*1.04</f>
        <v>214.16246441242748</v>
      </c>
      <c r="H362">
        <f>main!H362*1.04</f>
        <v>205.69628986026288</v>
      </c>
      <c r="I362">
        <f>main!I362*1.04</f>
        <v>191.21558883242989</v>
      </c>
      <c r="J362">
        <f>main!J362*1.04</f>
        <v>173.771149008272</v>
      </c>
      <c r="K362">
        <f>main!K362*1.04</f>
        <v>176.12363801190619</v>
      </c>
      <c r="L362">
        <f>main!L362*1.04</f>
        <v>186.81059657666313</v>
      </c>
      <c r="M362">
        <f>main!M362*1.04</f>
        <v>179.44253081070013</v>
      </c>
      <c r="N362">
        <f>main!N362*1.04</f>
        <v>179.76034820863134</v>
      </c>
      <c r="O362">
        <f>main!O362*1.04</f>
        <v>169.65044286496214</v>
      </c>
      <c r="P362">
        <f>main!P362*1.04</f>
        <v>169.804147888785</v>
      </c>
      <c r="Q362">
        <f>main!Q362*1.04</f>
        <v>163.48080094253584</v>
      </c>
    </row>
    <row r="363" spans="1:17" x14ac:dyDescent="0.25">
      <c r="A363" s="4" t="str">
        <f>main!A363</f>
        <v>Красноярский край</v>
      </c>
      <c r="B363" s="4" t="str">
        <f>main!B363</f>
        <v>Сибирский ФО</v>
      </c>
      <c r="C363" s="4" t="str">
        <f>main!C363</f>
        <v>Ребрышки свиные</v>
      </c>
      <c r="D363" s="4" t="str">
        <f>main!D363</f>
        <v>Фирменная розница</v>
      </c>
      <c r="E363" s="4" t="str">
        <f>main!E363</f>
        <v>Продукция обвалки</v>
      </c>
      <c r="F363">
        <f>main!F363*1.04</f>
        <v>66.030733578996788</v>
      </c>
      <c r="G363">
        <f>main!G363*1.04</f>
        <v>60.433745289627652</v>
      </c>
      <c r="H363">
        <f>main!H363*1.04</f>
        <v>59.941350588611385</v>
      </c>
      <c r="I363">
        <f>main!I363*1.04</f>
        <v>58.26756883173244</v>
      </c>
      <c r="J363">
        <f>main!J363*1.04</f>
        <v>57.037623847329506</v>
      </c>
      <c r="K363">
        <f>main!K363*1.04</f>
        <v>52.970900714990286</v>
      </c>
      <c r="L363">
        <f>main!L363*1.04</f>
        <v>49.356512242486325</v>
      </c>
      <c r="M363">
        <f>main!M363*1.04</f>
        <v>48.881557858816102</v>
      </c>
      <c r="N363">
        <f>main!N363*1.04</f>
        <v>50.552503993695517</v>
      </c>
      <c r="O363">
        <f>main!O363*1.04</f>
        <v>46.438947633596484</v>
      </c>
      <c r="P363">
        <f>main!P363*1.04</f>
        <v>44.735237414066852</v>
      </c>
      <c r="Q363">
        <f>main!Q363*1.04</f>
        <v>47.425704735999304</v>
      </c>
    </row>
    <row r="364" spans="1:17" x14ac:dyDescent="0.25">
      <c r="A364" s="4" t="str">
        <f>main!A364</f>
        <v>Красноярский край</v>
      </c>
      <c r="B364" s="4" t="str">
        <f>main!B364</f>
        <v>Сибирский ФО</v>
      </c>
      <c r="C364" s="4" t="str">
        <f>main!C364</f>
        <v>Рулька свиная</v>
      </c>
      <c r="D364" s="4" t="str">
        <f>main!D364</f>
        <v>Фирменная розница</v>
      </c>
      <c r="E364" s="4" t="str">
        <f>main!E364</f>
        <v>Продукция обвалки</v>
      </c>
      <c r="F364">
        <f>main!F364*1.04</f>
        <v>228.87077290852974</v>
      </c>
      <c r="G364">
        <f>main!G364*1.04</f>
        <v>218.80423415742976</v>
      </c>
      <c r="H364">
        <f>main!H364*1.04</f>
        <v>193.0309190897454</v>
      </c>
      <c r="I364">
        <f>main!I364*1.04</f>
        <v>193.63879196205852</v>
      </c>
      <c r="J364">
        <f>main!J364*1.04</f>
        <v>207.97041479058097</v>
      </c>
      <c r="K364">
        <f>main!K364*1.04</f>
        <v>206.38928306779019</v>
      </c>
      <c r="L364">
        <f>main!L364*1.04</f>
        <v>181.55554710051771</v>
      </c>
      <c r="M364">
        <f>main!M364*1.04</f>
        <v>182.46021768863363</v>
      </c>
      <c r="N364">
        <f>main!N364*1.04</f>
        <v>184.57673520109026</v>
      </c>
      <c r="O364">
        <f>main!O364*1.04</f>
        <v>190.54800534865137</v>
      </c>
      <c r="P364">
        <f>main!P364*1.04</f>
        <v>177.46982664034465</v>
      </c>
      <c r="Q364">
        <f>main!Q364*1.04</f>
        <v>184.22005773810224</v>
      </c>
    </row>
    <row r="365" spans="1:17" x14ac:dyDescent="0.25">
      <c r="A365" s="4" t="str">
        <f>main!A365</f>
        <v>Красноярский край</v>
      </c>
      <c r="B365" s="4" t="str">
        <f>main!B365</f>
        <v>Сибирский ФО</v>
      </c>
      <c r="C365" s="4" t="str">
        <f>main!C365</f>
        <v>Свинина полужирная</v>
      </c>
      <c r="D365" s="4" t="str">
        <f>main!D365</f>
        <v>Фирменная розница</v>
      </c>
      <c r="E365" s="4" t="str">
        <f>main!E365</f>
        <v>Продукция обвалки</v>
      </c>
      <c r="F365">
        <f>main!F365*1.04</f>
        <v>306.69490673980698</v>
      </c>
      <c r="G365">
        <f>main!G365*1.04</f>
        <v>301.07569674085244</v>
      </c>
      <c r="H365">
        <f>main!H365*1.04</f>
        <v>268.8072549564348</v>
      </c>
      <c r="I365">
        <f>main!I365*1.04</f>
        <v>248.77700193815002</v>
      </c>
      <c r="J365">
        <f>main!J365*1.04</f>
        <v>225.16571166079029</v>
      </c>
      <c r="K365">
        <f>main!K365*1.04</f>
        <v>215.44534901390165</v>
      </c>
      <c r="L365">
        <f>main!L365*1.04</f>
        <v>207.84528741994617</v>
      </c>
      <c r="M365">
        <f>main!M365*1.04</f>
        <v>202.94215395716179</v>
      </c>
      <c r="N365">
        <f>main!N365*1.04</f>
        <v>201.18679208294608</v>
      </c>
      <c r="O365">
        <f>main!O365*1.04</f>
        <v>189.44093595438616</v>
      </c>
      <c r="P365">
        <f>main!P365*1.04</f>
        <v>198.79034465476687</v>
      </c>
      <c r="Q365">
        <f>main!Q365*1.04</f>
        <v>198.19531530290701</v>
      </c>
    </row>
    <row r="366" spans="1:17" x14ac:dyDescent="0.25">
      <c r="A366" s="4" t="str">
        <f>main!A366</f>
        <v>Красноярский край</v>
      </c>
      <c r="B366" s="4" t="str">
        <f>main!B366</f>
        <v>Сибирский ФО</v>
      </c>
      <c r="C366" s="4" t="str">
        <f>main!C366</f>
        <v>Суповой набор свиной</v>
      </c>
      <c r="D366" s="4" t="str">
        <f>main!D366</f>
        <v>Фирменная розница</v>
      </c>
      <c r="E366" s="4" t="str">
        <f>main!E366</f>
        <v>Продукция обвалки</v>
      </c>
      <c r="F366">
        <f>main!F366*1.04</f>
        <v>69.944259414954047</v>
      </c>
      <c r="G366">
        <f>main!G366*1.04</f>
        <v>72.585714880916555</v>
      </c>
      <c r="H366">
        <f>main!H366*1.04</f>
        <v>72.093235191612564</v>
      </c>
      <c r="I366">
        <f>main!I366*1.04</f>
        <v>80.109052905337478</v>
      </c>
      <c r="J366">
        <f>main!J366*1.04</f>
        <v>69.723996115196726</v>
      </c>
      <c r="K366">
        <f>main!K366*1.04</f>
        <v>71.432800956012457</v>
      </c>
      <c r="L366">
        <f>main!L366*1.04</f>
        <v>71.634527762668299</v>
      </c>
      <c r="M366">
        <f>main!M366*1.04</f>
        <v>60.236995927910378</v>
      </c>
      <c r="N366">
        <f>main!N366*1.04</f>
        <v>62.495072699473447</v>
      </c>
      <c r="O366">
        <f>main!O366*1.04</f>
        <v>55.079862423503528</v>
      </c>
      <c r="P366">
        <f>main!P366*1.04</f>
        <v>50.509227498842996</v>
      </c>
      <c r="Q366">
        <f>main!Q366*1.04</f>
        <v>46.172034414276602</v>
      </c>
    </row>
    <row r="367" spans="1:17" x14ac:dyDescent="0.25">
      <c r="A367" s="4" t="str">
        <f>main!A367</f>
        <v>Красноярский край</v>
      </c>
      <c r="B367" s="4" t="str">
        <f>main!B367</f>
        <v>Сибирский ФО</v>
      </c>
      <c r="C367" s="4" t="str">
        <f>main!C367</f>
        <v>Шейка свиная</v>
      </c>
      <c r="D367" s="4" t="str">
        <f>main!D367</f>
        <v>Фирменная розница</v>
      </c>
      <c r="E367" s="4" t="str">
        <f>main!E367</f>
        <v>Продукция обвалки</v>
      </c>
      <c r="F367">
        <f>main!F367*1.04</f>
        <v>493.30013415341119</v>
      </c>
      <c r="G367">
        <f>main!G367*1.04</f>
        <v>431.88729359427856</v>
      </c>
      <c r="H367">
        <f>main!H367*1.04</f>
        <v>373.62392883101967</v>
      </c>
      <c r="I367">
        <f>main!I367*1.04</f>
        <v>363.54927798560067</v>
      </c>
      <c r="J367">
        <f>main!J367*1.04</f>
        <v>378.00113246945932</v>
      </c>
      <c r="K367">
        <f>main!K367*1.04</f>
        <v>375.17227745393438</v>
      </c>
      <c r="L367">
        <f>main!L367*1.04</f>
        <v>391.90803238395</v>
      </c>
      <c r="M367">
        <f>main!M367*1.04</f>
        <v>403.19738656197546</v>
      </c>
      <c r="N367">
        <f>main!N367*1.04</f>
        <v>404.79366298379102</v>
      </c>
      <c r="O367">
        <f>main!O367*1.04</f>
        <v>384.05806097732881</v>
      </c>
      <c r="P367">
        <f>main!P367*1.04</f>
        <v>379.67398813025386</v>
      </c>
      <c r="Q367">
        <f>main!Q367*1.04</f>
        <v>361.25643507122248</v>
      </c>
    </row>
    <row r="368" spans="1:17" x14ac:dyDescent="0.25">
      <c r="A368" s="4" t="str">
        <f>main!A368</f>
        <v>Свердловская область</v>
      </c>
      <c r="B368" s="4" t="str">
        <f>main!B368</f>
        <v>Уральский ФО</v>
      </c>
      <c r="C368" s="4" t="str">
        <f>main!C368</f>
        <v>Свинина 2 кат</v>
      </c>
      <c r="D368" s="4" t="str">
        <f>main!D368</f>
        <v>Опт</v>
      </c>
      <c r="E368" s="4" t="str">
        <f>main!E368</f>
        <v>Мясо на кости</v>
      </c>
      <c r="F368">
        <f>main!F368*1.04</f>
        <v>191.83371440656805</v>
      </c>
      <c r="G368">
        <f>main!G368*1.04</f>
        <v>184.6920040639674</v>
      </c>
      <c r="H368">
        <f>main!H368*1.04</f>
        <v>174.40026870686245</v>
      </c>
      <c r="I368">
        <f>main!I368*1.04</f>
        <v>164.76933574732104</v>
      </c>
      <c r="J368">
        <f>main!J368*1.04</f>
        <v>154.34397908424666</v>
      </c>
      <c r="K368">
        <f>main!K368*1.04</f>
        <v>145.61612916904454</v>
      </c>
      <c r="L368">
        <f>main!L368*1.04</f>
        <v>144.75173262331714</v>
      </c>
      <c r="M368">
        <f>main!M368*1.04</f>
        <v>142.46246139677024</v>
      </c>
      <c r="N368">
        <f>main!N368*1.04</f>
        <v>139.69032625106439</v>
      </c>
      <c r="O368">
        <f>main!O368*1.04</f>
        <v>132.13835985702877</v>
      </c>
      <c r="P368">
        <f>main!P368*1.04</f>
        <v>131.62851833779447</v>
      </c>
      <c r="Q368">
        <f>main!Q368*1.04</f>
        <v>130.59881011088049</v>
      </c>
    </row>
    <row r="369" spans="1:17" x14ac:dyDescent="0.25">
      <c r="A369" s="4" t="str">
        <f>main!A369</f>
        <v>Тюменская область</v>
      </c>
      <c r="B369" s="4" t="str">
        <f>main!B369</f>
        <v>Уральский ФО</v>
      </c>
      <c r="C369" s="4" t="str">
        <f>main!C369</f>
        <v>Свинина 2 кат</v>
      </c>
      <c r="D369" s="4" t="str">
        <f>main!D369</f>
        <v>Опт</v>
      </c>
      <c r="E369" s="4" t="str">
        <f>main!E369</f>
        <v>Мясо на кости</v>
      </c>
      <c r="F369">
        <f>main!F369*1.04</f>
        <v>191.51212281289011</v>
      </c>
      <c r="G369">
        <f>main!G369*1.04</f>
        <v>184.38238489139263</v>
      </c>
      <c r="H369">
        <f>main!H369*1.04</f>
        <v>174.10790268285672</v>
      </c>
      <c r="I369">
        <f>main!I369*1.04</f>
        <v>164.49311509738914</v>
      </c>
      <c r="J369">
        <f>main!J369*1.04</f>
        <v>154.08523558672414</v>
      </c>
      <c r="K369">
        <f>main!K369*1.04</f>
        <v>145.37201710986065</v>
      </c>
      <c r="L369">
        <f>main!L369*1.04</f>
        <v>144.50906964550859</v>
      </c>
      <c r="M369">
        <f>main!M369*1.04</f>
        <v>142.22363617180079</v>
      </c>
      <c r="N369">
        <f>main!N369*1.04</f>
        <v>139.45614825592185</v>
      </c>
      <c r="O369">
        <f>main!O369*1.04</f>
        <v>131.91684203955927</v>
      </c>
      <c r="P369">
        <f>main!P369*1.04</f>
        <v>131.40785522278014</v>
      </c>
      <c r="Q369">
        <f>main!Q369*1.04</f>
        <v>130.37987320708373</v>
      </c>
    </row>
    <row r="370" spans="1:17" x14ac:dyDescent="0.25">
      <c r="A370" s="4" t="str">
        <f>main!A370</f>
        <v>Нижегородская область</v>
      </c>
      <c r="B370" s="4" t="str">
        <f>main!B370</f>
        <v>Приволжский ФО</v>
      </c>
      <c r="C370" s="4" t="str">
        <f>main!C370</f>
        <v>Свинина 2 кат</v>
      </c>
      <c r="D370" s="4" t="str">
        <f>main!D370</f>
        <v>Опт</v>
      </c>
      <c r="E370" s="4" t="str">
        <f>main!E370</f>
        <v>Мясо на кости</v>
      </c>
      <c r="F370">
        <f>main!F370*1.04</f>
        <v>199.78731917875677</v>
      </c>
      <c r="G370">
        <f>main!G370*1.04</f>
        <v>192.34950686243258</v>
      </c>
      <c r="H370">
        <f>main!H370*1.04</f>
        <v>181.63106655566017</v>
      </c>
      <c r="I370">
        <f>main!I370*1.04</f>
        <v>171.6008261303555</v>
      </c>
      <c r="J370">
        <f>main!J370*1.04</f>
        <v>160.74322445360505</v>
      </c>
      <c r="K370">
        <f>main!K370*1.04</f>
        <v>151.65350973819699</v>
      </c>
      <c r="L370">
        <f>main!L370*1.04</f>
        <v>150.75327450523761</v>
      </c>
      <c r="M370">
        <f>main!M370*1.04</f>
        <v>148.36908795784305</v>
      </c>
      <c r="N370">
        <f>main!N370*1.04</f>
        <v>145.48201750270923</v>
      </c>
      <c r="O370">
        <f>main!O370*1.04</f>
        <v>137.61693953630578</v>
      </c>
      <c r="P370">
        <f>main!P370*1.04</f>
        <v>137.08595951202304</v>
      </c>
      <c r="Q370">
        <f>main!Q370*1.04</f>
        <v>136.01355862134616</v>
      </c>
    </row>
    <row r="371" spans="1:17" x14ac:dyDescent="0.25">
      <c r="A371" s="4" t="str">
        <f>main!A371</f>
        <v>Республика Хакасия</v>
      </c>
      <c r="B371" s="4" t="str">
        <f>main!B371</f>
        <v>Сибирский ФО</v>
      </c>
      <c r="C371" s="4" t="str">
        <f>main!C371</f>
        <v>Свинина 4 кат</v>
      </c>
      <c r="D371" s="4" t="str">
        <f>main!D371</f>
        <v>Опт</v>
      </c>
      <c r="E371" s="4" t="str">
        <f>main!E371</f>
        <v>Мясо на кости</v>
      </c>
      <c r="F371">
        <f>main!F371*1.04</f>
        <v>155.93156618829801</v>
      </c>
      <c r="G371">
        <f>main!G371*1.04</f>
        <v>150.12644438043523</v>
      </c>
      <c r="H371">
        <f>main!H371*1.04</f>
        <v>141.76083243368601</v>
      </c>
      <c r="I371">
        <f>main!I371*1.04</f>
        <v>133.93235210174095</v>
      </c>
      <c r="J371">
        <f>main!J371*1.04</f>
        <v>125.45812640281376</v>
      </c>
      <c r="K371">
        <f>main!K371*1.04</f>
        <v>118.36371491761722</v>
      </c>
      <c r="L371">
        <f>main!L371*1.04</f>
        <v>117.66109229677089</v>
      </c>
      <c r="M371">
        <f>main!M371*1.04</f>
        <v>115.80026377197511</v>
      </c>
      <c r="N371">
        <f>main!N371*1.04</f>
        <v>113.54694048991944</v>
      </c>
      <c r="O371">
        <f>main!O371*1.04</f>
        <v>107.40834305272648</v>
      </c>
      <c r="P371">
        <f>main!P371*1.04</f>
        <v>106.99391961913994</v>
      </c>
      <c r="Q371">
        <f>main!Q371*1.04</f>
        <v>106.15692380202631</v>
      </c>
    </row>
    <row r="372" spans="1:17" x14ac:dyDescent="0.25">
      <c r="A372" s="4" t="str">
        <f>main!A372</f>
        <v>Ханты-Мансийский автономный округ-Югра АО</v>
      </c>
      <c r="B372" s="4" t="str">
        <f>main!B372</f>
        <v>Уральский ФО</v>
      </c>
      <c r="C372" s="4" t="str">
        <f>main!C372</f>
        <v>Свинина 2 кат</v>
      </c>
      <c r="D372" s="4" t="str">
        <f>main!D372</f>
        <v>Опт</v>
      </c>
      <c r="E372" s="4" t="str">
        <f>main!E372</f>
        <v>Мясо на кости</v>
      </c>
      <c r="F372">
        <f>main!F372*1.04</f>
        <v>183.00941797368878</v>
      </c>
      <c r="G372">
        <f>main!G372*1.04</f>
        <v>176.19622428049888</v>
      </c>
      <c r="H372">
        <f>main!H372*1.04</f>
        <v>166.37790582970146</v>
      </c>
      <c r="I372">
        <f>main!I372*1.04</f>
        <v>157.18999305367203</v>
      </c>
      <c r="J372">
        <f>main!J372*1.04</f>
        <v>147.24419983906685</v>
      </c>
      <c r="K372">
        <f>main!K372*1.04</f>
        <v>138.9178285435728</v>
      </c>
      <c r="L372">
        <f>main!L372*1.04</f>
        <v>138.09319399368982</v>
      </c>
      <c r="M372">
        <f>main!M372*1.04</f>
        <v>135.90922859401908</v>
      </c>
      <c r="N372">
        <f>main!N372*1.04</f>
        <v>133.26461087846559</v>
      </c>
      <c r="O372">
        <f>main!O372*1.04</f>
        <v>126.06003279580302</v>
      </c>
      <c r="P372">
        <f>main!P372*1.04</f>
        <v>125.57364384179392</v>
      </c>
      <c r="Q372">
        <f>main!Q372*1.04</f>
        <v>124.59130190115434</v>
      </c>
    </row>
    <row r="373" spans="1:17" x14ac:dyDescent="0.25">
      <c r="A373" s="4" t="str">
        <f>main!A373</f>
        <v>Ямало-Ненецкий автономный округ</v>
      </c>
      <c r="B373" s="4" t="str">
        <f>main!B373</f>
        <v>Уральский ФО</v>
      </c>
      <c r="C373" s="4" t="str">
        <f>main!C373</f>
        <v>Свинина 2 кат</v>
      </c>
      <c r="D373" s="4" t="str">
        <f>main!D373</f>
        <v>Опт</v>
      </c>
      <c r="E373" s="4" t="str">
        <f>main!E373</f>
        <v>Мясо на кости</v>
      </c>
      <c r="F373">
        <f>main!F373*1.04</f>
        <v>193.10902997172857</v>
      </c>
      <c r="G373">
        <f>main!G373*1.04</f>
        <v>185.91984135144372</v>
      </c>
      <c r="H373">
        <f>main!H373*1.04</f>
        <v>175.55968626773318</v>
      </c>
      <c r="I373">
        <f>main!I373*1.04</f>
        <v>165.86472661325803</v>
      </c>
      <c r="J373">
        <f>main!J373*1.04</f>
        <v>155.37006190563113</v>
      </c>
      <c r="K373">
        <f>main!K373*1.04</f>
        <v>146.58418901526184</v>
      </c>
      <c r="L373">
        <f>main!L373*1.04</f>
        <v>145.71404593862536</v>
      </c>
      <c r="M373">
        <f>main!M373*1.04</f>
        <v>143.40955557691692</v>
      </c>
      <c r="N373">
        <f>main!N373*1.04</f>
        <v>140.61899120404951</v>
      </c>
      <c r="O373">
        <f>main!O373*1.04</f>
        <v>133.01681913933876</v>
      </c>
      <c r="P373">
        <f>main!P373*1.04</f>
        <v>132.50358818031148</v>
      </c>
      <c r="Q373">
        <f>main!Q373*1.04</f>
        <v>131.46703442609581</v>
      </c>
    </row>
    <row r="374" spans="1:17" x14ac:dyDescent="0.25">
      <c r="A374" s="4" t="str">
        <f>main!A374</f>
        <v>Тюменская область</v>
      </c>
      <c r="B374" s="4" t="str">
        <f>main!B374</f>
        <v>Уральский ФО</v>
      </c>
      <c r="C374" s="4" t="str">
        <f>main!C374</f>
        <v>Свинина 4 кат</v>
      </c>
      <c r="D374" s="4" t="str">
        <f>main!D374</f>
        <v>Опт</v>
      </c>
      <c r="E374" s="4" t="str">
        <f>main!E374</f>
        <v>Мясо на кости</v>
      </c>
      <c r="F374">
        <f>main!F374*1.04</f>
        <v>135.07571921061313</v>
      </c>
      <c r="G374">
        <f>main!G374*1.04</f>
        <v>130.047032444552</v>
      </c>
      <c r="H374">
        <f>main!H374*1.04</f>
        <v>122.80032109568052</v>
      </c>
      <c r="I374">
        <f>main!I374*1.04</f>
        <v>116.01890000813307</v>
      </c>
      <c r="J374">
        <f>main!J374*1.04</f>
        <v>108.67810199643742</v>
      </c>
      <c r="K374">
        <f>main!K374*1.04</f>
        <v>102.53256804738592</v>
      </c>
      <c r="L374">
        <f>main!L374*1.04</f>
        <v>101.92392120207779</v>
      </c>
      <c r="M374">
        <f>main!M374*1.04</f>
        <v>100.31197849247346</v>
      </c>
      <c r="N374">
        <f>main!N374*1.04</f>
        <v>98.360037199392721</v>
      </c>
      <c r="O374">
        <f>main!O374*1.04</f>
        <v>93.04247716942433</v>
      </c>
      <c r="P374">
        <f>main!P374*1.04</f>
        <v>92.683482870080013</v>
      </c>
      <c r="Q374">
        <f>main!Q374*1.04</f>
        <v>91.95843524350532</v>
      </c>
    </row>
    <row r="375" spans="1:17" x14ac:dyDescent="0.25">
      <c r="A375" s="4" t="str">
        <f>main!A375</f>
        <v>Свердловская область</v>
      </c>
      <c r="B375" s="4" t="str">
        <f>main!B375</f>
        <v>Уральский ФО</v>
      </c>
      <c r="C375" s="4" t="str">
        <f>main!C375</f>
        <v>Свинина 4 кат</v>
      </c>
      <c r="D375" s="4" t="str">
        <f>main!D375</f>
        <v>Опт</v>
      </c>
      <c r="E375" s="4" t="str">
        <f>main!E375</f>
        <v>Мясо на кости</v>
      </c>
      <c r="F375">
        <f>main!F375*1.04</f>
        <v>155.99780151411494</v>
      </c>
      <c r="G375">
        <f>main!G375*1.04</f>
        <v>150.19021385444455</v>
      </c>
      <c r="H375">
        <f>main!H375*1.04</f>
        <v>141.82104843198485</v>
      </c>
      <c r="I375">
        <f>main!I375*1.04</f>
        <v>133.98924278267063</v>
      </c>
      <c r="J375">
        <f>main!J375*1.04</f>
        <v>125.51141747197828</v>
      </c>
      <c r="K375">
        <f>main!K375*1.04</f>
        <v>118.41399248112866</v>
      </c>
      <c r="L375">
        <f>main!L375*1.04</f>
        <v>117.711071406035</v>
      </c>
      <c r="M375">
        <f>main!M375*1.04</f>
        <v>115.84945245383163</v>
      </c>
      <c r="N375">
        <f>main!N375*1.04</f>
        <v>113.59517202367948</v>
      </c>
      <c r="O375">
        <f>main!O375*1.04</f>
        <v>107.45396708364889</v>
      </c>
      <c r="P375">
        <f>main!P375*1.04</f>
        <v>107.03936761469109</v>
      </c>
      <c r="Q375">
        <f>main!Q375*1.04</f>
        <v>106.20201626539105</v>
      </c>
    </row>
    <row r="376" spans="1:17" x14ac:dyDescent="0.25">
      <c r="A376" s="4" t="str">
        <f>main!A376</f>
        <v>Ханты-Мансийский автономный округ-Югра АО</v>
      </c>
      <c r="B376" s="4" t="str">
        <f>main!B376</f>
        <v>Уральский ФО</v>
      </c>
      <c r="C376" s="4" t="str">
        <f>main!C376</f>
        <v>Свинина 4 кат</v>
      </c>
      <c r="D376" s="4" t="str">
        <f>main!D376</f>
        <v>Опт</v>
      </c>
      <c r="E376" s="4" t="str">
        <f>main!E376</f>
        <v>Мясо на кости</v>
      </c>
      <c r="F376">
        <f>main!F376*1.04</f>
        <v>170.20536588351703</v>
      </c>
      <c r="G376">
        <f>main!G376*1.04</f>
        <v>163.86884977290148</v>
      </c>
      <c r="H376">
        <f>main!H376*1.04</f>
        <v>154.73745914403713</v>
      </c>
      <c r="I376">
        <f>main!I376*1.04</f>
        <v>146.19236855217062</v>
      </c>
      <c r="J376">
        <f>main!J376*1.04</f>
        <v>136.94242179075829</v>
      </c>
      <c r="K376">
        <f>main!K376*1.04</f>
        <v>129.19859587992278</v>
      </c>
      <c r="L376">
        <f>main!L376*1.04</f>
        <v>128.43165597684521</v>
      </c>
      <c r="M376">
        <f>main!M376*1.04</f>
        <v>126.40048930769957</v>
      </c>
      <c r="N376">
        <f>main!N376*1.04</f>
        <v>123.94089935390537</v>
      </c>
      <c r="O376">
        <f>main!O376*1.04</f>
        <v>117.24038163097458</v>
      </c>
      <c r="P376">
        <f>main!P376*1.04</f>
        <v>116.78802234370161</v>
      </c>
      <c r="Q376">
        <f>main!Q376*1.04</f>
        <v>115.87440887352861</v>
      </c>
    </row>
    <row r="377" spans="1:17" x14ac:dyDescent="0.25">
      <c r="A377" s="4" t="str">
        <f>main!A377</f>
        <v>Чувашская Республика</v>
      </c>
      <c r="B377" s="4" t="str">
        <f>main!B377</f>
        <v>Приволжский ФО</v>
      </c>
      <c r="C377" s="4" t="str">
        <f>main!C377</f>
        <v>Свинина (хряк)</v>
      </c>
      <c r="D377" s="4" t="str">
        <f>main!D377</f>
        <v>Переработчик</v>
      </c>
      <c r="E377" s="4" t="str">
        <f>main!E377</f>
        <v>Мясо на кости</v>
      </c>
      <c r="F377">
        <f>main!F377*1.04</f>
        <v>96.482656579009358</v>
      </c>
      <c r="G377">
        <f>main!G377*1.04</f>
        <v>92.890737460394277</v>
      </c>
      <c r="H377">
        <f>main!H377*1.04</f>
        <v>87.714515068343232</v>
      </c>
      <c r="I377">
        <f>main!I377*1.04</f>
        <v>82.870642862952195</v>
      </c>
      <c r="J377">
        <f>main!J377*1.04</f>
        <v>77.627215711741002</v>
      </c>
      <c r="K377">
        <f>main!K377*1.04</f>
        <v>73.237548605275649</v>
      </c>
      <c r="L377">
        <f>main!L377*1.04</f>
        <v>72.802800858626981</v>
      </c>
      <c r="M377">
        <f>main!M377*1.04</f>
        <v>71.651413208909588</v>
      </c>
      <c r="N377">
        <f>main!N377*1.04</f>
        <v>70.257169428137644</v>
      </c>
      <c r="O377">
        <f>main!O377*1.04</f>
        <v>66.45891226387451</v>
      </c>
      <c r="P377">
        <f>main!P377*1.04</f>
        <v>66.202487764342848</v>
      </c>
      <c r="Q377">
        <f>main!Q377*1.04</f>
        <v>65.684596602503774</v>
      </c>
    </row>
    <row r="378" spans="1:17" x14ac:dyDescent="0.25">
      <c r="A378" s="4" t="str">
        <f>main!A378</f>
        <v>Тюменская область</v>
      </c>
      <c r="B378" s="4" t="str">
        <f>main!B378</f>
        <v>Уральский ФО</v>
      </c>
      <c r="C378" s="4" t="str">
        <f>main!C378</f>
        <v>Свинина 2 кат</v>
      </c>
      <c r="D378" s="4" t="str">
        <f>main!D378</f>
        <v>Переработчик</v>
      </c>
      <c r="E378" s="4" t="str">
        <f>main!E378</f>
        <v>Мясо на кости</v>
      </c>
      <c r="F378">
        <f>main!F378*1.04</f>
        <v>195.8890300240493</v>
      </c>
      <c r="G378">
        <f>main!G378*1.04</f>
        <v>188.59634575292171</v>
      </c>
      <c r="H378">
        <f>main!H378*1.04</f>
        <v>178.08704574481806</v>
      </c>
      <c r="I378">
        <f>main!I378*1.04</f>
        <v>168.25251732781203</v>
      </c>
      <c r="J378">
        <f>main!J378*1.04</f>
        <v>157.60677129353476</v>
      </c>
      <c r="K378">
        <f>main!K378*1.04</f>
        <v>148.69441686525661</v>
      </c>
      <c r="L378">
        <f>main!L378*1.04</f>
        <v>147.81174719781839</v>
      </c>
      <c r="M378">
        <f>main!M378*1.04</f>
        <v>145.47408136354372</v>
      </c>
      <c r="N378">
        <f>main!N378*1.04</f>
        <v>142.64334399046126</v>
      </c>
      <c r="O378">
        <f>main!O378*1.04</f>
        <v>134.93173095998762</v>
      </c>
      <c r="P378">
        <f>main!P378*1.04</f>
        <v>134.41111152154454</v>
      </c>
      <c r="Q378">
        <f>main!Q378*1.04</f>
        <v>133.35963552629553</v>
      </c>
    </row>
    <row r="379" spans="1:17" x14ac:dyDescent="0.25">
      <c r="A379" s="4" t="str">
        <f>main!A379</f>
        <v>Забайкальский край</v>
      </c>
      <c r="B379" s="4" t="str">
        <f>main!B379</f>
        <v>Дальневосточный ФО</v>
      </c>
      <c r="C379" s="4" t="str">
        <f>main!C379</f>
        <v>Свинина 4 кат</v>
      </c>
      <c r="D379" s="4" t="str">
        <f>main!D379</f>
        <v>Переработчик</v>
      </c>
      <c r="E379" s="4" t="str">
        <f>main!E379</f>
        <v>Мясо на кости</v>
      </c>
      <c r="F379">
        <f>main!F379*1.04</f>
        <v>157.89387570940045</v>
      </c>
      <c r="G379">
        <f>main!G379*1.04</f>
        <v>152.01569976584733</v>
      </c>
      <c r="H379">
        <f>main!H379*1.04</f>
        <v>143.54481138037417</v>
      </c>
      <c r="I379">
        <f>main!I379*1.04</f>
        <v>135.61781410367789</v>
      </c>
      <c r="J379">
        <f>main!J379*1.04</f>
        <v>127.03694512411508</v>
      </c>
      <c r="K379">
        <f>main!K379*1.04</f>
        <v>119.85325453049728</v>
      </c>
      <c r="L379">
        <f>main!L379*1.04</f>
        <v>119.14178980607736</v>
      </c>
      <c r="M379">
        <f>main!M379*1.04</f>
        <v>117.25754381924612</v>
      </c>
      <c r="N379">
        <f>main!N379*1.04</f>
        <v>114.97586375325895</v>
      </c>
      <c r="O379">
        <f>main!O379*1.04</f>
        <v>108.76001558042807</v>
      </c>
      <c r="P379">
        <f>main!P379*1.04</f>
        <v>108.34037686510372</v>
      </c>
      <c r="Q379">
        <f>main!Q379*1.04</f>
        <v>107.49284793464301</v>
      </c>
    </row>
    <row r="380" spans="1:17" x14ac:dyDescent="0.25">
      <c r="A380" s="4" t="str">
        <f>main!A380</f>
        <v>Забайкальский край</v>
      </c>
      <c r="B380" s="4" t="str">
        <f>main!B380</f>
        <v>Дальневосточный ФО</v>
      </c>
      <c r="C380" s="4" t="str">
        <f>main!C380</f>
        <v>Свинина нестандарт</v>
      </c>
      <c r="D380" s="4" t="str">
        <f>main!D380</f>
        <v>Переработчик</v>
      </c>
      <c r="E380" s="4" t="str">
        <f>main!E380</f>
        <v>Мясо на кости</v>
      </c>
      <c r="F380">
        <f>main!F380*1.04</f>
        <v>128.25371318987507</v>
      </c>
      <c r="G380">
        <f>main!G380*1.04</f>
        <v>123.47900050290794</v>
      </c>
      <c r="H380">
        <f>main!H380*1.04</f>
        <v>116.59828467670674</v>
      </c>
      <c r="I380">
        <f>main!I380*1.04</f>
        <v>110.15935960368189</v>
      </c>
      <c r="J380">
        <f>main!J380*1.04</f>
        <v>103.1893089663143</v>
      </c>
      <c r="K380">
        <f>main!K380*1.04</f>
        <v>97.354155519740146</v>
      </c>
      <c r="L380">
        <f>main!L380*1.04</f>
        <v>96.776248414094042</v>
      </c>
      <c r="M380">
        <f>main!M380*1.04</f>
        <v>95.245716952449527</v>
      </c>
      <c r="N380">
        <f>main!N380*1.04</f>
        <v>93.392358552958726</v>
      </c>
      <c r="O380">
        <f>main!O380*1.04</f>
        <v>88.343362160867542</v>
      </c>
      <c r="P380">
        <f>main!P380*1.04</f>
        <v>88.002498886742629</v>
      </c>
      <c r="Q380">
        <f>main!Q380*1.04</f>
        <v>87.314069827166648</v>
      </c>
    </row>
    <row r="381" spans="1:17" x14ac:dyDescent="0.25">
      <c r="A381" s="4" t="str">
        <f>main!A381</f>
        <v>Тюменская область</v>
      </c>
      <c r="B381" s="4" t="str">
        <f>main!B381</f>
        <v>Уральский ФО</v>
      </c>
      <c r="C381" s="4" t="str">
        <f>main!C381</f>
        <v>Свинина 2 кат</v>
      </c>
      <c r="D381" s="4" t="str">
        <f>main!D381</f>
        <v>Фирменная розница</v>
      </c>
      <c r="E381" s="4" t="str">
        <f>main!E381</f>
        <v>Мясо на кости</v>
      </c>
      <c r="F381">
        <f>main!F381*1.04</f>
        <v>206.60466473200373</v>
      </c>
      <c r="G381">
        <f>main!G381*1.04</f>
        <v>198.91305183950178</v>
      </c>
      <c r="H381">
        <f>main!H381*1.04</f>
        <v>187.8288660406557</v>
      </c>
      <c r="I381">
        <f>main!I381*1.04</f>
        <v>177.45636357768757</v>
      </c>
      <c r="J381">
        <f>main!J381*1.04</f>
        <v>166.22826780344289</v>
      </c>
      <c r="K381">
        <f>main!K381*1.04</f>
        <v>156.82838462263825</v>
      </c>
      <c r="L381">
        <f>main!L381*1.04</f>
        <v>155.89743064993348</v>
      </c>
      <c r="M381">
        <f>main!M381*1.04</f>
        <v>153.43188847084113</v>
      </c>
      <c r="N381">
        <f>main!N381*1.04</f>
        <v>150.44630246922458</v>
      </c>
      <c r="O381">
        <f>main!O381*1.04</f>
        <v>142.31284433474733</v>
      </c>
      <c r="P381">
        <f>main!P381*1.04</f>
        <v>141.7637456714925</v>
      </c>
      <c r="Q381">
        <f>main!Q381*1.04</f>
        <v>140.65475122986652</v>
      </c>
    </row>
    <row r="382" spans="1:17" x14ac:dyDescent="0.25">
      <c r="A382" s="4" t="str">
        <f>main!A382</f>
        <v>Тюменская область</v>
      </c>
      <c r="B382" s="4" t="str">
        <f>main!B382</f>
        <v>Уральский ФО</v>
      </c>
      <c r="C382" s="4" t="str">
        <f>main!C382</f>
        <v>Карбонад свиной</v>
      </c>
      <c r="D382" s="4" t="str">
        <f>main!D382</f>
        <v>Опт</v>
      </c>
      <c r="E382" s="4" t="str">
        <f>main!E382</f>
        <v>Продукция обвалки</v>
      </c>
      <c r="F382">
        <f>main!F382*1.04</f>
        <v>306.25564996665656</v>
      </c>
      <c r="G382">
        <f>main!G382*1.04</f>
        <v>302.14919333365521</v>
      </c>
      <c r="H382">
        <f>main!H382*1.04</f>
        <v>281.74180209263704</v>
      </c>
      <c r="I382">
        <f>main!I382*1.04</f>
        <v>269.41321121288991</v>
      </c>
      <c r="J382">
        <f>main!J382*1.04</f>
        <v>257.81066129077561</v>
      </c>
      <c r="K382">
        <f>main!K382*1.04</f>
        <v>243.84807726071367</v>
      </c>
      <c r="L382">
        <f>main!L382*1.04</f>
        <v>236.91927182129291</v>
      </c>
      <c r="M382">
        <f>main!M382*1.04</f>
        <v>226.07647656412803</v>
      </c>
      <c r="N382">
        <f>main!N382*1.04</f>
        <v>221.48054806373807</v>
      </c>
      <c r="O382">
        <f>main!O382*1.04</f>
        <v>205.4091004062102</v>
      </c>
      <c r="P382">
        <f>main!P382*1.04</f>
        <v>205.99412573307177</v>
      </c>
      <c r="Q382">
        <f>main!Q382*1.04</f>
        <v>204.8488958248314</v>
      </c>
    </row>
    <row r="383" spans="1:17" x14ac:dyDescent="0.25">
      <c r="A383" s="4" t="str">
        <f>main!A383</f>
        <v>Ямало-Ненецкий автономный округ</v>
      </c>
      <c r="B383" s="4" t="str">
        <f>main!B383</f>
        <v>Уральский ФО</v>
      </c>
      <c r="C383" s="4" t="str">
        <f>main!C383</f>
        <v>Котлетное мясо</v>
      </c>
      <c r="D383" s="4" t="str">
        <f>main!D383</f>
        <v>Опт</v>
      </c>
      <c r="E383" s="4" t="str">
        <f>main!E383</f>
        <v>Продукция обвалки</v>
      </c>
      <c r="F383">
        <f>main!F383*1.04</f>
        <v>217.8090923240045</v>
      </c>
      <c r="G383">
        <f>main!G383*1.04</f>
        <v>207.16331490984993</v>
      </c>
      <c r="H383">
        <f>main!H383*1.04</f>
        <v>197.52685559062661</v>
      </c>
      <c r="I383">
        <f>main!I383*1.04</f>
        <v>179.47960691485284</v>
      </c>
      <c r="J383">
        <f>main!J383*1.04</f>
        <v>169.76873283950115</v>
      </c>
      <c r="K383">
        <f>main!K383*1.04</f>
        <v>156.69198265585675</v>
      </c>
      <c r="L383">
        <f>main!L383*1.04</f>
        <v>155.32327201338856</v>
      </c>
      <c r="M383">
        <f>main!M383*1.04</f>
        <v>153.63912408624063</v>
      </c>
      <c r="N383">
        <f>main!N383*1.04</f>
        <v>154.63193138360731</v>
      </c>
      <c r="O383">
        <f>main!O383*1.04</f>
        <v>144.30875527874375</v>
      </c>
      <c r="P383">
        <f>main!P383*1.04</f>
        <v>147.71660759820031</v>
      </c>
      <c r="Q383">
        <f>main!Q383*1.04</f>
        <v>155.2938109064614</v>
      </c>
    </row>
    <row r="384" spans="1:17" x14ac:dyDescent="0.25">
      <c r="A384" s="4" t="str">
        <f>main!A384</f>
        <v>Тюменская область</v>
      </c>
      <c r="B384" s="4" t="str">
        <f>main!B384</f>
        <v>Уральский ФО</v>
      </c>
      <c r="C384" s="4" t="str">
        <f>main!C384</f>
        <v>Котлетное мясо</v>
      </c>
      <c r="D384" s="4" t="str">
        <f>main!D384</f>
        <v>Опт</v>
      </c>
      <c r="E384" s="4" t="str">
        <f>main!E384</f>
        <v>Продукция обвалки</v>
      </c>
      <c r="F384">
        <f>main!F384*1.04</f>
        <v>226.71946428271386</v>
      </c>
      <c r="G384">
        <f>main!G384*1.04</f>
        <v>215.63817779252571</v>
      </c>
      <c r="H384">
        <f>main!H384*1.04</f>
        <v>205.60749968297051</v>
      </c>
      <c r="I384">
        <f>main!I384*1.04</f>
        <v>186.82195447046055</v>
      </c>
      <c r="J384">
        <f>main!J384*1.04</f>
        <v>176.71381736475357</v>
      </c>
      <c r="K384">
        <f>main!K384*1.04</f>
        <v>163.10210921905096</v>
      </c>
      <c r="L384">
        <f>main!L384*1.04</f>
        <v>161.6774058684818</v>
      </c>
      <c r="M384">
        <f>main!M384*1.04</f>
        <v>159.92436098067776</v>
      </c>
      <c r="N384">
        <f>main!N384*1.04</f>
        <v>160.95778312202762</v>
      </c>
      <c r="O384">
        <f>main!O384*1.04</f>
        <v>150.21229526741965</v>
      </c>
      <c r="P384">
        <f>main!P384*1.04</f>
        <v>153.75955972721763</v>
      </c>
      <c r="Q384">
        <f>main!Q384*1.04</f>
        <v>161.64673953445299</v>
      </c>
    </row>
    <row r="385" spans="1:17" x14ac:dyDescent="0.25">
      <c r="A385" s="4" t="str">
        <f>main!A385</f>
        <v>Тюменская область</v>
      </c>
      <c r="B385" s="4" t="str">
        <f>main!B385</f>
        <v>Уральский ФО</v>
      </c>
      <c r="C385" s="4" t="str">
        <f>main!C385</f>
        <v>Окорок свиной</v>
      </c>
      <c r="D385" s="4" t="str">
        <f>main!D385</f>
        <v>Опт</v>
      </c>
      <c r="E385" s="4" t="str">
        <f>main!E385</f>
        <v>Продукция обвалки</v>
      </c>
      <c r="F385">
        <f>main!F385*1.04</f>
        <v>239.24776136354544</v>
      </c>
      <c r="G385">
        <f>main!G385*1.04</f>
        <v>236.86442055947367</v>
      </c>
      <c r="H385">
        <f>main!H385*1.04</f>
        <v>220.89925533553392</v>
      </c>
      <c r="I385">
        <f>main!I385*1.04</f>
        <v>209.62558003272872</v>
      </c>
      <c r="J385">
        <f>main!J385*1.04</f>
        <v>196.95577145546716</v>
      </c>
      <c r="K385">
        <f>main!K385*1.04</f>
        <v>187.23736596965395</v>
      </c>
      <c r="L385">
        <f>main!L385*1.04</f>
        <v>186.41220171495343</v>
      </c>
      <c r="M385">
        <f>main!M385*1.04</f>
        <v>182.08217495351155</v>
      </c>
      <c r="N385">
        <f>main!N385*1.04</f>
        <v>178.11651963029777</v>
      </c>
      <c r="O385">
        <f>main!O385*1.04</f>
        <v>161.85537705860335</v>
      </c>
      <c r="P385">
        <f>main!P385*1.04</f>
        <v>163.4572396311068</v>
      </c>
      <c r="Q385">
        <f>main!Q385*1.04</f>
        <v>158.79863055035065</v>
      </c>
    </row>
    <row r="386" spans="1:17" x14ac:dyDescent="0.25">
      <c r="A386" s="4" t="str">
        <f>main!A386</f>
        <v>Тюменская область</v>
      </c>
      <c r="B386" s="4" t="str">
        <f>main!B386</f>
        <v>Уральский ФО</v>
      </c>
      <c r="C386" s="4" t="str">
        <f>main!C386</f>
        <v>Шпик боковой</v>
      </c>
      <c r="D386" s="4" t="str">
        <f>main!D386</f>
        <v>Опт</v>
      </c>
      <c r="E386" s="4" t="str">
        <f>main!E386</f>
        <v>Продукция обвалки</v>
      </c>
      <c r="F386">
        <f>main!F386*1.04</f>
        <v>119.28280685866967</v>
      </c>
      <c r="G386">
        <f>main!G386*1.04</f>
        <v>128.94416230090673</v>
      </c>
      <c r="H386">
        <f>main!H386*1.04</f>
        <v>126.1054924490608</v>
      </c>
      <c r="I386">
        <f>main!I386*1.04</f>
        <v>107.72339007542433</v>
      </c>
      <c r="J386">
        <f>main!J386*1.04</f>
        <v>87.921204692329184</v>
      </c>
      <c r="K386">
        <f>main!K386*1.04</f>
        <v>77.593113858570689</v>
      </c>
      <c r="L386">
        <f>main!L386*1.04</f>
        <v>70.72771711410256</v>
      </c>
      <c r="M386">
        <f>main!M386*1.04</f>
        <v>65.091078844245558</v>
      </c>
      <c r="N386">
        <f>main!N386*1.04</f>
        <v>58.379346931588231</v>
      </c>
      <c r="O386">
        <f>main!O386*1.04</f>
        <v>56.78608719691681</v>
      </c>
      <c r="P386">
        <f>main!P386*1.04</f>
        <v>67.017413230964308</v>
      </c>
      <c r="Q386">
        <f>main!Q386*1.04</f>
        <v>81.083862955227417</v>
      </c>
    </row>
    <row r="387" spans="1:17" x14ac:dyDescent="0.25">
      <c r="A387" s="4" t="str">
        <f>main!A387</f>
        <v>Тюменская область</v>
      </c>
      <c r="B387" s="4" t="str">
        <f>main!B387</f>
        <v>Уральский ФО</v>
      </c>
      <c r="C387" s="4" t="str">
        <f>main!C387</f>
        <v>Вырезка свиная</v>
      </c>
      <c r="D387" s="4" t="str">
        <f>main!D387</f>
        <v>Фирменная розница</v>
      </c>
      <c r="E387" s="4" t="str">
        <f>main!E387</f>
        <v>Продукция обвалки</v>
      </c>
      <c r="F387">
        <f>main!F387*1.04</f>
        <v>460.32356830148547</v>
      </c>
      <c r="G387">
        <f>main!G387*1.04</f>
        <v>445.45736438660862</v>
      </c>
      <c r="H387">
        <f>main!H387*1.04</f>
        <v>403.72619783042813</v>
      </c>
      <c r="I387">
        <f>main!I387*1.04</f>
        <v>392.41746670772937</v>
      </c>
      <c r="J387">
        <f>main!J387*1.04</f>
        <v>369.67579261409873</v>
      </c>
      <c r="K387">
        <f>main!K387*1.04</f>
        <v>364.20659947207253</v>
      </c>
      <c r="L387">
        <f>main!L387*1.04</f>
        <v>358.17068171498028</v>
      </c>
      <c r="M387">
        <f>main!M387*1.04</f>
        <v>346.86029588652377</v>
      </c>
      <c r="N387">
        <f>main!N387*1.04</f>
        <v>337.06629797610242</v>
      </c>
      <c r="O387">
        <f>main!O387*1.04</f>
        <v>321.00841070885019</v>
      </c>
      <c r="P387">
        <f>main!P387*1.04</f>
        <v>316.70691713069237</v>
      </c>
      <c r="Q387">
        <f>main!Q387*1.04</f>
        <v>306.1846223316947</v>
      </c>
    </row>
    <row r="388" spans="1:17" x14ac:dyDescent="0.25">
      <c r="A388" s="4" t="str">
        <f>main!A388</f>
        <v>Тюменская область</v>
      </c>
      <c r="B388" s="4" t="str">
        <f>main!B388</f>
        <v>Уральский ФО</v>
      </c>
      <c r="C388" s="4" t="str">
        <f>main!C388</f>
        <v>Грудинка свиная</v>
      </c>
      <c r="D388" s="4" t="str">
        <f>main!D388</f>
        <v>Фирменная розница</v>
      </c>
      <c r="E388" s="4" t="str">
        <f>main!E388</f>
        <v>Продукция обвалки</v>
      </c>
      <c r="F388">
        <f>main!F388*1.04</f>
        <v>327.43701544803173</v>
      </c>
      <c r="G388">
        <f>main!G388*1.04</f>
        <v>349.25007077988244</v>
      </c>
      <c r="H388">
        <f>main!H388*1.04</f>
        <v>339.5376888162877</v>
      </c>
      <c r="I388">
        <f>main!I388*1.04</f>
        <v>305.24287605513166</v>
      </c>
      <c r="J388">
        <f>main!J388*1.04</f>
        <v>276.92738496123133</v>
      </c>
      <c r="K388">
        <f>main!K388*1.04</f>
        <v>255.96340209438233</v>
      </c>
      <c r="L388">
        <f>main!L388*1.04</f>
        <v>254.16093206026426</v>
      </c>
      <c r="M388">
        <f>main!M388*1.04</f>
        <v>240.95425783732838</v>
      </c>
      <c r="N388">
        <f>main!N388*1.04</f>
        <v>225.91609115891927</v>
      </c>
      <c r="O388">
        <f>main!O388*1.04</f>
        <v>218.31355400602556</v>
      </c>
      <c r="P388">
        <f>main!P388*1.04</f>
        <v>220.7938335309461</v>
      </c>
      <c r="Q388">
        <f>main!Q388*1.04</f>
        <v>221.61334206362437</v>
      </c>
    </row>
    <row r="389" spans="1:17" x14ac:dyDescent="0.25">
      <c r="A389" s="4" t="str">
        <f>main!A389</f>
        <v>Тюменская область</v>
      </c>
      <c r="B389" s="4" t="str">
        <f>main!B389</f>
        <v>Уральский ФО</v>
      </c>
      <c r="C389" s="4" t="str">
        <f>main!C389</f>
        <v>Карбонад свиной</v>
      </c>
      <c r="D389" s="4" t="str">
        <f>main!D389</f>
        <v>Фирменная розница</v>
      </c>
      <c r="E389" s="4" t="str">
        <f>main!E389</f>
        <v>Продукция обвалки</v>
      </c>
      <c r="F389">
        <f>main!F389*1.04</f>
        <v>381.20709634741183</v>
      </c>
      <c r="G389">
        <f>main!G389*1.04</f>
        <v>376.09564645411695</v>
      </c>
      <c r="H389">
        <f>main!H389*1.04</f>
        <v>350.69385432436815</v>
      </c>
      <c r="I389">
        <f>main!I389*1.04</f>
        <v>335.34802696792508</v>
      </c>
      <c r="J389">
        <f>main!J389*1.04</f>
        <v>320.9059281314901</v>
      </c>
      <c r="K389">
        <f>main!K389*1.04</f>
        <v>303.52621247175892</v>
      </c>
      <c r="L389">
        <f>main!L389*1.04</f>
        <v>294.90168651442457</v>
      </c>
      <c r="M389">
        <f>main!M389*1.04</f>
        <v>281.40528082615947</v>
      </c>
      <c r="N389">
        <f>main!N389*1.04</f>
        <v>275.68456821613995</v>
      </c>
      <c r="O389">
        <f>main!O389*1.04</f>
        <v>255.67987639643758</v>
      </c>
      <c r="P389">
        <f>main!P389*1.04</f>
        <v>256.40807783914357</v>
      </c>
      <c r="Q389">
        <f>main!Q389*1.04</f>
        <v>254.9825702019194</v>
      </c>
    </row>
    <row r="390" spans="1:17" x14ac:dyDescent="0.25">
      <c r="A390" s="4" t="str">
        <f>main!A390</f>
        <v>Тюменская область</v>
      </c>
      <c r="B390" s="4" t="str">
        <f>main!B390</f>
        <v>Уральский ФО</v>
      </c>
      <c r="C390" s="4" t="str">
        <f>main!C390</f>
        <v>Котлетное мясо</v>
      </c>
      <c r="D390" s="4" t="str">
        <f>main!D390</f>
        <v>Фирменная розница</v>
      </c>
      <c r="E390" s="4" t="str">
        <f>main!E390</f>
        <v>Продукция обвалки</v>
      </c>
      <c r="F390">
        <f>main!F390*1.04</f>
        <v>294.33876072935766</v>
      </c>
      <c r="G390">
        <f>main!G390*1.04</f>
        <v>279.95246997515159</v>
      </c>
      <c r="H390">
        <f>main!H390*1.04</f>
        <v>266.93013255307665</v>
      </c>
      <c r="I390">
        <f>main!I390*1.04</f>
        <v>242.54178056499779</v>
      </c>
      <c r="J390">
        <f>main!J390*1.04</f>
        <v>229.41888192729544</v>
      </c>
      <c r="K390">
        <f>main!K390*1.04</f>
        <v>211.74746884553264</v>
      </c>
      <c r="L390">
        <f>main!L390*1.04</f>
        <v>209.89784636190424</v>
      </c>
      <c r="M390">
        <f>main!M390*1.04</f>
        <v>207.62195416441853</v>
      </c>
      <c r="N390">
        <f>main!N390*1.04</f>
        <v>208.96359544500964</v>
      </c>
      <c r="O390">
        <f>main!O390*1.04</f>
        <v>195.01325558969967</v>
      </c>
      <c r="P390">
        <f>main!P390*1.04</f>
        <v>199.61849505768936</v>
      </c>
      <c r="Q390">
        <f>main!Q390*1.04</f>
        <v>209.85803376450463</v>
      </c>
    </row>
    <row r="391" spans="1:17" x14ac:dyDescent="0.25">
      <c r="A391" s="4" t="str">
        <f>main!A391</f>
        <v>Тюменская область</v>
      </c>
      <c r="B391" s="4" t="str">
        <f>main!B391</f>
        <v>Уральский ФО</v>
      </c>
      <c r="C391" s="4" t="str">
        <f>main!C391</f>
        <v>Лопатка свиная</v>
      </c>
      <c r="D391" s="4" t="str">
        <f>main!D391</f>
        <v>Фирменная розница</v>
      </c>
      <c r="E391" s="4" t="str">
        <f>main!E391</f>
        <v>Продукция обвалки</v>
      </c>
      <c r="F391">
        <f>main!F391*1.04</f>
        <v>310.35383092742626</v>
      </c>
      <c r="G391">
        <f>main!G391*1.04</f>
        <v>311.84413373846314</v>
      </c>
      <c r="H391">
        <f>main!H391*1.04</f>
        <v>284.54166205753154</v>
      </c>
      <c r="I391">
        <f>main!I391*1.04</f>
        <v>268.55301440546924</v>
      </c>
      <c r="J391">
        <f>main!J391*1.04</f>
        <v>252.57217640370993</v>
      </c>
      <c r="K391">
        <f>main!K391*1.04</f>
        <v>246.32565128849112</v>
      </c>
      <c r="L391">
        <f>main!L391*1.04</f>
        <v>236.74423860785009</v>
      </c>
      <c r="M391">
        <f>main!M391*1.04</f>
        <v>236.72516941370264</v>
      </c>
      <c r="N391">
        <f>main!N391*1.04</f>
        <v>231.71850839086059</v>
      </c>
      <c r="O391">
        <f>main!O391*1.04</f>
        <v>216.03361344473825</v>
      </c>
      <c r="P391">
        <f>main!P391*1.04</f>
        <v>216.99764748420893</v>
      </c>
      <c r="Q391">
        <f>main!Q391*1.04</f>
        <v>208.5665574907913</v>
      </c>
    </row>
    <row r="392" spans="1:17" x14ac:dyDescent="0.25">
      <c r="A392" s="4" t="str">
        <f>main!A392</f>
        <v>Тюменская область</v>
      </c>
      <c r="B392" s="4" t="str">
        <f>main!B392</f>
        <v>Уральский ФО</v>
      </c>
      <c r="C392" s="4" t="str">
        <f>main!C392</f>
        <v>Набор для хаша свиной</v>
      </c>
      <c r="D392" s="4" t="str">
        <f>main!D392</f>
        <v>Фирменная розница</v>
      </c>
      <c r="E392" s="4" t="str">
        <f>main!E392</f>
        <v>Продукция обвалки</v>
      </c>
      <c r="F392">
        <f>main!F392*1.04</f>
        <v>255.6583625133438</v>
      </c>
      <c r="G392">
        <f>main!G392*1.04</f>
        <v>268.5334824900695</v>
      </c>
      <c r="H392">
        <f>main!H392*1.04</f>
        <v>252.72645940125994</v>
      </c>
      <c r="I392">
        <f>main!I392*1.04</f>
        <v>269.32746767395821</v>
      </c>
      <c r="J392">
        <f>main!J392*1.04</f>
        <v>267.71982465680401</v>
      </c>
      <c r="K392">
        <f>main!K392*1.04</f>
        <v>240.73289623224491</v>
      </c>
      <c r="L392">
        <f>main!L392*1.04</f>
        <v>234.33328151263478</v>
      </c>
      <c r="M392">
        <f>main!M392*1.04</f>
        <v>222.3648873554227</v>
      </c>
      <c r="N392">
        <f>main!N392*1.04</f>
        <v>206.84305014957928</v>
      </c>
      <c r="O392">
        <f>main!O392*1.04</f>
        <v>190.29137970563949</v>
      </c>
      <c r="P392">
        <f>main!P392*1.04</f>
        <v>178.08974778817384</v>
      </c>
      <c r="Q392">
        <f>main!Q392*1.04</f>
        <v>176.11784683436468</v>
      </c>
    </row>
    <row r="393" spans="1:17" x14ac:dyDescent="0.25">
      <c r="A393" s="4" t="str">
        <f>main!A393</f>
        <v>Тюменская область</v>
      </c>
      <c r="B393" s="4" t="str">
        <f>main!B393</f>
        <v>Уральский ФО</v>
      </c>
      <c r="C393" s="4" t="str">
        <f>main!C393</f>
        <v>Ноги свиные</v>
      </c>
      <c r="D393" s="4" t="str">
        <f>main!D393</f>
        <v>Фирменная розница</v>
      </c>
      <c r="E393" s="4" t="str">
        <f>main!E393</f>
        <v>Продукция обвалки</v>
      </c>
      <c r="F393">
        <f>main!F393*1.04</f>
        <v>60.191020306255929</v>
      </c>
      <c r="G393">
        <f>main!G393*1.04</f>
        <v>76.924410690304185</v>
      </c>
      <c r="H393">
        <f>main!H393*1.04</f>
        <v>89.414421740047757</v>
      </c>
      <c r="I393">
        <f>main!I393*1.04</f>
        <v>103.46273296431663</v>
      </c>
      <c r="J393">
        <f>main!J393*1.04</f>
        <v>90.438896866419526</v>
      </c>
      <c r="K393">
        <f>main!K393*1.04</f>
        <v>68.65005908060364</v>
      </c>
      <c r="L393">
        <f>main!L393*1.04</f>
        <v>56.297825598053187</v>
      </c>
      <c r="M393">
        <f>main!M393*1.04</f>
        <v>43.581516377139678</v>
      </c>
      <c r="N393">
        <f>main!N393*1.04</f>
        <v>36.751256042034257</v>
      </c>
      <c r="O393">
        <f>main!O393*1.04</f>
        <v>30.768352433215725</v>
      </c>
      <c r="P393">
        <f>main!P393*1.04</f>
        <v>33.166442806042667</v>
      </c>
      <c r="Q393">
        <f>main!Q393*1.04</f>
        <v>38.863076042010263</v>
      </c>
    </row>
    <row r="394" spans="1:17" x14ac:dyDescent="0.25">
      <c r="A394" s="4" t="str">
        <f>main!A394</f>
        <v>Тюменская область</v>
      </c>
      <c r="B394" s="4" t="str">
        <f>main!B394</f>
        <v>Уральский ФО</v>
      </c>
      <c r="C394" s="4" t="str">
        <f>main!C394</f>
        <v>Окорок свиной</v>
      </c>
      <c r="D394" s="4" t="str">
        <f>main!D394</f>
        <v>Фирменная розница</v>
      </c>
      <c r="E394" s="4" t="str">
        <f>main!E394</f>
        <v>Продукция обвалки</v>
      </c>
      <c r="F394">
        <f>main!F394*1.04</f>
        <v>327.31261820675576</v>
      </c>
      <c r="G394">
        <f>main!G394*1.04</f>
        <v>324.05199200815008</v>
      </c>
      <c r="H394">
        <f>main!H394*1.04</f>
        <v>302.2101992165733</v>
      </c>
      <c r="I394">
        <f>main!I394*1.04</f>
        <v>286.7867897804997</v>
      </c>
      <c r="J394">
        <f>main!J394*1.04</f>
        <v>269.45334350720145</v>
      </c>
      <c r="K394">
        <f>main!K394*1.04</f>
        <v>256.15768411951404</v>
      </c>
      <c r="L394">
        <f>main!L394*1.04</f>
        <v>255.02878464259797</v>
      </c>
      <c r="M394">
        <f>main!M394*1.04</f>
        <v>249.10491564539024</v>
      </c>
      <c r="N394">
        <f>main!N394*1.04</f>
        <v>243.67953979506288</v>
      </c>
      <c r="O394">
        <f>main!O394*1.04</f>
        <v>221.43282317025424</v>
      </c>
      <c r="P394">
        <f>main!P394*1.04</f>
        <v>223.62431633042135</v>
      </c>
      <c r="Q394">
        <f>main!Q394*1.04</f>
        <v>217.25091694422167</v>
      </c>
    </row>
    <row r="395" spans="1:17" x14ac:dyDescent="0.25">
      <c r="A395" s="4" t="str">
        <f>main!A395</f>
        <v>Тюменская область</v>
      </c>
      <c r="B395" s="4" t="str">
        <f>main!B395</f>
        <v>Уральский ФО</v>
      </c>
      <c r="C395" s="4" t="str">
        <f>main!C395</f>
        <v>Позвонки свиные</v>
      </c>
      <c r="D395" s="4" t="str">
        <f>main!D395</f>
        <v>Фирменная розница</v>
      </c>
      <c r="E395" s="4" t="str">
        <f>main!E395</f>
        <v>Продукция обвалки</v>
      </c>
      <c r="F395">
        <f>main!F395*1.04</f>
        <v>109.59477148813575</v>
      </c>
      <c r="G395">
        <f>main!G395*1.04</f>
        <v>129.54559740408237</v>
      </c>
      <c r="H395">
        <f>main!H395*1.04</f>
        <v>132.99638426921283</v>
      </c>
      <c r="I395">
        <f>main!I395*1.04</f>
        <v>121.77511340591919</v>
      </c>
      <c r="J395">
        <f>main!J395*1.04</f>
        <v>122.0922479639499</v>
      </c>
      <c r="K395">
        <f>main!K395*1.04</f>
        <v>122.78704842272437</v>
      </c>
      <c r="L395">
        <f>main!L395*1.04</f>
        <v>127.31812393267644</v>
      </c>
      <c r="M395">
        <f>main!M395*1.04</f>
        <v>115.88575155179554</v>
      </c>
      <c r="N395">
        <f>main!N395*1.04</f>
        <v>112.71575331844276</v>
      </c>
      <c r="O395">
        <f>main!O395*1.04</f>
        <v>104.34285586357879</v>
      </c>
      <c r="P395">
        <f>main!P395*1.04</f>
        <v>108.4395136152781</v>
      </c>
      <c r="Q395">
        <f>main!Q395*1.04</f>
        <v>92.577004042466442</v>
      </c>
    </row>
    <row r="396" spans="1:17" x14ac:dyDescent="0.25">
      <c r="A396" s="4" t="str">
        <f>main!A396</f>
        <v>Тюменская область</v>
      </c>
      <c r="B396" s="4" t="str">
        <f>main!B396</f>
        <v>Уральский ФО</v>
      </c>
      <c r="C396" s="4" t="str">
        <f>main!C396</f>
        <v>Ребра свиные</v>
      </c>
      <c r="D396" s="4" t="str">
        <f>main!D396</f>
        <v>Фирменная розница</v>
      </c>
      <c r="E396" s="4" t="str">
        <f>main!E396</f>
        <v>Продукция обвалки</v>
      </c>
      <c r="F396">
        <f>main!F396*1.04</f>
        <v>223.6878713109061</v>
      </c>
      <c r="G396">
        <f>main!G396*1.04</f>
        <v>227.75014529908529</v>
      </c>
      <c r="H396">
        <f>main!H396*1.04</f>
        <v>218.74682863632177</v>
      </c>
      <c r="I396">
        <f>main!I396*1.04</f>
        <v>203.34738984031304</v>
      </c>
      <c r="J396">
        <f>main!J396*1.04</f>
        <v>184.79617585651204</v>
      </c>
      <c r="K396">
        <f>main!K396*1.04</f>
        <v>187.29792009942659</v>
      </c>
      <c r="L396">
        <f>main!L396*1.04</f>
        <v>198.66291990276025</v>
      </c>
      <c r="M396">
        <f>main!M396*1.04</f>
        <v>190.82738227306763</v>
      </c>
      <c r="N396">
        <f>main!N396*1.04</f>
        <v>191.16536380851545</v>
      </c>
      <c r="O396">
        <f>main!O396*1.04</f>
        <v>180.41402875408448</v>
      </c>
      <c r="P396">
        <f>main!P396*1.04</f>
        <v>180.57748569601358</v>
      </c>
      <c r="Q396">
        <f>main!Q396*1.04</f>
        <v>173.85294977074801</v>
      </c>
    </row>
    <row r="397" spans="1:17" x14ac:dyDescent="0.25">
      <c r="A397" s="4" t="str">
        <f>main!A397</f>
        <v>Тюменская область</v>
      </c>
      <c r="B397" s="4" t="str">
        <f>main!B397</f>
        <v>Уральский ФО</v>
      </c>
      <c r="C397" s="4" t="str">
        <f>main!C397</f>
        <v>Суповой набор свиной</v>
      </c>
      <c r="D397" s="4" t="str">
        <f>main!D397</f>
        <v>Фирменная розница</v>
      </c>
      <c r="E397" s="4" t="str">
        <f>main!E397</f>
        <v>Продукция обвалки</v>
      </c>
      <c r="F397">
        <f>main!F397*1.04</f>
        <v>56.469514111158588</v>
      </c>
      <c r="G397">
        <f>main!G397*1.04</f>
        <v>58.602093796136664</v>
      </c>
      <c r="H397">
        <f>main!H397*1.04</f>
        <v>58.204490204401949</v>
      </c>
      <c r="I397">
        <f>main!I397*1.04</f>
        <v>64.676062500453568</v>
      </c>
      <c r="J397">
        <f>main!J397*1.04</f>
        <v>56.291684484855381</v>
      </c>
      <c r="K397">
        <f>main!K397*1.04</f>
        <v>57.671288470640512</v>
      </c>
      <c r="L397">
        <f>main!L397*1.04</f>
        <v>57.834152654925738</v>
      </c>
      <c r="M397">
        <f>main!M397*1.04</f>
        <v>48.632352676504098</v>
      </c>
      <c r="N397">
        <f>main!N397*1.04</f>
        <v>50.455411483365921</v>
      </c>
      <c r="O397">
        <f>main!O397*1.04</f>
        <v>44.468739741916821</v>
      </c>
      <c r="P397">
        <f>main!P397*1.04</f>
        <v>40.7786365721363</v>
      </c>
      <c r="Q397">
        <f>main!Q397*1.04</f>
        <v>37.27700272626592</v>
      </c>
    </row>
    <row r="398" spans="1:17" x14ac:dyDescent="0.25">
      <c r="A398" s="4" t="str">
        <f>main!A398</f>
        <v>Тюменская область</v>
      </c>
      <c r="B398" s="4" t="str">
        <f>main!B398</f>
        <v>Уральский ФО</v>
      </c>
      <c r="C398" s="4" t="str">
        <f>main!C398</f>
        <v>Шейка свиная</v>
      </c>
      <c r="D398" s="4" t="str">
        <f>main!D398</f>
        <v>Фирменная розница</v>
      </c>
      <c r="E398" s="4" t="str">
        <f>main!E398</f>
        <v>Продукция обвалки</v>
      </c>
      <c r="F398">
        <f>main!F398*1.04</f>
        <v>491.64031190158391</v>
      </c>
      <c r="G398">
        <f>main!G398*1.04</f>
        <v>430.43410903064677</v>
      </c>
      <c r="H398">
        <f>main!H398*1.04</f>
        <v>372.36678481675102</v>
      </c>
      <c r="I398">
        <f>main!I398*1.04</f>
        <v>362.3260324613077</v>
      </c>
      <c r="J398">
        <f>main!J398*1.04</f>
        <v>376.7292603424317</v>
      </c>
      <c r="K398">
        <f>main!K398*1.04</f>
        <v>373.90992366306125</v>
      </c>
      <c r="L398">
        <f>main!L398*1.04</f>
        <v>390.5893672797186</v>
      </c>
      <c r="M398">
        <f>main!M398*1.04</f>
        <v>401.84073581781405</v>
      </c>
      <c r="N398">
        <f>main!N398*1.04</f>
        <v>403.43164119887456</v>
      </c>
      <c r="O398">
        <f>main!O398*1.04</f>
        <v>382.76580891520888</v>
      </c>
      <c r="P398">
        <f>main!P398*1.04</f>
        <v>378.39648729393224</v>
      </c>
      <c r="Q398">
        <f>main!Q398*1.04</f>
        <v>360.04090434655313</v>
      </c>
    </row>
    <row r="399" spans="1:17" x14ac:dyDescent="0.25">
      <c r="A399" s="4" t="str">
        <f>main!A399</f>
        <v>Тюменская область</v>
      </c>
      <c r="B399" s="4" t="str">
        <f>main!B399</f>
        <v>Уральский ФО</v>
      </c>
      <c r="C399" s="4" t="str">
        <f>main!C399</f>
        <v>Шкурка свиная</v>
      </c>
      <c r="D399" s="4" t="str">
        <f>main!D399</f>
        <v>Фирменная розница</v>
      </c>
      <c r="E399" s="4" t="str">
        <f>main!E399</f>
        <v>Продукция обвалки</v>
      </c>
      <c r="F399">
        <f>main!F399*1.04</f>
        <v>90.997694993007499</v>
      </c>
      <c r="G399">
        <f>main!G399*1.04</f>
        <v>83.563608494035947</v>
      </c>
      <c r="H399">
        <f>main!H399*1.04</f>
        <v>69.845238038273209</v>
      </c>
      <c r="I399">
        <f>main!I399*1.04</f>
        <v>57.904394905460954</v>
      </c>
      <c r="J399">
        <f>main!J399*1.04</f>
        <v>48.132163386478275</v>
      </c>
      <c r="K399">
        <f>main!K399*1.04</f>
        <v>58.118696270932489</v>
      </c>
      <c r="L399">
        <f>main!L399*1.04</f>
        <v>59.979069592563242</v>
      </c>
      <c r="M399">
        <f>main!M399*1.04</f>
        <v>62.814208737633578</v>
      </c>
      <c r="N399">
        <f>main!N399*1.04</f>
        <v>76.004923877214011</v>
      </c>
      <c r="O399">
        <f>main!O399*1.04</f>
        <v>73.281713462425003</v>
      </c>
      <c r="P399">
        <f>main!P399*1.04</f>
        <v>89.650461695775434</v>
      </c>
      <c r="Q399">
        <f>main!Q399*1.04</f>
        <v>86.875883563770898</v>
      </c>
    </row>
    <row r="400" spans="1:17" x14ac:dyDescent="0.25">
      <c r="A400" s="4" t="str">
        <f>main!A400</f>
        <v>Тюменская область</v>
      </c>
      <c r="B400" s="4" t="str">
        <f>main!B400</f>
        <v>Уральский ФО</v>
      </c>
      <c r="C400" s="4" t="str">
        <f>main!C400</f>
        <v>Шпик боковой</v>
      </c>
      <c r="D400" s="4" t="str">
        <f>main!D400</f>
        <v>Фирменная розница</v>
      </c>
      <c r="E400" s="4" t="str">
        <f>main!E400</f>
        <v>Продукция обвалки</v>
      </c>
      <c r="F400">
        <f>main!F400*1.04</f>
        <v>224.37015238073246</v>
      </c>
      <c r="G400">
        <f>main!G400*1.04</f>
        <v>242.54309657836134</v>
      </c>
      <c r="H400">
        <f>main!H400*1.04</f>
        <v>237.20357779949913</v>
      </c>
      <c r="I400">
        <f>main!I400*1.04</f>
        <v>202.62696764697515</v>
      </c>
      <c r="J400">
        <f>main!J400*1.04</f>
        <v>165.3791909649525</v>
      </c>
      <c r="K400">
        <f>main!K400*1.04</f>
        <v>145.95212200841729</v>
      </c>
      <c r="L400">
        <f>main!L400*1.04</f>
        <v>133.03835719790604</v>
      </c>
      <c r="M400">
        <f>main!M400*1.04</f>
        <v>122.43587876175275</v>
      </c>
      <c r="N400">
        <f>main!N400*1.04</f>
        <v>109.81115645985548</v>
      </c>
      <c r="O400">
        <f>main!O400*1.04</f>
        <v>106.8142456823126</v>
      </c>
      <c r="P400">
        <f>main!P400*1.04</f>
        <v>126.05930070550723</v>
      </c>
      <c r="Q400">
        <f>main!Q400*1.04</f>
        <v>152.51819743341767</v>
      </c>
    </row>
    <row r="401" spans="1:17" x14ac:dyDescent="0.25">
      <c r="A401" s="4" t="str">
        <f>main!A401</f>
        <v>Тюменская область</v>
      </c>
      <c r="B401" s="4" t="str">
        <f>main!B401</f>
        <v>Уральский ФО</v>
      </c>
      <c r="C401" s="4" t="str">
        <f>main!C401</f>
        <v>Щековина свиная</v>
      </c>
      <c r="D401" s="4" t="str">
        <f>main!D401</f>
        <v>Фирменная розница</v>
      </c>
      <c r="E401" s="4" t="str">
        <f>main!E401</f>
        <v>Продукция обвалки</v>
      </c>
      <c r="F401">
        <f>main!F401*1.04</f>
        <v>208.68850234787922</v>
      </c>
      <c r="G401">
        <f>main!G401*1.04</f>
        <v>221.58447225157266</v>
      </c>
      <c r="H401">
        <f>main!H401*1.04</f>
        <v>214.83252148748994</v>
      </c>
      <c r="I401">
        <f>main!I401*1.04</f>
        <v>179.32248995658742</v>
      </c>
      <c r="J401">
        <f>main!J401*1.04</f>
        <v>170.42366086833539</v>
      </c>
      <c r="K401">
        <f>main!K401*1.04</f>
        <v>130.18008072216179</v>
      </c>
      <c r="L401">
        <f>main!L401*1.04</f>
        <v>151.68864440357248</v>
      </c>
      <c r="M401">
        <f>main!M401*1.04</f>
        <v>155.45544332658471</v>
      </c>
      <c r="N401">
        <f>main!N401*1.04</f>
        <v>147.08216325786722</v>
      </c>
      <c r="O401">
        <f>main!O401*1.04</f>
        <v>127.80255722506696</v>
      </c>
      <c r="P401">
        <f>main!P401*1.04</f>
        <v>134.79107240138637</v>
      </c>
      <c r="Q401">
        <f>main!Q401*1.04</f>
        <v>144.98296119023794</v>
      </c>
    </row>
    <row r="402" spans="1:17" x14ac:dyDescent="0.25">
      <c r="A402" s="4" t="str">
        <f>main!A402</f>
        <v>Свердловская область</v>
      </c>
      <c r="B402" s="4" t="str">
        <f>main!B402</f>
        <v>Уральский ФО</v>
      </c>
      <c r="C402" s="4" t="str">
        <f>main!C402</f>
        <v>Свинина 2 кат</v>
      </c>
      <c r="D402" s="4" t="str">
        <f>main!D402</f>
        <v>HoReCa</v>
      </c>
      <c r="E402" s="4" t="str">
        <f>main!E402</f>
        <v>Мясо на кости</v>
      </c>
      <c r="F402">
        <f>main!F402*1.04</f>
        <v>191.50605080511508</v>
      </c>
      <c r="G402">
        <f>main!G402*1.04</f>
        <v>184.37653893627402</v>
      </c>
      <c r="H402">
        <f>main!H402*1.04</f>
        <v>174.10238248641556</v>
      </c>
      <c r="I402">
        <f>main!I402*1.04</f>
        <v>164.48789974360815</v>
      </c>
      <c r="J402">
        <f>main!J402*1.04</f>
        <v>154.08035022106287</v>
      </c>
      <c r="K402">
        <f>main!K402*1.04</f>
        <v>145.36740800206528</v>
      </c>
      <c r="L402">
        <f>main!L402*1.04</f>
        <v>144.50448789798492</v>
      </c>
      <c r="M402">
        <f>main!M402*1.04</f>
        <v>142.21912688532879</v>
      </c>
      <c r="N402">
        <f>main!N402*1.04</f>
        <v>139.4517267143294</v>
      </c>
      <c r="O402">
        <f>main!O402*1.04</f>
        <v>131.91265953623389</v>
      </c>
      <c r="P402">
        <f>main!P402*1.04</f>
        <v>131.40368885718991</v>
      </c>
      <c r="Q402">
        <f>main!Q402*1.04</f>
        <v>130.37573943428552</v>
      </c>
    </row>
    <row r="403" spans="1:17" x14ac:dyDescent="0.25">
      <c r="A403" s="4" t="str">
        <f>main!A403</f>
        <v>Свердловская область</v>
      </c>
      <c r="B403" s="4" t="str">
        <f>main!B403</f>
        <v>Уральский ФО</v>
      </c>
      <c r="C403" s="4" t="str">
        <f>main!C403</f>
        <v>Свинина 3 кат</v>
      </c>
      <c r="D403" s="4" t="str">
        <f>main!D403</f>
        <v>Опт</v>
      </c>
      <c r="E403" s="4" t="str">
        <f>main!E403</f>
        <v>Мясо на кости</v>
      </c>
      <c r="F403">
        <f>main!F403*1.04</f>
        <v>191.10154552502161</v>
      </c>
      <c r="G403">
        <f>main!G403*1.04</f>
        <v>183.98709284195201</v>
      </c>
      <c r="H403">
        <f>main!H403*1.04</f>
        <v>173.73463779794994</v>
      </c>
      <c r="I403">
        <f>main!I403*1.04</f>
        <v>164.14046307683941</v>
      </c>
      <c r="J403">
        <f>main!J403*1.04</f>
        <v>153.75489671731694</v>
      </c>
      <c r="K403">
        <f>main!K403*1.04</f>
        <v>145.06035825693647</v>
      </c>
      <c r="L403">
        <f>main!L403*1.04</f>
        <v>144.19926084063508</v>
      </c>
      <c r="M403">
        <f>main!M403*1.04</f>
        <v>141.91872704149336</v>
      </c>
      <c r="N403">
        <f>main!N403*1.04</f>
        <v>139.15717226272355</v>
      </c>
      <c r="O403">
        <f>main!O403*1.04</f>
        <v>131.63402934638219</v>
      </c>
      <c r="P403">
        <f>main!P403*1.04</f>
        <v>131.12613373168324</v>
      </c>
      <c r="Q403">
        <f>main!Q403*1.04</f>
        <v>130.1003555768275</v>
      </c>
    </row>
    <row r="404" spans="1:17" x14ac:dyDescent="0.25">
      <c r="A404" s="4" t="str">
        <f>main!A404</f>
        <v>Челябинская область</v>
      </c>
      <c r="B404" s="4" t="str">
        <f>main!B404</f>
        <v>Уральский ФО</v>
      </c>
      <c r="C404" s="4" t="str">
        <f>main!C404</f>
        <v>Свинина 3 кат</v>
      </c>
      <c r="D404" s="4" t="str">
        <f>main!D404</f>
        <v>Опт</v>
      </c>
      <c r="E404" s="4" t="str">
        <f>main!E404</f>
        <v>Мясо на кости</v>
      </c>
      <c r="F404">
        <f>main!F404*1.04</f>
        <v>190.76033705761517</v>
      </c>
      <c r="G404">
        <f>main!G404*1.04</f>
        <v>183.65858710538828</v>
      </c>
      <c r="H404">
        <f>main!H404*1.04</f>
        <v>173.42443764056458</v>
      </c>
      <c r="I404">
        <f>main!I404*1.04</f>
        <v>163.84739315062839</v>
      </c>
      <c r="J404">
        <f>main!J404*1.04</f>
        <v>153.48037003821022</v>
      </c>
      <c r="K404">
        <f>main!K404*1.04</f>
        <v>144.80135552419404</v>
      </c>
      <c r="L404">
        <f>main!L404*1.04</f>
        <v>143.94179558226995</v>
      </c>
      <c r="M404">
        <f>main!M404*1.04</f>
        <v>141.66533363634287</v>
      </c>
      <c r="N404">
        <f>main!N404*1.04</f>
        <v>138.90870956533439</v>
      </c>
      <c r="O404">
        <f>main!O404*1.04</f>
        <v>131.39899908909976</v>
      </c>
      <c r="P404">
        <f>main!P404*1.04</f>
        <v>130.8920103131384</v>
      </c>
      <c r="Q404">
        <f>main!Q404*1.04</f>
        <v>129.86806366723857</v>
      </c>
    </row>
    <row r="405" spans="1:17" x14ac:dyDescent="0.25">
      <c r="A405" s="4" t="str">
        <f>main!A405</f>
        <v>Свердловская область</v>
      </c>
      <c r="B405" s="4" t="str">
        <f>main!B405</f>
        <v>Уральский ФО</v>
      </c>
      <c r="C405" s="4" t="str">
        <f>main!C405</f>
        <v>Свинина нестандарт</v>
      </c>
      <c r="D405" s="4" t="str">
        <f>main!D405</f>
        <v>Опт</v>
      </c>
      <c r="E405" s="4" t="str">
        <f>main!E405</f>
        <v>Мясо на кости</v>
      </c>
      <c r="F405">
        <f>main!F405*1.04</f>
        <v>131.6647162002441</v>
      </c>
      <c r="G405">
        <f>main!G405*1.04</f>
        <v>126.76301647372996</v>
      </c>
      <c r="H405">
        <f>main!H405*1.04</f>
        <v>119.69930288619362</v>
      </c>
      <c r="I405">
        <f>main!I405*1.04</f>
        <v>113.08912980590749</v>
      </c>
      <c r="J405">
        <f>main!J405*1.04</f>
        <v>105.93370548137585</v>
      </c>
      <c r="K405">
        <f>main!K405*1.04</f>
        <v>99.94336178356302</v>
      </c>
      <c r="L405">
        <f>main!L405*1.04</f>
        <v>99.350084808085882</v>
      </c>
      <c r="M405">
        <f>main!M405*1.04</f>
        <v>97.778847722461464</v>
      </c>
      <c r="N405">
        <f>main!N405*1.04</f>
        <v>95.876197876175695</v>
      </c>
      <c r="O405">
        <f>main!O405*1.04</f>
        <v>90.692919665145894</v>
      </c>
      <c r="P405">
        <f>main!P405*1.04</f>
        <v>90.342990878411285</v>
      </c>
      <c r="Q405">
        <f>main!Q405*1.04</f>
        <v>89.636252535335927</v>
      </c>
    </row>
    <row r="406" spans="1:17" x14ac:dyDescent="0.25">
      <c r="A406" s="4" t="str">
        <f>main!A406</f>
        <v>Тюменская область</v>
      </c>
      <c r="B406" s="4" t="str">
        <f>main!B406</f>
        <v>Уральский ФО</v>
      </c>
      <c r="C406" s="4" t="str">
        <f>main!C406</f>
        <v>Свинина 3 кат</v>
      </c>
      <c r="D406" s="4" t="str">
        <f>main!D406</f>
        <v>Опт</v>
      </c>
      <c r="E406" s="4" t="str">
        <f>main!E406</f>
        <v>Мясо на кости</v>
      </c>
      <c r="F406">
        <f>main!F406*1.04</f>
        <v>189.83033940603289</v>
      </c>
      <c r="G406">
        <f>main!G406*1.04</f>
        <v>182.76321201151146</v>
      </c>
      <c r="H406">
        <f>main!H406*1.04</f>
        <v>172.57895622540022</v>
      </c>
      <c r="I406">
        <f>main!I406*1.04</f>
        <v>163.04860188616368</v>
      </c>
      <c r="J406">
        <f>main!J406*1.04</f>
        <v>152.73212024005429</v>
      </c>
      <c r="K406">
        <f>main!K406*1.04</f>
        <v>144.09541778755249</v>
      </c>
      <c r="L406">
        <f>main!L406*1.04</f>
        <v>143.24004838512792</v>
      </c>
      <c r="M406">
        <f>main!M406*1.04</f>
        <v>140.97468468056638</v>
      </c>
      <c r="N406">
        <f>main!N406*1.04</f>
        <v>138.23149974450533</v>
      </c>
      <c r="O406">
        <f>main!O406*1.04</f>
        <v>130.75840072123145</v>
      </c>
      <c r="P406">
        <f>main!P406*1.04</f>
        <v>130.25388362454208</v>
      </c>
      <c r="Q406">
        <f>main!Q406*1.04</f>
        <v>129.23492893866245</v>
      </c>
    </row>
    <row r="407" spans="1:17" x14ac:dyDescent="0.25">
      <c r="A407" s="4" t="str">
        <f>main!A407</f>
        <v>Ханты-Мансийский автономный округ-Югра АО</v>
      </c>
      <c r="B407" s="4" t="str">
        <f>main!B407</f>
        <v>Уральский ФО</v>
      </c>
      <c r="C407" s="4" t="str">
        <f>main!C407</f>
        <v>Свинина 2 кат</v>
      </c>
      <c r="D407" s="4" t="str">
        <f>main!D407</f>
        <v>Переработчик</v>
      </c>
      <c r="E407" s="4" t="str">
        <f>main!E407</f>
        <v>Мясо на кости</v>
      </c>
      <c r="F407">
        <f>main!F407*1.04</f>
        <v>193.17344214698636</v>
      </c>
      <c r="G407">
        <f>main!G407*1.04</f>
        <v>185.98185554832918</v>
      </c>
      <c r="H407">
        <f>main!H407*1.04</f>
        <v>175.61824479957264</v>
      </c>
      <c r="I407">
        <f>main!I407*1.04</f>
        <v>165.92005135825445</v>
      </c>
      <c r="J407">
        <f>main!J407*1.04</f>
        <v>155.42188611943789</v>
      </c>
      <c r="K407">
        <f>main!K407*1.04</f>
        <v>146.63308267121485</v>
      </c>
      <c r="L407">
        <f>main!L407*1.04</f>
        <v>145.76264935538885</v>
      </c>
      <c r="M407">
        <f>main!M407*1.04</f>
        <v>143.45739032306423</v>
      </c>
      <c r="N407">
        <f>main!N407*1.04</f>
        <v>140.66589514793716</v>
      </c>
      <c r="O407">
        <f>main!O407*1.04</f>
        <v>133.06118735281837</v>
      </c>
      <c r="P407">
        <f>main!P407*1.04</f>
        <v>132.54778520385511</v>
      </c>
      <c r="Q407">
        <f>main!Q407*1.04</f>
        <v>131.51088570360108</v>
      </c>
    </row>
    <row r="408" spans="1:17" x14ac:dyDescent="0.25">
      <c r="A408" s="4" t="str">
        <f>main!A408</f>
        <v>Ханты-Мансийский автономный округ-Югра АО</v>
      </c>
      <c r="B408" s="4" t="str">
        <f>main!B408</f>
        <v>Уральский ФО</v>
      </c>
      <c r="C408" s="4" t="str">
        <f>main!C408</f>
        <v>Свинина 3 кат</v>
      </c>
      <c r="D408" s="4" t="str">
        <f>main!D408</f>
        <v>Переработчик</v>
      </c>
      <c r="E408" s="4" t="str">
        <f>main!E408</f>
        <v>Мясо на кости</v>
      </c>
      <c r="F408">
        <f>main!F408*1.04</f>
        <v>185.16882809645139</v>
      </c>
      <c r="G408">
        <f>main!G408*1.04</f>
        <v>178.27524247812283</v>
      </c>
      <c r="H408">
        <f>main!H408*1.04</f>
        <v>168.34107328868083</v>
      </c>
      <c r="I408">
        <f>main!I408*1.04</f>
        <v>159.04474821302611</v>
      </c>
      <c r="J408">
        <f>main!J408*1.04</f>
        <v>148.98160012792121</v>
      </c>
      <c r="K408">
        <f>main!K408*1.04</f>
        <v>140.55698224675717</v>
      </c>
      <c r="L408">
        <f>main!L408*1.04</f>
        <v>139.72261746433034</v>
      </c>
      <c r="M408">
        <f>main!M408*1.04</f>
        <v>137.51288247835072</v>
      </c>
      <c r="N408">
        <f>main!N408*1.04</f>
        <v>134.83705973341114</v>
      </c>
      <c r="O408">
        <f>main!O408*1.04</f>
        <v>127.54747160583288</v>
      </c>
      <c r="P408">
        <f>main!P408*1.04</f>
        <v>127.05534353062164</v>
      </c>
      <c r="Q408">
        <f>main!Q408*1.04</f>
        <v>126.06141049727154</v>
      </c>
    </row>
    <row r="409" spans="1:17" x14ac:dyDescent="0.25">
      <c r="A409" s="4" t="str">
        <f>main!A409</f>
        <v>Свердловская область</v>
      </c>
      <c r="B409" s="4" t="str">
        <f>main!B409</f>
        <v>Уральский ФО</v>
      </c>
      <c r="C409" s="4" t="str">
        <f>main!C409</f>
        <v>Свинина 2 кат</v>
      </c>
      <c r="D409" s="4" t="str">
        <f>main!D409</f>
        <v>Переработчик</v>
      </c>
      <c r="E409" s="4" t="str">
        <f>main!E409</f>
        <v>Мясо на кости</v>
      </c>
      <c r="F409">
        <f>main!F409*1.04</f>
        <v>191.65220581053882</v>
      </c>
      <c r="G409">
        <f>main!G409*1.04</f>
        <v>184.51725278805546</v>
      </c>
      <c r="H409">
        <f>main!H409*1.04</f>
        <v>174.23525523142604</v>
      </c>
      <c r="I409">
        <f>main!I409*1.04</f>
        <v>164.61343483651044</v>
      </c>
      <c r="J409">
        <f>main!J409*1.04</f>
        <v>154.19794240328156</v>
      </c>
      <c r="K409">
        <f>main!K409*1.04</f>
        <v>145.47835057654612</v>
      </c>
      <c r="L409">
        <f>main!L409*1.04</f>
        <v>144.61477190271322</v>
      </c>
      <c r="M409">
        <f>main!M409*1.04</f>
        <v>142.32766673132269</v>
      </c>
      <c r="N409">
        <f>main!N409*1.04</f>
        <v>139.55815451537583</v>
      </c>
      <c r="O409">
        <f>main!O409*1.04</f>
        <v>132.01333361618549</v>
      </c>
      <c r="P409">
        <f>main!P409*1.04</f>
        <v>131.50397449713114</v>
      </c>
      <c r="Q409">
        <f>main!Q409*1.04</f>
        <v>130.47524055617708</v>
      </c>
    </row>
    <row r="410" spans="1:17" x14ac:dyDescent="0.25">
      <c r="A410" s="4" t="str">
        <f>main!A410</f>
        <v>Свердловская область</v>
      </c>
      <c r="B410" s="4" t="str">
        <f>main!B410</f>
        <v>Уральский ФО</v>
      </c>
      <c r="C410" s="4" t="str">
        <f>main!C410</f>
        <v>Свинина 3 кат</v>
      </c>
      <c r="D410" s="4" t="str">
        <f>main!D410</f>
        <v>Переработчик</v>
      </c>
      <c r="E410" s="4" t="str">
        <f>main!E410</f>
        <v>Мясо на кости</v>
      </c>
      <c r="F410">
        <f>main!F410*1.04</f>
        <v>196.64043874215497</v>
      </c>
      <c r="G410">
        <f>main!G410*1.04</f>
        <v>189.31978053834189</v>
      </c>
      <c r="H410">
        <f>main!H410*1.04</f>
        <v>178.7701680142882</v>
      </c>
      <c r="I410">
        <f>main!I410*1.04</f>
        <v>168.89791543074722</v>
      </c>
      <c r="J410">
        <f>main!J410*1.04</f>
        <v>158.21133348860974</v>
      </c>
      <c r="K410">
        <f>main!K410*1.04</f>
        <v>149.26479225152747</v>
      </c>
      <c r="L410">
        <f>main!L410*1.04</f>
        <v>148.3787367605787</v>
      </c>
      <c r="M410">
        <f>main!M410*1.04</f>
        <v>146.0321038979427</v>
      </c>
      <c r="N410">
        <f>main!N410*1.04</f>
        <v>143.19050812844807</v>
      </c>
      <c r="O410">
        <f>main!O410*1.04</f>
        <v>135.44931420076421</v>
      </c>
      <c r="P410">
        <f>main!P410*1.04</f>
        <v>134.92669772356498</v>
      </c>
      <c r="Q410">
        <f>main!Q410*1.04</f>
        <v>133.8711883823465</v>
      </c>
    </row>
    <row r="411" spans="1:17" x14ac:dyDescent="0.25">
      <c r="A411" s="4" t="str">
        <f>main!A411</f>
        <v>Краснодарский край</v>
      </c>
      <c r="B411" s="4" t="str">
        <f>main!B411</f>
        <v>Южный ФО</v>
      </c>
      <c r="C411" s="4" t="str">
        <f>main!C411</f>
        <v>Свинина 3 кат</v>
      </c>
      <c r="D411" s="4" t="str">
        <f>main!D411</f>
        <v>Переработчик</v>
      </c>
      <c r="E411" s="4" t="str">
        <f>main!E411</f>
        <v>Мясо на кости</v>
      </c>
      <c r="F411">
        <f>main!F411*1.04</f>
        <v>193.01769117203844</v>
      </c>
      <c r="G411">
        <f>main!G411*1.04</f>
        <v>185.83190297202094</v>
      </c>
      <c r="H411">
        <f>main!H411*1.04</f>
        <v>175.47664814662608</v>
      </c>
      <c r="I411">
        <f>main!I411*1.04</f>
        <v>165.7862741191307</v>
      </c>
      <c r="J411">
        <f>main!J411*1.04</f>
        <v>155.29657329163766</v>
      </c>
      <c r="K411">
        <f>main!K411*1.04</f>
        <v>146.51485603854826</v>
      </c>
      <c r="L411">
        <f>main!L411*1.04</f>
        <v>145.64512453160478</v>
      </c>
      <c r="M411">
        <f>main!M411*1.04</f>
        <v>143.34172417269718</v>
      </c>
      <c r="N411">
        <f>main!N411*1.04</f>
        <v>140.55247971117888</v>
      </c>
      <c r="O411">
        <f>main!O411*1.04</f>
        <v>132.95390340411623</v>
      </c>
      <c r="P411">
        <f>main!P411*1.04</f>
        <v>132.44091519862445</v>
      </c>
      <c r="Q411">
        <f>main!Q411*1.04</f>
        <v>131.40485172482568</v>
      </c>
    </row>
    <row r="412" spans="1:17" x14ac:dyDescent="0.25">
      <c r="A412" s="4" t="str">
        <f>main!A412</f>
        <v>Краснодарский край</v>
      </c>
      <c r="B412" s="4" t="str">
        <f>main!B412</f>
        <v>Южный ФО</v>
      </c>
      <c r="C412" s="4" t="str">
        <f>main!C412</f>
        <v>Свинина 4 кат</v>
      </c>
      <c r="D412" s="4" t="str">
        <f>main!D412</f>
        <v>Переработчик</v>
      </c>
      <c r="E412" s="4" t="str">
        <f>main!E412</f>
        <v>Мясо на кости</v>
      </c>
      <c r="F412">
        <f>main!F412*1.04</f>
        <v>149.55760112823594</v>
      </c>
      <c r="G412">
        <f>main!G412*1.04</f>
        <v>143.98977343905113</v>
      </c>
      <c r="H412">
        <f>main!H412*1.04</f>
        <v>135.96611995240121</v>
      </c>
      <c r="I412">
        <f>main!I412*1.04</f>
        <v>128.45764192229245</v>
      </c>
      <c r="J412">
        <f>main!J412*1.04</f>
        <v>120.32981445328376</v>
      </c>
      <c r="K412">
        <f>main!K412*1.04</f>
        <v>113.52539897103725</v>
      </c>
      <c r="L412">
        <f>main!L412*1.04</f>
        <v>112.85149723169785</v>
      </c>
      <c r="M412">
        <f>main!M412*1.04</f>
        <v>111.06673320294833</v>
      </c>
      <c r="N412">
        <f>main!N412*1.04</f>
        <v>108.90551830035641</v>
      </c>
      <c r="O412">
        <f>main!O412*1.04</f>
        <v>103.01784635912881</v>
      </c>
      <c r="P412">
        <f>main!P412*1.04</f>
        <v>102.62036318049081</v>
      </c>
      <c r="Q412">
        <f>main!Q412*1.04</f>
        <v>101.81758097531034</v>
      </c>
    </row>
    <row r="413" spans="1:17" x14ac:dyDescent="0.25">
      <c r="A413" s="4" t="str">
        <f>main!A413</f>
        <v>Краснодарский край</v>
      </c>
      <c r="B413" s="4" t="str">
        <f>main!B413</f>
        <v>Южный ФО</v>
      </c>
      <c r="C413" s="4" t="str">
        <f>main!C413</f>
        <v>Свинина нестандарт</v>
      </c>
      <c r="D413" s="4" t="str">
        <f>main!D413</f>
        <v>Переработчик</v>
      </c>
      <c r="E413" s="4" t="str">
        <f>main!E413</f>
        <v>Мясо на кости</v>
      </c>
      <c r="F413">
        <f>main!F413*1.04</f>
        <v>136.3848549311364</v>
      </c>
      <c r="G413">
        <f>main!G413*1.04</f>
        <v>131.3074308086411</v>
      </c>
      <c r="H413">
        <f>main!H413*1.04</f>
        <v>123.99048530711381</v>
      </c>
      <c r="I413">
        <f>main!I413*1.04</f>
        <v>117.14333959760248</v>
      </c>
      <c r="J413">
        <f>main!J413*1.04</f>
        <v>109.73139555795733</v>
      </c>
      <c r="K413">
        <f>main!K413*1.04</f>
        <v>103.52629991964436</v>
      </c>
      <c r="L413">
        <f>main!L413*1.04</f>
        <v>102.91175415089512</v>
      </c>
      <c r="M413">
        <f>main!M413*1.04</f>
        <v>101.28418870914534</v>
      </c>
      <c r="N413">
        <f>main!N413*1.04</f>
        <v>99.313329463333574</v>
      </c>
      <c r="O413">
        <f>main!O413*1.04</f>
        <v>93.944232356072973</v>
      </c>
      <c r="P413">
        <f>main!P413*1.04</f>
        <v>93.581758732217295</v>
      </c>
      <c r="Q413">
        <f>main!Q413*1.04</f>
        <v>92.849684041470169</v>
      </c>
    </row>
    <row r="414" spans="1:17" x14ac:dyDescent="0.25">
      <c r="A414" s="4" t="str">
        <f>main!A414</f>
        <v>Челябинская область</v>
      </c>
      <c r="B414" s="4" t="str">
        <f>main!B414</f>
        <v>Уральский ФО</v>
      </c>
      <c r="C414" s="4" t="str">
        <f>main!C414</f>
        <v>Свинина 2 кат</v>
      </c>
      <c r="D414" s="4" t="str">
        <f>main!D414</f>
        <v>Переработчик</v>
      </c>
      <c r="E414" s="4" t="str">
        <f>main!E414</f>
        <v>Мясо на кости</v>
      </c>
      <c r="F414">
        <f>main!F414*1.04</f>
        <v>191.51960779214173</v>
      </c>
      <c r="G414">
        <f>main!G414*1.04</f>
        <v>184.38959121496632</v>
      </c>
      <c r="H414">
        <f>main!H414*1.04</f>
        <v>174.11470744288954</v>
      </c>
      <c r="I414">
        <f>main!I414*1.04</f>
        <v>164.49954407710828</v>
      </c>
      <c r="J414">
        <f>main!J414*1.04</f>
        <v>154.09125778925841</v>
      </c>
      <c r="K414">
        <f>main!K414*1.04</f>
        <v>145.37769876862905</v>
      </c>
      <c r="L414">
        <f>main!L414*1.04</f>
        <v>144.51471757720128</v>
      </c>
      <c r="M414">
        <f>main!M414*1.04</f>
        <v>142.22919478057295</v>
      </c>
      <c r="N414">
        <f>main!N414*1.04</f>
        <v>139.46159870136043</v>
      </c>
      <c r="O414">
        <f>main!O414*1.04</f>
        <v>131.92199782192498</v>
      </c>
      <c r="P414">
        <f>main!P414*1.04</f>
        <v>131.41299111211922</v>
      </c>
      <c r="Q414">
        <f>main!Q414*1.04</f>
        <v>130.38496891920607</v>
      </c>
    </row>
    <row r="415" spans="1:17" x14ac:dyDescent="0.25">
      <c r="A415" s="4" t="str">
        <f>main!A415</f>
        <v>Челябинская область</v>
      </c>
      <c r="B415" s="4" t="str">
        <f>main!B415</f>
        <v>Уральский ФО</v>
      </c>
      <c r="C415" s="4" t="str">
        <f>main!C415</f>
        <v>Свинина 3 кат</v>
      </c>
      <c r="D415" s="4" t="str">
        <f>main!D415</f>
        <v>Переработчик</v>
      </c>
      <c r="E415" s="4" t="str">
        <f>main!E415</f>
        <v>Мясо на кости</v>
      </c>
      <c r="F415">
        <f>main!F415*1.04</f>
        <v>191.34069272700532</v>
      </c>
      <c r="G415">
        <f>main!G415*1.04</f>
        <v>184.21733691629157</v>
      </c>
      <c r="H415">
        <f>main!H415*1.04</f>
        <v>173.95205180369692</v>
      </c>
      <c r="I415">
        <f>main!I415*1.04</f>
        <v>164.34587079538662</v>
      </c>
      <c r="J415">
        <f>main!J415*1.04</f>
        <v>153.94730778987122</v>
      </c>
      <c r="K415">
        <f>main!K415*1.04</f>
        <v>145.24188885994963</v>
      </c>
      <c r="L415">
        <f>main!L415*1.04</f>
        <v>144.37971385404958</v>
      </c>
      <c r="M415">
        <f>main!M415*1.04</f>
        <v>142.09632616235774</v>
      </c>
      <c r="N415">
        <f>main!N415*1.04</f>
        <v>139.33131553451747</v>
      </c>
      <c r="O415">
        <f>main!O415*1.04</f>
        <v>131.79875804974014</v>
      </c>
      <c r="P415">
        <f>main!P415*1.04</f>
        <v>131.29022684721895</v>
      </c>
      <c r="Q415">
        <f>main!Q415*1.04</f>
        <v>130.26316501893754</v>
      </c>
    </row>
    <row r="416" spans="1:17" x14ac:dyDescent="0.25">
      <c r="A416" s="4" t="str">
        <f>main!A416</f>
        <v>Челябинская область</v>
      </c>
      <c r="B416" s="4" t="str">
        <f>main!B416</f>
        <v>Уральский ФО</v>
      </c>
      <c r="C416" s="4" t="str">
        <f>main!C416</f>
        <v>Свинина нестандарт</v>
      </c>
      <c r="D416" s="4" t="str">
        <f>main!D416</f>
        <v>Переработчик</v>
      </c>
      <c r="E416" s="4" t="str">
        <f>main!E416</f>
        <v>Мясо на кости</v>
      </c>
      <c r="F416">
        <f>main!F416*1.04</f>
        <v>139.16892282305596</v>
      </c>
      <c r="G416">
        <f>main!G416*1.04</f>
        <v>133.98785160953844</v>
      </c>
      <c r="H416">
        <f>main!H416*1.04</f>
        <v>126.52154294706477</v>
      </c>
      <c r="I416">
        <f>main!I416*1.04</f>
        <v>119.53462425080377</v>
      </c>
      <c r="J416">
        <f>main!J416*1.04</f>
        <v>111.97137781451127</v>
      </c>
      <c r="K416">
        <f>main!K416*1.04</f>
        <v>105.63961556397336</v>
      </c>
      <c r="L416">
        <f>main!L416*1.04</f>
        <v>105.01252487486802</v>
      </c>
      <c r="M416">
        <f>main!M416*1.04</f>
        <v>103.35173541648781</v>
      </c>
      <c r="N416">
        <f>main!N416*1.04</f>
        <v>101.34064438725311</v>
      </c>
      <c r="O416">
        <f>main!O416*1.04</f>
        <v>95.861946174558398</v>
      </c>
      <c r="P416">
        <f>main!P416*1.04</f>
        <v>95.492073260082435</v>
      </c>
      <c r="Q416">
        <f>main!Q416*1.04</f>
        <v>94.745054493308515</v>
      </c>
    </row>
    <row r="417" spans="1:17" x14ac:dyDescent="0.25">
      <c r="A417" s="4" t="str">
        <f>main!A417</f>
        <v>Свердловская область</v>
      </c>
      <c r="B417" s="4" t="str">
        <f>main!B417</f>
        <v>Уральский ФО</v>
      </c>
      <c r="C417" s="4" t="str">
        <f>main!C417</f>
        <v>Свинина 2 кат</v>
      </c>
      <c r="D417" s="4" t="str">
        <f>main!D417</f>
        <v>Фирменная розница</v>
      </c>
      <c r="E417" s="4" t="str">
        <f>main!E417</f>
        <v>Мясо на кости</v>
      </c>
      <c r="F417">
        <f>main!F417*1.04</f>
        <v>209.36381416811216</v>
      </c>
      <c r="G417">
        <f>main!G417*1.04</f>
        <v>201.56948186507495</v>
      </c>
      <c r="H417">
        <f>main!H417*1.04</f>
        <v>190.33726976180694</v>
      </c>
      <c r="I417">
        <f>main!I417*1.04</f>
        <v>179.8262453329439</v>
      </c>
      <c r="J417">
        <f>main!J417*1.04</f>
        <v>168.448201375466</v>
      </c>
      <c r="K417">
        <f>main!K417*1.04</f>
        <v>158.92278529630477</v>
      </c>
      <c r="L417">
        <f>main!L417*1.04</f>
        <v>157.9793986850041</v>
      </c>
      <c r="M417">
        <f>main!M417*1.04</f>
        <v>155.48092985673873</v>
      </c>
      <c r="N417">
        <f>main!N417*1.04</f>
        <v>152.45547216130777</v>
      </c>
      <c r="O417">
        <f>main!O417*1.04</f>
        <v>144.21339389255397</v>
      </c>
      <c r="P417">
        <f>main!P417*1.04</f>
        <v>143.65696216511563</v>
      </c>
      <c r="Q417">
        <f>main!Q417*1.04</f>
        <v>142.5331574025696</v>
      </c>
    </row>
    <row r="418" spans="1:17" x14ac:dyDescent="0.25">
      <c r="A418" s="4" t="str">
        <f>main!A418</f>
        <v>Киргизия</v>
      </c>
      <c r="B418" s="4" t="str">
        <f>main!B418</f>
        <v>Киргизия</v>
      </c>
      <c r="C418" s="4" t="str">
        <f>main!C418</f>
        <v>Свинина 2 кат</v>
      </c>
      <c r="D418" s="4" t="str">
        <f>main!D418</f>
        <v>Экспорт</v>
      </c>
      <c r="E418" s="4" t="str">
        <f>main!E418</f>
        <v>Мясо на кости</v>
      </c>
      <c r="F418">
        <f>main!F418*1.04</f>
        <v>183.79229898356377</v>
      </c>
      <c r="G418">
        <f>main!G418*1.04</f>
        <v>176.94995968673197</v>
      </c>
      <c r="H418">
        <f>main!H418*1.04</f>
        <v>167.08964025506074</v>
      </c>
      <c r="I418">
        <f>main!I418*1.04</f>
        <v>157.86242325899511</v>
      </c>
      <c r="J418">
        <f>main!J418*1.04</f>
        <v>147.87408374965779</v>
      </c>
      <c r="K418">
        <f>main!K418*1.04</f>
        <v>139.51209375191013</v>
      </c>
      <c r="L418">
        <f>main!L418*1.04</f>
        <v>138.68393156538235</v>
      </c>
      <c r="M418">
        <f>main!M418*1.04</f>
        <v>136.4906235588854</v>
      </c>
      <c r="N418">
        <f>main!N418*1.04</f>
        <v>133.83469264966786</v>
      </c>
      <c r="O418">
        <f>main!O418*1.04</f>
        <v>126.59929469211838</v>
      </c>
      <c r="P418">
        <f>main!P418*1.04</f>
        <v>126.11082505461374</v>
      </c>
      <c r="Q418">
        <f>main!Q418*1.04</f>
        <v>125.12428083379073</v>
      </c>
    </row>
    <row r="419" spans="1:17" x14ac:dyDescent="0.25">
      <c r="A419" s="4" t="str">
        <f>main!A419</f>
        <v>Казахстан</v>
      </c>
      <c r="B419" s="4" t="str">
        <f>main!B419</f>
        <v>Казахстан</v>
      </c>
      <c r="C419" s="4" t="str">
        <f>main!C419</f>
        <v>Свинина 2 кат</v>
      </c>
      <c r="D419" s="4" t="str">
        <f>main!D419</f>
        <v>Экспорт</v>
      </c>
      <c r="E419" s="4" t="str">
        <f>main!E419</f>
        <v>Мясо на кости</v>
      </c>
      <c r="F419">
        <f>main!F419*1.04</f>
        <v>181.08557945583513</v>
      </c>
      <c r="G419">
        <f>main!G419*1.04</f>
        <v>174.34400767479426</v>
      </c>
      <c r="H419">
        <f>main!H419*1.04</f>
        <v>164.62890172215859</v>
      </c>
      <c r="I419">
        <f>main!I419*1.04</f>
        <v>155.53757446993944</v>
      </c>
      <c r="J419">
        <f>main!J419*1.04</f>
        <v>145.69633379852422</v>
      </c>
      <c r="K419">
        <f>main!K419*1.04</f>
        <v>137.4574912979391</v>
      </c>
      <c r="L419">
        <f>main!L419*1.04</f>
        <v>136.64152550252672</v>
      </c>
      <c r="M419">
        <f>main!M419*1.04</f>
        <v>134.48051846644222</v>
      </c>
      <c r="N419">
        <f>main!N419*1.04</f>
        <v>131.86370160115382</v>
      </c>
      <c r="O419">
        <f>main!O419*1.04</f>
        <v>124.73485975640607</v>
      </c>
      <c r="P419">
        <f>main!P419*1.04</f>
        <v>124.25358383873544</v>
      </c>
      <c r="Q419">
        <f>main!Q419*1.04</f>
        <v>123.28156851015784</v>
      </c>
    </row>
    <row r="420" spans="1:17" x14ac:dyDescent="0.25">
      <c r="A420" s="4" t="str">
        <f>main!A420</f>
        <v>Свердловская область</v>
      </c>
      <c r="B420" s="4" t="str">
        <f>main!B420</f>
        <v>Уральский ФО</v>
      </c>
      <c r="C420" s="4" t="str">
        <f>main!C420</f>
        <v>Окорок свиной</v>
      </c>
      <c r="D420" s="4" t="str">
        <f>main!D420</f>
        <v>HoReCa</v>
      </c>
      <c r="E420" s="4" t="str">
        <f>main!E420</f>
        <v>Продукция обвалки</v>
      </c>
      <c r="F420">
        <f>main!F420*1.04</f>
        <v>258.92101017543683</v>
      </c>
      <c r="G420">
        <f>main!G420*1.04</f>
        <v>256.34168819948366</v>
      </c>
      <c r="H420">
        <f>main!H420*1.04</f>
        <v>239.06371375223731</v>
      </c>
      <c r="I420">
        <f>main!I420*1.04</f>
        <v>226.86300858719844</v>
      </c>
      <c r="J420">
        <f>main!J420*1.04</f>
        <v>213.15136666061349</v>
      </c>
      <c r="K420">
        <f>main!K420*1.04</f>
        <v>202.63382053462215</v>
      </c>
      <c r="L420">
        <f>main!L420*1.04</f>
        <v>201.74080334954985</v>
      </c>
      <c r="M420">
        <f>main!M420*1.04</f>
        <v>197.05472019972427</v>
      </c>
      <c r="N420">
        <f>main!N420*1.04</f>
        <v>192.76297060740995</v>
      </c>
      <c r="O420">
        <f>main!O420*1.04</f>
        <v>175.16468071214049</v>
      </c>
      <c r="P420">
        <f>main!P420*1.04</f>
        <v>176.8982638105611</v>
      </c>
      <c r="Q420">
        <f>main!Q420*1.04</f>
        <v>171.85657914723433</v>
      </c>
    </row>
    <row r="421" spans="1:17" x14ac:dyDescent="0.25">
      <c r="A421" s="4" t="str">
        <f>main!A421</f>
        <v>Свердловская область</v>
      </c>
      <c r="B421" s="4" t="str">
        <f>main!B421</f>
        <v>Уральский ФО</v>
      </c>
      <c r="C421" s="4" t="str">
        <f>main!C421</f>
        <v>Позвонки свиные</v>
      </c>
      <c r="D421" s="4" t="str">
        <f>main!D421</f>
        <v>HoReCa</v>
      </c>
      <c r="E421" s="4" t="str">
        <f>main!E421</f>
        <v>Продукция обвалки</v>
      </c>
      <c r="F421">
        <f>main!F421*1.04</f>
        <v>47.688077628804876</v>
      </c>
      <c r="G421">
        <f>main!G421*1.04</f>
        <v>56.369299571417635</v>
      </c>
      <c r="H421">
        <f>main!H421*1.04</f>
        <v>57.87084375705988</v>
      </c>
      <c r="I421">
        <f>main!I421*1.04</f>
        <v>52.988121445069631</v>
      </c>
      <c r="J421">
        <f>main!J421*1.04</f>
        <v>53.126116508308414</v>
      </c>
      <c r="K421">
        <f>main!K421*1.04</f>
        <v>53.428445695774741</v>
      </c>
      <c r="L421">
        <f>main!L421*1.04</f>
        <v>55.400056911588642</v>
      </c>
      <c r="M421">
        <f>main!M421*1.04</f>
        <v>50.425477794555924</v>
      </c>
      <c r="N421">
        <f>main!N421*1.04</f>
        <v>49.046113434535648</v>
      </c>
      <c r="O421">
        <f>main!O421*1.04</f>
        <v>45.402806565203825</v>
      </c>
      <c r="P421">
        <f>main!P421*1.04</f>
        <v>47.18538916680933</v>
      </c>
      <c r="Q421">
        <f>main!Q421*1.04</f>
        <v>40.283120220723767</v>
      </c>
    </row>
    <row r="422" spans="1:17" x14ac:dyDescent="0.25">
      <c r="A422" s="4" t="str">
        <f>main!A422</f>
        <v>Свердловская область</v>
      </c>
      <c r="B422" s="4" t="str">
        <f>main!B422</f>
        <v>Уральский ФО</v>
      </c>
      <c r="C422" s="4" t="str">
        <f>main!C422</f>
        <v>Грудинка свиная</v>
      </c>
      <c r="D422" s="4" t="str">
        <f>main!D422</f>
        <v>HoReCa</v>
      </c>
      <c r="E422" s="4" t="str">
        <f>main!E422</f>
        <v>Продукция обвалки</v>
      </c>
      <c r="F422">
        <f>main!F422*1.04</f>
        <v>287.66368984663899</v>
      </c>
      <c r="G422">
        <f>main!G422*1.04</f>
        <v>306.82714323630307</v>
      </c>
      <c r="H422">
        <f>main!H422*1.04</f>
        <v>298.29451100159758</v>
      </c>
      <c r="I422">
        <f>main!I422*1.04</f>
        <v>268.16544215464705</v>
      </c>
      <c r="J422">
        <f>main!J422*1.04</f>
        <v>243.28939496509599</v>
      </c>
      <c r="K422">
        <f>main!K422*1.04</f>
        <v>224.87187837153718</v>
      </c>
      <c r="L422">
        <f>main!L422*1.04</f>
        <v>223.28835190265906</v>
      </c>
      <c r="M422">
        <f>main!M422*1.04</f>
        <v>211.68587430135929</v>
      </c>
      <c r="N422">
        <f>main!N422*1.04</f>
        <v>198.47437312358085</v>
      </c>
      <c r="O422">
        <f>main!O422*1.04</f>
        <v>191.79530574140011</v>
      </c>
      <c r="P422">
        <f>main!P422*1.04</f>
        <v>193.97430911098996</v>
      </c>
      <c r="Q422">
        <f>main!Q422*1.04</f>
        <v>194.69427306512165</v>
      </c>
    </row>
    <row r="423" spans="1:17" x14ac:dyDescent="0.25">
      <c r="A423" s="4" t="str">
        <f>main!A423</f>
        <v>Свердловская область</v>
      </c>
      <c r="B423" s="4" t="str">
        <f>main!B423</f>
        <v>Уральский ФО</v>
      </c>
      <c r="C423" s="4" t="str">
        <f>main!C423</f>
        <v>Карбонад свиной</v>
      </c>
      <c r="D423" s="4" t="str">
        <f>main!D423</f>
        <v>HoReCa</v>
      </c>
      <c r="E423" s="4" t="str">
        <f>main!E423</f>
        <v>Продукция обвалки</v>
      </c>
      <c r="F423">
        <f>main!F423*1.04</f>
        <v>320.79833431224932</v>
      </c>
      <c r="G423">
        <f>main!G423*1.04</f>
        <v>316.49688077845894</v>
      </c>
      <c r="H423">
        <f>main!H423*1.04</f>
        <v>295.12043558148127</v>
      </c>
      <c r="I423">
        <f>main!I423*1.04</f>
        <v>282.20641613703788</v>
      </c>
      <c r="J423">
        <f>main!J423*1.04</f>
        <v>270.05291402468754</v>
      </c>
      <c r="K423">
        <f>main!K423*1.04</f>
        <v>255.42731054593918</v>
      </c>
      <c r="L423">
        <f>main!L423*1.04</f>
        <v>248.16948773032146</v>
      </c>
      <c r="M423">
        <f>main!M423*1.04</f>
        <v>236.81181756761279</v>
      </c>
      <c r="N423">
        <f>main!N423*1.04</f>
        <v>231.99764937935632</v>
      </c>
      <c r="O423">
        <f>main!O423*1.04</f>
        <v>215.16304195551692</v>
      </c>
      <c r="P423">
        <f>main!P423*1.04</f>
        <v>215.77584746753965</v>
      </c>
      <c r="Q423">
        <f>main!Q423*1.04</f>
        <v>214.57623581300177</v>
      </c>
    </row>
    <row r="424" spans="1:17" x14ac:dyDescent="0.25">
      <c r="A424" s="4" t="str">
        <f>main!A424</f>
        <v>Свердловская область</v>
      </c>
      <c r="B424" s="4" t="str">
        <f>main!B424</f>
        <v>Уральский ФО</v>
      </c>
      <c r="C424" s="4" t="str">
        <f>main!C424</f>
        <v>Лопатка свиная</v>
      </c>
      <c r="D424" s="4" t="str">
        <f>main!D424</f>
        <v>HoReCa</v>
      </c>
      <c r="E424" s="4" t="str">
        <f>main!E424</f>
        <v>Продукция обвалки</v>
      </c>
      <c r="F424">
        <f>main!F424*1.04</f>
        <v>241.4068114820702</v>
      </c>
      <c r="G424">
        <f>main!G424*1.04</f>
        <v>242.56603432356081</v>
      </c>
      <c r="H424">
        <f>main!H424*1.04</f>
        <v>221.32897527267878</v>
      </c>
      <c r="I424">
        <f>main!I424*1.04</f>
        <v>208.89230439911313</v>
      </c>
      <c r="J424">
        <f>main!J424*1.04</f>
        <v>196.46170821382435</v>
      </c>
      <c r="K424">
        <f>main!K424*1.04</f>
        <v>191.60288721457508</v>
      </c>
      <c r="L424">
        <f>main!L424*1.04</f>
        <v>184.15004450979688</v>
      </c>
      <c r="M424">
        <f>main!M424*1.04</f>
        <v>184.135211654849</v>
      </c>
      <c r="N424">
        <f>main!N424*1.04</f>
        <v>180.24081128581184</v>
      </c>
      <c r="O424">
        <f>main!O424*1.04</f>
        <v>168.04041257940739</v>
      </c>
      <c r="P424">
        <f>main!P424*1.04</f>
        <v>168.79028050574601</v>
      </c>
      <c r="Q424">
        <f>main!Q424*1.04</f>
        <v>162.23220920194669</v>
      </c>
    </row>
    <row r="425" spans="1:17" x14ac:dyDescent="0.25">
      <c r="A425" s="4" t="str">
        <f>main!A425</f>
        <v>Свердловская область</v>
      </c>
      <c r="B425" s="4" t="str">
        <f>main!B425</f>
        <v>Уральский ФО</v>
      </c>
      <c r="C425" s="4" t="str">
        <f>main!C425</f>
        <v>Свинина полужирная</v>
      </c>
      <c r="D425" s="4" t="str">
        <f>main!D425</f>
        <v>HoReCa</v>
      </c>
      <c r="E425" s="4" t="str">
        <f>main!E425</f>
        <v>Продукция обвалки</v>
      </c>
      <c r="F425">
        <f>main!F425*1.04</f>
        <v>240.7446604978129</v>
      </c>
      <c r="G425">
        <f>main!G425*1.04</f>
        <v>236.33377928089104</v>
      </c>
      <c r="H425">
        <f>main!H425*1.04</f>
        <v>211.00419313039896</v>
      </c>
      <c r="I425">
        <f>main!I425*1.04</f>
        <v>195.28115255619309</v>
      </c>
      <c r="J425">
        <f>main!J425*1.04</f>
        <v>176.74712431893678</v>
      </c>
      <c r="K425">
        <f>main!K425*1.04</f>
        <v>169.11698324415806</v>
      </c>
      <c r="L425">
        <f>main!L425*1.04</f>
        <v>163.15120354586159</v>
      </c>
      <c r="M425">
        <f>main!M425*1.04</f>
        <v>159.3024170973963</v>
      </c>
      <c r="N425">
        <f>main!N425*1.04</f>
        <v>157.92452007604999</v>
      </c>
      <c r="O425">
        <f>main!O425*1.04</f>
        <v>148.70443821689699</v>
      </c>
      <c r="P425">
        <f>main!P425*1.04</f>
        <v>156.04339355643901</v>
      </c>
      <c r="Q425">
        <f>main!Q425*1.04</f>
        <v>155.57631654879484</v>
      </c>
    </row>
    <row r="426" spans="1:17" x14ac:dyDescent="0.25">
      <c r="A426" s="4" t="str">
        <f>main!A426</f>
        <v>Свердловская область</v>
      </c>
      <c r="B426" s="4" t="str">
        <f>main!B426</f>
        <v>Уральский ФО</v>
      </c>
      <c r="C426" s="4" t="str">
        <f>main!C426</f>
        <v>Вырезка свиная</v>
      </c>
      <c r="D426" s="4" t="str">
        <f>main!D426</f>
        <v>Фирменная розница</v>
      </c>
      <c r="E426" s="4" t="str">
        <f>main!E426</f>
        <v>Продукция обвалки</v>
      </c>
      <c r="F426">
        <f>main!F426*1.04</f>
        <v>421.5570475352032</v>
      </c>
      <c r="G426">
        <f>main!G426*1.04</f>
        <v>407.9428129794195</v>
      </c>
      <c r="H426">
        <f>main!H426*1.04</f>
        <v>369.72607029006519</v>
      </c>
      <c r="I426">
        <f>main!I426*1.04</f>
        <v>359.36971308453525</v>
      </c>
      <c r="J426">
        <f>main!J426*1.04</f>
        <v>338.54324742627489</v>
      </c>
      <c r="K426">
        <f>main!K426*1.04</f>
        <v>333.53464679811344</v>
      </c>
      <c r="L426">
        <f>main!L426*1.04</f>
        <v>328.00704872566666</v>
      </c>
      <c r="M426">
        <f>main!M426*1.04</f>
        <v>317.64917616675962</v>
      </c>
      <c r="N426">
        <f>main!N426*1.04</f>
        <v>308.67998769370899</v>
      </c>
      <c r="O426">
        <f>main!O426*1.04</f>
        <v>293.97442836070854</v>
      </c>
      <c r="P426">
        <f>main!P426*1.04</f>
        <v>290.03518853535991</v>
      </c>
      <c r="Q426">
        <f>main!Q426*1.04</f>
        <v>280.39903728390948</v>
      </c>
    </row>
    <row r="427" spans="1:17" x14ac:dyDescent="0.25">
      <c r="A427" s="4" t="str">
        <f>main!A427</f>
        <v>Свердловская область</v>
      </c>
      <c r="B427" s="4" t="str">
        <f>main!B427</f>
        <v>Уральский ФО</v>
      </c>
      <c r="C427" s="4" t="str">
        <f>main!C427</f>
        <v>Грудинка свиная</v>
      </c>
      <c r="D427" s="4" t="str">
        <f>main!D427</f>
        <v>Фирменная розница</v>
      </c>
      <c r="E427" s="4" t="str">
        <f>main!E427</f>
        <v>Продукция обвалки</v>
      </c>
      <c r="F427">
        <f>main!F427*1.04</f>
        <v>336.10704162339312</v>
      </c>
      <c r="G427">
        <f>main!G427*1.04</f>
        <v>358.49767295236489</v>
      </c>
      <c r="H427">
        <f>main!H427*1.04</f>
        <v>348.52812212307464</v>
      </c>
      <c r="I427">
        <f>main!I427*1.04</f>
        <v>313.32523571633067</v>
      </c>
      <c r="J427">
        <f>main!J427*1.04</f>
        <v>284.25999417464908</v>
      </c>
      <c r="K427">
        <f>main!K427*1.04</f>
        <v>262.74091743746681</v>
      </c>
      <c r="L427">
        <f>main!L427*1.04</f>
        <v>260.89072078223131</v>
      </c>
      <c r="M427">
        <f>main!M427*1.04</f>
        <v>247.33435423435884</v>
      </c>
      <c r="N427">
        <f>main!N427*1.04</f>
        <v>231.89800014102704</v>
      </c>
      <c r="O427">
        <f>main!O427*1.04</f>
        <v>224.09415955264802</v>
      </c>
      <c r="P427">
        <f>main!P427*1.04</f>
        <v>226.64011304657251</v>
      </c>
      <c r="Q427">
        <f>main!Q427*1.04</f>
        <v>227.48132089879635</v>
      </c>
    </row>
    <row r="428" spans="1:17" x14ac:dyDescent="0.25">
      <c r="A428" s="4" t="str">
        <f>main!A428</f>
        <v>Свердловская область</v>
      </c>
      <c r="B428" s="4" t="str">
        <f>main!B428</f>
        <v>Уральский ФО</v>
      </c>
      <c r="C428" s="4" t="str">
        <f>main!C428</f>
        <v>Карбонад свиной</v>
      </c>
      <c r="D428" s="4" t="str">
        <f>main!D428</f>
        <v>Фирменная розница</v>
      </c>
      <c r="E428" s="4" t="str">
        <f>main!E428</f>
        <v>Продукция обвалки</v>
      </c>
      <c r="F428">
        <f>main!F428*1.04</f>
        <v>379.29338030970973</v>
      </c>
      <c r="G428">
        <f>main!G428*1.04</f>
        <v>374.20759065131193</v>
      </c>
      <c r="H428">
        <f>main!H428*1.04</f>
        <v>348.93331927721238</v>
      </c>
      <c r="I428">
        <f>main!I428*1.04</f>
        <v>333.66453024509536</v>
      </c>
      <c r="J428">
        <f>main!J428*1.04</f>
        <v>319.29493288207516</v>
      </c>
      <c r="K428">
        <f>main!K428*1.04</f>
        <v>302.00246596694353</v>
      </c>
      <c r="L428">
        <f>main!L428*1.04</f>
        <v>293.4212364062405</v>
      </c>
      <c r="M428">
        <f>main!M428*1.04</f>
        <v>279.99258467183517</v>
      </c>
      <c r="N428">
        <f>main!N428*1.04</f>
        <v>274.3005908857142</v>
      </c>
      <c r="O428">
        <f>main!O428*1.04</f>
        <v>254.3963255793991</v>
      </c>
      <c r="P428">
        <f>main!P428*1.04</f>
        <v>255.12087134309775</v>
      </c>
      <c r="Q428">
        <f>main!Q428*1.04</f>
        <v>253.70251996517035</v>
      </c>
    </row>
    <row r="429" spans="1:17" x14ac:dyDescent="0.25">
      <c r="A429" s="4" t="str">
        <f>main!A429</f>
        <v>Свердловская область</v>
      </c>
      <c r="B429" s="4" t="str">
        <f>main!B429</f>
        <v>Уральский ФО</v>
      </c>
      <c r="C429" s="4" t="str">
        <f>main!C429</f>
        <v>Лопатка свиная</v>
      </c>
      <c r="D429" s="4" t="str">
        <f>main!D429</f>
        <v>Фирменная розница</v>
      </c>
      <c r="E429" s="4" t="str">
        <f>main!E429</f>
        <v>Продукция обвалки</v>
      </c>
      <c r="F429">
        <f>main!F429*1.04</f>
        <v>308.48931889977757</v>
      </c>
      <c r="G429">
        <f>main!G429*1.04</f>
        <v>309.97066842189361</v>
      </c>
      <c r="H429">
        <f>main!H429*1.04</f>
        <v>282.83222174004612</v>
      </c>
      <c r="I429">
        <f>main!I429*1.04</f>
        <v>266.93962905132685</v>
      </c>
      <c r="J429">
        <f>main!J429*1.04</f>
        <v>251.05479909489162</v>
      </c>
      <c r="K429">
        <f>main!K429*1.04</f>
        <v>244.84580121487249</v>
      </c>
      <c r="L429">
        <f>main!L429*1.04</f>
        <v>235.32195076612507</v>
      </c>
      <c r="M429">
        <f>main!M429*1.04</f>
        <v>235.30299613393336</v>
      </c>
      <c r="N429">
        <f>main!N429*1.04</f>
        <v>230.32641361750947</v>
      </c>
      <c r="O429">
        <f>main!O429*1.04</f>
        <v>214.73574878026659</v>
      </c>
      <c r="P429">
        <f>main!P429*1.04</f>
        <v>215.69399119455809</v>
      </c>
      <c r="Q429">
        <f>main!Q429*1.04</f>
        <v>207.31355264195543</v>
      </c>
    </row>
    <row r="430" spans="1:17" x14ac:dyDescent="0.25">
      <c r="A430" s="4" t="str">
        <f>main!A430</f>
        <v>Свердловская область</v>
      </c>
      <c r="B430" s="4" t="str">
        <f>main!B430</f>
        <v>Уральский ФО</v>
      </c>
      <c r="C430" s="4" t="str">
        <f>main!C430</f>
        <v>Окорок свиной</v>
      </c>
      <c r="D430" s="4" t="str">
        <f>main!D430</f>
        <v>Фирменная розница</v>
      </c>
      <c r="E430" s="4" t="str">
        <f>main!E430</f>
        <v>Продукция обвалки</v>
      </c>
      <c r="F430">
        <f>main!F430*1.04</f>
        <v>320.08579616439062</v>
      </c>
      <c r="G430">
        <f>main!G430*1.04</f>
        <v>316.89716219576104</v>
      </c>
      <c r="H430">
        <f>main!H430*1.04</f>
        <v>295.53762013578063</v>
      </c>
      <c r="I430">
        <f>main!I430*1.04</f>
        <v>280.45474824418574</v>
      </c>
      <c r="J430">
        <f>main!J430*1.04</f>
        <v>263.50401172489671</v>
      </c>
      <c r="K430">
        <f>main!K430*1.04</f>
        <v>250.50191072446961</v>
      </c>
      <c r="L430">
        <f>main!L430*1.04</f>
        <v>249.39793651828728</v>
      </c>
      <c r="M430">
        <f>main!M430*1.04</f>
        <v>243.60486219462331</v>
      </c>
      <c r="N430">
        <f>main!N430*1.04</f>
        <v>238.2992746555382</v>
      </c>
      <c r="O430">
        <f>main!O430*1.04</f>
        <v>216.54374918295352</v>
      </c>
      <c r="P430">
        <f>main!P430*1.04</f>
        <v>218.68685578484389</v>
      </c>
      <c r="Q430">
        <f>main!Q430*1.04</f>
        <v>212.45417637278186</v>
      </c>
    </row>
    <row r="431" spans="1:17" x14ac:dyDescent="0.25">
      <c r="A431" s="4" t="str">
        <f>main!A431</f>
        <v>Свердловская область</v>
      </c>
      <c r="B431" s="4" t="str">
        <f>main!B431</f>
        <v>Уральский ФО</v>
      </c>
      <c r="C431" s="4" t="str">
        <f>main!C431</f>
        <v>Позвонки свиные</v>
      </c>
      <c r="D431" s="4" t="str">
        <f>main!D431</f>
        <v>Фирменная розница</v>
      </c>
      <c r="E431" s="4" t="str">
        <f>main!E431</f>
        <v>Продукция обвалки</v>
      </c>
      <c r="F431">
        <f>main!F431*1.04</f>
        <v>101.77503579808375</v>
      </c>
      <c r="G431">
        <f>main!G431*1.04</f>
        <v>120.30234320723892</v>
      </c>
      <c r="H431">
        <f>main!H431*1.04</f>
        <v>123.50691174606038</v>
      </c>
      <c r="I431">
        <f>main!I431*1.04</f>
        <v>113.08629378861212</v>
      </c>
      <c r="J431">
        <f>main!J431*1.04</f>
        <v>113.38080036550554</v>
      </c>
      <c r="K431">
        <f>main!K431*1.04</f>
        <v>114.02602586854836</v>
      </c>
      <c r="L431">
        <f>main!L431*1.04</f>
        <v>118.23380299119253</v>
      </c>
      <c r="M431">
        <f>main!M431*1.04</f>
        <v>107.61714589594838</v>
      </c>
      <c r="N431">
        <f>main!N431*1.04</f>
        <v>104.67333133893491</v>
      </c>
      <c r="O431">
        <f>main!O431*1.04</f>
        <v>96.897851481351424</v>
      </c>
      <c r="P431">
        <f>main!P431*1.04</f>
        <v>100.70220714239524</v>
      </c>
      <c r="Q431">
        <f>main!Q431*1.04</f>
        <v>85.971509156541771</v>
      </c>
    </row>
    <row r="432" spans="1:17" x14ac:dyDescent="0.25">
      <c r="A432" s="4" t="str">
        <f>main!A432</f>
        <v>Свердловская область</v>
      </c>
      <c r="B432" s="4" t="str">
        <f>main!B432</f>
        <v>Уральский ФО</v>
      </c>
      <c r="C432" s="4" t="str">
        <f>main!C432</f>
        <v>Ребра свиные</v>
      </c>
      <c r="D432" s="4" t="str">
        <f>main!D432</f>
        <v>Фирменная розница</v>
      </c>
      <c r="E432" s="4" t="str">
        <f>main!E432</f>
        <v>Продукция обвалки</v>
      </c>
      <c r="F432">
        <f>main!F432*1.04</f>
        <v>190.82040337817952</v>
      </c>
      <c r="G432">
        <f>main!G432*1.04</f>
        <v>194.2857891253559</v>
      </c>
      <c r="H432">
        <f>main!H432*1.04</f>
        <v>186.60537039160113</v>
      </c>
      <c r="I432">
        <f>main!I432*1.04</f>
        <v>173.46864060097386</v>
      </c>
      <c r="J432">
        <f>main!J432*1.04</f>
        <v>157.64324016777996</v>
      </c>
      <c r="K432">
        <f>main!K432*1.04</f>
        <v>159.77739184432966</v>
      </c>
      <c r="L432">
        <f>main!L432*1.04</f>
        <v>169.47248096183836</v>
      </c>
      <c r="M432">
        <f>main!M432*1.04</f>
        <v>162.78825422026111</v>
      </c>
      <c r="N432">
        <f>main!N432*1.04</f>
        <v>163.07657460415393</v>
      </c>
      <c r="O432">
        <f>main!O432*1.04</f>
        <v>153.90498170590078</v>
      </c>
      <c r="P432">
        <f>main!P432*1.04</f>
        <v>154.04442118203812</v>
      </c>
      <c r="Q432">
        <f>main!Q432*1.04</f>
        <v>148.3079516530008</v>
      </c>
    </row>
    <row r="433" spans="1:17" x14ac:dyDescent="0.25">
      <c r="A433" s="4" t="str">
        <f>main!A433</f>
        <v>Свердловская область</v>
      </c>
      <c r="B433" s="4" t="str">
        <f>main!B433</f>
        <v>Уральский ФО</v>
      </c>
      <c r="C433" s="4" t="str">
        <f>main!C433</f>
        <v>Свинина полужирная</v>
      </c>
      <c r="D433" s="4" t="str">
        <f>main!D433</f>
        <v>Фирменная розница</v>
      </c>
      <c r="E433" s="4" t="str">
        <f>main!E433</f>
        <v>Продукция обвалки</v>
      </c>
      <c r="F433">
        <f>main!F433*1.04</f>
        <v>319.64450407376444</v>
      </c>
      <c r="G433">
        <f>main!G433*1.04</f>
        <v>313.78803383597869</v>
      </c>
      <c r="H433">
        <f>main!H433*1.04</f>
        <v>280.15711971009182</v>
      </c>
      <c r="I433">
        <f>main!I433*1.04</f>
        <v>259.28112812431226</v>
      </c>
      <c r="J433">
        <f>main!J433*1.04</f>
        <v>234.6728969297485</v>
      </c>
      <c r="K433">
        <f>main!K433*1.04</f>
        <v>224.54211083124369</v>
      </c>
      <c r="L433">
        <f>main!L433*1.04</f>
        <v>216.621151383453</v>
      </c>
      <c r="M433">
        <f>main!M433*1.04</f>
        <v>211.51099262412018</v>
      </c>
      <c r="N433">
        <f>main!N433*1.04</f>
        <v>209.68151400082601</v>
      </c>
      <c r="O433">
        <f>main!O433*1.04</f>
        <v>197.43971188860328</v>
      </c>
      <c r="P433">
        <f>main!P433*1.04</f>
        <v>207.1838812299986</v>
      </c>
      <c r="Q433">
        <f>main!Q433*1.04</f>
        <v>206.56372791833653</v>
      </c>
    </row>
    <row r="434" spans="1:17" x14ac:dyDescent="0.25">
      <c r="A434" s="4" t="str">
        <f>main!A434</f>
        <v>Свердловская область</v>
      </c>
      <c r="B434" s="4" t="str">
        <f>main!B434</f>
        <v>Уральский ФО</v>
      </c>
      <c r="C434" s="4" t="str">
        <f>main!C434</f>
        <v>Суповой набор свиной</v>
      </c>
      <c r="D434" s="4" t="str">
        <f>main!D434</f>
        <v>Фирменная розница</v>
      </c>
      <c r="E434" s="4" t="str">
        <f>main!E434</f>
        <v>Продукция обвалки</v>
      </c>
      <c r="F434">
        <f>main!F434*1.04</f>
        <v>58.874722226296065</v>
      </c>
      <c r="G434">
        <f>main!G434*1.04</f>
        <v>61.098134957125922</v>
      </c>
      <c r="H434">
        <f>main!H434*1.04</f>
        <v>60.683596220818053</v>
      </c>
      <c r="I434">
        <f>main!I434*1.04</f>
        <v>67.430812436410434</v>
      </c>
      <c r="J434">
        <f>main!J434*1.04</f>
        <v>58.689318296104666</v>
      </c>
      <c r="K434">
        <f>main!K434*1.04</f>
        <v>60.127683805776016</v>
      </c>
      <c r="L434">
        <f>main!L434*1.04</f>
        <v>60.297484870320858</v>
      </c>
      <c r="M434">
        <f>main!M434*1.04</f>
        <v>50.703752283121943</v>
      </c>
      <c r="N434">
        <f>main!N434*1.04</f>
        <v>52.604460701560122</v>
      </c>
      <c r="O434">
        <f>main!O434*1.04</f>
        <v>46.36279842793018</v>
      </c>
      <c r="P434">
        <f>main!P434*1.04</f>
        <v>42.515522556571611</v>
      </c>
      <c r="Q434">
        <f>main!Q434*1.04</f>
        <v>38.864743490047324</v>
      </c>
    </row>
    <row r="435" spans="1:17" x14ac:dyDescent="0.25">
      <c r="A435" s="4" t="str">
        <f>main!A435</f>
        <v>Свердловская область</v>
      </c>
      <c r="B435" s="4" t="str">
        <f>main!B435</f>
        <v>Уральский ФО</v>
      </c>
      <c r="C435" s="4" t="str">
        <f>main!C435</f>
        <v>Шейка свиная</v>
      </c>
      <c r="D435" s="4" t="str">
        <f>main!D435</f>
        <v>Фирменная розница</v>
      </c>
      <c r="E435" s="4" t="str">
        <f>main!E435</f>
        <v>Продукция обвалки</v>
      </c>
      <c r="F435">
        <f>main!F435*1.04</f>
        <v>501.650764077421</v>
      </c>
      <c r="G435">
        <f>main!G435*1.04</f>
        <v>439.19832131957492</v>
      </c>
      <c r="H435">
        <f>main!H435*1.04</f>
        <v>379.94866897279331</v>
      </c>
      <c r="I435">
        <f>main!I435*1.04</f>
        <v>369.70347351366138</v>
      </c>
      <c r="J435">
        <f>main!J435*1.04</f>
        <v>384.39997031596874</v>
      </c>
      <c r="K435">
        <f>main!K435*1.04</f>
        <v>381.52322818323501</v>
      </c>
      <c r="L435">
        <f>main!L435*1.04</f>
        <v>398.54228750796619</v>
      </c>
      <c r="M435">
        <f>main!M435*1.04</f>
        <v>410.02274890915021</v>
      </c>
      <c r="N435">
        <f>main!N435*1.04</f>
        <v>411.64604724466926</v>
      </c>
      <c r="O435">
        <f>main!O435*1.04</f>
        <v>390.55943106525399</v>
      </c>
      <c r="P435">
        <f>main!P435*1.04</f>
        <v>386.10114423084934</v>
      </c>
      <c r="Q435">
        <f>main!Q435*1.04</f>
        <v>367.37181714409394</v>
      </c>
    </row>
    <row r="436" spans="1:17" x14ac:dyDescent="0.25">
      <c r="A436" s="4" t="str">
        <f>main!A436</f>
        <v>Кемеровская область-Кузбасс</v>
      </c>
      <c r="B436" s="4" t="str">
        <f>main!B436</f>
        <v>Сибирский ФО</v>
      </c>
      <c r="C436" s="4" t="str">
        <f>main!C436</f>
        <v>Свинина 2 кат</v>
      </c>
      <c r="D436" s="4" t="str">
        <f>main!D436</f>
        <v>Дистрибьютор</v>
      </c>
      <c r="E436" s="4" t="str">
        <f>main!E436</f>
        <v>Мясо на кости</v>
      </c>
      <c r="F436">
        <f>main!F436*1.04</f>
        <v>203.57177249345048</v>
      </c>
      <c r="G436">
        <f>main!G436*1.04</f>
        <v>195.99307008665264</v>
      </c>
      <c r="H436">
        <f>main!H436*1.04</f>
        <v>185.07159668892106</v>
      </c>
      <c r="I436">
        <f>main!I436*1.04</f>
        <v>174.85135933698086</v>
      </c>
      <c r="J436">
        <f>main!J436*1.04</f>
        <v>163.78808851754357</v>
      </c>
      <c r="K436">
        <f>main!K436*1.04</f>
        <v>154.52619269912182</v>
      </c>
      <c r="L436">
        <f>main!L436*1.04</f>
        <v>153.60890484127427</v>
      </c>
      <c r="M436">
        <f>main!M436*1.04</f>
        <v>151.17955605475848</v>
      </c>
      <c r="N436">
        <f>main!N436*1.04</f>
        <v>148.23779752733554</v>
      </c>
      <c r="O436">
        <f>main!O436*1.04</f>
        <v>140.22373602933143</v>
      </c>
      <c r="P436">
        <f>main!P436*1.04</f>
        <v>139.68269796372158</v>
      </c>
      <c r="Q436">
        <f>main!Q436*1.04</f>
        <v>138.58998321567833</v>
      </c>
    </row>
    <row r="437" spans="1:17" x14ac:dyDescent="0.25">
      <c r="A437" s="4" t="str">
        <f>main!A437</f>
        <v>Кемеровская область-Кузбасс</v>
      </c>
      <c r="B437" s="4" t="str">
        <f>main!B437</f>
        <v>Сибирский ФО</v>
      </c>
      <c r="C437" s="4" t="str">
        <f>main!C437</f>
        <v>Свинина 2 кат</v>
      </c>
      <c r="D437" s="4" t="str">
        <f>main!D437</f>
        <v>Переработчик</v>
      </c>
      <c r="E437" s="4" t="str">
        <f>main!E437</f>
        <v>Мясо на кости</v>
      </c>
      <c r="F437">
        <f>main!F437*1.04</f>
        <v>199.65659212183334</v>
      </c>
      <c r="G437">
        <f>main!G437*1.04</f>
        <v>192.22364659744602</v>
      </c>
      <c r="H437">
        <f>main!H437*1.04</f>
        <v>181.51221969954196</v>
      </c>
      <c r="I437">
        <f>main!I437*1.04</f>
        <v>171.48854237251814</v>
      </c>
      <c r="J437">
        <f>main!J437*1.04</f>
        <v>160.6380451622488</v>
      </c>
      <c r="K437">
        <f>main!K437*1.04</f>
        <v>151.5542781298964</v>
      </c>
      <c r="L437">
        <f>main!L437*1.04</f>
        <v>150.65463194884995</v>
      </c>
      <c r="M437">
        <f>main!M437*1.04</f>
        <v>148.2720054488687</v>
      </c>
      <c r="N437">
        <f>main!N437*1.04</f>
        <v>145.38682409373021</v>
      </c>
      <c r="O437">
        <f>main!O437*1.04</f>
        <v>137.52689249246765</v>
      </c>
      <c r="P437">
        <f>main!P437*1.04</f>
        <v>136.99625990492984</v>
      </c>
      <c r="Q437">
        <f>main!Q437*1.04</f>
        <v>135.92456071951062</v>
      </c>
    </row>
    <row r="438" spans="1:17" x14ac:dyDescent="0.25">
      <c r="A438" s="4" t="str">
        <f>main!A438</f>
        <v>Кемеровская область-Кузбасс</v>
      </c>
      <c r="B438" s="4" t="str">
        <f>main!B438</f>
        <v>Сибирский ФО</v>
      </c>
      <c r="C438" s="4" t="str">
        <f>main!C438</f>
        <v>Свинина 4 кат</v>
      </c>
      <c r="D438" s="4" t="str">
        <f>main!D438</f>
        <v>Переработчик</v>
      </c>
      <c r="E438" s="4" t="str">
        <f>main!E438</f>
        <v>Мясо на кости</v>
      </c>
      <c r="F438">
        <f>main!F438*1.04</f>
        <v>147.59430264475404</v>
      </c>
      <c r="G438">
        <f>main!G438*1.04</f>
        <v>142.09956590899452</v>
      </c>
      <c r="H438">
        <f>main!H438*1.04</f>
        <v>134.18124191816082</v>
      </c>
      <c r="I438">
        <f>main!I438*1.04</f>
        <v>126.77133048325395</v>
      </c>
      <c r="J438">
        <f>main!J438*1.04</f>
        <v>118.75020004083252</v>
      </c>
      <c r="K438">
        <f>main!K438*1.04</f>
        <v>112.03510866178435</v>
      </c>
      <c r="L438">
        <f>main!L438*1.04</f>
        <v>111.37005348225121</v>
      </c>
      <c r="M438">
        <f>main!M438*1.04</f>
        <v>109.60871871744136</v>
      </c>
      <c r="N438">
        <f>main!N438*1.04</f>
        <v>107.47587488999858</v>
      </c>
      <c r="O438">
        <f>main!O438*1.04</f>
        <v>101.66549261714124</v>
      </c>
      <c r="P438">
        <f>main!P438*1.04</f>
        <v>101.27322734863246</v>
      </c>
      <c r="Q438">
        <f>main!Q438*1.04</f>
        <v>100.48098356526478</v>
      </c>
    </row>
    <row r="439" spans="1:17" x14ac:dyDescent="0.25">
      <c r="A439" s="4" t="str">
        <f>main!A439</f>
        <v>Омская область</v>
      </c>
      <c r="B439" s="4" t="str">
        <f>main!B439</f>
        <v>Сибирский ФО</v>
      </c>
      <c r="C439" s="4" t="str">
        <f>main!C439</f>
        <v>Свинина 4 кат</v>
      </c>
      <c r="D439" s="4" t="str">
        <f>main!D439</f>
        <v>Переработчик</v>
      </c>
      <c r="E439" s="4" t="str">
        <f>main!E439</f>
        <v>Мясо на кости</v>
      </c>
      <c r="F439">
        <f>main!F439*1.04</f>
        <v>144.23669872417562</v>
      </c>
      <c r="G439">
        <f>main!G439*1.04</f>
        <v>138.86696105190256</v>
      </c>
      <c r="H439">
        <f>main!H439*1.04</f>
        <v>131.12877000115955</v>
      </c>
      <c r="I439">
        <f>main!I439*1.04</f>
        <v>123.88742569411035</v>
      </c>
      <c r="J439">
        <f>main!J439*1.04</f>
        <v>116.04876692260272</v>
      </c>
      <c r="K439">
        <f>main!K439*1.04</f>
        <v>109.48643629879592</v>
      </c>
      <c r="L439">
        <f>main!L439*1.04</f>
        <v>108.83651037451307</v>
      </c>
      <c r="M439">
        <f>main!M439*1.04</f>
        <v>107.11524398907699</v>
      </c>
      <c r="N439">
        <f>main!N439*1.04</f>
        <v>105.03091995317548</v>
      </c>
      <c r="O439">
        <f>main!O439*1.04</f>
        <v>99.352717323771998</v>
      </c>
      <c r="P439">
        <f>main!P439*1.04</f>
        <v>98.969375647704467</v>
      </c>
      <c r="Q439">
        <f>main!Q439*1.04</f>
        <v>98.195154516874339</v>
      </c>
    </row>
    <row r="440" spans="1:17" x14ac:dyDescent="0.25">
      <c r="A440" s="4" t="str">
        <f>main!A440</f>
        <v>Красноярский край</v>
      </c>
      <c r="B440" s="4" t="str">
        <f>main!B440</f>
        <v>Сибирский ФО</v>
      </c>
      <c r="C440" s="4" t="str">
        <f>main!C440</f>
        <v>Свинина 2 кат</v>
      </c>
      <c r="D440" s="4" t="str">
        <f>main!D440</f>
        <v>Сети</v>
      </c>
      <c r="E440" s="4" t="str">
        <f>main!E440</f>
        <v>Мясо на кости</v>
      </c>
      <c r="F440">
        <f>main!F440*1.04</f>
        <v>223.77356103419501</v>
      </c>
      <c r="G440">
        <f>main!G440*1.04</f>
        <v>215.44277329866975</v>
      </c>
      <c r="H440">
        <f>main!H440*1.04</f>
        <v>203.43748904920804</v>
      </c>
      <c r="I440">
        <f>main!I440*1.04</f>
        <v>192.20302918846318</v>
      </c>
      <c r="J440">
        <f>main!J440*1.04</f>
        <v>180.04187601075122</v>
      </c>
      <c r="K440">
        <f>main!K440*1.04</f>
        <v>169.8608603236051</v>
      </c>
      <c r="L440">
        <f>main!L440*1.04</f>
        <v>168.8525438564948</v>
      </c>
      <c r="M440">
        <f>main!M440*1.04</f>
        <v>166.18211454159444</v>
      </c>
      <c r="N440">
        <f>main!N440*1.04</f>
        <v>162.94842564002874</v>
      </c>
      <c r="O440">
        <f>main!O440*1.04</f>
        <v>154.13907521884934</v>
      </c>
      <c r="P440">
        <f>main!P440*1.04</f>
        <v>153.54434632734518</v>
      </c>
      <c r="Q440">
        <f>main!Q440*1.04</f>
        <v>152.34319418641132</v>
      </c>
    </row>
    <row r="441" spans="1:17" x14ac:dyDescent="0.25">
      <c r="A441" s="4" t="str">
        <f>main!A441</f>
        <v>Кемеровская область-Кузбасс</v>
      </c>
      <c r="B441" s="4" t="str">
        <f>main!B441</f>
        <v>Сибирский ФО</v>
      </c>
      <c r="C441" s="4" t="str">
        <f>main!C441</f>
        <v>Свинина 2 кат</v>
      </c>
      <c r="D441" s="4" t="str">
        <f>main!D441</f>
        <v>Сети</v>
      </c>
      <c r="E441" s="4" t="str">
        <f>main!E441</f>
        <v>Мясо на кости</v>
      </c>
      <c r="F441">
        <f>main!F441*1.04</f>
        <v>197.12779880727635</v>
      </c>
      <c r="G441">
        <f>main!G441*1.04</f>
        <v>189.78899684584266</v>
      </c>
      <c r="H441">
        <f>main!H441*1.04</f>
        <v>179.21323781866064</v>
      </c>
      <c r="I441">
        <f>main!I441*1.04</f>
        <v>169.31651752291975</v>
      </c>
      <c r="J441">
        <f>main!J441*1.04</f>
        <v>158.60344960818901</v>
      </c>
      <c r="K441">
        <f>main!K441*1.04</f>
        <v>149.63473497204495</v>
      </c>
      <c r="L441">
        <f>main!L441*1.04</f>
        <v>148.74648345232134</v>
      </c>
      <c r="M441">
        <f>main!M441*1.04</f>
        <v>146.39403461840263</v>
      </c>
      <c r="N441">
        <f>main!N441*1.04</f>
        <v>143.54539614544308</v>
      </c>
      <c r="O441">
        <f>main!O441*1.04</f>
        <v>135.7850161907098</v>
      </c>
      <c r="P441">
        <f>main!P441*1.04</f>
        <v>135.26110444381942</v>
      </c>
      <c r="Q441">
        <f>main!Q441*1.04</f>
        <v>134.20297909388694</v>
      </c>
    </row>
    <row r="442" spans="1:17" x14ac:dyDescent="0.25">
      <c r="A442" s="4" t="str">
        <f>main!A442</f>
        <v>Кемеровская область-Кузбасс</v>
      </c>
      <c r="B442" s="4" t="str">
        <f>main!B442</f>
        <v>Сибирский ФО</v>
      </c>
      <c r="C442" s="4" t="str">
        <f>main!C442</f>
        <v>Свинина 2 кат</v>
      </c>
      <c r="D442" s="4" t="str">
        <f>main!D442</f>
        <v>Фирменная розница</v>
      </c>
      <c r="E442" s="4" t="str">
        <f>main!E442</f>
        <v>Мясо на кости</v>
      </c>
      <c r="F442">
        <f>main!F442*1.04</f>
        <v>223.21812632438957</v>
      </c>
      <c r="G442">
        <f>main!G442*1.04</f>
        <v>214.90801667365216</v>
      </c>
      <c r="H442">
        <f>main!H442*1.04</f>
        <v>202.93253108111136</v>
      </c>
      <c r="I442">
        <f>main!I442*1.04</f>
        <v>191.72595659218493</v>
      </c>
      <c r="J442">
        <f>main!J442*1.04</f>
        <v>179.59498895808653</v>
      </c>
      <c r="K442">
        <f>main!K442*1.04</f>
        <v>169.43924385906342</v>
      </c>
      <c r="L442">
        <f>main!L442*1.04</f>
        <v>168.43343016288688</v>
      </c>
      <c r="M442">
        <f>main!M442*1.04</f>
        <v>165.76962919641483</v>
      </c>
      <c r="N442">
        <f>main!N442*1.04</f>
        <v>162.54396672589101</v>
      </c>
      <c r="O442">
        <f>main!O442*1.04</f>
        <v>153.75648224353003</v>
      </c>
      <c r="P442">
        <f>main!P442*1.04</f>
        <v>153.1632295454946</v>
      </c>
      <c r="Q442">
        <f>main!Q442*1.04</f>
        <v>151.96505881839599</v>
      </c>
    </row>
    <row r="443" spans="1:17" x14ac:dyDescent="0.25">
      <c r="A443" s="4" t="str">
        <f>main!A443</f>
        <v>Новосибирская область</v>
      </c>
      <c r="B443" s="4" t="str">
        <f>main!B443</f>
        <v>Сибирский ФО</v>
      </c>
      <c r="C443" s="4" t="str">
        <f>main!C443</f>
        <v>Грудинка свиная</v>
      </c>
      <c r="D443" s="4" t="str">
        <f>main!D443</f>
        <v>Дистрибьютор</v>
      </c>
      <c r="E443" s="4" t="str">
        <f>main!E443</f>
        <v>Продукция обвалки</v>
      </c>
      <c r="F443">
        <f>main!F443*1.04</f>
        <v>254.92970333365466</v>
      </c>
      <c r="G443">
        <f>main!G443*1.04</f>
        <v>271.91249838185797</v>
      </c>
      <c r="H443">
        <f>main!H443*1.04</f>
        <v>264.35081617786375</v>
      </c>
      <c r="I443">
        <f>main!I443*1.04</f>
        <v>237.65021108249289</v>
      </c>
      <c r="J443">
        <f>main!J443*1.04</f>
        <v>215.60487288382365</v>
      </c>
      <c r="K443">
        <f>main!K443*1.04</f>
        <v>199.28313257714211</v>
      </c>
      <c r="L443">
        <f>main!L443*1.04</f>
        <v>197.8797996325244</v>
      </c>
      <c r="M443">
        <f>main!M443*1.04</f>
        <v>187.59759761247938</v>
      </c>
      <c r="N443">
        <f>main!N443*1.04</f>
        <v>175.88946692125845</v>
      </c>
      <c r="O443">
        <f>main!O443*1.04</f>
        <v>169.97042768765692</v>
      </c>
      <c r="P443">
        <f>main!P443*1.04</f>
        <v>171.90147669446321</v>
      </c>
      <c r="Q443">
        <f>main!Q443*1.04</f>
        <v>172.53951411008407</v>
      </c>
    </row>
    <row r="444" spans="1:17" x14ac:dyDescent="0.25">
      <c r="A444" s="4" t="str">
        <f>main!A444</f>
        <v>Омская область</v>
      </c>
      <c r="B444" s="4" t="str">
        <f>main!B444</f>
        <v>Сибирский ФО</v>
      </c>
      <c r="C444" s="4" t="str">
        <f>main!C444</f>
        <v>Позвонки свиные</v>
      </c>
      <c r="D444" s="4" t="str">
        <f>main!D444</f>
        <v>Дистрибьютор</v>
      </c>
      <c r="E444" s="4" t="str">
        <f>main!E444</f>
        <v>Продукция обвалки</v>
      </c>
      <c r="F444">
        <f>main!F444*1.04</f>
        <v>44.680861304488552</v>
      </c>
      <c r="G444">
        <f>main!G444*1.04</f>
        <v>52.81464427201734</v>
      </c>
      <c r="H444">
        <f>main!H444*1.04</f>
        <v>54.221500887699371</v>
      </c>
      <c r="I444">
        <f>main!I444*1.04</f>
        <v>49.646683674296092</v>
      </c>
      <c r="J444">
        <f>main!J444*1.04</f>
        <v>49.775976751053541</v>
      </c>
      <c r="K444">
        <f>main!K444*1.04</f>
        <v>50.059241020975008</v>
      </c>
      <c r="L444">
        <f>main!L444*1.04</f>
        <v>51.906522179294221</v>
      </c>
      <c r="M444">
        <f>main!M444*1.04</f>
        <v>47.245640662818751</v>
      </c>
      <c r="N444">
        <f>main!N444*1.04</f>
        <v>45.953259197200737</v>
      </c>
      <c r="O444">
        <f>main!O444*1.04</f>
        <v>42.539699728827912</v>
      </c>
      <c r="P444">
        <f>main!P444*1.04</f>
        <v>44.209872441724613</v>
      </c>
      <c r="Q444">
        <f>main!Q444*1.04</f>
        <v>37.742861465378482</v>
      </c>
    </row>
    <row r="445" spans="1:17" x14ac:dyDescent="0.25">
      <c r="A445" s="4" t="str">
        <f>main!A445</f>
        <v>Новосибирская область</v>
      </c>
      <c r="B445" s="4" t="str">
        <f>main!B445</f>
        <v>Сибирский ФО</v>
      </c>
      <c r="C445" s="4" t="str">
        <f>main!C445</f>
        <v>Окорок свиной</v>
      </c>
      <c r="D445" s="4" t="str">
        <f>main!D445</f>
        <v>Дистрибьютор</v>
      </c>
      <c r="E445" s="4" t="str">
        <f>main!E445</f>
        <v>Продукция обвалки</v>
      </c>
      <c r="F445">
        <f>main!F445*1.04</f>
        <v>251.41382961547447</v>
      </c>
      <c r="G445">
        <f>main!G445*1.04</f>
        <v>248.90929274785466</v>
      </c>
      <c r="H445">
        <f>main!H445*1.04</f>
        <v>232.1322775460477</v>
      </c>
      <c r="I445">
        <f>main!I445*1.04</f>
        <v>220.28532079474613</v>
      </c>
      <c r="J445">
        <f>main!J445*1.04</f>
        <v>206.97123552703059</v>
      </c>
      <c r="K445">
        <f>main!K445*1.04</f>
        <v>196.75863614044076</v>
      </c>
      <c r="L445">
        <f>main!L445*1.04</f>
        <v>195.89151118113628</v>
      </c>
      <c r="M445">
        <f>main!M445*1.04</f>
        <v>191.3412967748356</v>
      </c>
      <c r="N445">
        <f>main!N445*1.04</f>
        <v>187.17398258112343</v>
      </c>
      <c r="O445">
        <f>main!O445*1.04</f>
        <v>170.08593918806261</v>
      </c>
      <c r="P445">
        <f>main!P445*1.04</f>
        <v>171.76925861214207</v>
      </c>
      <c r="Q445">
        <f>main!Q445*1.04</f>
        <v>166.87375303667048</v>
      </c>
    </row>
    <row r="446" spans="1:17" x14ac:dyDescent="0.25">
      <c r="A446" s="4" t="str">
        <f>main!A446</f>
        <v>Забайкальский край</v>
      </c>
      <c r="B446" s="4" t="str">
        <f>main!B446</f>
        <v>Дальневосточный ФО</v>
      </c>
      <c r="C446" s="4" t="str">
        <f>main!C446</f>
        <v>Лопатка свиная</v>
      </c>
      <c r="D446" s="4" t="str">
        <f>main!D446</f>
        <v>Дистрибьютор</v>
      </c>
      <c r="E446" s="4" t="str">
        <f>main!E446</f>
        <v>Продукция обвалки</v>
      </c>
      <c r="F446">
        <f>main!F446*1.04</f>
        <v>252.88101053844068</v>
      </c>
      <c r="G446">
        <f>main!G446*1.04</f>
        <v>254.09533188171881</v>
      </c>
      <c r="H446">
        <f>main!H446*1.04</f>
        <v>231.84886368688714</v>
      </c>
      <c r="I446">
        <f>main!I446*1.04</f>
        <v>218.8210709790792</v>
      </c>
      <c r="J446">
        <f>main!J446*1.04</f>
        <v>205.79964169283647</v>
      </c>
      <c r="K446">
        <f>main!K446*1.04</f>
        <v>200.70987824841598</v>
      </c>
      <c r="L446">
        <f>main!L446*1.04</f>
        <v>192.90279781436479</v>
      </c>
      <c r="M446">
        <f>main!M446*1.04</f>
        <v>192.8872599456304</v>
      </c>
      <c r="N446">
        <f>main!N446*1.04</f>
        <v>188.80775657653624</v>
      </c>
      <c r="O446">
        <f>main!O446*1.04</f>
        <v>176.02746618246596</v>
      </c>
      <c r="P446">
        <f>main!P446*1.04</f>
        <v>176.81297574542603</v>
      </c>
      <c r="Q446">
        <f>main!Q446*1.04</f>
        <v>169.94319569114165</v>
      </c>
    </row>
    <row r="447" spans="1:17" x14ac:dyDescent="0.25">
      <c r="A447" s="4" t="str">
        <f>main!A447</f>
        <v>Республика Хакасия</v>
      </c>
      <c r="B447" s="4" t="str">
        <f>main!B447</f>
        <v>Сибирский ФО</v>
      </c>
      <c r="C447" s="4" t="str">
        <f>main!C447</f>
        <v>Лопатка свиная</v>
      </c>
      <c r="D447" s="4" t="str">
        <f>main!D447</f>
        <v>Дистрибьютор</v>
      </c>
      <c r="E447" s="4" t="str">
        <f>main!E447</f>
        <v>Продукция обвалки</v>
      </c>
      <c r="F447">
        <f>main!F447*1.04</f>
        <v>243.66392228004838</v>
      </c>
      <c r="G447">
        <f>main!G447*1.04</f>
        <v>244.83398364915439</v>
      </c>
      <c r="H447">
        <f>main!H447*1.04</f>
        <v>223.39836186921443</v>
      </c>
      <c r="I447">
        <f>main!I447*1.04</f>
        <v>210.84541033253367</v>
      </c>
      <c r="J447">
        <f>main!J447*1.04</f>
        <v>198.298590281386</v>
      </c>
      <c r="K447">
        <f>main!K447*1.04</f>
        <v>193.39434016903292</v>
      </c>
      <c r="L447">
        <f>main!L447*1.04</f>
        <v>185.87181470906935</v>
      </c>
      <c r="M447">
        <f>main!M447*1.04</f>
        <v>185.85684316956295</v>
      </c>
      <c r="N447">
        <f>main!N447*1.04</f>
        <v>181.92603084897135</v>
      </c>
      <c r="O447">
        <f>main!O447*1.04</f>
        <v>169.61156058223767</v>
      </c>
      <c r="P447">
        <f>main!P447*1.04</f>
        <v>170.36843964046275</v>
      </c>
      <c r="Q447">
        <f>main!Q447*1.04</f>
        <v>163.74905153510826</v>
      </c>
    </row>
    <row r="448" spans="1:17" x14ac:dyDescent="0.25">
      <c r="A448" s="4" t="str">
        <f>main!A448</f>
        <v>Томская область</v>
      </c>
      <c r="B448" s="4" t="str">
        <f>main!B448</f>
        <v>Сибирский ФО</v>
      </c>
      <c r="C448" s="4" t="str">
        <f>main!C448</f>
        <v>Суповой набор свиной</v>
      </c>
      <c r="D448" s="4" t="str">
        <f>main!D448</f>
        <v>Дистрибьютор</v>
      </c>
      <c r="E448" s="4" t="str">
        <f>main!E448</f>
        <v>Продукция обвалки</v>
      </c>
      <c r="F448">
        <f>main!F448*1.04</f>
        <v>9.0912735128324602</v>
      </c>
      <c r="G448">
        <f>main!G448*1.04</f>
        <v>9.4346068230125599</v>
      </c>
      <c r="H448">
        <f>main!H448*1.04</f>
        <v>9.3705948856151622</v>
      </c>
      <c r="I448">
        <f>main!I448*1.04</f>
        <v>10.412481551855283</v>
      </c>
      <c r="J448">
        <f>main!J448*1.04</f>
        <v>9.0626439452355996</v>
      </c>
      <c r="K448">
        <f>main!K448*1.04</f>
        <v>9.2847524115751057</v>
      </c>
      <c r="L448">
        <f>main!L448*1.04</f>
        <v>9.3109726273514752</v>
      </c>
      <c r="M448">
        <f>main!M448*1.04</f>
        <v>7.8295346916622748</v>
      </c>
      <c r="N448">
        <f>main!N448*1.04</f>
        <v>8.1230368849082364</v>
      </c>
      <c r="O448">
        <f>main!O448*1.04</f>
        <v>7.1592164750863638</v>
      </c>
      <c r="P448">
        <f>main!P448*1.04</f>
        <v>6.5651306619694498</v>
      </c>
      <c r="Q448">
        <f>main!Q448*1.04</f>
        <v>6.001387347799362</v>
      </c>
    </row>
    <row r="449" spans="1:17" x14ac:dyDescent="0.25">
      <c r="A449" s="4" t="str">
        <f>main!A449</f>
        <v>Кемеровская область-Кузбасс</v>
      </c>
      <c r="B449" s="4" t="str">
        <f>main!B449</f>
        <v>Сибирский ФО</v>
      </c>
      <c r="C449" s="4" t="str">
        <f>main!C449</f>
        <v>Карбонад свиной</v>
      </c>
      <c r="D449" s="4" t="str">
        <f>main!D449</f>
        <v>Дистрибьютор</v>
      </c>
      <c r="E449" s="4" t="str">
        <f>main!E449</f>
        <v>Продукция обвалки</v>
      </c>
      <c r="F449">
        <f>main!F449*1.04</f>
        <v>318.05956160249156</v>
      </c>
      <c r="G449">
        <f>main!G449*1.04</f>
        <v>313.79483115074555</v>
      </c>
      <c r="H449">
        <f>main!H449*1.04</f>
        <v>292.60088448469895</v>
      </c>
      <c r="I449">
        <f>main!I449*1.04</f>
        <v>279.79711674746454</v>
      </c>
      <c r="J449">
        <f>main!J449*1.04</f>
        <v>267.74737352770518</v>
      </c>
      <c r="K449">
        <f>main!K449*1.04</f>
        <v>253.24663417506645</v>
      </c>
      <c r="L449">
        <f>main!L449*1.04</f>
        <v>246.05077404732333</v>
      </c>
      <c r="M449">
        <f>main!M449*1.04</f>
        <v>234.79006846878167</v>
      </c>
      <c r="N449">
        <f>main!N449*1.04</f>
        <v>230.01700059509648</v>
      </c>
      <c r="O449">
        <f>main!O449*1.04</f>
        <v>213.32611637197363</v>
      </c>
      <c r="P449">
        <f>main!P449*1.04</f>
        <v>213.93369013921094</v>
      </c>
      <c r="Q449">
        <f>main!Q449*1.04</f>
        <v>212.74432000811734</v>
      </c>
    </row>
    <row r="450" spans="1:17" x14ac:dyDescent="0.25">
      <c r="A450" s="4" t="str">
        <f>main!A450</f>
        <v>Красноярский край</v>
      </c>
      <c r="B450" s="4" t="str">
        <f>main!B450</f>
        <v>Сибирский ФО</v>
      </c>
      <c r="C450" s="4" t="str">
        <f>main!C450</f>
        <v>Ребрышки свиные</v>
      </c>
      <c r="D450" s="4" t="str">
        <f>main!D450</f>
        <v>Дистрибьютор</v>
      </c>
      <c r="E450" s="4" t="str">
        <f>main!E450</f>
        <v>Продукция обвалки</v>
      </c>
      <c r="F450">
        <f>main!F450*1.04</f>
        <v>62.554240472014172</v>
      </c>
      <c r="G450">
        <f>main!G450*1.04</f>
        <v>57.251931495643667</v>
      </c>
      <c r="H450">
        <f>main!H450*1.04</f>
        <v>56.785461189090618</v>
      </c>
      <c r="I450">
        <f>main!I450*1.04</f>
        <v>55.199803407593855</v>
      </c>
      <c r="J450">
        <f>main!J450*1.04</f>
        <v>54.0346145606512</v>
      </c>
      <c r="K450">
        <f>main!K450*1.04</f>
        <v>50.182002860538766</v>
      </c>
      <c r="L450">
        <f>main!L450*1.04</f>
        <v>46.757910571789672</v>
      </c>
      <c r="M450">
        <f>main!M450*1.04</f>
        <v>46.307962356481717</v>
      </c>
      <c r="N450">
        <f>main!N450*1.04</f>
        <v>47.890933810402949</v>
      </c>
      <c r="O450">
        <f>main!O450*1.04</f>
        <v>43.993954634229333</v>
      </c>
      <c r="P450">
        <f>main!P450*1.04</f>
        <v>42.379944112301942</v>
      </c>
      <c r="Q450">
        <f>main!Q450*1.04</f>
        <v>44.928759349026677</v>
      </c>
    </row>
    <row r="451" spans="1:17" x14ac:dyDescent="0.25">
      <c r="A451" s="4" t="str">
        <f>main!A451</f>
        <v>Кемеровская область-Кузбасс</v>
      </c>
      <c r="B451" s="4" t="str">
        <f>main!B451</f>
        <v>Сибирский ФО</v>
      </c>
      <c r="C451" s="4" t="str">
        <f>main!C451</f>
        <v>Вырезка свиная</v>
      </c>
      <c r="D451" s="4" t="str">
        <f>main!D451</f>
        <v>Опт</v>
      </c>
      <c r="E451" s="4" t="str">
        <f>main!E451</f>
        <v>Продукция обвалки</v>
      </c>
      <c r="F451">
        <f>main!F451*1.04</f>
        <v>387.78253881678938</v>
      </c>
      <c r="G451">
        <f>main!G451*1.04</f>
        <v>375.25905600240657</v>
      </c>
      <c r="H451">
        <f>main!H451*1.04</f>
        <v>340.10418054240563</v>
      </c>
      <c r="I451">
        <f>main!I451*1.04</f>
        <v>330.5775589059387</v>
      </c>
      <c r="J451">
        <f>main!J451*1.04</f>
        <v>311.41967796251441</v>
      </c>
      <c r="K451">
        <f>main!K451*1.04</f>
        <v>306.81235878978578</v>
      </c>
      <c r="L451">
        <f>main!L451*1.04</f>
        <v>301.72762345769956</v>
      </c>
      <c r="M451">
        <f>main!M451*1.04</f>
        <v>292.19960787566072</v>
      </c>
      <c r="N451">
        <f>main!N451*1.04</f>
        <v>283.94901712515167</v>
      </c>
      <c r="O451">
        <f>main!O451*1.04</f>
        <v>270.42164481287733</v>
      </c>
      <c r="P451">
        <f>main!P451*1.04</f>
        <v>266.79801088381976</v>
      </c>
      <c r="Q451">
        <f>main!Q451*1.04</f>
        <v>257.93389339709222</v>
      </c>
    </row>
    <row r="452" spans="1:17" x14ac:dyDescent="0.25">
      <c r="A452" s="4" t="str">
        <f>main!A452</f>
        <v>Кемеровская область-Кузбасс</v>
      </c>
      <c r="B452" s="4" t="str">
        <f>main!B452</f>
        <v>Сибирский ФО</v>
      </c>
      <c r="C452" s="4" t="str">
        <f>main!C452</f>
        <v>Суповой набор свиной</v>
      </c>
      <c r="D452" s="4" t="str">
        <f>main!D452</f>
        <v>Опт</v>
      </c>
      <c r="E452" s="4" t="str">
        <f>main!E452</f>
        <v>Продукция обвалки</v>
      </c>
      <c r="F452">
        <f>main!F452*1.04</f>
        <v>7.0412766508133258</v>
      </c>
      <c r="G452">
        <f>main!G452*1.04</f>
        <v>7.3071915214863106</v>
      </c>
      <c r="H452">
        <f>main!H452*1.04</f>
        <v>7.2576136752656009</v>
      </c>
      <c r="I452">
        <f>main!I452*1.04</f>
        <v>8.0645646756326155</v>
      </c>
      <c r="J452">
        <f>main!J452*1.04</f>
        <v>7.0191027820414655</v>
      </c>
      <c r="K452">
        <f>main!K452*1.04</f>
        <v>7.1911278735511202</v>
      </c>
      <c r="L452">
        <f>main!L452*1.04</f>
        <v>7.2114356767279624</v>
      </c>
      <c r="M452">
        <f>main!M452*1.04</f>
        <v>6.0640480932971421</v>
      </c>
      <c r="N452">
        <f>main!N452*1.04</f>
        <v>6.2913682962751096</v>
      </c>
      <c r="O452">
        <f>main!O452*1.04</f>
        <v>5.5448803441002248</v>
      </c>
      <c r="P452">
        <f>main!P452*1.04</f>
        <v>5.0847553067690923</v>
      </c>
      <c r="Q452">
        <f>main!Q452*1.04</f>
        <v>4.6481308196150097</v>
      </c>
    </row>
    <row r="453" spans="1:17" x14ac:dyDescent="0.25">
      <c r="A453" s="4" t="str">
        <f>main!A453</f>
        <v>Магаданская область</v>
      </c>
      <c r="B453" s="4" t="str">
        <f>main!B453</f>
        <v>Дальневосточный ФО</v>
      </c>
      <c r="C453" s="4" t="str">
        <f>main!C453</f>
        <v>Шейка свиная</v>
      </c>
      <c r="D453" s="4" t="str">
        <f>main!D453</f>
        <v>Опт</v>
      </c>
      <c r="E453" s="4" t="str">
        <f>main!E453</f>
        <v>Продукция обвалки</v>
      </c>
      <c r="F453">
        <f>main!F453*1.04</f>
        <v>412.78351434335025</v>
      </c>
      <c r="G453">
        <f>main!G453*1.04</f>
        <v>361.39449902246048</v>
      </c>
      <c r="H453">
        <f>main!H453*1.04</f>
        <v>312.64090096045959</v>
      </c>
      <c r="I453">
        <f>main!I453*1.04</f>
        <v>304.21063813701392</v>
      </c>
      <c r="J453">
        <f>main!J453*1.04</f>
        <v>316.30365589559148</v>
      </c>
      <c r="K453">
        <f>main!K453*1.04</f>
        <v>313.93652758154758</v>
      </c>
      <c r="L453">
        <f>main!L453*1.04</f>
        <v>327.9406667595282</v>
      </c>
      <c r="M453">
        <f>main!M453*1.04</f>
        <v>337.38736861431204</v>
      </c>
      <c r="N453">
        <f>main!N453*1.04</f>
        <v>338.72310024226158</v>
      </c>
      <c r="O453">
        <f>main!O453*1.04</f>
        <v>321.37197042158607</v>
      </c>
      <c r="P453">
        <f>main!P453*1.04</f>
        <v>317.70346747244633</v>
      </c>
      <c r="Q453">
        <f>main!Q453*1.04</f>
        <v>302.29203384216919</v>
      </c>
    </row>
    <row r="454" spans="1:17" x14ac:dyDescent="0.25">
      <c r="A454" s="4" t="str">
        <f>main!A454</f>
        <v>Кемеровская область-Кузбасс</v>
      </c>
      <c r="B454" s="4" t="str">
        <f>main!B454</f>
        <v>Сибирский ФО</v>
      </c>
      <c r="C454" s="4" t="str">
        <f>main!C454</f>
        <v>Ребра свиные (ленточные с корейки)</v>
      </c>
      <c r="D454" s="4" t="str">
        <f>main!D454</f>
        <v>Опт</v>
      </c>
      <c r="E454" s="4" t="str">
        <f>main!E454</f>
        <v>Продукция обвалки</v>
      </c>
      <c r="F454">
        <f>main!F454*1.04</f>
        <v>274.23432402360078</v>
      </c>
      <c r="G454">
        <f>main!G454*1.04</f>
        <v>279.21454469724915</v>
      </c>
      <c r="H454">
        <f>main!H454*1.04</f>
        <v>268.17676046463129</v>
      </c>
      <c r="I454">
        <f>main!I454*1.04</f>
        <v>249.2975308317622</v>
      </c>
      <c r="J454">
        <f>main!J454*1.04</f>
        <v>226.5543235364778</v>
      </c>
      <c r="K454">
        <f>main!K454*1.04</f>
        <v>229.6213836203124</v>
      </c>
      <c r="L454">
        <f>main!L454*1.04</f>
        <v>243.55451741219184</v>
      </c>
      <c r="M454">
        <f>main!M454*1.04</f>
        <v>233.94839369771628</v>
      </c>
      <c r="N454">
        <f>main!N454*1.04</f>
        <v>234.36274847414123</v>
      </c>
      <c r="O454">
        <f>main!O454*1.04</f>
        <v>221.18194844361508</v>
      </c>
      <c r="P454">
        <f>main!P454*1.04</f>
        <v>221.3823415347299</v>
      </c>
      <c r="Q454">
        <f>main!Q454*1.04</f>
        <v>213.13827111182133</v>
      </c>
    </row>
    <row r="455" spans="1:17" x14ac:dyDescent="0.25">
      <c r="A455" s="4" t="str">
        <f>main!A455</f>
        <v>Республика Саха (Якутия)</v>
      </c>
      <c r="B455" s="4" t="str">
        <f>main!B455</f>
        <v>Дальневосточный ФО</v>
      </c>
      <c r="C455" s="4" t="str">
        <f>main!C455</f>
        <v>Вырезка свиная</v>
      </c>
      <c r="D455" s="4" t="str">
        <f>main!D455</f>
        <v>Опт</v>
      </c>
      <c r="E455" s="4" t="str">
        <f>main!E455</f>
        <v>Продукция обвалки</v>
      </c>
      <c r="F455">
        <f>main!F455*1.04</f>
        <v>381.8352179459327</v>
      </c>
      <c r="G455">
        <f>main!G455*1.04</f>
        <v>369.50380456032059</v>
      </c>
      <c r="H455">
        <f>main!H455*1.04</f>
        <v>334.88809036625383</v>
      </c>
      <c r="I455">
        <f>main!I455*1.04</f>
        <v>325.50757607092771</v>
      </c>
      <c r="J455">
        <f>main!J455*1.04</f>
        <v>306.64351461077325</v>
      </c>
      <c r="K455">
        <f>main!K455*1.04</f>
        <v>302.10685670494507</v>
      </c>
      <c r="L455">
        <f>main!L455*1.04</f>
        <v>297.10010464837086</v>
      </c>
      <c r="M455">
        <f>main!M455*1.04</f>
        <v>287.71821778605675</v>
      </c>
      <c r="N455">
        <f>main!N455*1.04</f>
        <v>279.59416421980859</v>
      </c>
      <c r="O455">
        <f>main!O455*1.04</f>
        <v>266.2742577308436</v>
      </c>
      <c r="P455">
        <f>main!P455*1.04</f>
        <v>262.70619854158832</v>
      </c>
      <c r="Q455">
        <f>main!Q455*1.04</f>
        <v>253.97802774057644</v>
      </c>
    </row>
    <row r="456" spans="1:17" x14ac:dyDescent="0.25">
      <c r="A456" s="4" t="str">
        <f>main!A456</f>
        <v>Республика Саха (Якутия)</v>
      </c>
      <c r="B456" s="4" t="str">
        <f>main!B456</f>
        <v>Дальневосточный ФО</v>
      </c>
      <c r="C456" s="4" t="str">
        <f>main!C456</f>
        <v>Грудинка свиная</v>
      </c>
      <c r="D456" s="4" t="str">
        <f>main!D456</f>
        <v>Опт</v>
      </c>
      <c r="E456" s="4" t="str">
        <f>main!E456</f>
        <v>Продукция обвалки</v>
      </c>
      <c r="F456">
        <f>main!F456*1.04</f>
        <v>232.39295401464986</v>
      </c>
      <c r="G456">
        <f>main!G456*1.04</f>
        <v>247.87440579162021</v>
      </c>
      <c r="H456">
        <f>main!H456*1.04</f>
        <v>240.98120487494919</v>
      </c>
      <c r="I456">
        <f>main!I456*1.04</f>
        <v>216.64103418887325</v>
      </c>
      <c r="J456">
        <f>main!J456*1.04</f>
        <v>196.5445872105646</v>
      </c>
      <c r="K456">
        <f>main!K456*1.04</f>
        <v>181.6657504374119</v>
      </c>
      <c r="L456">
        <f>main!L456*1.04</f>
        <v>180.38647742920165</v>
      </c>
      <c r="M456">
        <f>main!M456*1.04</f>
        <v>171.01326093082349</v>
      </c>
      <c r="N456">
        <f>main!N456*1.04</f>
        <v>160.34017324530853</v>
      </c>
      <c r="O456">
        <f>main!O456*1.04</f>
        <v>154.94439945183674</v>
      </c>
      <c r="P456">
        <f>main!P456*1.04</f>
        <v>156.70473642775758</v>
      </c>
      <c r="Q456">
        <f>main!Q456*1.04</f>
        <v>157.28636892428133</v>
      </c>
    </row>
    <row r="457" spans="1:17" x14ac:dyDescent="0.25">
      <c r="A457" s="4" t="str">
        <f>main!A457</f>
        <v>Республика Саха (Якутия)</v>
      </c>
      <c r="B457" s="4" t="str">
        <f>main!B457</f>
        <v>Дальневосточный ФО</v>
      </c>
      <c r="C457" s="4" t="str">
        <f>main!C457</f>
        <v>Лопатка свиная</v>
      </c>
      <c r="D457" s="4" t="str">
        <f>main!D457</f>
        <v>Опт</v>
      </c>
      <c r="E457" s="4" t="str">
        <f>main!E457</f>
        <v>Продукция обвалки</v>
      </c>
      <c r="F457">
        <f>main!F457*1.04</f>
        <v>225.26756685895572</v>
      </c>
      <c r="G457">
        <f>main!G457*1.04</f>
        <v>226.3492898946345</v>
      </c>
      <c r="H457">
        <f>main!H457*1.04</f>
        <v>206.5320337440661</v>
      </c>
      <c r="I457">
        <f>main!I457*1.04</f>
        <v>194.92681610205329</v>
      </c>
      <c r="J457">
        <f>main!J457*1.04</f>
        <v>183.32726702522788</v>
      </c>
      <c r="K457">
        <f>main!K457*1.04</f>
        <v>178.79328234772686</v>
      </c>
      <c r="L457">
        <f>main!L457*1.04</f>
        <v>171.83869920245138</v>
      </c>
      <c r="M457">
        <f>main!M457*1.04</f>
        <v>171.82485799754431</v>
      </c>
      <c r="N457">
        <f>main!N457*1.04</f>
        <v>168.19081764001788</v>
      </c>
      <c r="O457">
        <f>main!O457*1.04</f>
        <v>156.80607619702423</v>
      </c>
      <c r="P457">
        <f>main!P457*1.04</f>
        <v>157.50581172724731</v>
      </c>
      <c r="Q457">
        <f>main!Q457*1.04</f>
        <v>151.38618006969514</v>
      </c>
    </row>
    <row r="458" spans="1:17" x14ac:dyDescent="0.25">
      <c r="A458" s="4" t="str">
        <f>main!A458</f>
        <v>Кемеровская область-Кузбасс</v>
      </c>
      <c r="B458" s="4" t="str">
        <f>main!B458</f>
        <v>Сибирский ФО</v>
      </c>
      <c r="C458" s="4" t="str">
        <f>main!C458</f>
        <v>Лопатка свиная</v>
      </c>
      <c r="D458" s="4" t="str">
        <f>main!D458</f>
        <v>Опт</v>
      </c>
      <c r="E458" s="4" t="str">
        <f>main!E458</f>
        <v>Продукция обвалки</v>
      </c>
      <c r="F458">
        <f>main!F458*1.04</f>
        <v>232.64837392719758</v>
      </c>
      <c r="G458">
        <f>main!G458*1.04</f>
        <v>233.76553921112779</v>
      </c>
      <c r="H458">
        <f>main!H458*1.04</f>
        <v>213.2989781192899</v>
      </c>
      <c r="I458">
        <f>main!I458*1.04</f>
        <v>201.31351988785269</v>
      </c>
      <c r="J458">
        <f>main!J458*1.04</f>
        <v>189.33391595000833</v>
      </c>
      <c r="K458">
        <f>main!K458*1.04</f>
        <v>184.65137697052046</v>
      </c>
      <c r="L458">
        <f>main!L458*1.04</f>
        <v>177.46892952524362</v>
      </c>
      <c r="M458">
        <f>main!M458*1.04</f>
        <v>177.45463481846571</v>
      </c>
      <c r="N458">
        <f>main!N458*1.04</f>
        <v>173.70152649598052</v>
      </c>
      <c r="O458">
        <f>main!O458*1.04</f>
        <v>161.94376828326622</v>
      </c>
      <c r="P458">
        <f>main!P458*1.04</f>
        <v>162.66643038485236</v>
      </c>
      <c r="Q458">
        <f>main!Q458*1.04</f>
        <v>156.34629129863256</v>
      </c>
    </row>
    <row r="459" spans="1:17" x14ac:dyDescent="0.25">
      <c r="A459" s="4" t="str">
        <f>main!A459</f>
        <v>Иркутская область</v>
      </c>
      <c r="B459" s="4" t="str">
        <f>main!B459</f>
        <v>Сибирский ФО</v>
      </c>
      <c r="C459" s="4" t="str">
        <f>main!C459</f>
        <v>Свинина жирная</v>
      </c>
      <c r="D459" s="4" t="str">
        <f>main!D459</f>
        <v>Опт</v>
      </c>
      <c r="E459" s="4" t="str">
        <f>main!E459</f>
        <v>Продукция обвалки</v>
      </c>
      <c r="F459">
        <f>main!F459*1.04</f>
        <v>126.2392316012198</v>
      </c>
      <c r="G459">
        <f>main!G459*1.04</f>
        <v>141.02383822222538</v>
      </c>
      <c r="H459">
        <f>main!H459*1.04</f>
        <v>138.64421409490541</v>
      </c>
      <c r="I459">
        <f>main!I459*1.04</f>
        <v>124.47094334548265</v>
      </c>
      <c r="J459">
        <f>main!J459*1.04</f>
        <v>99.287000329829368</v>
      </c>
      <c r="K459">
        <f>main!K459*1.04</f>
        <v>85.690909308262889</v>
      </c>
      <c r="L459">
        <f>main!L459*1.04</f>
        <v>83.571924501008525</v>
      </c>
      <c r="M459">
        <f>main!M459*1.04</f>
        <v>74.355776739166316</v>
      </c>
      <c r="N459">
        <f>main!N459*1.04</f>
        <v>68.068154499524098</v>
      </c>
      <c r="O459">
        <f>main!O459*1.04</f>
        <v>67.290044474171438</v>
      </c>
      <c r="P459">
        <f>main!P459*1.04</f>
        <v>74.724800057770707</v>
      </c>
      <c r="Q459">
        <f>main!Q459*1.04</f>
        <v>82.533454708603955</v>
      </c>
    </row>
    <row r="460" spans="1:17" x14ac:dyDescent="0.25">
      <c r="A460" s="4" t="str">
        <f>main!A460</f>
        <v>Амурская область</v>
      </c>
      <c r="B460" s="4" t="str">
        <f>main!B460</f>
        <v>Дальневосточный ФО</v>
      </c>
      <c r="C460" s="4" t="str">
        <f>main!C460</f>
        <v>Грудинка свиная</v>
      </c>
      <c r="D460" s="4" t="str">
        <f>main!D460</f>
        <v>Опт</v>
      </c>
      <c r="E460" s="4" t="str">
        <f>main!E460</f>
        <v>Продукция обвалки</v>
      </c>
      <c r="F460">
        <f>main!F460*1.04</f>
        <v>234.78680013775363</v>
      </c>
      <c r="G460">
        <f>main!G460*1.04</f>
        <v>250.42772410471983</v>
      </c>
      <c r="H460">
        <f>main!H460*1.04</f>
        <v>243.46351732489725</v>
      </c>
      <c r="I460">
        <f>main!I460*1.04</f>
        <v>218.8726220698274</v>
      </c>
      <c r="J460">
        <f>main!J460*1.04</f>
        <v>198.56916450511281</v>
      </c>
      <c r="K460">
        <f>main!K460*1.04</f>
        <v>183.53706299174144</v>
      </c>
      <c r="L460">
        <f>main!L460*1.04</f>
        <v>182.2446123777639</v>
      </c>
      <c r="M460">
        <f>main!M460*1.04</f>
        <v>172.77484373532099</v>
      </c>
      <c r="N460">
        <f>main!N460*1.04</f>
        <v>161.99181412111955</v>
      </c>
      <c r="O460">
        <f>main!O460*1.04</f>
        <v>156.54045924417042</v>
      </c>
      <c r="P460">
        <f>main!P460*1.04</f>
        <v>158.31892919603726</v>
      </c>
      <c r="Q460">
        <f>main!Q460*1.04</f>
        <v>158.90655300457288</v>
      </c>
    </row>
    <row r="461" spans="1:17" x14ac:dyDescent="0.25">
      <c r="A461" s="4" t="str">
        <f>main!A461</f>
        <v>Амурская область</v>
      </c>
      <c r="B461" s="4" t="str">
        <f>main!B461</f>
        <v>Дальневосточный ФО</v>
      </c>
      <c r="C461" s="4" t="str">
        <f>main!C461</f>
        <v>Лопатка свиная</v>
      </c>
      <c r="D461" s="4" t="str">
        <f>main!D461</f>
        <v>Опт</v>
      </c>
      <c r="E461" s="4" t="str">
        <f>main!E461</f>
        <v>Продукция обвалки</v>
      </c>
      <c r="F461">
        <f>main!F461*1.04</f>
        <v>240.2311505772702</v>
      </c>
      <c r="G461">
        <f>main!G461*1.04</f>
        <v>241.38472795678598</v>
      </c>
      <c r="H461">
        <f>main!H461*1.04</f>
        <v>220.2510942397036</v>
      </c>
      <c r="I461">
        <f>main!I461*1.04</f>
        <v>207.87499045470577</v>
      </c>
      <c r="J461">
        <f>main!J461*1.04</f>
        <v>195.50493177400804</v>
      </c>
      <c r="K461">
        <f>main!K461*1.04</f>
        <v>190.66977342891985</v>
      </c>
      <c r="L461">
        <f>main!L461*1.04</f>
        <v>183.25322636859278</v>
      </c>
      <c r="M461">
        <f>main!M461*1.04</f>
        <v>183.23846575024655</v>
      </c>
      <c r="N461">
        <f>main!N461*1.04</f>
        <v>179.36303126801852</v>
      </c>
      <c r="O461">
        <f>main!O461*1.04</f>
        <v>167.22204899520199</v>
      </c>
      <c r="P461">
        <f>main!P461*1.04</f>
        <v>167.96826503450666</v>
      </c>
      <c r="Q461">
        <f>main!Q461*1.04</f>
        <v>161.4421318023609</v>
      </c>
    </row>
    <row r="462" spans="1:17" x14ac:dyDescent="0.25">
      <c r="A462" s="4" t="str">
        <f>main!A462</f>
        <v>Амурская область</v>
      </c>
      <c r="B462" s="4" t="str">
        <f>main!B462</f>
        <v>Дальневосточный ФО</v>
      </c>
      <c r="C462" s="4" t="str">
        <f>main!C462</f>
        <v>Окорок свиной</v>
      </c>
      <c r="D462" s="4" t="str">
        <f>main!D462</f>
        <v>Опт</v>
      </c>
      <c r="E462" s="4" t="str">
        <f>main!E462</f>
        <v>Продукция обвалки</v>
      </c>
      <c r="F462">
        <f>main!F462*1.04</f>
        <v>255.44594964890786</v>
      </c>
      <c r="G462">
        <f>main!G462*1.04</f>
        <v>252.90124556656539</v>
      </c>
      <c r="H462">
        <f>main!H462*1.04</f>
        <v>235.85516426286625</v>
      </c>
      <c r="I462">
        <f>main!I462*1.04</f>
        <v>223.81820860925606</v>
      </c>
      <c r="J462">
        <f>main!J462*1.04</f>
        <v>210.29059495284008</v>
      </c>
      <c r="K462">
        <f>main!K462*1.04</f>
        <v>199.91420813004169</v>
      </c>
      <c r="L462">
        <f>main!L462*1.04</f>
        <v>199.0331764102171</v>
      </c>
      <c r="M462">
        <f>main!M462*1.04</f>
        <v>194.40998666006945</v>
      </c>
      <c r="N462">
        <f>main!N462*1.04</f>
        <v>190.17583799240739</v>
      </c>
      <c r="O462">
        <f>main!O462*1.04</f>
        <v>172.81374029532233</v>
      </c>
      <c r="P462">
        <f>main!P462*1.04</f>
        <v>174.5240564283055</v>
      </c>
      <c r="Q462">
        <f>main!Q462*1.04</f>
        <v>169.55003780470591</v>
      </c>
    </row>
    <row r="463" spans="1:17" x14ac:dyDescent="0.25">
      <c r="A463" s="4" t="str">
        <f>main!A463</f>
        <v>Амурская область</v>
      </c>
      <c r="B463" s="4" t="str">
        <f>main!B463</f>
        <v>Дальневосточный ФО</v>
      </c>
      <c r="C463" s="4" t="str">
        <f>main!C463</f>
        <v>Шкурка свиная</v>
      </c>
      <c r="D463" s="4" t="str">
        <f>main!D463</f>
        <v>Опт</v>
      </c>
      <c r="E463" s="4" t="str">
        <f>main!E463</f>
        <v>Продукция обвалки</v>
      </c>
      <c r="F463">
        <f>main!F463*1.04</f>
        <v>35.052753960933856</v>
      </c>
      <c r="G463">
        <f>main!G463*1.04</f>
        <v>32.189107744479976</v>
      </c>
      <c r="H463">
        <f>main!H463*1.04</f>
        <v>26.904724833816733</v>
      </c>
      <c r="I463">
        <f>main!I463*1.04</f>
        <v>22.305054078939509</v>
      </c>
      <c r="J463">
        <f>main!J463*1.04</f>
        <v>18.540743047649048</v>
      </c>
      <c r="K463">
        <f>main!K463*1.04</f>
        <v>22.38760400548372</v>
      </c>
      <c r="L463">
        <f>main!L463*1.04</f>
        <v>23.104228842229521</v>
      </c>
      <c r="M463">
        <f>main!M463*1.04</f>
        <v>24.196338207250246</v>
      </c>
      <c r="N463">
        <f>main!N463*1.04</f>
        <v>29.277465728029846</v>
      </c>
      <c r="O463">
        <f>main!O463*1.04</f>
        <v>28.228471853396137</v>
      </c>
      <c r="P463">
        <f>main!P463*1.04</f>
        <v>34.533793153196015</v>
      </c>
      <c r="Q463">
        <f>main!Q463*1.04</f>
        <v>33.46501218446911</v>
      </c>
    </row>
    <row r="464" spans="1:17" x14ac:dyDescent="0.25">
      <c r="A464" s="4" t="str">
        <f>main!A464</f>
        <v>Амурская область</v>
      </c>
      <c r="B464" s="4" t="str">
        <f>main!B464</f>
        <v>Дальневосточный ФО</v>
      </c>
      <c r="C464" s="4" t="str">
        <f>main!C464</f>
        <v>Шпик хребтовой</v>
      </c>
      <c r="D464" s="4" t="str">
        <f>main!D464</f>
        <v>Опт</v>
      </c>
      <c r="E464" s="4" t="str">
        <f>main!E464</f>
        <v>Продукция обвалки</v>
      </c>
      <c r="F464">
        <f>main!F464*1.04</f>
        <v>139.04993736187785</v>
      </c>
      <c r="G464">
        <f>main!G464*1.04</f>
        <v>150.31233891372617</v>
      </c>
      <c r="H464">
        <f>main!H464*1.04</f>
        <v>147.00325459985768</v>
      </c>
      <c r="I464">
        <f>main!I464*1.04</f>
        <v>125.57493436706632</v>
      </c>
      <c r="J464">
        <f>main!J464*1.04</f>
        <v>102.49119992401195</v>
      </c>
      <c r="K464">
        <f>main!K464*1.04</f>
        <v>90.451573918199827</v>
      </c>
      <c r="L464">
        <f>main!L464*1.04</f>
        <v>82.448467582734281</v>
      </c>
      <c r="M464">
        <f>main!M464*1.04</f>
        <v>75.877745288415525</v>
      </c>
      <c r="N464">
        <f>main!N464*1.04</f>
        <v>68.053768584459505</v>
      </c>
      <c r="O464">
        <f>main!O464*1.04</f>
        <v>66.196479406399206</v>
      </c>
      <c r="P464">
        <f>main!P464*1.04</f>
        <v>78.123305087562798</v>
      </c>
      <c r="Q464">
        <f>main!Q464*1.04</f>
        <v>94.520797773832754</v>
      </c>
    </row>
    <row r="465" spans="1:17" x14ac:dyDescent="0.25">
      <c r="A465" s="4" t="str">
        <f>main!A465</f>
        <v>Магаданская область</v>
      </c>
      <c r="B465" s="4" t="str">
        <f>main!B465</f>
        <v>Дальневосточный ФО</v>
      </c>
      <c r="C465" s="4" t="str">
        <f>main!C465</f>
        <v>Лопатка свиная</v>
      </c>
      <c r="D465" s="4" t="str">
        <f>main!D465</f>
        <v>Опт</v>
      </c>
      <c r="E465" s="4" t="str">
        <f>main!E465</f>
        <v>Продукция обвалки</v>
      </c>
      <c r="F465">
        <f>main!F465*1.04</f>
        <v>232.53426256408335</v>
      </c>
      <c r="G465">
        <f>main!G465*1.04</f>
        <v>233.65087989123563</v>
      </c>
      <c r="H465">
        <f>main!H465*1.04</f>
        <v>213.19435741322954</v>
      </c>
      <c r="I465">
        <f>main!I465*1.04</f>
        <v>201.21477791179694</v>
      </c>
      <c r="J465">
        <f>main!J465*1.04</f>
        <v>189.2410498324933</v>
      </c>
      <c r="K465">
        <f>main!K465*1.04</f>
        <v>184.56080758475031</v>
      </c>
      <c r="L465">
        <f>main!L465*1.04</f>
        <v>177.38188304769176</v>
      </c>
      <c r="M465">
        <f>main!M465*1.04</f>
        <v>177.36759535230382</v>
      </c>
      <c r="N465">
        <f>main!N465*1.04</f>
        <v>173.61632788647009</v>
      </c>
      <c r="O465">
        <f>main!O465*1.04</f>
        <v>161.86433671950888</v>
      </c>
      <c r="P465">
        <f>main!P465*1.04</f>
        <v>162.58664436361013</v>
      </c>
      <c r="Q465">
        <f>main!Q465*1.04</f>
        <v>156.26960523323365</v>
      </c>
    </row>
    <row r="466" spans="1:17" x14ac:dyDescent="0.25">
      <c r="A466" s="4" t="str">
        <f>main!A466</f>
        <v>Новосибирская область</v>
      </c>
      <c r="B466" s="4" t="str">
        <f>main!B466</f>
        <v>Сибирский ФО</v>
      </c>
      <c r="C466" s="4" t="str">
        <f>main!C466</f>
        <v>Свинина жирная</v>
      </c>
      <c r="D466" s="4" t="str">
        <f>main!D466</f>
        <v>Опт</v>
      </c>
      <c r="E466" s="4" t="str">
        <f>main!E466</f>
        <v>Продукция обвалки</v>
      </c>
      <c r="F466">
        <f>main!F466*1.04</f>
        <v>100.76991218519183</v>
      </c>
      <c r="G466">
        <f>main!G466*1.04</f>
        <v>112.57165948667765</v>
      </c>
      <c r="H466">
        <f>main!H466*1.04</f>
        <v>110.67213497831175</v>
      </c>
      <c r="I466">
        <f>main!I466*1.04</f>
        <v>99.358383851340548</v>
      </c>
      <c r="J466">
        <f>main!J466*1.04</f>
        <v>79.255411946529506</v>
      </c>
      <c r="K466">
        <f>main!K466*1.04</f>
        <v>68.402392002356365</v>
      </c>
      <c r="L466">
        <f>main!L466*1.04</f>
        <v>66.710921686509508</v>
      </c>
      <c r="M466">
        <f>main!M466*1.04</f>
        <v>59.354172212777613</v>
      </c>
      <c r="N466">
        <f>main!N466*1.04</f>
        <v>54.33510537510935</v>
      </c>
      <c r="O466">
        <f>main!O466*1.04</f>
        <v>53.713982464817128</v>
      </c>
      <c r="P466">
        <f>main!P466*1.04</f>
        <v>59.648743456109671</v>
      </c>
      <c r="Q466">
        <f>main!Q466*1.04</f>
        <v>65.881967735663622</v>
      </c>
    </row>
    <row r="467" spans="1:17" x14ac:dyDescent="0.25">
      <c r="A467" s="4" t="str">
        <f>main!A467</f>
        <v>Кемеровская область-Кузбасс</v>
      </c>
      <c r="B467" s="4" t="str">
        <f>main!B467</f>
        <v>Сибирский ФО</v>
      </c>
      <c r="C467" s="4" t="str">
        <f>main!C467</f>
        <v>Свинина полужирная</v>
      </c>
      <c r="D467" s="4" t="str">
        <f>main!D467</f>
        <v>Опт</v>
      </c>
      <c r="E467" s="4" t="str">
        <f>main!E467</f>
        <v>Продукция обвалки</v>
      </c>
      <c r="F467">
        <f>main!F467*1.04</f>
        <v>210.97687735409946</v>
      </c>
      <c r="G467">
        <f>main!G467*1.04</f>
        <v>207.11139621070984</v>
      </c>
      <c r="H467">
        <f>main!H467*1.04</f>
        <v>184.91378244161439</v>
      </c>
      <c r="I467">
        <f>main!I467*1.04</f>
        <v>171.13487662497681</v>
      </c>
      <c r="J467">
        <f>main!J467*1.04</f>
        <v>154.89255833553517</v>
      </c>
      <c r="K467">
        <f>main!K467*1.04</f>
        <v>148.20587488262143</v>
      </c>
      <c r="L467">
        <f>main!L467*1.04</f>
        <v>142.97775655540099</v>
      </c>
      <c r="M467">
        <f>main!M467*1.04</f>
        <v>139.60486784908073</v>
      </c>
      <c r="N467">
        <f>main!N467*1.04</f>
        <v>138.39734611099507</v>
      </c>
      <c r="O467">
        <f>main!O467*1.04</f>
        <v>130.31731610920423</v>
      </c>
      <c r="P467">
        <f>main!P467*1.04</f>
        <v>136.74881858729071</v>
      </c>
      <c r="Q467">
        <f>main!Q467*1.04</f>
        <v>136.33949508099616</v>
      </c>
    </row>
    <row r="468" spans="1:17" x14ac:dyDescent="0.25">
      <c r="A468" s="4" t="str">
        <f>main!A468</f>
        <v>Кемеровская область-Кузбасс</v>
      </c>
      <c r="B468" s="4" t="str">
        <f>main!B468</f>
        <v>Сибирский ФО</v>
      </c>
      <c r="C468" s="4" t="str">
        <f>main!C468</f>
        <v>Грудинка свиная</v>
      </c>
      <c r="D468" s="4" t="str">
        <f>main!D468</f>
        <v>Переработчик</v>
      </c>
      <c r="E468" s="4" t="str">
        <f>main!E468</f>
        <v>Продукция обвалки</v>
      </c>
      <c r="F468">
        <f>main!F468*1.04</f>
        <v>222.71406164849185</v>
      </c>
      <c r="G468">
        <f>main!G468*1.04</f>
        <v>237.55072922339158</v>
      </c>
      <c r="H468">
        <f>main!H468*1.04</f>
        <v>230.94462199255821</v>
      </c>
      <c r="I468">
        <f>main!I468*1.04</f>
        <v>207.61819069993047</v>
      </c>
      <c r="J468">
        <f>main!J468*1.04</f>
        <v>188.35873702922868</v>
      </c>
      <c r="K468">
        <f>main!K468*1.04</f>
        <v>174.09958625418028</v>
      </c>
      <c r="L468">
        <f>main!L468*1.04</f>
        <v>172.87359345752336</v>
      </c>
      <c r="M468">
        <f>main!M468*1.04</f>
        <v>163.89076036813091</v>
      </c>
      <c r="N468">
        <f>main!N468*1.04</f>
        <v>153.66219419300626</v>
      </c>
      <c r="O468">
        <f>main!O468*1.04</f>
        <v>148.49114801229965</v>
      </c>
      <c r="P468">
        <f>main!P468*1.04</f>
        <v>150.17816902995338</v>
      </c>
      <c r="Q468">
        <f>main!Q468*1.04</f>
        <v>150.73557721918525</v>
      </c>
    </row>
    <row r="469" spans="1:17" x14ac:dyDescent="0.25">
      <c r="A469" s="4" t="str">
        <f>main!A469</f>
        <v>Кемеровская область-Кузбасс</v>
      </c>
      <c r="B469" s="4" t="str">
        <f>main!B469</f>
        <v>Сибирский ФО</v>
      </c>
      <c r="C469" s="4" t="str">
        <f>main!C469</f>
        <v>Шкурка свиная</v>
      </c>
      <c r="D469" s="4" t="str">
        <f>main!D469</f>
        <v>Переработчик</v>
      </c>
      <c r="E469" s="4" t="str">
        <f>main!E469</f>
        <v>Продукция обвалки</v>
      </c>
      <c r="F469">
        <f>main!F469*1.04</f>
        <v>33.469087856333701</v>
      </c>
      <c r="G469">
        <f>main!G469*1.04</f>
        <v>30.734819761028845</v>
      </c>
      <c r="H469">
        <f>main!H469*1.04</f>
        <v>25.68918265928756</v>
      </c>
      <c r="I469">
        <f>main!I469*1.04</f>
        <v>21.297322756446043</v>
      </c>
      <c r="J469">
        <f>main!J469*1.04</f>
        <v>17.703081437625851</v>
      </c>
      <c r="K469">
        <f>main!K469*1.04</f>
        <v>21.376143118096412</v>
      </c>
      <c r="L469">
        <f>main!L469*1.04</f>
        <v>22.060391198798058</v>
      </c>
      <c r="M469">
        <f>main!M469*1.04</f>
        <v>23.103159602311813</v>
      </c>
      <c r="N469">
        <f>main!N469*1.04</f>
        <v>27.954724292257126</v>
      </c>
      <c r="O469">
        <f>main!O469*1.04</f>
        <v>26.953123442577802</v>
      </c>
      <c r="P469">
        <f>main!P469*1.04</f>
        <v>32.973573441474045</v>
      </c>
      <c r="Q469">
        <f>main!Q469*1.04</f>
        <v>31.95307946883597</v>
      </c>
    </row>
    <row r="470" spans="1:17" x14ac:dyDescent="0.25">
      <c r="A470" s="4" t="str">
        <f>main!A470</f>
        <v>Кемеровская область-Кузбасс</v>
      </c>
      <c r="B470" s="4" t="str">
        <f>main!B470</f>
        <v>Сибирский ФО</v>
      </c>
      <c r="C470" s="4" t="str">
        <f>main!C470</f>
        <v>Карбонад свиной</v>
      </c>
      <c r="D470" s="4" t="str">
        <f>main!D470</f>
        <v>Переработчик</v>
      </c>
      <c r="E470" s="4" t="str">
        <f>main!E470</f>
        <v>Продукция обвалки</v>
      </c>
      <c r="F470">
        <f>main!F470*1.04</f>
        <v>293.80215784182855</v>
      </c>
      <c r="G470">
        <f>main!G470*1.04</f>
        <v>289.86268498641823</v>
      </c>
      <c r="H470">
        <f>main!H470*1.04</f>
        <v>270.28513406389214</v>
      </c>
      <c r="I470">
        <f>main!I470*1.04</f>
        <v>258.45786947624077</v>
      </c>
      <c r="J470">
        <f>main!J470*1.04</f>
        <v>247.32712232445476</v>
      </c>
      <c r="K470">
        <f>main!K470*1.04</f>
        <v>233.93230881643728</v>
      </c>
      <c r="L470">
        <f>main!L470*1.04</f>
        <v>227.28525433894549</v>
      </c>
      <c r="M470">
        <f>main!M470*1.04</f>
        <v>216.88336740579334</v>
      </c>
      <c r="N470">
        <f>main!N470*1.04</f>
        <v>212.47432642696293</v>
      </c>
      <c r="O470">
        <f>main!O470*1.04</f>
        <v>197.05640351864184</v>
      </c>
      <c r="P470">
        <f>main!P470*1.04</f>
        <v>197.61763954299849</v>
      </c>
      <c r="Q470">
        <f>main!Q470*1.04</f>
        <v>196.51897893607531</v>
      </c>
    </row>
    <row r="471" spans="1:17" x14ac:dyDescent="0.25">
      <c r="A471" s="4" t="str">
        <f>main!A471</f>
        <v>Томская область</v>
      </c>
      <c r="B471" s="4" t="str">
        <f>main!B471</f>
        <v>Сибирский ФО</v>
      </c>
      <c r="C471" s="4" t="str">
        <f>main!C471</f>
        <v>Грудинка свиная</v>
      </c>
      <c r="D471" s="4" t="str">
        <f>main!D471</f>
        <v>Переработчик</v>
      </c>
      <c r="E471" s="4" t="str">
        <f>main!E471</f>
        <v>Продукция обвалки</v>
      </c>
      <c r="F471">
        <f>main!F471*1.04</f>
        <v>232.39295401571647</v>
      </c>
      <c r="G471">
        <f>main!G471*1.04</f>
        <v>247.87440579275787</v>
      </c>
      <c r="H471">
        <f>main!H471*1.04</f>
        <v>240.98120487605519</v>
      </c>
      <c r="I471">
        <f>main!I471*1.04</f>
        <v>216.64103418986758</v>
      </c>
      <c r="J471">
        <f>main!J471*1.04</f>
        <v>196.54458721146668</v>
      </c>
      <c r="K471">
        <f>main!K471*1.04</f>
        <v>181.66575043824565</v>
      </c>
      <c r="L471">
        <f>main!L471*1.04</f>
        <v>180.38647743002954</v>
      </c>
      <c r="M471">
        <f>main!M471*1.04</f>
        <v>171.01326093160833</v>
      </c>
      <c r="N471">
        <f>main!N471*1.04</f>
        <v>160.34017324604437</v>
      </c>
      <c r="O471">
        <f>main!O471*1.04</f>
        <v>154.94439945254786</v>
      </c>
      <c r="P471">
        <f>main!P471*1.04</f>
        <v>156.70473642847679</v>
      </c>
      <c r="Q471">
        <f>main!Q471*1.04</f>
        <v>157.28636892500319</v>
      </c>
    </row>
    <row r="472" spans="1:17" x14ac:dyDescent="0.25">
      <c r="A472" s="4" t="str">
        <f>main!A472</f>
        <v>Новосибирская область</v>
      </c>
      <c r="B472" s="4" t="str">
        <f>main!B472</f>
        <v>Сибирский ФО</v>
      </c>
      <c r="C472" s="4" t="str">
        <f>main!C472</f>
        <v>Вырезка свиная</v>
      </c>
      <c r="D472" s="4" t="str">
        <f>main!D472</f>
        <v>Переработчик</v>
      </c>
      <c r="E472" s="4" t="str">
        <f>main!E472</f>
        <v>Продукция обвалки</v>
      </c>
      <c r="F472">
        <f>main!F472*1.04</f>
        <v>383.27238977991055</v>
      </c>
      <c r="G472">
        <f>main!G472*1.04</f>
        <v>370.89456276046371</v>
      </c>
      <c r="H472">
        <f>main!H472*1.04</f>
        <v>336.14856008824046</v>
      </c>
      <c r="I472">
        <f>main!I472*1.04</f>
        <v>326.7327389110452</v>
      </c>
      <c r="J472">
        <f>main!J472*1.04</f>
        <v>307.79767588652271</v>
      </c>
      <c r="K472">
        <f>main!K472*1.04</f>
        <v>303.24394266480897</v>
      </c>
      <c r="L472">
        <f>main!L472*1.04</f>
        <v>298.21834592681921</v>
      </c>
      <c r="M472">
        <f>main!M472*1.04</f>
        <v>288.80114701649495</v>
      </c>
      <c r="N472">
        <f>main!N472*1.04</f>
        <v>280.64651570253159</v>
      </c>
      <c r="O472">
        <f>main!O472*1.04</f>
        <v>267.27647503647279</v>
      </c>
      <c r="P472">
        <f>main!P472*1.04</f>
        <v>263.69498619503315</v>
      </c>
      <c r="Q472">
        <f>main!Q472*1.04</f>
        <v>254.93396383751781</v>
      </c>
    </row>
    <row r="473" spans="1:17" x14ac:dyDescent="0.25">
      <c r="A473" s="4" t="str">
        <f>main!A473</f>
        <v>Алтайский край</v>
      </c>
      <c r="B473" s="4" t="str">
        <f>main!B473</f>
        <v>Сибирский ФО</v>
      </c>
      <c r="C473" s="4" t="str">
        <f>main!C473</f>
        <v>Свинина жирная</v>
      </c>
      <c r="D473" s="4" t="str">
        <f>main!D473</f>
        <v>Переработчик</v>
      </c>
      <c r="E473" s="4" t="str">
        <f>main!E473</f>
        <v>Продукция обвалки</v>
      </c>
      <c r="F473">
        <f>main!F473*1.04</f>
        <v>93.983181543566843</v>
      </c>
      <c r="G473">
        <f>main!G473*1.04</f>
        <v>104.99009556298618</v>
      </c>
      <c r="H473">
        <f>main!H473*1.04</f>
        <v>103.21850171274919</v>
      </c>
      <c r="I473">
        <f>main!I473*1.04</f>
        <v>92.666717920869289</v>
      </c>
      <c r="J473">
        <f>main!J473*1.04</f>
        <v>73.917656647272992</v>
      </c>
      <c r="K473">
        <f>main!K473*1.04</f>
        <v>63.795574355143479</v>
      </c>
      <c r="L473">
        <f>main!L473*1.04</f>
        <v>62.218022501395325</v>
      </c>
      <c r="M473">
        <f>main!M473*1.04</f>
        <v>55.356741129137788</v>
      </c>
      <c r="N473">
        <f>main!N473*1.04</f>
        <v>50.67570231948811</v>
      </c>
      <c r="O473">
        <f>main!O473*1.04</f>
        <v>50.096411279404812</v>
      </c>
      <c r="P473">
        <f>main!P473*1.04</f>
        <v>55.631473358622237</v>
      </c>
      <c r="Q473">
        <f>main!Q473*1.04</f>
        <v>61.444897587775962</v>
      </c>
    </row>
    <row r="474" spans="1:17" x14ac:dyDescent="0.25">
      <c r="A474" s="4" t="str">
        <f>main!A474</f>
        <v>Московская область</v>
      </c>
      <c r="B474" s="4" t="str">
        <f>main!B474</f>
        <v>Центральный ФО</v>
      </c>
      <c r="C474" s="4" t="str">
        <f>main!C474</f>
        <v>Шкурка свиная</v>
      </c>
      <c r="D474" s="4" t="str">
        <f>main!D474</f>
        <v>Переработчик</v>
      </c>
      <c r="E474" s="4" t="str">
        <f>main!E474</f>
        <v>Продукция обвалки</v>
      </c>
      <c r="F474">
        <f>main!F474*1.04</f>
        <v>34.800703764209274</v>
      </c>
      <c r="G474">
        <f>main!G474*1.04</f>
        <v>31.957648871136467</v>
      </c>
      <c r="H474">
        <f>main!H474*1.04</f>
        <v>26.711263823741977</v>
      </c>
      <c r="I474">
        <f>main!I474*1.04</f>
        <v>22.144667443560877</v>
      </c>
      <c r="J474">
        <f>main!J474*1.04</f>
        <v>18.407424052576985</v>
      </c>
      <c r="K474">
        <f>main!K474*1.04</f>
        <v>22.226623786923344</v>
      </c>
      <c r="L474">
        <f>main!L474*1.04</f>
        <v>22.938095663896544</v>
      </c>
      <c r="M474">
        <f>main!M474*1.04</f>
        <v>24.022352111551484</v>
      </c>
      <c r="N474">
        <f>main!N474*1.04</f>
        <v>29.066943296480765</v>
      </c>
      <c r="O474">
        <f>main!O474*1.04</f>
        <v>28.02549231313483</v>
      </c>
      <c r="P474">
        <f>main!P474*1.04</f>
        <v>34.285474594043428</v>
      </c>
      <c r="Q474">
        <f>main!Q474*1.04</f>
        <v>33.224378797606356</v>
      </c>
    </row>
    <row r="475" spans="1:17" x14ac:dyDescent="0.25">
      <c r="A475" s="4" t="str">
        <f>main!A475</f>
        <v>Приморский край</v>
      </c>
      <c r="B475" s="4" t="str">
        <f>main!B475</f>
        <v>Дальневосточный ФО</v>
      </c>
      <c r="C475" s="4" t="str">
        <f>main!C475</f>
        <v>Грудинка свиная</v>
      </c>
      <c r="D475" s="4" t="str">
        <f>main!D475</f>
        <v>Переработчик</v>
      </c>
      <c r="E475" s="4" t="str">
        <f>main!E475</f>
        <v>Продукция обвалки</v>
      </c>
      <c r="F475">
        <f>main!F475*1.04</f>
        <v>232.3929509274306</v>
      </c>
      <c r="G475">
        <f>main!G475*1.04</f>
        <v>247.87440249873796</v>
      </c>
      <c r="H475">
        <f>main!H475*1.04</f>
        <v>240.98120167363953</v>
      </c>
      <c r="I475">
        <f>main!I475*1.04</f>
        <v>216.64103131091011</v>
      </c>
      <c r="J475">
        <f>main!J475*1.04</f>
        <v>196.54458459957226</v>
      </c>
      <c r="K475">
        <f>main!K475*1.04</f>
        <v>181.66574802407712</v>
      </c>
      <c r="L475">
        <f>main!L475*1.04</f>
        <v>180.38647503286134</v>
      </c>
      <c r="M475">
        <f>main!M475*1.04</f>
        <v>171.01325865900145</v>
      </c>
      <c r="N475">
        <f>main!N475*1.04</f>
        <v>160.34017111527291</v>
      </c>
      <c r="O475">
        <f>main!O475*1.04</f>
        <v>154.94439739348121</v>
      </c>
      <c r="P475">
        <f>main!P475*1.04</f>
        <v>156.70473434601692</v>
      </c>
      <c r="Q475">
        <f>main!Q475*1.04</f>
        <v>157.28636683481395</v>
      </c>
    </row>
    <row r="476" spans="1:17" x14ac:dyDescent="0.25">
      <c r="A476" s="4" t="str">
        <f>main!A476</f>
        <v>Приморский край</v>
      </c>
      <c r="B476" s="4" t="str">
        <f>main!B476</f>
        <v>Дальневосточный ФО</v>
      </c>
      <c r="C476" s="4" t="str">
        <f>main!C476</f>
        <v>Суповой набор свиной</v>
      </c>
      <c r="D476" s="4" t="str">
        <f>main!D476</f>
        <v>Переработчик</v>
      </c>
      <c r="E476" s="4" t="str">
        <f>main!E476</f>
        <v>Продукция обвалки</v>
      </c>
      <c r="F476">
        <f>main!F476*1.04</f>
        <v>5.0419243279360328</v>
      </c>
      <c r="G476">
        <f>main!G476*1.04</f>
        <v>5.2323333577319593</v>
      </c>
      <c r="H476">
        <f>main!H476*1.04</f>
        <v>5.1968330129247446</v>
      </c>
      <c r="I476">
        <f>main!I476*1.04</f>
        <v>5.7746523604620723</v>
      </c>
      <c r="J476">
        <f>main!J476*1.04</f>
        <v>5.0260466719441466</v>
      </c>
      <c r="K476">
        <f>main!K476*1.04</f>
        <v>5.149225682926164</v>
      </c>
      <c r="L476">
        <f>main!L476*1.04</f>
        <v>5.1637671378301455</v>
      </c>
      <c r="M476">
        <f>main!M476*1.04</f>
        <v>4.3421772959080318</v>
      </c>
      <c r="N476">
        <f>main!N476*1.04</f>
        <v>4.5049505142410426</v>
      </c>
      <c r="O476">
        <f>main!O476*1.04</f>
        <v>3.9704258884905461</v>
      </c>
      <c r="P476">
        <f>main!P476*1.04</f>
        <v>3.6409521673657919</v>
      </c>
      <c r="Q476">
        <f>main!Q476*1.04</f>
        <v>3.3283060758788912</v>
      </c>
    </row>
    <row r="477" spans="1:17" x14ac:dyDescent="0.25">
      <c r="A477" s="4" t="str">
        <f>main!A477</f>
        <v>Алтайский край</v>
      </c>
      <c r="B477" s="4" t="str">
        <f>main!B477</f>
        <v>Сибирский ФО</v>
      </c>
      <c r="C477" s="4" t="str">
        <f>main!C477</f>
        <v>Щековина свиная</v>
      </c>
      <c r="D477" s="4" t="str">
        <f>main!D477</f>
        <v>Переработчик</v>
      </c>
      <c r="E477" s="4" t="str">
        <f>main!E477</f>
        <v>Продукция обвалки</v>
      </c>
      <c r="F477">
        <f>main!F477*1.04</f>
        <v>57.677727312216696</v>
      </c>
      <c r="G477">
        <f>main!G477*1.04</f>
        <v>61.241940132585057</v>
      </c>
      <c r="H477">
        <f>main!H477*1.04</f>
        <v>59.375823070002021</v>
      </c>
      <c r="I477">
        <f>main!I477*1.04</f>
        <v>49.561492656755725</v>
      </c>
      <c r="J477">
        <f>main!J477*1.04</f>
        <v>47.102017257892477</v>
      </c>
      <c r="K477">
        <f>main!K477*1.04</f>
        <v>35.9794196273387</v>
      </c>
      <c r="L477">
        <f>main!L477*1.04</f>
        <v>41.923997584134121</v>
      </c>
      <c r="M477">
        <f>main!M477*1.04</f>
        <v>42.965072672972909</v>
      </c>
      <c r="N477">
        <f>main!N477*1.04</f>
        <v>40.650849517030963</v>
      </c>
      <c r="O477">
        <f>main!O477*1.04</f>
        <v>35.322315137148664</v>
      </c>
      <c r="P477">
        <f>main!P477*1.04</f>
        <v>37.253814324320494</v>
      </c>
      <c r="Q477">
        <f>main!Q477*1.04</f>
        <v>40.070668035695043</v>
      </c>
    </row>
    <row r="478" spans="1:17" x14ac:dyDescent="0.25">
      <c r="A478" s="4" t="str">
        <f>main!A478</f>
        <v>Новосибирская область</v>
      </c>
      <c r="B478" s="4" t="str">
        <f>main!B478</f>
        <v>Сибирский ФО</v>
      </c>
      <c r="C478" s="4" t="str">
        <f>main!C478</f>
        <v>Лопатка свиная</v>
      </c>
      <c r="D478" s="4" t="str">
        <f>main!D478</f>
        <v>Переработчик</v>
      </c>
      <c r="E478" s="4" t="str">
        <f>main!E478</f>
        <v>Продукция обвалки</v>
      </c>
      <c r="F478">
        <f>main!F478*1.04</f>
        <v>229.44621728672388</v>
      </c>
      <c r="G478">
        <f>main!G478*1.04</f>
        <v>230.5480059824921</v>
      </c>
      <c r="H478">
        <f>main!H478*1.04</f>
        <v>210.36314526707031</v>
      </c>
      <c r="I478">
        <f>main!I478*1.04</f>
        <v>198.54265408017784</v>
      </c>
      <c r="J478">
        <f>main!J478*1.04</f>
        <v>186.72793660877329</v>
      </c>
      <c r="K478">
        <f>main!K478*1.04</f>
        <v>182.10984778225375</v>
      </c>
      <c r="L478">
        <f>main!L478*1.04</f>
        <v>175.02625906267315</v>
      </c>
      <c r="M478">
        <f>main!M478*1.04</f>
        <v>175.01216110728214</v>
      </c>
      <c r="N478">
        <f>main!N478*1.04</f>
        <v>171.31071031643748</v>
      </c>
      <c r="O478">
        <f>main!O478*1.04</f>
        <v>159.71478510045722</v>
      </c>
      <c r="P478">
        <f>main!P478*1.04</f>
        <v>160.42750052926695</v>
      </c>
      <c r="Q478">
        <f>main!Q478*1.04</f>
        <v>154.19435141423</v>
      </c>
    </row>
    <row r="479" spans="1:17" x14ac:dyDescent="0.25">
      <c r="A479" s="4" t="str">
        <f>main!A479</f>
        <v>Новосибирская область</v>
      </c>
      <c r="B479" s="4" t="str">
        <f>main!B479</f>
        <v>Сибирский ФО</v>
      </c>
      <c r="C479" s="4" t="str">
        <f>main!C479</f>
        <v>Вырезка свиная</v>
      </c>
      <c r="D479" s="4" t="str">
        <f>main!D479</f>
        <v>Сети</v>
      </c>
      <c r="E479" s="4" t="str">
        <f>main!E479</f>
        <v>Продукция обвалки</v>
      </c>
      <c r="F479">
        <f>main!F479*1.04</f>
        <v>408.06325431941224</v>
      </c>
      <c r="G479">
        <f>main!G479*1.04</f>
        <v>394.8848034065806</v>
      </c>
      <c r="H479">
        <f>main!H479*1.04</f>
        <v>357.8913561792437</v>
      </c>
      <c r="I479">
        <f>main!I479*1.04</f>
        <v>347.86649987831817</v>
      </c>
      <c r="J479">
        <f>main!J479*1.04</f>
        <v>327.70667713980373</v>
      </c>
      <c r="K479">
        <f>main!K479*1.04</f>
        <v>322.85839887268935</v>
      </c>
      <c r="L479">
        <f>main!L479*1.04</f>
        <v>317.50773596431037</v>
      </c>
      <c r="M479">
        <f>main!M479*1.04</f>
        <v>307.48141281557832</v>
      </c>
      <c r="N479">
        <f>main!N479*1.04</f>
        <v>298.79932279166161</v>
      </c>
      <c r="O479">
        <f>main!O479*1.04</f>
        <v>284.56447976603232</v>
      </c>
      <c r="P479">
        <f>main!P479*1.04</f>
        <v>280.75133269121756</v>
      </c>
      <c r="Q479">
        <f>main!Q479*1.04</f>
        <v>271.42362897526311</v>
      </c>
    </row>
    <row r="480" spans="1:17" x14ac:dyDescent="0.25">
      <c r="A480" s="4" t="str">
        <f>main!A480</f>
        <v>Томская область</v>
      </c>
      <c r="B480" s="4" t="str">
        <f>main!B480</f>
        <v>Сибирский ФО</v>
      </c>
      <c r="C480" s="4" t="str">
        <f>main!C480</f>
        <v>Вырезка свиная</v>
      </c>
      <c r="D480" s="4" t="str">
        <f>main!D480</f>
        <v>Сети</v>
      </c>
      <c r="E480" s="4" t="str">
        <f>main!E480</f>
        <v>Продукция обвалки</v>
      </c>
      <c r="F480">
        <f>main!F480*1.04</f>
        <v>410.07829716209255</v>
      </c>
      <c r="G480">
        <f>main!G480*1.04</f>
        <v>396.83477020306361</v>
      </c>
      <c r="H480">
        <f>main!H480*1.04</f>
        <v>359.65864693157801</v>
      </c>
      <c r="I480">
        <f>main!I480*1.04</f>
        <v>349.58428723939085</v>
      </c>
      <c r="J480">
        <f>main!J480*1.04</f>
        <v>329.32491398734953</v>
      </c>
      <c r="K480">
        <f>main!K480*1.04</f>
        <v>324.45269460738547</v>
      </c>
      <c r="L480">
        <f>main!L480*1.04</f>
        <v>319.07560977818173</v>
      </c>
      <c r="M480">
        <f>main!M480*1.04</f>
        <v>308.99977599479837</v>
      </c>
      <c r="N480">
        <f>main!N480*1.04</f>
        <v>300.27481324667281</v>
      </c>
      <c r="O480">
        <f>main!O480*1.04</f>
        <v>285.96967764200866</v>
      </c>
      <c r="P480">
        <f>main!P480*1.04</f>
        <v>282.13770099937597</v>
      </c>
      <c r="Q480">
        <f>main!Q480*1.04</f>
        <v>272.76393647688593</v>
      </c>
    </row>
    <row r="481" spans="1:17" x14ac:dyDescent="0.25">
      <c r="A481" s="4" t="str">
        <f>main!A481</f>
        <v>Новосибирская область</v>
      </c>
      <c r="B481" s="4" t="str">
        <f>main!B481</f>
        <v>Сибирский ФО</v>
      </c>
      <c r="C481" s="4" t="str">
        <f>main!C481</f>
        <v>Грудинка свиная</v>
      </c>
      <c r="D481" s="4" t="str">
        <f>main!D481</f>
        <v>Сети</v>
      </c>
      <c r="E481" s="4" t="str">
        <f>main!E481</f>
        <v>Продукция обвалки</v>
      </c>
      <c r="F481">
        <f>main!F481*1.04</f>
        <v>287.40721938272367</v>
      </c>
      <c r="G481">
        <f>main!G481*1.04</f>
        <v>306.55358733562758</v>
      </c>
      <c r="H481">
        <f>main!H481*1.04</f>
        <v>298.02856248490872</v>
      </c>
      <c r="I481">
        <f>main!I481*1.04</f>
        <v>267.92635561789251</v>
      </c>
      <c r="J481">
        <f>main!J481*1.04</f>
        <v>243.07248700557682</v>
      </c>
      <c r="K481">
        <f>main!K481*1.04</f>
        <v>224.67139079871134</v>
      </c>
      <c r="L481">
        <f>main!L481*1.04</f>
        <v>223.08927614433202</v>
      </c>
      <c r="M481">
        <f>main!M481*1.04</f>
        <v>211.497142889288</v>
      </c>
      <c r="N481">
        <f>main!N481*1.04</f>
        <v>198.29742060455615</v>
      </c>
      <c r="O481">
        <f>main!O481*1.04</f>
        <v>191.62430803548003</v>
      </c>
      <c r="P481">
        <f>main!P481*1.04</f>
        <v>193.8013686850646</v>
      </c>
      <c r="Q481">
        <f>main!Q481*1.04</f>
        <v>194.52069074556897</v>
      </c>
    </row>
    <row r="482" spans="1:17" x14ac:dyDescent="0.25">
      <c r="A482" s="4" t="str">
        <f>main!A482</f>
        <v>Алтайский край</v>
      </c>
      <c r="B482" s="4" t="str">
        <f>main!B482</f>
        <v>Сибирский ФО</v>
      </c>
      <c r="C482" s="4" t="str">
        <f>main!C482</f>
        <v>Карбонад свиной</v>
      </c>
      <c r="D482" s="4" t="str">
        <f>main!D482</f>
        <v>Сети</v>
      </c>
      <c r="E482" s="4" t="str">
        <f>main!E482</f>
        <v>Продукция обвалки</v>
      </c>
      <c r="F482">
        <f>main!F482*1.04</f>
        <v>334.51993838410601</v>
      </c>
      <c r="G482">
        <f>main!G482*1.04</f>
        <v>330.03449747877681</v>
      </c>
      <c r="H482">
        <f>main!H482*1.04</f>
        <v>307.74371113322206</v>
      </c>
      <c r="I482">
        <f>main!I482*1.04</f>
        <v>294.27731643354923</v>
      </c>
      <c r="J482">
        <f>main!J482*1.04</f>
        <v>281.60396890357947</v>
      </c>
      <c r="K482">
        <f>main!K482*1.04</f>
        <v>266.3527800686054</v>
      </c>
      <c r="L482">
        <f>main!L482*1.04</f>
        <v>258.78451620499072</v>
      </c>
      <c r="M482">
        <f>main!M482*1.04</f>
        <v>246.94104098507827</v>
      </c>
      <c r="N482">
        <f>main!N482*1.04</f>
        <v>241.92095492646811</v>
      </c>
      <c r="O482">
        <f>main!O482*1.04</f>
        <v>224.3662757532841</v>
      </c>
      <c r="P482">
        <f>main!P482*1.04</f>
        <v>225.00529298061093</v>
      </c>
      <c r="Q482">
        <f>main!Q482*1.04</f>
        <v>223.75436997435159</v>
      </c>
    </row>
    <row r="483" spans="1:17" x14ac:dyDescent="0.25">
      <c r="A483" s="4" t="str">
        <f>main!A483</f>
        <v>Новосибирская область</v>
      </c>
      <c r="B483" s="4" t="str">
        <f>main!B483</f>
        <v>Сибирский ФО</v>
      </c>
      <c r="C483" s="4" t="str">
        <f>main!C483</f>
        <v>Карбонад свиной</v>
      </c>
      <c r="D483" s="4" t="str">
        <f>main!D483</f>
        <v>Сети</v>
      </c>
      <c r="E483" s="4" t="str">
        <f>main!E483</f>
        <v>Продукция обвалки</v>
      </c>
      <c r="F483">
        <f>main!F483*1.04</f>
        <v>322.28995094714253</v>
      </c>
      <c r="G483">
        <f>main!G483*1.04</f>
        <v>317.96849693654491</v>
      </c>
      <c r="H483">
        <f>main!H483*1.04</f>
        <v>296.49265764103166</v>
      </c>
      <c r="I483">
        <f>main!I483*1.04</f>
        <v>283.51859185542509</v>
      </c>
      <c r="J483">
        <f>main!J483*1.04</f>
        <v>271.30857958082015</v>
      </c>
      <c r="K483">
        <f>main!K483*1.04</f>
        <v>256.61497140531725</v>
      </c>
      <c r="L483">
        <f>main!L483*1.04</f>
        <v>249.32340187693029</v>
      </c>
      <c r="M483">
        <f>main!M483*1.04</f>
        <v>237.91292193332094</v>
      </c>
      <c r="N483">
        <f>main!N483*1.04</f>
        <v>233.07636929793767</v>
      </c>
      <c r="O483">
        <f>main!O483*1.04</f>
        <v>216.16348596743211</v>
      </c>
      <c r="P483">
        <f>main!P483*1.04</f>
        <v>216.77914084242809</v>
      </c>
      <c r="Q483">
        <f>main!Q483*1.04</f>
        <v>215.57395135126222</v>
      </c>
    </row>
    <row r="484" spans="1:17" x14ac:dyDescent="0.25">
      <c r="A484" s="4" t="str">
        <f>main!A484</f>
        <v>Томская область</v>
      </c>
      <c r="B484" s="4" t="str">
        <f>main!B484</f>
        <v>Сибирский ФО</v>
      </c>
      <c r="C484" s="4" t="str">
        <f>main!C484</f>
        <v>Карбонад свиной</v>
      </c>
      <c r="D484" s="4" t="str">
        <f>main!D484</f>
        <v>Сети</v>
      </c>
      <c r="E484" s="4" t="str">
        <f>main!E484</f>
        <v>Продукция обвалки</v>
      </c>
      <c r="F484">
        <f>main!F484*1.04</f>
        <v>323.0840163017225</v>
      </c>
      <c r="G484">
        <f>main!G484*1.04</f>
        <v>318.75191499386614</v>
      </c>
      <c r="H484">
        <f>main!H484*1.04</f>
        <v>297.22316303416653</v>
      </c>
      <c r="I484">
        <f>main!I484*1.04</f>
        <v>284.2171314484533</v>
      </c>
      <c r="J484">
        <f>main!J484*1.04</f>
        <v>271.97703586626221</v>
      </c>
      <c r="K484">
        <f>main!K484*1.04</f>
        <v>257.24722524277223</v>
      </c>
      <c r="L484">
        <f>main!L484*1.04</f>
        <v>249.93769057856278</v>
      </c>
      <c r="M484">
        <f>main!M484*1.04</f>
        <v>238.49909723341631</v>
      </c>
      <c r="N484">
        <f>main!N484*1.04</f>
        <v>233.65062818899798</v>
      </c>
      <c r="O484">
        <f>main!O484*1.04</f>
        <v>216.69607450960521</v>
      </c>
      <c r="P484">
        <f>main!P484*1.04</f>
        <v>217.31324624916735</v>
      </c>
      <c r="Q484">
        <f>main!Q484*1.04</f>
        <v>216.10508738456051</v>
      </c>
    </row>
    <row r="485" spans="1:17" x14ac:dyDescent="0.25">
      <c r="A485" s="4" t="str">
        <f>main!A485</f>
        <v>Алтайский край</v>
      </c>
      <c r="B485" s="4" t="str">
        <f>main!B485</f>
        <v>Сибирский ФО</v>
      </c>
      <c r="C485" s="4" t="str">
        <f>main!C485</f>
        <v>Окорок свиной</v>
      </c>
      <c r="D485" s="4" t="str">
        <f>main!D485</f>
        <v>Сети</v>
      </c>
      <c r="E485" s="4" t="str">
        <f>main!E485</f>
        <v>Продукция обвалки</v>
      </c>
      <c r="F485">
        <f>main!F485*1.04</f>
        <v>288.80720815953521</v>
      </c>
      <c r="G485">
        <f>main!G485*1.04</f>
        <v>285.93016554984189</v>
      </c>
      <c r="H485">
        <f>main!H485*1.04</f>
        <v>266.65786486099495</v>
      </c>
      <c r="I485">
        <f>main!I485*1.04</f>
        <v>253.04888197503689</v>
      </c>
      <c r="J485">
        <f>main!J485*1.04</f>
        <v>237.75456104906402</v>
      </c>
      <c r="K485">
        <f>main!K485*1.04</f>
        <v>226.02301739689554</v>
      </c>
      <c r="L485">
        <f>main!L485*1.04</f>
        <v>225.0269228741511</v>
      </c>
      <c r="M485">
        <f>main!M485*1.04</f>
        <v>219.79994422615505</v>
      </c>
      <c r="N485">
        <f>main!N485*1.04</f>
        <v>215.01281545264891</v>
      </c>
      <c r="O485">
        <f>main!O485*1.04</f>
        <v>195.38322660780705</v>
      </c>
      <c r="P485">
        <f>main!P485*1.04</f>
        <v>197.31691014483704</v>
      </c>
      <c r="Q485">
        <f>main!Q485*1.04</f>
        <v>191.6932843485003</v>
      </c>
    </row>
    <row r="486" spans="1:17" x14ac:dyDescent="0.25">
      <c r="A486" s="4" t="str">
        <f>main!A486</f>
        <v>Новосибирская область</v>
      </c>
      <c r="B486" s="4" t="str">
        <f>main!B486</f>
        <v>Сибирский ФО</v>
      </c>
      <c r="C486" s="4" t="str">
        <f>main!C486</f>
        <v>Окорок свиной</v>
      </c>
      <c r="D486" s="4" t="str">
        <f>main!D486</f>
        <v>Сети</v>
      </c>
      <c r="E486" s="4" t="str">
        <f>main!E486</f>
        <v>Продукция обвалки</v>
      </c>
      <c r="F486">
        <f>main!F486*1.04</f>
        <v>277.55725698073473</v>
      </c>
      <c r="G486">
        <f>main!G486*1.04</f>
        <v>274.79228425013008</v>
      </c>
      <c r="H486">
        <f>main!H486*1.04</f>
        <v>256.27070042612303</v>
      </c>
      <c r="I486">
        <f>main!I486*1.04</f>
        <v>243.19183032383063</v>
      </c>
      <c r="J486">
        <f>main!J486*1.04</f>
        <v>228.49327141095495</v>
      </c>
      <c r="K486">
        <f>main!K486*1.04</f>
        <v>217.21870836595318</v>
      </c>
      <c r="L486">
        <f>main!L486*1.04</f>
        <v>216.26141486490673</v>
      </c>
      <c r="M486">
        <f>main!M486*1.04</f>
        <v>211.23804351250877</v>
      </c>
      <c r="N486">
        <f>main!N486*1.04</f>
        <v>206.63738849542912</v>
      </c>
      <c r="O486">
        <f>main!O486*1.04</f>
        <v>187.77243401540002</v>
      </c>
      <c r="P486">
        <f>main!P486*1.04</f>
        <v>189.63079448301818</v>
      </c>
      <c r="Q486">
        <f>main!Q486*1.04</f>
        <v>184.22622663907742</v>
      </c>
    </row>
    <row r="487" spans="1:17" x14ac:dyDescent="0.25">
      <c r="A487" s="4" t="str">
        <f>main!A487</f>
        <v>Томская область</v>
      </c>
      <c r="B487" s="4" t="str">
        <f>main!B487</f>
        <v>Сибирский ФО</v>
      </c>
      <c r="C487" s="4" t="str">
        <f>main!C487</f>
        <v>Окорок свиной</v>
      </c>
      <c r="D487" s="4" t="str">
        <f>main!D487</f>
        <v>Сети</v>
      </c>
      <c r="E487" s="4" t="str">
        <f>main!E487</f>
        <v>Продукция обвалки</v>
      </c>
      <c r="F487">
        <f>main!F487*1.04</f>
        <v>271.14341803415141</v>
      </c>
      <c r="G487">
        <f>main!G487*1.04</f>
        <v>268.44233875017716</v>
      </c>
      <c r="H487">
        <f>main!H487*1.04</f>
        <v>250.34875474492853</v>
      </c>
      <c r="I487">
        <f>main!I487*1.04</f>
        <v>237.57211333358046</v>
      </c>
      <c r="J487">
        <f>main!J487*1.04</f>
        <v>223.21321114825554</v>
      </c>
      <c r="K487">
        <f>main!K487*1.04</f>
        <v>212.1991825686479</v>
      </c>
      <c r="L487">
        <f>main!L487*1.04</f>
        <v>211.26401036396791</v>
      </c>
      <c r="M487">
        <f>main!M487*1.04</f>
        <v>206.35671990663872</v>
      </c>
      <c r="N487">
        <f>main!N487*1.04</f>
        <v>201.86237758571889</v>
      </c>
      <c r="O487">
        <f>main!O487*1.04</f>
        <v>183.4333575902921</v>
      </c>
      <c r="P487">
        <f>main!P487*1.04</f>
        <v>185.24877475722462</v>
      </c>
      <c r="Q487">
        <f>main!Q487*1.04</f>
        <v>179.96909655985266</v>
      </c>
    </row>
    <row r="488" spans="1:17" x14ac:dyDescent="0.25">
      <c r="A488" s="4" t="str">
        <f>main!A488</f>
        <v>Новосибирская область</v>
      </c>
      <c r="B488" s="4" t="str">
        <f>main!B488</f>
        <v>Сибирский ФО</v>
      </c>
      <c r="C488" s="4" t="str">
        <f>main!C488</f>
        <v>Ребрышки деликатесные</v>
      </c>
      <c r="D488" s="4" t="str">
        <f>main!D488</f>
        <v>Сети</v>
      </c>
      <c r="E488" s="4" t="str">
        <f>main!E488</f>
        <v>Продукция обвалки</v>
      </c>
      <c r="F488">
        <f>main!F488*1.04</f>
        <v>353.78143314532952</v>
      </c>
      <c r="G488">
        <f>main!G488*1.04</f>
        <v>345.69132130154998</v>
      </c>
      <c r="H488">
        <f>main!H488*1.04</f>
        <v>335.26816635082395</v>
      </c>
      <c r="I488">
        <f>main!I488*1.04</f>
        <v>329.20019783467626</v>
      </c>
      <c r="J488">
        <f>main!J488*1.04</f>
        <v>333.60357443416257</v>
      </c>
      <c r="K488">
        <f>main!K488*1.04</f>
        <v>306.25517003935954</v>
      </c>
      <c r="L488">
        <f>main!L488*1.04</f>
        <v>302.2255840494758</v>
      </c>
      <c r="M488">
        <f>main!M488*1.04</f>
        <v>287.82076562048348</v>
      </c>
      <c r="N488">
        <f>main!N488*1.04</f>
        <v>279.5235003512953</v>
      </c>
      <c r="O488">
        <f>main!O488*1.04</f>
        <v>267.51791843193513</v>
      </c>
      <c r="P488">
        <f>main!P488*1.04</f>
        <v>253.44249771636487</v>
      </c>
      <c r="Q488">
        <f>main!Q488*1.04</f>
        <v>240.1793989908665</v>
      </c>
    </row>
    <row r="489" spans="1:17" x14ac:dyDescent="0.25">
      <c r="A489" s="4" t="str">
        <f>main!A489</f>
        <v>Новосибирская область</v>
      </c>
      <c r="B489" s="4" t="str">
        <f>main!B489</f>
        <v>Сибирский ФО</v>
      </c>
      <c r="C489" s="4" t="str">
        <f>main!C489</f>
        <v>Ребра свиные (ленточные с корейки)</v>
      </c>
      <c r="D489" s="4" t="str">
        <f>main!D489</f>
        <v>Сети</v>
      </c>
      <c r="E489" s="4" t="str">
        <f>main!E489</f>
        <v>Продукция обвалки</v>
      </c>
      <c r="F489">
        <f>main!F489*1.04</f>
        <v>299.02949127024453</v>
      </c>
      <c r="G489">
        <f>main!G489*1.04</f>
        <v>304.46000351467995</v>
      </c>
      <c r="H489">
        <f>main!H489*1.04</f>
        <v>292.42422711950348</v>
      </c>
      <c r="I489">
        <f>main!I489*1.04</f>
        <v>271.83801329382237</v>
      </c>
      <c r="J489">
        <f>main!J489*1.04</f>
        <v>247.03845644922646</v>
      </c>
      <c r="K489">
        <f>main!K489*1.04</f>
        <v>250.38282779963919</v>
      </c>
      <c r="L489">
        <f>main!L489*1.04</f>
        <v>265.57573964399097</v>
      </c>
      <c r="M489">
        <f>main!M489*1.04</f>
        <v>255.10106876664503</v>
      </c>
      <c r="N489">
        <f>main!N489*1.04</f>
        <v>255.55288783940659</v>
      </c>
      <c r="O489">
        <f>main!O489*1.04</f>
        <v>241.18033275646283</v>
      </c>
      <c r="P489">
        <f>main!P489*1.04</f>
        <v>241.39884458682354</v>
      </c>
      <c r="Q489">
        <f>main!Q489*1.04</f>
        <v>232.40937839459644</v>
      </c>
    </row>
    <row r="490" spans="1:17" x14ac:dyDescent="0.25">
      <c r="A490" s="4" t="str">
        <f>main!A490</f>
        <v>Новосибирская область</v>
      </c>
      <c r="B490" s="4" t="str">
        <f>main!B490</f>
        <v>Сибирский ФО</v>
      </c>
      <c r="C490" s="4" t="str">
        <f>main!C490</f>
        <v>Шейка свиная</v>
      </c>
      <c r="D490" s="4" t="str">
        <f>main!D490</f>
        <v>Сети</v>
      </c>
      <c r="E490" s="4" t="str">
        <f>main!E490</f>
        <v>Продукция обвалки</v>
      </c>
      <c r="F490">
        <f>main!F490*1.04</f>
        <v>447.38650902904334</v>
      </c>
      <c r="G490">
        <f>main!G490*1.04</f>
        <v>391.68963314138534</v>
      </c>
      <c r="H490">
        <f>main!H490*1.04</f>
        <v>338.84909740860189</v>
      </c>
      <c r="I490">
        <f>main!I490*1.04</f>
        <v>329.71213887289474</v>
      </c>
      <c r="J490">
        <f>main!J490*1.04</f>
        <v>342.81889534606154</v>
      </c>
      <c r="K490">
        <f>main!K490*1.04</f>
        <v>340.25333437755097</v>
      </c>
      <c r="L490">
        <f>main!L490*1.04</f>
        <v>355.43141858171373</v>
      </c>
      <c r="M490">
        <f>main!M490*1.04</f>
        <v>365.67002263878982</v>
      </c>
      <c r="N490">
        <f>main!N490*1.04</f>
        <v>367.11772655443343</v>
      </c>
      <c r="O490">
        <f>main!O490*1.04</f>
        <v>348.31207873070565</v>
      </c>
      <c r="P490">
        <f>main!P490*1.04</f>
        <v>344.33605093223781</v>
      </c>
      <c r="Q490">
        <f>main!Q490*1.04</f>
        <v>327.63270098874324</v>
      </c>
    </row>
    <row r="491" spans="1:17" x14ac:dyDescent="0.25">
      <c r="A491" s="4" t="str">
        <f>main!A491</f>
        <v>Алтайский край</v>
      </c>
      <c r="B491" s="4" t="str">
        <f>main!B491</f>
        <v>Сибирский ФО</v>
      </c>
      <c r="C491" s="4" t="str">
        <f>main!C491</f>
        <v>Шейка свиная</v>
      </c>
      <c r="D491" s="4" t="str">
        <f>main!D491</f>
        <v>Сети</v>
      </c>
      <c r="E491" s="4" t="str">
        <f>main!E491</f>
        <v>Продукция обвалки</v>
      </c>
      <c r="F491">
        <f>main!F491*1.04</f>
        <v>456.92453610251027</v>
      </c>
      <c r="G491">
        <f>main!G491*1.04</f>
        <v>400.04023435510311</v>
      </c>
      <c r="H491">
        <f>main!H491*1.04</f>
        <v>346.07316831748415</v>
      </c>
      <c r="I491">
        <f>main!I491*1.04</f>
        <v>336.74141499891272</v>
      </c>
      <c r="J491">
        <f>main!J491*1.04</f>
        <v>350.12760009937028</v>
      </c>
      <c r="K491">
        <f>main!K491*1.04</f>
        <v>347.5073428235674</v>
      </c>
      <c r="L491">
        <f>main!L491*1.04</f>
        <v>363.00901518951196</v>
      </c>
      <c r="M491">
        <f>main!M491*1.04</f>
        <v>373.46590048824385</v>
      </c>
      <c r="N491">
        <f>main!N491*1.04</f>
        <v>374.94446863171527</v>
      </c>
      <c r="O491">
        <f>main!O491*1.04</f>
        <v>355.73789504367221</v>
      </c>
      <c r="P491">
        <f>main!P491*1.04</f>
        <v>351.67710058366833</v>
      </c>
      <c r="Q491">
        <f>main!Q491*1.04</f>
        <v>334.61764467639676</v>
      </c>
    </row>
    <row r="492" spans="1:17" x14ac:dyDescent="0.25">
      <c r="A492" s="4" t="str">
        <f>main!A492</f>
        <v>Томская область</v>
      </c>
      <c r="B492" s="4" t="str">
        <f>main!B492</f>
        <v>Сибирский ФО</v>
      </c>
      <c r="C492" s="4" t="str">
        <f>main!C492</f>
        <v>Грудинка свиная</v>
      </c>
      <c r="D492" s="4" t="str">
        <f>main!D492</f>
        <v>Сети</v>
      </c>
      <c r="E492" s="4" t="str">
        <f>main!E492</f>
        <v>Продукция обвалки</v>
      </c>
      <c r="F492">
        <f>main!F492*1.04</f>
        <v>240.67775236166165</v>
      </c>
      <c r="G492">
        <f>main!G492*1.04</f>
        <v>256.71111719742078</v>
      </c>
      <c r="H492">
        <f>main!H492*1.04</f>
        <v>249.57217397844025</v>
      </c>
      <c r="I492">
        <f>main!I492*1.04</f>
        <v>224.36427730333426</v>
      </c>
      <c r="J492">
        <f>main!J492*1.04</f>
        <v>203.5513928951016</v>
      </c>
      <c r="K492">
        <f>main!K492*1.04</f>
        <v>188.14212626091313</v>
      </c>
      <c r="L492">
        <f>main!L492*1.04</f>
        <v>186.8172472275601</v>
      </c>
      <c r="M492">
        <f>main!M492*1.04</f>
        <v>177.10987598304857</v>
      </c>
      <c r="N492">
        <f>main!N492*1.04</f>
        <v>166.05629320210616</v>
      </c>
      <c r="O492">
        <f>main!O492*1.04</f>
        <v>160.46816031584459</v>
      </c>
      <c r="P492">
        <f>main!P492*1.04</f>
        <v>162.29125322569695</v>
      </c>
      <c r="Q492">
        <f>main!Q492*1.04</f>
        <v>162.89362089453348</v>
      </c>
    </row>
    <row r="493" spans="1:17" x14ac:dyDescent="0.25">
      <c r="A493" s="4" t="str">
        <f>main!A493</f>
        <v>Новосибирская область</v>
      </c>
      <c r="B493" s="4" t="str">
        <f>main!B493</f>
        <v>Сибирский ФО</v>
      </c>
      <c r="C493" s="4" t="str">
        <f>main!C493</f>
        <v>Корейка свиная</v>
      </c>
      <c r="D493" s="4" t="str">
        <f>main!D493</f>
        <v>Сети</v>
      </c>
      <c r="E493" s="4" t="str">
        <f>main!E493</f>
        <v>Продукция обвалки</v>
      </c>
      <c r="F493">
        <f>main!F493*1.04</f>
        <v>320.31254052316427</v>
      </c>
      <c r="G493">
        <f>main!G493*1.04</f>
        <v>321.027471249315</v>
      </c>
      <c r="H493">
        <f>main!H493*1.04</f>
        <v>294.17832779826796</v>
      </c>
      <c r="I493">
        <f>main!I493*1.04</f>
        <v>276.26051462325569</v>
      </c>
      <c r="J493">
        <f>main!J493*1.04</f>
        <v>270.56790389944467</v>
      </c>
      <c r="K493">
        <f>main!K493*1.04</f>
        <v>249.95575835541081</v>
      </c>
      <c r="L493">
        <f>main!L493*1.04</f>
        <v>249.85640980744995</v>
      </c>
      <c r="M493">
        <f>main!M493*1.04</f>
        <v>232.6283493297631</v>
      </c>
      <c r="N493">
        <f>main!N493*1.04</f>
        <v>229.02542115461318</v>
      </c>
      <c r="O493">
        <f>main!O493*1.04</f>
        <v>213.44354428907167</v>
      </c>
      <c r="P493">
        <f>main!P493*1.04</f>
        <v>217.24878484929707</v>
      </c>
      <c r="Q493">
        <f>main!Q493*1.04</f>
        <v>220.31963137097756</v>
      </c>
    </row>
    <row r="494" spans="1:17" x14ac:dyDescent="0.25">
      <c r="A494" s="4" t="str">
        <f>main!A494</f>
        <v>Новосибирская область</v>
      </c>
      <c r="B494" s="4" t="str">
        <f>main!B494</f>
        <v>Сибирский ФО</v>
      </c>
      <c r="C494" s="4" t="str">
        <f>main!C494</f>
        <v>Лопатка свиная</v>
      </c>
      <c r="D494" s="4" t="str">
        <f>main!D494</f>
        <v>Сети</v>
      </c>
      <c r="E494" s="4" t="str">
        <f>main!E494</f>
        <v>Продукция обвалки</v>
      </c>
      <c r="F494">
        <f>main!F494*1.04</f>
        <v>260.5206029605435</v>
      </c>
      <c r="G494">
        <f>main!G494*1.04</f>
        <v>261.77160922576314</v>
      </c>
      <c r="H494">
        <f>main!H494*1.04</f>
        <v>238.85307020411099</v>
      </c>
      <c r="I494">
        <f>main!I494*1.04</f>
        <v>225.43170493727465</v>
      </c>
      <c r="J494">
        <f>main!J494*1.04</f>
        <v>212.01689533240574</v>
      </c>
      <c r="K494">
        <f>main!K494*1.04</f>
        <v>206.77336898519746</v>
      </c>
      <c r="L494">
        <f>main!L494*1.04</f>
        <v>198.73043488860461</v>
      </c>
      <c r="M494">
        <f>main!M494*1.04</f>
        <v>198.71442761734772</v>
      </c>
      <c r="N494">
        <f>main!N494*1.04</f>
        <v>194.51168153043096</v>
      </c>
      <c r="O494">
        <f>main!O494*1.04</f>
        <v>181.34529567810969</v>
      </c>
      <c r="P494">
        <f>main!P494*1.04</f>
        <v>182.15453566231378</v>
      </c>
      <c r="Q494">
        <f>main!Q494*1.04</f>
        <v>175.07721800157773</v>
      </c>
    </row>
    <row r="495" spans="1:17" x14ac:dyDescent="0.25">
      <c r="A495" s="4" t="str">
        <f>main!A495</f>
        <v>Томская область</v>
      </c>
      <c r="B495" s="4" t="str">
        <f>main!B495</f>
        <v>Сибирский ФО</v>
      </c>
      <c r="C495" s="4" t="str">
        <f>main!C495</f>
        <v>Лопатка свиная</v>
      </c>
      <c r="D495" s="4" t="str">
        <f>main!D495</f>
        <v>Сети</v>
      </c>
      <c r="E495" s="4" t="str">
        <f>main!E495</f>
        <v>Продукция обвалки</v>
      </c>
      <c r="F495">
        <f>main!F495*1.04</f>
        <v>259.85352525448326</v>
      </c>
      <c r="G495">
        <f>main!G495*1.04</f>
        <v>261.1013282475617</v>
      </c>
      <c r="H495">
        <f>main!H495*1.04</f>
        <v>238.24147343845576</v>
      </c>
      <c r="I495">
        <f>main!I495*1.04</f>
        <v>224.85447433480442</v>
      </c>
      <c r="J495">
        <f>main!J495*1.04</f>
        <v>211.47401410697807</v>
      </c>
      <c r="K495">
        <f>main!K495*1.04</f>
        <v>206.24391410489417</v>
      </c>
      <c r="L495">
        <f>main!L495*1.04</f>
        <v>198.22157439494939</v>
      </c>
      <c r="M495">
        <f>main!M495*1.04</f>
        <v>198.20560811121391</v>
      </c>
      <c r="N495">
        <f>main!N495*1.04</f>
        <v>194.01362339282986</v>
      </c>
      <c r="O495">
        <f>main!O495*1.04</f>
        <v>180.88095081451326</v>
      </c>
      <c r="P495">
        <f>main!P495*1.04</f>
        <v>181.68811869406923</v>
      </c>
      <c r="Q495">
        <f>main!Q495*1.04</f>
        <v>174.62892290460377</v>
      </c>
    </row>
    <row r="496" spans="1:17" x14ac:dyDescent="0.25">
      <c r="A496" s="4" t="str">
        <f>main!A496</f>
        <v>Томская область</v>
      </c>
      <c r="B496" s="4" t="str">
        <f>main!B496</f>
        <v>Сибирский ФО</v>
      </c>
      <c r="C496" s="4" t="str">
        <f>main!C496</f>
        <v>Шейка свиная</v>
      </c>
      <c r="D496" s="4" t="str">
        <f>main!D496</f>
        <v>Сети</v>
      </c>
      <c r="E496" s="4" t="str">
        <f>main!E496</f>
        <v>Продукция обвалки</v>
      </c>
      <c r="F496">
        <f>main!F496*1.04</f>
        <v>441.67678266960843</v>
      </c>
      <c r="G496">
        <f>main!G496*1.04</f>
        <v>386.69073268746132</v>
      </c>
      <c r="H496">
        <f>main!H496*1.04</f>
        <v>334.52456909963797</v>
      </c>
      <c r="I496">
        <f>main!I496*1.04</f>
        <v>325.50422009940746</v>
      </c>
      <c r="J496">
        <f>main!J496*1.04</f>
        <v>338.44370288100959</v>
      </c>
      <c r="K496">
        <f>main!K496*1.04</f>
        <v>335.91088463225697</v>
      </c>
      <c r="L496">
        <f>main!L496*1.04</f>
        <v>350.89526002822544</v>
      </c>
      <c r="M496">
        <f>main!M496*1.04</f>
        <v>361.00319490711058</v>
      </c>
      <c r="N496">
        <f>main!N496*1.04</f>
        <v>362.43242264378819</v>
      </c>
      <c r="O496">
        <f>main!O496*1.04</f>
        <v>343.86678005249001</v>
      </c>
      <c r="P496">
        <f>main!P496*1.04</f>
        <v>339.94149591809918</v>
      </c>
      <c r="Q496">
        <f>main!Q496*1.04</f>
        <v>323.45132083691828</v>
      </c>
    </row>
    <row r="497" spans="1:17" x14ac:dyDescent="0.25">
      <c r="A497" s="4" t="str">
        <f>main!A497</f>
        <v>Омская область</v>
      </c>
      <c r="B497" s="4" t="str">
        <f>main!B497</f>
        <v>Сибирский ФО</v>
      </c>
      <c r="C497" s="4" t="str">
        <f>main!C497</f>
        <v>Карбонад свиной</v>
      </c>
      <c r="D497" s="4" t="str">
        <f>main!D497</f>
        <v>Сети</v>
      </c>
      <c r="E497" s="4" t="str">
        <f>main!E497</f>
        <v>Продукция обвалки</v>
      </c>
      <c r="F497">
        <f>main!F497*1.04</f>
        <v>345.65372881059221</v>
      </c>
      <c r="G497">
        <f>main!G497*1.04</f>
        <v>341.018999467475</v>
      </c>
      <c r="H497">
        <f>main!H497*1.04</f>
        <v>317.9863113243419</v>
      </c>
      <c r="I497">
        <f>main!I497*1.04</f>
        <v>304.07171608657632</v>
      </c>
      <c r="J497">
        <f>main!J497*1.04</f>
        <v>290.97656292049919</v>
      </c>
      <c r="K497">
        <f>main!K497*1.04</f>
        <v>275.21777043994393</v>
      </c>
      <c r="L497">
        <f>main!L497*1.04</f>
        <v>267.39761288007639</v>
      </c>
      <c r="M497">
        <f>main!M497*1.04</f>
        <v>255.15995257315015</v>
      </c>
      <c r="N497">
        <f>main!N497*1.04</f>
        <v>249.97278354074331</v>
      </c>
      <c r="O497">
        <f>main!O497*1.04</f>
        <v>231.83383390564734</v>
      </c>
      <c r="P497">
        <f>main!P497*1.04</f>
        <v>232.49411947327798</v>
      </c>
      <c r="Q497">
        <f>main!Q497*1.04</f>
        <v>231.2015621337749</v>
      </c>
    </row>
    <row r="498" spans="1:17" x14ac:dyDescent="0.25">
      <c r="A498" s="4" t="str">
        <f>main!A498</f>
        <v>г.Санкт-Петербург</v>
      </c>
      <c r="B498" s="4" t="str">
        <f>main!B498</f>
        <v>Северо-Западный ФО</v>
      </c>
      <c r="C498" s="4" t="str">
        <f>main!C498</f>
        <v>Карбонад свиной</v>
      </c>
      <c r="D498" s="4" t="str">
        <f>main!D498</f>
        <v>Сети</v>
      </c>
      <c r="E498" s="4" t="str">
        <f>main!E498</f>
        <v>Продукция обвалки</v>
      </c>
      <c r="F498">
        <f>main!F498*1.04</f>
        <v>369.84571443551283</v>
      </c>
      <c r="G498">
        <f>main!G498*1.04</f>
        <v>364.88660466106074</v>
      </c>
      <c r="H498">
        <f>main!H498*1.04</f>
        <v>340.24187992170943</v>
      </c>
      <c r="I498">
        <f>main!I498*1.04</f>
        <v>325.35341499902262</v>
      </c>
      <c r="J498">
        <f>main!J498*1.04</f>
        <v>311.34174414271263</v>
      </c>
      <c r="K498">
        <f>main!K498*1.04</f>
        <v>294.48000831342631</v>
      </c>
      <c r="L498">
        <f>main!L498*1.04</f>
        <v>286.1125251397894</v>
      </c>
      <c r="M498">
        <f>main!M498*1.04</f>
        <v>273.01836227683253</v>
      </c>
      <c r="N498">
        <f>main!N498*1.04</f>
        <v>267.46814806884538</v>
      </c>
      <c r="O498">
        <f>main!O498*1.04</f>
        <v>248.05967008139115</v>
      </c>
      <c r="P498">
        <f>main!P498*1.04</f>
        <v>248.76616842680792</v>
      </c>
      <c r="Q498">
        <f>main!Q498*1.04</f>
        <v>247.38314619145589</v>
      </c>
    </row>
    <row r="499" spans="1:17" x14ac:dyDescent="0.25">
      <c r="A499" s="4" t="str">
        <f>main!A499</f>
        <v>Кемеровская область-Кузбасс</v>
      </c>
      <c r="B499" s="4" t="str">
        <f>main!B499</f>
        <v>Сибирский ФО</v>
      </c>
      <c r="C499" s="4" t="str">
        <f>main!C499</f>
        <v>Карбонад свиной</v>
      </c>
      <c r="D499" s="4" t="str">
        <f>main!D499</f>
        <v>Сети</v>
      </c>
      <c r="E499" s="4" t="str">
        <f>main!E499</f>
        <v>Продукция обвалки</v>
      </c>
      <c r="F499">
        <f>main!F499*1.04</f>
        <v>332.30436056768445</v>
      </c>
      <c r="G499">
        <f>main!G499*1.04</f>
        <v>327.84862743826454</v>
      </c>
      <c r="H499">
        <f>main!H499*1.04</f>
        <v>305.70547645332954</v>
      </c>
      <c r="I499">
        <f>main!I499*1.04</f>
        <v>292.32827178970621</v>
      </c>
      <c r="J499">
        <f>main!J499*1.04</f>
        <v>279.7388618204775</v>
      </c>
      <c r="K499">
        <f>main!K499*1.04</f>
        <v>264.58868399196251</v>
      </c>
      <c r="L499">
        <f>main!L499*1.04</f>
        <v>257.07054592236187</v>
      </c>
      <c r="M499">
        <f>main!M499*1.04</f>
        <v>245.30551188922394</v>
      </c>
      <c r="N499">
        <f>main!N499*1.04</f>
        <v>240.31867464490483</v>
      </c>
      <c r="O499">
        <f>main!O499*1.04</f>
        <v>222.8802628545811</v>
      </c>
      <c r="P499">
        <f>main!P499*1.04</f>
        <v>223.51504777097298</v>
      </c>
      <c r="Q499">
        <f>main!Q499*1.04</f>
        <v>222.27240982322496</v>
      </c>
    </row>
    <row r="500" spans="1:17" x14ac:dyDescent="0.25">
      <c r="A500" s="4" t="str">
        <f>main!A500</f>
        <v>Омская область</v>
      </c>
      <c r="B500" s="4" t="str">
        <f>main!B500</f>
        <v>Сибирский ФО</v>
      </c>
      <c r="C500" s="4" t="str">
        <f>main!C500</f>
        <v>Лопатка свиная</v>
      </c>
      <c r="D500" s="4" t="str">
        <f>main!D500</f>
        <v>Сети</v>
      </c>
      <c r="E500" s="4" t="str">
        <f>main!E500</f>
        <v>Продукция обвалки</v>
      </c>
      <c r="F500">
        <f>main!F500*1.04</f>
        <v>275.21292331942232</v>
      </c>
      <c r="G500">
        <f>main!G500*1.04</f>
        <v>276.53448133606088</v>
      </c>
      <c r="H500">
        <f>main!H500*1.04</f>
        <v>252.3234283495359</v>
      </c>
      <c r="I500">
        <f>main!I500*1.04</f>
        <v>238.14515174473618</v>
      </c>
      <c r="J500">
        <f>main!J500*1.04</f>
        <v>223.97380051502714</v>
      </c>
      <c r="K500">
        <f>main!K500*1.04</f>
        <v>218.43456024720021</v>
      </c>
      <c r="L500">
        <f>main!L500*1.04</f>
        <v>209.93803682588751</v>
      </c>
      <c r="M500">
        <f>main!M500*1.04</f>
        <v>209.92112680853415</v>
      </c>
      <c r="N500">
        <f>main!N500*1.04</f>
        <v>205.48136264629323</v>
      </c>
      <c r="O500">
        <f>main!O500*1.04</f>
        <v>191.57244527549463</v>
      </c>
      <c r="P500">
        <f>main!P500*1.04</f>
        <v>192.42732315919699</v>
      </c>
      <c r="Q500">
        <f>main!Q500*1.04</f>
        <v>184.95087307986742</v>
      </c>
    </row>
    <row r="501" spans="1:17" x14ac:dyDescent="0.25">
      <c r="A501" s="4" t="str">
        <f>main!A501</f>
        <v>Алтайский край</v>
      </c>
      <c r="B501" s="4" t="str">
        <f>main!B501</f>
        <v>Сибирский ФО</v>
      </c>
      <c r="C501" s="4" t="str">
        <f>main!C501</f>
        <v>Лопатка свиная</v>
      </c>
      <c r="D501" s="4" t="str">
        <f>main!D501</f>
        <v>Сети</v>
      </c>
      <c r="E501" s="4" t="str">
        <f>main!E501</f>
        <v>Продукция обвалки</v>
      </c>
      <c r="F501">
        <f>main!F501*1.04</f>
        <v>262.85420658246795</v>
      </c>
      <c r="G501">
        <f>main!G501*1.04</f>
        <v>264.1164186898298</v>
      </c>
      <c r="H501">
        <f>main!H501*1.04</f>
        <v>240.99258770638122</v>
      </c>
      <c r="I501">
        <f>main!I501*1.04</f>
        <v>227.45100105880979</v>
      </c>
      <c r="J501">
        <f>main!J501*1.04</f>
        <v>213.91602879530427</v>
      </c>
      <c r="K501">
        <f>main!K501*1.04</f>
        <v>208.62553375565307</v>
      </c>
      <c r="L501">
        <f>main!L501*1.04</f>
        <v>200.51055537570829</v>
      </c>
      <c r="M501">
        <f>main!M501*1.04</f>
        <v>200.49440471991386</v>
      </c>
      <c r="N501">
        <f>main!N501*1.04</f>
        <v>196.25401269106771</v>
      </c>
      <c r="O501">
        <f>main!O501*1.04</f>
        <v>182.96968942664361</v>
      </c>
      <c r="P501">
        <f>main!P501*1.04</f>
        <v>183.78617814794057</v>
      </c>
      <c r="Q501">
        <f>main!Q501*1.04</f>
        <v>176.64546567720134</v>
      </c>
    </row>
    <row r="502" spans="1:17" x14ac:dyDescent="0.25">
      <c r="A502" s="4" t="str">
        <f>main!A502</f>
        <v>Кемеровская область-Кузбасс</v>
      </c>
      <c r="B502" s="4" t="str">
        <f>main!B502</f>
        <v>Сибирский ФО</v>
      </c>
      <c r="C502" s="4" t="str">
        <f>main!C502</f>
        <v>Лопатка свиная</v>
      </c>
      <c r="D502" s="4" t="str">
        <f>main!D502</f>
        <v>Сети</v>
      </c>
      <c r="E502" s="4" t="str">
        <f>main!E502</f>
        <v>Продукция обвалки</v>
      </c>
      <c r="F502">
        <f>main!F502*1.04</f>
        <v>272.43492609673353</v>
      </c>
      <c r="G502">
        <f>main!G502*1.04</f>
        <v>273.74314431647753</v>
      </c>
      <c r="H502">
        <f>main!H502*1.04</f>
        <v>249.7764775206289</v>
      </c>
      <c r="I502">
        <f>main!I502*1.04</f>
        <v>235.74131633553984</v>
      </c>
      <c r="J502">
        <f>main!J502*1.04</f>
        <v>221.71301062085618</v>
      </c>
      <c r="K502">
        <f>main!K502*1.04</f>
        <v>216.22968340352926</v>
      </c>
      <c r="L502">
        <f>main!L502*1.04</f>
        <v>207.81892382710521</v>
      </c>
      <c r="M502">
        <f>main!M502*1.04</f>
        <v>207.80218449934256</v>
      </c>
      <c r="N502">
        <f>main!N502*1.04</f>
        <v>203.40723528388295</v>
      </c>
      <c r="O502">
        <f>main!O502*1.04</f>
        <v>189.63871442266921</v>
      </c>
      <c r="P502">
        <f>main!P502*1.04</f>
        <v>190.48496317530453</v>
      </c>
      <c r="Q502">
        <f>main!Q502*1.04</f>
        <v>183.08398032805638</v>
      </c>
    </row>
    <row r="503" spans="1:17" x14ac:dyDescent="0.25">
      <c r="A503" s="4" t="str">
        <f>main!A503</f>
        <v>Омская область</v>
      </c>
      <c r="B503" s="4" t="str">
        <f>main!B503</f>
        <v>Сибирский ФО</v>
      </c>
      <c r="C503" s="4" t="str">
        <f>main!C503</f>
        <v>Окорок свиной</v>
      </c>
      <c r="D503" s="4" t="str">
        <f>main!D503</f>
        <v>Сети</v>
      </c>
      <c r="E503" s="4" t="str">
        <f>main!E503</f>
        <v>Продукция обвалки</v>
      </c>
      <c r="F503">
        <f>main!F503*1.04</f>
        <v>293.77064921994662</v>
      </c>
      <c r="G503">
        <f>main!G503*1.04</f>
        <v>290.84416175216785</v>
      </c>
      <c r="H503">
        <f>main!H503*1.04</f>
        <v>271.24064727825919</v>
      </c>
      <c r="I503">
        <f>main!I503*1.04</f>
        <v>257.39778039447071</v>
      </c>
      <c r="J503">
        <f>main!J503*1.04</f>
        <v>241.84061124888848</v>
      </c>
      <c r="K503">
        <f>main!K503*1.04</f>
        <v>229.90744927203806</v>
      </c>
      <c r="L503">
        <f>main!L503*1.04</f>
        <v>228.89423586751172</v>
      </c>
      <c r="M503">
        <f>main!M503*1.04</f>
        <v>223.57742635757603</v>
      </c>
      <c r="N503">
        <f>main!N503*1.04</f>
        <v>218.70802598265342</v>
      </c>
      <c r="O503">
        <f>main!O503*1.04</f>
        <v>198.74108299802964</v>
      </c>
      <c r="P503">
        <f>main!P503*1.04</f>
        <v>200.70799882287784</v>
      </c>
      <c r="Q503">
        <f>main!Q503*1.04</f>
        <v>194.98772538618687</v>
      </c>
    </row>
    <row r="504" spans="1:17" x14ac:dyDescent="0.25">
      <c r="A504" s="4" t="str">
        <f>main!A504</f>
        <v>Кемеровская область-Кузбасс</v>
      </c>
      <c r="B504" s="4" t="str">
        <f>main!B504</f>
        <v>Сибирский ФО</v>
      </c>
      <c r="C504" s="4" t="str">
        <f>main!C504</f>
        <v>Окорок свиной</v>
      </c>
      <c r="D504" s="4" t="str">
        <f>main!D504</f>
        <v>Сети</v>
      </c>
      <c r="E504" s="4" t="str">
        <f>main!E504</f>
        <v>Продукция обвалки</v>
      </c>
      <c r="F504">
        <f>main!F504*1.04</f>
        <v>292.89411477618012</v>
      </c>
      <c r="G504">
        <f>main!G504*1.04</f>
        <v>289.97635917821731</v>
      </c>
      <c r="H504">
        <f>main!H504*1.04</f>
        <v>270.43133644165852</v>
      </c>
      <c r="I504">
        <f>main!I504*1.04</f>
        <v>256.62977303613218</v>
      </c>
      <c r="J504">
        <f>main!J504*1.04</f>
        <v>241.11902239641435</v>
      </c>
      <c r="K504">
        <f>main!K504*1.04</f>
        <v>229.22146584006299</v>
      </c>
      <c r="L504">
        <f>main!L504*1.04</f>
        <v>228.21127559816475</v>
      </c>
      <c r="M504">
        <f>main!M504*1.04</f>
        <v>222.91033005108167</v>
      </c>
      <c r="N504">
        <f>main!N504*1.04</f>
        <v>218.05545868768706</v>
      </c>
      <c r="O504">
        <f>main!O504*1.04</f>
        <v>198.14809181561645</v>
      </c>
      <c r="P504">
        <f>main!P504*1.04</f>
        <v>200.10913888035179</v>
      </c>
      <c r="Q504">
        <f>main!Q504*1.04</f>
        <v>194.40593323688086</v>
      </c>
    </row>
    <row r="505" spans="1:17" x14ac:dyDescent="0.25">
      <c r="A505" s="4" t="str">
        <f>main!A505</f>
        <v>Омская область</v>
      </c>
      <c r="B505" s="4" t="str">
        <f>main!B505</f>
        <v>Сибирский ФО</v>
      </c>
      <c r="C505" s="4" t="str">
        <f>main!C505</f>
        <v>Шейка свиная</v>
      </c>
      <c r="D505" s="4" t="str">
        <f>main!D505</f>
        <v>Сети</v>
      </c>
      <c r="E505" s="4" t="str">
        <f>main!E505</f>
        <v>Продукция обвалки</v>
      </c>
      <c r="F505">
        <f>main!F505*1.04</f>
        <v>435.9433096576995</v>
      </c>
      <c r="G505">
        <f>main!G505*1.04</f>
        <v>381.67104189362283</v>
      </c>
      <c r="H505">
        <f>main!H505*1.04</f>
        <v>330.18205515276401</v>
      </c>
      <c r="I505">
        <f>main!I505*1.04</f>
        <v>321.27880066503695</v>
      </c>
      <c r="J505">
        <f>main!J505*1.04</f>
        <v>334.0503140667048</v>
      </c>
      <c r="K505">
        <f>main!K505*1.04</f>
        <v>331.55037471411134</v>
      </c>
      <c r="L505">
        <f>main!L505*1.04</f>
        <v>346.34023567032631</v>
      </c>
      <c r="M505">
        <f>main!M505*1.04</f>
        <v>356.31695792018462</v>
      </c>
      <c r="N505">
        <f>main!N505*1.04</f>
        <v>357.72763263578969</v>
      </c>
      <c r="O505">
        <f>main!O505*1.04</f>
        <v>339.40299345450222</v>
      </c>
      <c r="P505">
        <f>main!P505*1.04</f>
        <v>335.52866402620344</v>
      </c>
      <c r="Q505">
        <f>main!Q505*1.04</f>
        <v>319.25255039787527</v>
      </c>
    </row>
    <row r="506" spans="1:17" x14ac:dyDescent="0.25">
      <c r="A506" s="4" t="str">
        <f>main!A506</f>
        <v>Кемеровская область-Кузбасс</v>
      </c>
      <c r="B506" s="4" t="str">
        <f>main!B506</f>
        <v>Сибирский ФО</v>
      </c>
      <c r="C506" s="4" t="str">
        <f>main!C506</f>
        <v>Шейка свиная</v>
      </c>
      <c r="D506" s="4" t="str">
        <f>main!D506</f>
        <v>Сети</v>
      </c>
      <c r="E506" s="4" t="str">
        <f>main!E506</f>
        <v>Продукция обвалки</v>
      </c>
      <c r="F506">
        <f>main!F506*1.04</f>
        <v>463.78140807247809</v>
      </c>
      <c r="G506">
        <f>main!G506*1.04</f>
        <v>406.04346782819778</v>
      </c>
      <c r="H506">
        <f>main!H506*1.04</f>
        <v>351.26654100794019</v>
      </c>
      <c r="I506">
        <f>main!I506*1.04</f>
        <v>341.79475004046816</v>
      </c>
      <c r="J506">
        <f>main!J506*1.04</f>
        <v>355.38181592133441</v>
      </c>
      <c r="K506">
        <f>main!K506*1.04</f>
        <v>352.72223756021225</v>
      </c>
      <c r="L506">
        <f>main!L506*1.04</f>
        <v>368.45653692325425</v>
      </c>
      <c r="M506">
        <f>main!M506*1.04</f>
        <v>379.07034424746905</v>
      </c>
      <c r="N506">
        <f>main!N506*1.04</f>
        <v>380.57110063354423</v>
      </c>
      <c r="O506">
        <f>main!O506*1.04</f>
        <v>361.07630217318791</v>
      </c>
      <c r="P506">
        <f>main!P506*1.04</f>
        <v>356.95456909967442</v>
      </c>
      <c r="Q506">
        <f>main!Q506*1.04</f>
        <v>339.63910920095321</v>
      </c>
    </row>
    <row r="507" spans="1:17" x14ac:dyDescent="0.25">
      <c r="A507" s="4" t="str">
        <f>main!A507</f>
        <v>Кемеровская область-Кузбасс</v>
      </c>
      <c r="B507" s="4" t="str">
        <f>main!B507</f>
        <v>Сибирский ФО</v>
      </c>
      <c r="C507" s="4" t="str">
        <f>main!C507</f>
        <v>Ноги свиные</v>
      </c>
      <c r="D507" s="4" t="str">
        <f>main!D507</f>
        <v>Сети</v>
      </c>
      <c r="E507" s="4" t="str">
        <f>main!E507</f>
        <v>Продукция обвалки</v>
      </c>
      <c r="F507">
        <f>main!F507*1.04</f>
        <v>52.929923803293761</v>
      </c>
      <c r="G507">
        <f>main!G507*1.04</f>
        <v>67.644694768995237</v>
      </c>
      <c r="H507">
        <f>main!H507*1.04</f>
        <v>78.627983136620969</v>
      </c>
      <c r="I507">
        <f>main!I507*1.04</f>
        <v>90.981587360010835</v>
      </c>
      <c r="J507">
        <f>main!J507*1.04</f>
        <v>79.528871510024942</v>
      </c>
      <c r="K507">
        <f>main!K507*1.04</f>
        <v>60.368513072876183</v>
      </c>
      <c r="L507">
        <f>main!L507*1.04</f>
        <v>49.506381583738808</v>
      </c>
      <c r="M507">
        <f>main!M507*1.04</f>
        <v>38.324094347246842</v>
      </c>
      <c r="N507">
        <f>main!N507*1.04</f>
        <v>32.317797107985477</v>
      </c>
      <c r="O507">
        <f>main!O507*1.04</f>
        <v>27.056636381253238</v>
      </c>
      <c r="P507">
        <f>main!P507*1.04</f>
        <v>29.165435003727332</v>
      </c>
      <c r="Q507">
        <f>main!Q507*1.04</f>
        <v>34.174859359402149</v>
      </c>
    </row>
    <row r="508" spans="1:17" x14ac:dyDescent="0.25">
      <c r="A508" s="4" t="str">
        <f>main!A508</f>
        <v>Новосибирская область</v>
      </c>
      <c r="B508" s="4" t="str">
        <f>main!B508</f>
        <v>Сибирский ФО</v>
      </c>
      <c r="C508" s="4" t="str">
        <f>main!C508</f>
        <v>Ноги свиные</v>
      </c>
      <c r="D508" s="4" t="str">
        <f>main!D508</f>
        <v>Сети</v>
      </c>
      <c r="E508" s="4" t="str">
        <f>main!E508</f>
        <v>Продукция обвалки</v>
      </c>
      <c r="F508">
        <f>main!F508*1.04</f>
        <v>52.725356174992172</v>
      </c>
      <c r="G508">
        <f>main!G508*1.04</f>
        <v>67.383256365503385</v>
      </c>
      <c r="H508">
        <f>main!H508*1.04</f>
        <v>78.324095678022445</v>
      </c>
      <c r="I508">
        <f>main!I508*1.04</f>
        <v>90.629954744507344</v>
      </c>
      <c r="J508">
        <f>main!J508*1.04</f>
        <v>79.221502228958713</v>
      </c>
      <c r="K508">
        <f>main!K508*1.04</f>
        <v>60.135196214357599</v>
      </c>
      <c r="L508">
        <f>main!L508*1.04</f>
        <v>49.315045523932334</v>
      </c>
      <c r="M508">
        <f>main!M508*1.04</f>
        <v>38.175976448635119</v>
      </c>
      <c r="N508">
        <f>main!N508*1.04</f>
        <v>32.19289280752055</v>
      </c>
      <c r="O508">
        <f>main!O508*1.04</f>
        <v>26.952065818202726</v>
      </c>
      <c r="P508">
        <f>main!P508*1.04</f>
        <v>29.05271419405322</v>
      </c>
      <c r="Q508">
        <f>main!Q508*1.04</f>
        <v>34.0427777423442</v>
      </c>
    </row>
    <row r="509" spans="1:17" x14ac:dyDescent="0.25">
      <c r="A509" s="4" t="str">
        <f>main!A509</f>
        <v>Кемеровская область-Кузбасс</v>
      </c>
      <c r="B509" s="4" t="str">
        <f>main!B509</f>
        <v>Сибирский ФО</v>
      </c>
      <c r="C509" s="4" t="str">
        <f>main!C509</f>
        <v>Ребра свиные (ленточные с корейки)</v>
      </c>
      <c r="D509" s="4" t="str">
        <f>main!D509</f>
        <v>Сети</v>
      </c>
      <c r="E509" s="4" t="str">
        <f>main!E509</f>
        <v>Продукция обвалки</v>
      </c>
      <c r="F509">
        <f>main!F509*1.04</f>
        <v>309.16268025243966</v>
      </c>
      <c r="G509">
        <f>main!G509*1.04</f>
        <v>314.77721584055678</v>
      </c>
      <c r="H509">
        <f>main!H509*1.04</f>
        <v>302.33358403205068</v>
      </c>
      <c r="I509">
        <f>main!I509*1.04</f>
        <v>281.04976678860169</v>
      </c>
      <c r="J509">
        <f>main!J509*1.04</f>
        <v>255.40982930090101</v>
      </c>
      <c r="K509">
        <f>main!K509*1.04</f>
        <v>258.86753110168644</v>
      </c>
      <c r="L509">
        <f>main!L509*1.04</f>
        <v>274.5752839613998</v>
      </c>
      <c r="M509">
        <f>main!M509*1.04</f>
        <v>263.74565873130575</v>
      </c>
      <c r="N509">
        <f>main!N509*1.04</f>
        <v>264.21278856164713</v>
      </c>
      <c r="O509">
        <f>main!O509*1.04</f>
        <v>249.35319182875165</v>
      </c>
      <c r="P509">
        <f>main!P509*1.04</f>
        <v>249.57910835241702</v>
      </c>
      <c r="Q509">
        <f>main!Q509*1.04</f>
        <v>240.28501682244163</v>
      </c>
    </row>
    <row r="510" spans="1:17" x14ac:dyDescent="0.25">
      <c r="A510" s="4" t="str">
        <f>main!A510</f>
        <v>Кемеровская область-Кузбасс</v>
      </c>
      <c r="B510" s="4" t="str">
        <f>main!B510</f>
        <v>Сибирский ФО</v>
      </c>
      <c r="C510" s="4" t="str">
        <f>main!C510</f>
        <v>Суповой набор свиной</v>
      </c>
      <c r="D510" s="4" t="str">
        <f>main!D510</f>
        <v>Сети</v>
      </c>
      <c r="E510" s="4" t="str">
        <f>main!E510</f>
        <v>Продукция обвалки</v>
      </c>
      <c r="F510">
        <f>main!F510*1.04</f>
        <v>38.905641233360718</v>
      </c>
      <c r="G510">
        <f>main!G510*1.04</f>
        <v>40.374918620128881</v>
      </c>
      <c r="H510">
        <f>main!H510*1.04</f>
        <v>40.100982799419036</v>
      </c>
      <c r="I510">
        <f>main!I510*1.04</f>
        <v>44.55968363878376</v>
      </c>
      <c r="J510">
        <f>main!J510*1.04</f>
        <v>38.783122459283867</v>
      </c>
      <c r="K510">
        <f>main!K510*1.04</f>
        <v>39.733624310768093</v>
      </c>
      <c r="L510">
        <f>main!L510*1.04</f>
        <v>39.84583238663523</v>
      </c>
      <c r="M510">
        <f>main!M510*1.04</f>
        <v>33.506094312089331</v>
      </c>
      <c r="N510">
        <f>main!N510*1.04</f>
        <v>34.762121975926959</v>
      </c>
      <c r="O510">
        <f>main!O510*1.04</f>
        <v>30.637501698581719</v>
      </c>
      <c r="P510">
        <f>main!P510*1.04</f>
        <v>28.095141766903133</v>
      </c>
      <c r="Q510">
        <f>main!Q510*1.04</f>
        <v>25.682631011633397</v>
      </c>
    </row>
    <row r="511" spans="1:17" x14ac:dyDescent="0.25">
      <c r="A511" s="4" t="str">
        <f>main!A511</f>
        <v>Алтайский край</v>
      </c>
      <c r="B511" s="4" t="str">
        <f>main!B511</f>
        <v>Сибирский ФО</v>
      </c>
      <c r="C511" s="4" t="str">
        <f>main!C511</f>
        <v>Котлетное мясо</v>
      </c>
      <c r="D511" s="4" t="str">
        <f>main!D511</f>
        <v>Сети</v>
      </c>
      <c r="E511" s="4" t="str">
        <f>main!E511</f>
        <v>Продукция обвалки</v>
      </c>
      <c r="F511">
        <f>main!F511*1.04</f>
        <v>264.3360854162662</v>
      </c>
      <c r="G511">
        <f>main!G511*1.04</f>
        <v>251.41622473531524</v>
      </c>
      <c r="H511">
        <f>main!H511*1.04</f>
        <v>239.72128626173043</v>
      </c>
      <c r="I511">
        <f>main!I511*1.04</f>
        <v>217.81889909971309</v>
      </c>
      <c r="J511">
        <f>main!J511*1.04</f>
        <v>206.03364986305451</v>
      </c>
      <c r="K511">
        <f>main!K511*1.04</f>
        <v>190.16352746995895</v>
      </c>
      <c r="L511">
        <f>main!L511*1.04</f>
        <v>188.50244156469552</v>
      </c>
      <c r="M511">
        <f>main!M511*1.04</f>
        <v>186.4585366680993</v>
      </c>
      <c r="N511">
        <f>main!N511*1.04</f>
        <v>187.66342114632951</v>
      </c>
      <c r="O511">
        <f>main!O511*1.04</f>
        <v>175.1350738146987</v>
      </c>
      <c r="P511">
        <f>main!P511*1.04</f>
        <v>179.27088987357041</v>
      </c>
      <c r="Q511">
        <f>main!Q511*1.04</f>
        <v>188.46668716347159</v>
      </c>
    </row>
    <row r="512" spans="1:17" x14ac:dyDescent="0.25">
      <c r="A512" s="4" t="str">
        <f>main!A512</f>
        <v>Кемеровская область-Кузбасс</v>
      </c>
      <c r="B512" s="4" t="str">
        <f>main!B512</f>
        <v>Сибирский ФО</v>
      </c>
      <c r="C512" s="4" t="str">
        <f>main!C512</f>
        <v>Котлетное мясо</v>
      </c>
      <c r="D512" s="4" t="str">
        <f>main!D512</f>
        <v>Сети</v>
      </c>
      <c r="E512" s="4" t="str">
        <f>main!E512</f>
        <v>Продукция обвалки</v>
      </c>
      <c r="F512">
        <f>main!F512*1.04</f>
        <v>271.3335315392107</v>
      </c>
      <c r="G512">
        <f>main!G512*1.04</f>
        <v>258.07165917684847</v>
      </c>
      <c r="H512">
        <f>main!H512*1.04</f>
        <v>246.06713489037244</v>
      </c>
      <c r="I512">
        <f>main!I512*1.04</f>
        <v>223.58495260167487</v>
      </c>
      <c r="J512">
        <f>main!J512*1.04</f>
        <v>211.48772686567028</v>
      </c>
      <c r="K512">
        <f>main!K512*1.04</f>
        <v>195.19749411860869</v>
      </c>
      <c r="L512">
        <f>main!L512*1.04</f>
        <v>193.49243631632123</v>
      </c>
      <c r="M512">
        <f>main!M512*1.04</f>
        <v>191.39442562341716</v>
      </c>
      <c r="N512">
        <f>main!N512*1.04</f>
        <v>192.63120553585387</v>
      </c>
      <c r="O512">
        <f>main!O512*1.04</f>
        <v>179.77121057720848</v>
      </c>
      <c r="P512">
        <f>main!P512*1.04</f>
        <v>184.016509039895</v>
      </c>
      <c r="Q512">
        <f>main!Q512*1.04</f>
        <v>193.45573543253204</v>
      </c>
    </row>
    <row r="513" spans="1:17" x14ac:dyDescent="0.25">
      <c r="A513" s="4" t="str">
        <f>main!A513</f>
        <v>Кемеровская область-Кузбасс</v>
      </c>
      <c r="B513" s="4" t="str">
        <f>main!B513</f>
        <v>Сибирский ФО</v>
      </c>
      <c r="C513" s="4" t="str">
        <f>main!C513</f>
        <v>Набор для бульона</v>
      </c>
      <c r="D513" s="4" t="str">
        <f>main!D513</f>
        <v>Сети</v>
      </c>
      <c r="E513" s="4" t="str">
        <f>main!E513</f>
        <v>Продукция обвалки</v>
      </c>
      <c r="F513">
        <f>main!F513*1.04</f>
        <v>37.361393355335039</v>
      </c>
      <c r="G513">
        <f>main!G513*1.04</f>
        <v>38.77235198896561</v>
      </c>
      <c r="H513">
        <f>main!H513*1.04</f>
        <v>38.509289265226684</v>
      </c>
      <c r="I513">
        <f>main!I513*1.04</f>
        <v>42.791014758814654</v>
      </c>
      <c r="J513">
        <f>main!J513*1.04</f>
        <v>37.243737612707818</v>
      </c>
      <c r="K513">
        <f>main!K513*1.04</f>
        <v>38.156512018487966</v>
      </c>
      <c r="L513">
        <f>main!L513*1.04</f>
        <v>38.264266316507921</v>
      </c>
      <c r="M513">
        <f>main!M513*1.04</f>
        <v>32.176165967456221</v>
      </c>
      <c r="N513">
        <f>main!N513*1.04</f>
        <v>33.38233921447577</v>
      </c>
      <c r="O513">
        <f>main!O513*1.04</f>
        <v>29.421433912877813</v>
      </c>
      <c r="P513">
        <f>main!P513*1.04</f>
        <v>26.979985669201575</v>
      </c>
      <c r="Q513">
        <f>main!Q513*1.04</f>
        <v>24.66323261118179</v>
      </c>
    </row>
    <row r="514" spans="1:17" x14ac:dyDescent="0.25">
      <c r="A514" s="4" t="str">
        <f>main!A514</f>
        <v>Кемеровская область-Кузбасс</v>
      </c>
      <c r="B514" s="4" t="str">
        <f>main!B514</f>
        <v>Сибирский ФО</v>
      </c>
      <c r="C514" s="4" t="str">
        <f>main!C514</f>
        <v>Позвонки свиные</v>
      </c>
      <c r="D514" s="4" t="str">
        <f>main!D514</f>
        <v>Сети</v>
      </c>
      <c r="E514" s="4" t="str">
        <f>main!E514</f>
        <v>Продукция обвалки</v>
      </c>
      <c r="F514">
        <f>main!F514*1.04</f>
        <v>83.688330058021407</v>
      </c>
      <c r="G514">
        <f>main!G514*1.04</f>
        <v>98.923101585097569</v>
      </c>
      <c r="H514">
        <f>main!H514*1.04</f>
        <v>101.55817793233176</v>
      </c>
      <c r="I514">
        <f>main!I514*1.04</f>
        <v>92.989435035874891</v>
      </c>
      <c r="J514">
        <f>main!J514*1.04</f>
        <v>93.231604084679859</v>
      </c>
      <c r="K514">
        <f>main!K514*1.04</f>
        <v>93.762164889076232</v>
      </c>
      <c r="L514">
        <f>main!L514*1.04</f>
        <v>97.222167019157197</v>
      </c>
      <c r="M514">
        <f>main!M514*1.04</f>
        <v>88.492223608846388</v>
      </c>
      <c r="N514">
        <f>main!N514*1.04</f>
        <v>86.071561976599725</v>
      </c>
      <c r="O514">
        <f>main!O514*1.04</f>
        <v>79.677882823571153</v>
      </c>
      <c r="P514">
        <f>main!P514*1.04</f>
        <v>82.806156566959331</v>
      </c>
      <c r="Q514">
        <f>main!Q514*1.04</f>
        <v>70.693289149541556</v>
      </c>
    </row>
    <row r="515" spans="1:17" x14ac:dyDescent="0.25">
      <c r="A515" s="4" t="str">
        <f>main!A515</f>
        <v>Новосибирская область</v>
      </c>
      <c r="B515" s="4" t="str">
        <f>main!B515</f>
        <v>Сибирский ФО</v>
      </c>
      <c r="C515" s="4" t="str">
        <f>main!C515</f>
        <v>Ребра свиные</v>
      </c>
      <c r="D515" s="4" t="str">
        <f>main!D515</f>
        <v>Сети</v>
      </c>
      <c r="E515" s="4" t="str">
        <f>main!E515</f>
        <v>Продукция обвалки</v>
      </c>
      <c r="F515">
        <f>main!F515*1.04</f>
        <v>185.4942867639885</v>
      </c>
      <c r="G515">
        <f>main!G515*1.04</f>
        <v>188.86294779894402</v>
      </c>
      <c r="H515">
        <f>main!H515*1.04</f>
        <v>181.3969023979021</v>
      </c>
      <c r="I515">
        <f>main!I515*1.04</f>
        <v>168.62684070751638</v>
      </c>
      <c r="J515">
        <f>main!J515*1.04</f>
        <v>153.24315366912342</v>
      </c>
      <c r="K515">
        <f>main!K515*1.04</f>
        <v>155.31773760291367</v>
      </c>
      <c r="L515">
        <f>main!L515*1.04</f>
        <v>164.74222056767005</v>
      </c>
      <c r="M515">
        <f>main!M515*1.04</f>
        <v>158.24456177412702</v>
      </c>
      <c r="N515">
        <f>main!N515*1.04</f>
        <v>158.5248346538763</v>
      </c>
      <c r="O515">
        <f>main!O515*1.04</f>
        <v>149.60923625332458</v>
      </c>
      <c r="P515">
        <f>main!P515*1.04</f>
        <v>149.74478374046399</v>
      </c>
      <c r="Q515">
        <f>main!Q515*1.04</f>
        <v>144.16842867049135</v>
      </c>
    </row>
    <row r="516" spans="1:17" x14ac:dyDescent="0.25">
      <c r="A516" s="4" t="str">
        <f>main!A516</f>
        <v>Новосибирская область</v>
      </c>
      <c r="B516" s="4" t="str">
        <f>main!B516</f>
        <v>Сибирский ФО</v>
      </c>
      <c r="C516" s="4" t="str">
        <f>main!C516</f>
        <v>Ребрышки свиные</v>
      </c>
      <c r="D516" s="4" t="str">
        <f>main!D516</f>
        <v>Сети</v>
      </c>
      <c r="E516" s="4" t="str">
        <f>main!E516</f>
        <v>Продукция обвалки</v>
      </c>
      <c r="F516">
        <f>main!F516*1.04</f>
        <v>111.9543354472622</v>
      </c>
      <c r="G516">
        <f>main!G516*1.04</f>
        <v>102.46470735320534</v>
      </c>
      <c r="H516">
        <f>main!H516*1.04</f>
        <v>101.6298579044395</v>
      </c>
      <c r="I516">
        <f>main!I516*1.04</f>
        <v>98.791980538576979</v>
      </c>
      <c r="J516">
        <f>main!J516*1.04</f>
        <v>96.706623222338976</v>
      </c>
      <c r="K516">
        <f>main!K516*1.04</f>
        <v>89.811541779932213</v>
      </c>
      <c r="L516">
        <f>main!L516*1.04</f>
        <v>83.683388455642373</v>
      </c>
      <c r="M516">
        <f>main!M516*1.04</f>
        <v>82.878108860680001</v>
      </c>
      <c r="N516">
        <f>main!N516*1.04</f>
        <v>85.711178462652427</v>
      </c>
      <c r="O516">
        <f>main!O516*1.04</f>
        <v>78.736691831078289</v>
      </c>
      <c r="P516">
        <f>main!P516*1.04</f>
        <v>75.84807110730641</v>
      </c>
      <c r="Q516">
        <f>main!Q516*1.04</f>
        <v>80.409726941542559</v>
      </c>
    </row>
    <row r="517" spans="1:17" x14ac:dyDescent="0.25">
      <c r="A517" s="4" t="str">
        <f>main!A517</f>
        <v>Новосибирская область</v>
      </c>
      <c r="B517" s="4" t="str">
        <f>main!B517</f>
        <v>Сибирский ФО</v>
      </c>
      <c r="C517" s="4" t="str">
        <f>main!C517</f>
        <v>Суповой набор свиной</v>
      </c>
      <c r="D517" s="4" t="str">
        <f>main!D517</f>
        <v>Сети</v>
      </c>
      <c r="E517" s="4" t="str">
        <f>main!E517</f>
        <v>Продукция обвалки</v>
      </c>
      <c r="F517">
        <f>main!F517*1.04</f>
        <v>37.748772700568047</v>
      </c>
      <c r="G517">
        <f>main!G517*1.04</f>
        <v>39.174360773375255</v>
      </c>
      <c r="H517">
        <f>main!H517*1.04</f>
        <v>38.908570499710457</v>
      </c>
      <c r="I517">
        <f>main!I517*1.04</f>
        <v>43.234690804873004</v>
      </c>
      <c r="J517">
        <f>main!J517*1.04</f>
        <v>37.629897051496002</v>
      </c>
      <c r="K517">
        <f>main!K517*1.04</f>
        <v>38.55213550344525</v>
      </c>
      <c r="L517">
        <f>main!L517*1.04</f>
        <v>38.661007045381027</v>
      </c>
      <c r="M517">
        <f>main!M517*1.04</f>
        <v>32.509782596419612</v>
      </c>
      <c r="N517">
        <f>main!N517*1.04</f>
        <v>33.728461977731961</v>
      </c>
      <c r="O517">
        <f>main!O517*1.04</f>
        <v>29.726488269298368</v>
      </c>
      <c r="P517">
        <f>main!P517*1.04</f>
        <v>27.25972601730717</v>
      </c>
      <c r="Q517">
        <f>main!Q517*1.04</f>
        <v>24.918951845456146</v>
      </c>
    </row>
    <row r="518" spans="1:17" x14ac:dyDescent="0.25">
      <c r="A518" s="4" t="str">
        <f>main!A518</f>
        <v>Кемеровская область-Кузбасс</v>
      </c>
      <c r="B518" s="4" t="str">
        <f>main!B518</f>
        <v>Сибирский ФО</v>
      </c>
      <c r="C518" s="4" t="str">
        <f>main!C518</f>
        <v>Грудинка свиная</v>
      </c>
      <c r="D518" s="4" t="str">
        <f>main!D518</f>
        <v>Сети</v>
      </c>
      <c r="E518" s="4" t="str">
        <f>main!E518</f>
        <v>Продукция обвалки</v>
      </c>
      <c r="F518">
        <f>main!F518*1.04</f>
        <v>202.78033347739986</v>
      </c>
      <c r="G518">
        <f>main!G518*1.04</f>
        <v>216.28906470102567</v>
      </c>
      <c r="H518">
        <f>main!H518*1.04</f>
        <v>210.27422837977835</v>
      </c>
      <c r="I518">
        <f>main!I518*1.04</f>
        <v>189.03559853600021</v>
      </c>
      <c r="J518">
        <f>main!J518*1.04</f>
        <v>171.49993684930629</v>
      </c>
      <c r="K518">
        <f>main!K518*1.04</f>
        <v>158.5170325465127</v>
      </c>
      <c r="L518">
        <f>main!L518*1.04</f>
        <v>157.4007706171723</v>
      </c>
      <c r="M518">
        <f>main!M518*1.04</f>
        <v>149.2219341487604</v>
      </c>
      <c r="N518">
        <f>main!N518*1.04</f>
        <v>139.90886229045518</v>
      </c>
      <c r="O518">
        <f>main!O518*1.04</f>
        <v>135.20064377389963</v>
      </c>
      <c r="P518">
        <f>main!P518*1.04</f>
        <v>136.73667020173758</v>
      </c>
      <c r="Q518">
        <f>main!Q518*1.04</f>
        <v>137.24418830660636</v>
      </c>
    </row>
    <row r="519" spans="1:17" x14ac:dyDescent="0.25">
      <c r="A519" s="4" t="str">
        <f>main!A519</f>
        <v>Кемеровская область-Кузбасс</v>
      </c>
      <c r="B519" s="4" t="str">
        <f>main!B519</f>
        <v>Сибирский ФО</v>
      </c>
      <c r="C519" s="4" t="str">
        <f>main!C519</f>
        <v>Вырезка свиная</v>
      </c>
      <c r="D519" s="4" t="str">
        <f>main!D519</f>
        <v>Фирменная розница</v>
      </c>
      <c r="E519" s="4" t="str">
        <f>main!E519</f>
        <v>Продукция обвалки</v>
      </c>
      <c r="F519">
        <f>main!F519*1.04</f>
        <v>437.61794936484318</v>
      </c>
      <c r="G519">
        <f>main!G519*1.04</f>
        <v>423.48502609073626</v>
      </c>
      <c r="H519">
        <f>main!H519*1.04</f>
        <v>383.81226373293828</v>
      </c>
      <c r="I519">
        <f>main!I519*1.04</f>
        <v>373.06133967729107</v>
      </c>
      <c r="J519">
        <f>main!J519*1.04</f>
        <v>351.44140651006262</v>
      </c>
      <c r="K519">
        <f>main!K519*1.04</f>
        <v>346.24198320804686</v>
      </c>
      <c r="L519">
        <f>main!L519*1.04</f>
        <v>340.50378917826913</v>
      </c>
      <c r="M519">
        <f>main!M519*1.04</f>
        <v>329.75129203579701</v>
      </c>
      <c r="N519">
        <f>main!N519*1.04</f>
        <v>320.44038645375855</v>
      </c>
      <c r="O519">
        <f>main!O519*1.04</f>
        <v>305.17456002006986</v>
      </c>
      <c r="P519">
        <f>main!P519*1.04</f>
        <v>301.08523909777773</v>
      </c>
      <c r="Q519">
        <f>main!Q519*1.04</f>
        <v>291.08196012264199</v>
      </c>
    </row>
    <row r="520" spans="1:17" x14ac:dyDescent="0.25">
      <c r="A520" s="4" t="str">
        <f>main!A520</f>
        <v>Кемеровская область-Кузбасс</v>
      </c>
      <c r="B520" s="4" t="str">
        <f>main!B520</f>
        <v>Сибирский ФО</v>
      </c>
      <c r="C520" s="4" t="str">
        <f>main!C520</f>
        <v>Карбонад свиной</v>
      </c>
      <c r="D520" s="4" t="str">
        <f>main!D520</f>
        <v>Фирменная розница</v>
      </c>
      <c r="E520" s="4" t="str">
        <f>main!E520</f>
        <v>Продукция обвалки</v>
      </c>
      <c r="F520">
        <f>main!F520*1.04</f>
        <v>360.42983424782756</v>
      </c>
      <c r="G520">
        <f>main!G520*1.04</f>
        <v>355.59697815606324</v>
      </c>
      <c r="H520">
        <f>main!H520*1.04</f>
        <v>331.57968200746467</v>
      </c>
      <c r="I520">
        <f>main!I520*1.04</f>
        <v>317.07026163340686</v>
      </c>
      <c r="J520">
        <f>main!J520*1.04</f>
        <v>303.41531307740433</v>
      </c>
      <c r="K520">
        <f>main!K520*1.04</f>
        <v>286.98285918414717</v>
      </c>
      <c r="L520">
        <f>main!L520*1.04</f>
        <v>278.82840327014935</v>
      </c>
      <c r="M520">
        <f>main!M520*1.04</f>
        <v>266.06760392571749</v>
      </c>
      <c r="N520">
        <f>main!N520*1.04</f>
        <v>260.65869229326017</v>
      </c>
      <c r="O520">
        <f>main!O520*1.04</f>
        <v>241.74433359993949</v>
      </c>
      <c r="P520">
        <f>main!P520*1.04</f>
        <v>242.43284524573102</v>
      </c>
      <c r="Q520">
        <f>main!Q520*1.04</f>
        <v>241.08503329173877</v>
      </c>
    </row>
    <row r="521" spans="1:17" x14ac:dyDescent="0.25">
      <c r="A521" s="4" t="str">
        <f>main!A521</f>
        <v>Кемеровская область-Кузбасс</v>
      </c>
      <c r="B521" s="4" t="str">
        <f>main!B521</f>
        <v>Сибирский ФО</v>
      </c>
      <c r="C521" s="4" t="str">
        <f>main!C521</f>
        <v>Лопатка свиная</v>
      </c>
      <c r="D521" s="4" t="str">
        <f>main!D521</f>
        <v>Фирменная розница</v>
      </c>
      <c r="E521" s="4" t="str">
        <f>main!E521</f>
        <v>Продукция обвалки</v>
      </c>
      <c r="F521">
        <f>main!F521*1.04</f>
        <v>287.35998249233438</v>
      </c>
      <c r="G521">
        <f>main!G521*1.04</f>
        <v>288.73987004973333</v>
      </c>
      <c r="H521">
        <f>main!H521*1.04</f>
        <v>263.46021501604179</v>
      </c>
      <c r="I521">
        <f>main!I521*1.04</f>
        <v>248.65615251859151</v>
      </c>
      <c r="J521">
        <f>main!J521*1.04</f>
        <v>233.85932106116945</v>
      </c>
      <c r="K521">
        <f>main!K521*1.04</f>
        <v>228.07559561984587</v>
      </c>
      <c r="L521">
        <f>main!L521*1.04</f>
        <v>219.20406156488301</v>
      </c>
      <c r="M521">
        <f>main!M521*1.04</f>
        <v>219.1864051909308</v>
      </c>
      <c r="N521">
        <f>main!N521*1.04</f>
        <v>214.55068337763899</v>
      </c>
      <c r="O521">
        <f>main!O521*1.04</f>
        <v>200.02786880936711</v>
      </c>
      <c r="P521">
        <f>main!P521*1.04</f>
        <v>200.9204783959041</v>
      </c>
      <c r="Q521">
        <f>main!Q521*1.04</f>
        <v>193.11404060952367</v>
      </c>
    </row>
    <row r="522" spans="1:17" x14ac:dyDescent="0.25">
      <c r="A522" s="4" t="str">
        <f>main!A522</f>
        <v>Кемеровская область-Кузбасс</v>
      </c>
      <c r="B522" s="4" t="str">
        <f>main!B522</f>
        <v>Сибирский ФО</v>
      </c>
      <c r="C522" s="4" t="str">
        <f>main!C522</f>
        <v>Окорок свиной</v>
      </c>
      <c r="D522" s="4" t="str">
        <f>main!D522</f>
        <v>Фирменная розница</v>
      </c>
      <c r="E522" s="4" t="str">
        <f>main!E522</f>
        <v>Продукция обвалки</v>
      </c>
      <c r="F522">
        <f>main!F522*1.04</f>
        <v>300.33603934696788</v>
      </c>
      <c r="G522">
        <f>main!G522*1.04</f>
        <v>297.34414870845427</v>
      </c>
      <c r="H522">
        <f>main!H522*1.04</f>
        <v>277.3025213028294</v>
      </c>
      <c r="I522">
        <f>main!I522*1.04</f>
        <v>263.15028443327202</v>
      </c>
      <c r="J522">
        <f>main!J522*1.04</f>
        <v>247.24543288652407</v>
      </c>
      <c r="K522">
        <f>main!K522*1.04</f>
        <v>235.04558033307936</v>
      </c>
      <c r="L522">
        <f>main!L522*1.04</f>
        <v>234.00972293297241</v>
      </c>
      <c r="M522">
        <f>main!M522*1.04</f>
        <v>228.57408967819876</v>
      </c>
      <c r="N522">
        <f>main!N522*1.04</f>
        <v>223.59586456795654</v>
      </c>
      <c r="O522">
        <f>main!O522*1.04</f>
        <v>203.18268649931014</v>
      </c>
      <c r="P522">
        <f>main!P522*1.04</f>
        <v>205.19356032258816</v>
      </c>
      <c r="Q522">
        <f>main!Q522*1.04</f>
        <v>199.34544624952028</v>
      </c>
    </row>
    <row r="523" spans="1:17" x14ac:dyDescent="0.25">
      <c r="A523" s="4" t="str">
        <f>main!A523</f>
        <v>Кемеровская область-Кузбасс</v>
      </c>
      <c r="B523" s="4" t="str">
        <f>main!B523</f>
        <v>Сибирский ФО</v>
      </c>
      <c r="C523" s="4" t="str">
        <f>main!C523</f>
        <v>Позвонки свиные</v>
      </c>
      <c r="D523" s="4" t="str">
        <f>main!D523</f>
        <v>Фирменная розница</v>
      </c>
      <c r="E523" s="4" t="str">
        <f>main!E523</f>
        <v>Продукция обвалки</v>
      </c>
      <c r="F523">
        <f>main!F523*1.04</f>
        <v>86.600521265676832</v>
      </c>
      <c r="G523">
        <f>main!G523*1.04</f>
        <v>102.36543322763838</v>
      </c>
      <c r="H523">
        <f>main!H523*1.04</f>
        <v>105.09220510953786</v>
      </c>
      <c r="I523">
        <f>main!I523*1.04</f>
        <v>96.225286616717426</v>
      </c>
      <c r="J523">
        <f>main!J523*1.04</f>
        <v>96.475882677678172</v>
      </c>
      <c r="K523">
        <f>main!K523*1.04</f>
        <v>97.024905966731822</v>
      </c>
      <c r="L523">
        <f>main!L523*1.04</f>
        <v>100.60530944518126</v>
      </c>
      <c r="M523">
        <f>main!M523*1.04</f>
        <v>91.571580973975941</v>
      </c>
      <c r="N523">
        <f>main!N523*1.04</f>
        <v>89.06668502235344</v>
      </c>
      <c r="O523">
        <f>main!O523*1.04</f>
        <v>82.450518263214065</v>
      </c>
      <c r="P523">
        <f>main!P523*1.04</f>
        <v>85.687649851947214</v>
      </c>
      <c r="Q523">
        <f>main!Q523*1.04</f>
        <v>73.153278194116908</v>
      </c>
    </row>
    <row r="524" spans="1:17" x14ac:dyDescent="0.25">
      <c r="A524" s="4" t="str">
        <f>main!A524</f>
        <v>Кемеровская область-Кузбасс</v>
      </c>
      <c r="B524" s="4" t="str">
        <f>main!B524</f>
        <v>Сибирский ФО</v>
      </c>
      <c r="C524" s="4" t="str">
        <f>main!C524</f>
        <v>Ребра свиные (ленточные с корейки)</v>
      </c>
      <c r="D524" s="4" t="str">
        <f>main!D524</f>
        <v>Фирменная розница</v>
      </c>
      <c r="E524" s="4" t="str">
        <f>main!E524</f>
        <v>Продукция обвалки</v>
      </c>
      <c r="F524">
        <f>main!F524*1.04</f>
        <v>313.11772594923514</v>
      </c>
      <c r="G524">
        <f>main!G524*1.04</f>
        <v>318.80408697501235</v>
      </c>
      <c r="H524">
        <f>main!H524*1.04</f>
        <v>306.20126670172596</v>
      </c>
      <c r="I524">
        <f>main!I524*1.04</f>
        <v>284.64517057347962</v>
      </c>
      <c r="J524">
        <f>main!J524*1.04</f>
        <v>258.6772273758271</v>
      </c>
      <c r="K524">
        <f>main!K524*1.04</f>
        <v>262.17916274522054</v>
      </c>
      <c r="L524">
        <f>main!L524*1.04</f>
        <v>278.08786120517067</v>
      </c>
      <c r="M524">
        <f>main!M524*1.04</f>
        <v>267.11969511811026</v>
      </c>
      <c r="N524">
        <f>main!N524*1.04</f>
        <v>267.59280083086998</v>
      </c>
      <c r="O524">
        <f>main!O524*1.04</f>
        <v>252.54310876024951</v>
      </c>
      <c r="P524">
        <f>main!P524*1.04</f>
        <v>252.77191538104438</v>
      </c>
      <c r="Q524">
        <f>main!Q524*1.04</f>
        <v>243.35892671677954</v>
      </c>
    </row>
    <row r="525" spans="1:17" x14ac:dyDescent="0.25">
      <c r="A525" s="4" t="str">
        <f>main!A525</f>
        <v>Кемеровская область-Кузбасс</v>
      </c>
      <c r="B525" s="4" t="str">
        <f>main!B525</f>
        <v>Сибирский ФО</v>
      </c>
      <c r="C525" s="4" t="str">
        <f>main!C525</f>
        <v>Ребра свиные</v>
      </c>
      <c r="D525" s="4" t="str">
        <f>main!D525</f>
        <v>Фирменная розница</v>
      </c>
      <c r="E525" s="4" t="str">
        <f>main!E525</f>
        <v>Продукция обвалки</v>
      </c>
      <c r="F525">
        <f>main!F525*1.04</f>
        <v>172.04331698348275</v>
      </c>
      <c r="G525">
        <f>main!G525*1.04</f>
        <v>175.16770225893953</v>
      </c>
      <c r="H525">
        <f>main!H525*1.04</f>
        <v>168.24305116616046</v>
      </c>
      <c r="I525">
        <f>main!I525*1.04</f>
        <v>156.39900028122409</v>
      </c>
      <c r="J525">
        <f>main!J525*1.04</f>
        <v>142.13084899908577</v>
      </c>
      <c r="K525">
        <f>main!K525*1.04</f>
        <v>144.05499613890598</v>
      </c>
      <c r="L525">
        <f>main!L525*1.04</f>
        <v>152.79607026252037</v>
      </c>
      <c r="M525">
        <f>main!M525*1.04</f>
        <v>146.7695839972568</v>
      </c>
      <c r="N525">
        <f>main!N525*1.04</f>
        <v>147.02953311339283</v>
      </c>
      <c r="O525">
        <f>main!O525*1.04</f>
        <v>138.76044219699628</v>
      </c>
      <c r="P525">
        <f>main!P525*1.04</f>
        <v>138.8861605665648</v>
      </c>
      <c r="Q525">
        <f>main!Q525*1.04</f>
        <v>133.71417042254271</v>
      </c>
    </row>
    <row r="526" spans="1:17" x14ac:dyDescent="0.25">
      <c r="A526" s="4" t="str">
        <f>main!A526</f>
        <v>Кемеровская область-Кузбасс</v>
      </c>
      <c r="B526" s="4" t="str">
        <f>main!B526</f>
        <v>Сибирский ФО</v>
      </c>
      <c r="C526" s="4" t="str">
        <f>main!C526</f>
        <v>Свинина полужирная</v>
      </c>
      <c r="D526" s="4" t="str">
        <f>main!D526</f>
        <v>Фирменная розница</v>
      </c>
      <c r="E526" s="4" t="str">
        <f>main!E526</f>
        <v>Продукция обвалки</v>
      </c>
      <c r="F526">
        <f>main!F526*1.04</f>
        <v>282.62318343741663</v>
      </c>
      <c r="G526">
        <f>main!G526*1.04</f>
        <v>277.44501130802018</v>
      </c>
      <c r="H526">
        <f>main!H526*1.04</f>
        <v>247.70923956462406</v>
      </c>
      <c r="I526">
        <f>main!I526*1.04</f>
        <v>229.25111147485032</v>
      </c>
      <c r="J526">
        <f>main!J526*1.04</f>
        <v>207.49301286738424</v>
      </c>
      <c r="K526">
        <f>main!K526*1.04</f>
        <v>198.53557739956773</v>
      </c>
      <c r="L526">
        <f>main!L526*1.04</f>
        <v>191.53202580871456</v>
      </c>
      <c r="M526">
        <f>main!M526*1.04</f>
        <v>187.01372714245639</v>
      </c>
      <c r="N526">
        <f>main!N526*1.04</f>
        <v>185.39613927231807</v>
      </c>
      <c r="O526">
        <f>main!O526*1.04</f>
        <v>174.57218628744565</v>
      </c>
      <c r="P526">
        <f>main!P526*1.04</f>
        <v>183.18778306486718</v>
      </c>
      <c r="Q526">
        <f>main!Q526*1.04</f>
        <v>182.63945609247304</v>
      </c>
    </row>
    <row r="527" spans="1:17" x14ac:dyDescent="0.25">
      <c r="A527" s="4" t="str">
        <f>main!A527</f>
        <v>Кемеровская область-Кузбасс</v>
      </c>
      <c r="B527" s="4" t="str">
        <f>main!B527</f>
        <v>Сибирский ФО</v>
      </c>
      <c r="C527" s="4" t="str">
        <f>main!C527</f>
        <v>Суповой набор свиной</v>
      </c>
      <c r="D527" s="4" t="str">
        <f>main!D527</f>
        <v>Фирменная розница</v>
      </c>
      <c r="E527" s="4" t="str">
        <f>main!E527</f>
        <v>Продукция обвалки</v>
      </c>
      <c r="F527">
        <f>main!F527*1.04</f>
        <v>67.511586852428437</v>
      </c>
      <c r="G527">
        <f>main!G527*1.04</f>
        <v>70.061172073557032</v>
      </c>
      <c r="H527">
        <f>main!H527*1.04</f>
        <v>69.585820906847914</v>
      </c>
      <c r="I527">
        <f>main!I527*1.04</f>
        <v>77.322847194636068</v>
      </c>
      <c r="J527">
        <f>main!J527*1.04</f>
        <v>67.298984345570119</v>
      </c>
      <c r="K527">
        <f>main!K527*1.04</f>
        <v>68.948356679905189</v>
      </c>
      <c r="L527">
        <f>main!L527*1.04</f>
        <v>69.143067395865629</v>
      </c>
      <c r="M527">
        <f>main!M527*1.04</f>
        <v>58.141943546649976</v>
      </c>
      <c r="N527">
        <f>main!N527*1.04</f>
        <v>60.321484045869823</v>
      </c>
      <c r="O527">
        <f>main!O527*1.04</f>
        <v>53.164175972805403</v>
      </c>
      <c r="P527">
        <f>main!P527*1.04</f>
        <v>48.752508464020679</v>
      </c>
      <c r="Q527">
        <f>main!Q527*1.04</f>
        <v>44.566163650684167</v>
      </c>
    </row>
    <row r="528" spans="1:17" x14ac:dyDescent="0.25">
      <c r="A528" s="4" t="str">
        <f>main!A528</f>
        <v>Кемеровская область-Кузбасс</v>
      </c>
      <c r="B528" s="4" t="str">
        <f>main!B528</f>
        <v>Сибирский ФО</v>
      </c>
      <c r="C528" s="4" t="str">
        <f>main!C528</f>
        <v>Шейка свиная</v>
      </c>
      <c r="D528" s="4" t="str">
        <f>main!D528</f>
        <v>Фирменная розница</v>
      </c>
      <c r="E528" s="4" t="str">
        <f>main!E528</f>
        <v>Продукция обвалки</v>
      </c>
      <c r="F528">
        <f>main!F528*1.04</f>
        <v>453.18750485981747</v>
      </c>
      <c r="G528">
        <f>main!G528*1.04</f>
        <v>396.76844057735821</v>
      </c>
      <c r="H528">
        <f>main!H528*1.04</f>
        <v>343.24275292046553</v>
      </c>
      <c r="I528">
        <f>main!I528*1.04</f>
        <v>333.98732085616086</v>
      </c>
      <c r="J528">
        <f>main!J528*1.04</f>
        <v>347.26402487607152</v>
      </c>
      <c r="K528">
        <f>main!K528*1.04</f>
        <v>344.66519779832078</v>
      </c>
      <c r="L528">
        <f>main!L528*1.04</f>
        <v>360.04008722886061</v>
      </c>
      <c r="M528">
        <f>main!M528*1.04</f>
        <v>370.41144919939484</v>
      </c>
      <c r="N528">
        <f>main!N528*1.04</f>
        <v>371.87792463409272</v>
      </c>
      <c r="O528">
        <f>main!O528*1.04</f>
        <v>352.82843511550197</v>
      </c>
      <c r="P528">
        <f>main!P528*1.04</f>
        <v>348.80085251997065</v>
      </c>
      <c r="Q528">
        <f>main!Q528*1.04</f>
        <v>331.88092013282466</v>
      </c>
    </row>
    <row r="529" spans="1:17" x14ac:dyDescent="0.25">
      <c r="A529" s="4" t="str">
        <f>main!A529</f>
        <v>Кемеровская область-Кузбасс</v>
      </c>
      <c r="B529" s="4" t="str">
        <f>main!B529</f>
        <v>Сибирский ФО</v>
      </c>
      <c r="C529" s="4" t="str">
        <f>main!C529</f>
        <v>Шпик хребтовой</v>
      </c>
      <c r="D529" s="4" t="str">
        <f>main!D529</f>
        <v>Фирменная розница</v>
      </c>
      <c r="E529" s="4" t="str">
        <f>main!E529</f>
        <v>Продукция обвалки</v>
      </c>
      <c r="F529">
        <f>main!F529*1.04</f>
        <v>220.4201202617879</v>
      </c>
      <c r="G529">
        <f>main!G529*1.04</f>
        <v>238.27313013430827</v>
      </c>
      <c r="H529">
        <f>main!H529*1.04</f>
        <v>233.02761347851111</v>
      </c>
      <c r="I529">
        <f>main!I529*1.04</f>
        <v>199.05972386754533</v>
      </c>
      <c r="J529">
        <f>main!J529*1.04</f>
        <v>162.46769356128655</v>
      </c>
      <c r="K529">
        <f>main!K529*1.04</f>
        <v>143.38263777156979</v>
      </c>
      <c r="L529">
        <f>main!L529*1.04</f>
        <v>130.69621953651327</v>
      </c>
      <c r="M529">
        <f>main!M529*1.04</f>
        <v>120.28039752466084</v>
      </c>
      <c r="N529">
        <f>main!N529*1.04</f>
        <v>107.87793321054008</v>
      </c>
      <c r="O529">
        <f>main!O529*1.04</f>
        <v>104.93378298828183</v>
      </c>
      <c r="P529">
        <f>main!P529*1.04</f>
        <v>123.84002919637399</v>
      </c>
      <c r="Q529">
        <f>main!Q529*1.04</f>
        <v>149.83311756787816</v>
      </c>
    </row>
    <row r="530" spans="1:17" x14ac:dyDescent="0.25">
      <c r="A530" s="4" t="str">
        <f>main!A530</f>
        <v>Республика Алтай</v>
      </c>
      <c r="B530" s="4" t="str">
        <f>main!B530</f>
        <v>Сибирский ФО</v>
      </c>
      <c r="C530" s="4" t="str">
        <f>main!C530</f>
        <v>Свинина 2 кат</v>
      </c>
      <c r="D530" s="4" t="str">
        <f>main!D530</f>
        <v>Опт</v>
      </c>
      <c r="E530" s="4" t="str">
        <f>main!E530</f>
        <v>Мясо на кости</v>
      </c>
      <c r="F530">
        <f>main!F530*1.04</f>
        <v>214.95805456604816</v>
      </c>
      <c r="G530">
        <f>main!G530*1.04</f>
        <v>206.95545624140718</v>
      </c>
      <c r="H530">
        <f>main!H530*1.04</f>
        <v>195.42311732321676</v>
      </c>
      <c r="I530">
        <f>main!I530*1.04</f>
        <v>184.63123634940928</v>
      </c>
      <c r="J530">
        <f>main!J530*1.04</f>
        <v>172.94916892250174</v>
      </c>
      <c r="K530">
        <f>main!K530*1.04</f>
        <v>163.16923193843184</v>
      </c>
      <c r="L530">
        <f>main!L530*1.04</f>
        <v>162.20063785986767</v>
      </c>
      <c r="M530">
        <f>main!M530*1.04</f>
        <v>159.63540947571818</v>
      </c>
      <c r="N530">
        <f>main!N530*1.04</f>
        <v>156.52911098299245</v>
      </c>
      <c r="O530">
        <f>main!O530*1.04</f>
        <v>148.06680283641944</v>
      </c>
      <c r="P530">
        <f>main!P530*1.04</f>
        <v>147.49550314881952</v>
      </c>
      <c r="Q530">
        <f>main!Q530*1.04</f>
        <v>146.34167011215646</v>
      </c>
    </row>
    <row r="531" spans="1:17" x14ac:dyDescent="0.25">
      <c r="A531" s="4" t="str">
        <f>main!A531</f>
        <v>Алтайский край</v>
      </c>
      <c r="B531" s="4" t="str">
        <f>main!B531</f>
        <v>Сибирский ФО</v>
      </c>
      <c r="C531" s="4" t="str">
        <f>main!C531</f>
        <v>Свинина (хряк)</v>
      </c>
      <c r="D531" s="4" t="str">
        <f>main!D531</f>
        <v>Переработчик</v>
      </c>
      <c r="E531" s="4" t="str">
        <f>main!E531</f>
        <v>Мясо на кости</v>
      </c>
      <c r="F531">
        <f>main!F531*1.04</f>
        <v>114.44674507530242</v>
      </c>
      <c r="G531">
        <f>main!G531*1.04</f>
        <v>110.18604718124504</v>
      </c>
      <c r="H531">
        <f>main!H531*1.04</f>
        <v>104.04606487187503</v>
      </c>
      <c r="I531">
        <f>main!I531*1.04</f>
        <v>98.300312970715865</v>
      </c>
      <c r="J531">
        <f>main!J531*1.04</f>
        <v>92.080613060150384</v>
      </c>
      <c r="K531">
        <f>main!K531*1.04</f>
        <v>86.873634623692411</v>
      </c>
      <c r="L531">
        <f>main!L531*1.04</f>
        <v>86.357941272193358</v>
      </c>
      <c r="M531">
        <f>main!M531*1.04</f>
        <v>84.992176962810476</v>
      </c>
      <c r="N531">
        <f>main!N531*1.04</f>
        <v>83.338339182958663</v>
      </c>
      <c r="O531">
        <f>main!O531*1.04</f>
        <v>78.832885199600625</v>
      </c>
      <c r="P531">
        <f>main!P531*1.04</f>
        <v>78.528717068565271</v>
      </c>
      <c r="Q531">
        <f>main!Q531*1.04</f>
        <v>77.91439984433741</v>
      </c>
    </row>
    <row r="532" spans="1:17" x14ac:dyDescent="0.25">
      <c r="A532" s="4" t="str">
        <f>main!A532</f>
        <v>Алтайский край</v>
      </c>
      <c r="B532" s="4" t="str">
        <f>main!B532</f>
        <v>Сибирский ФО</v>
      </c>
      <c r="C532" s="4" t="str">
        <f>main!C532</f>
        <v>Свинина 2 кат</v>
      </c>
      <c r="D532" s="4" t="str">
        <f>main!D532</f>
        <v>Розница</v>
      </c>
      <c r="E532" s="4" t="str">
        <f>main!E532</f>
        <v>Мясо на кости</v>
      </c>
      <c r="F532">
        <f>main!F532*1.04</f>
        <v>208.76431527405282</v>
      </c>
      <c r="G532">
        <f>main!G532*1.04</f>
        <v>200.99230150592655</v>
      </c>
      <c r="H532">
        <f>main!H532*1.04</f>
        <v>189.79225207012095</v>
      </c>
      <c r="I532">
        <f>main!I532*1.04</f>
        <v>179.31132523737583</v>
      </c>
      <c r="J532">
        <f>main!J532*1.04</f>
        <v>167.96586152685305</v>
      </c>
      <c r="K532">
        <f>main!K532*1.04</f>
        <v>158.46772082203287</v>
      </c>
      <c r="L532">
        <f>main!L532*1.04</f>
        <v>157.52703553346265</v>
      </c>
      <c r="M532">
        <f>main!M532*1.04</f>
        <v>155.03572089898833</v>
      </c>
      <c r="N532">
        <f>main!N532*1.04</f>
        <v>152.01892639375404</v>
      </c>
      <c r="O532">
        <f>main!O532*1.04</f>
        <v>143.80044874971421</v>
      </c>
      <c r="P532">
        <f>main!P532*1.04</f>
        <v>143.24561032628853</v>
      </c>
      <c r="Q532">
        <f>main!Q532*1.04</f>
        <v>142.12502350145041</v>
      </c>
    </row>
    <row r="533" spans="1:17" x14ac:dyDescent="0.25">
      <c r="A533" s="4" t="str">
        <f>main!A533</f>
        <v>Алтайский край</v>
      </c>
      <c r="B533" s="4" t="str">
        <f>main!B533</f>
        <v>Сибирский ФО</v>
      </c>
      <c r="C533" s="4" t="str">
        <f>main!C533</f>
        <v>Свинина 2 кат</v>
      </c>
      <c r="D533" s="4" t="str">
        <f>main!D533</f>
        <v>Сети</v>
      </c>
      <c r="E533" s="4" t="str">
        <f>main!E533</f>
        <v>Мясо на кости</v>
      </c>
      <c r="F533">
        <f>main!F533*1.04</f>
        <v>197.11309347570801</v>
      </c>
      <c r="G533">
        <f>main!G533*1.04</f>
        <v>189.77483897392648</v>
      </c>
      <c r="H533">
        <f>main!H533*1.04</f>
        <v>179.19986887678894</v>
      </c>
      <c r="I533">
        <f>main!I533*1.04</f>
        <v>169.30388685618868</v>
      </c>
      <c r="J533">
        <f>main!J533*1.04</f>
        <v>158.59161811446532</v>
      </c>
      <c r="K533">
        <f>main!K533*1.04</f>
        <v>149.62357252613319</v>
      </c>
      <c r="L533">
        <f>main!L533*1.04</f>
        <v>148.73538726816057</v>
      </c>
      <c r="M533">
        <f>main!M533*1.04</f>
        <v>146.38311392212489</v>
      </c>
      <c r="N533">
        <f>main!N533*1.04</f>
        <v>143.53468795178301</v>
      </c>
      <c r="O533">
        <f>main!O533*1.04</f>
        <v>135.77488690555995</v>
      </c>
      <c r="P533">
        <f>main!P533*1.04</f>
        <v>135.2510142414169</v>
      </c>
      <c r="Q533">
        <f>main!Q533*1.04</f>
        <v>134.1929678254765</v>
      </c>
    </row>
    <row r="534" spans="1:17" x14ac:dyDescent="0.25">
      <c r="A534" s="4" t="str">
        <f>main!A534</f>
        <v>Республика Алтай</v>
      </c>
      <c r="B534" s="4" t="str">
        <f>main!B534</f>
        <v>Сибирский ФО</v>
      </c>
      <c r="C534" s="4" t="str">
        <f>main!C534</f>
        <v>Свинина 2 кат</v>
      </c>
      <c r="D534" s="4" t="str">
        <f>main!D534</f>
        <v>Сети</v>
      </c>
      <c r="E534" s="4" t="str">
        <f>main!E534</f>
        <v>Мясо на кости</v>
      </c>
      <c r="F534">
        <f>main!F534*1.04</f>
        <v>197.68627817034485</v>
      </c>
      <c r="G534">
        <f>main!G534*1.04</f>
        <v>190.32668477579062</v>
      </c>
      <c r="H534">
        <f>main!H534*1.04</f>
        <v>179.72096374831642</v>
      </c>
      <c r="I534">
        <f>main!I534*1.04</f>
        <v>169.79620522518863</v>
      </c>
      <c r="J534">
        <f>main!J534*1.04</f>
        <v>159.05278630272724</v>
      </c>
      <c r="K534">
        <f>main!K534*1.04</f>
        <v>150.05866255600699</v>
      </c>
      <c r="L534">
        <f>main!L534*1.04</f>
        <v>149.16789454623995</v>
      </c>
      <c r="M534">
        <f>main!M534*1.04</f>
        <v>146.80878103014874</v>
      </c>
      <c r="N534">
        <f>main!N534*1.04</f>
        <v>143.95207212871784</v>
      </c>
      <c r="O534">
        <f>main!O534*1.04</f>
        <v>136.16970637553041</v>
      </c>
      <c r="P534">
        <f>main!P534*1.04</f>
        <v>135.64431034331611</v>
      </c>
      <c r="Q534">
        <f>main!Q534*1.04</f>
        <v>134.583187236725</v>
      </c>
    </row>
    <row r="535" spans="1:17" x14ac:dyDescent="0.25">
      <c r="A535" s="4" t="str">
        <f>main!A535</f>
        <v>Алтайский край</v>
      </c>
      <c r="B535" s="4" t="str">
        <f>main!B535</f>
        <v>Сибирский ФО</v>
      </c>
      <c r="C535" s="4" t="str">
        <f>main!C535</f>
        <v>Свинина 3 кат</v>
      </c>
      <c r="D535" s="4" t="str">
        <f>main!D535</f>
        <v>Сети</v>
      </c>
      <c r="E535" s="4" t="str">
        <f>main!E535</f>
        <v>Мясо на кости</v>
      </c>
      <c r="F535">
        <f>main!F535*1.04</f>
        <v>197.83817572229938</v>
      </c>
      <c r="G535">
        <f>main!G535*1.04</f>
        <v>190.47292738684405</v>
      </c>
      <c r="H535">
        <f>main!H535*1.04</f>
        <v>179.85905716927076</v>
      </c>
      <c r="I535">
        <f>main!I535*1.04</f>
        <v>169.92667269184128</v>
      </c>
      <c r="J535">
        <f>main!J535*1.04</f>
        <v>159.17499877541141</v>
      </c>
      <c r="K535">
        <f>main!K535*1.04</f>
        <v>150.17396415257093</v>
      </c>
      <c r="L535">
        <f>main!L535*1.04</f>
        <v>149.28251169732144</v>
      </c>
      <c r="M535">
        <f>main!M535*1.04</f>
        <v>146.92158549311046</v>
      </c>
      <c r="N535">
        <f>main!N535*1.04</f>
        <v>144.06268156280456</v>
      </c>
      <c r="O535">
        <f>main!O535*1.04</f>
        <v>136.27433602023939</v>
      </c>
      <c r="P535">
        <f>main!P535*1.04</f>
        <v>135.74853628589747</v>
      </c>
      <c r="Q535">
        <f>main!Q535*1.04</f>
        <v>134.68659783691785</v>
      </c>
    </row>
    <row r="536" spans="1:17" x14ac:dyDescent="0.25">
      <c r="A536" s="4" t="str">
        <f>main!A536</f>
        <v>Томская область</v>
      </c>
      <c r="B536" s="4" t="str">
        <f>main!B536</f>
        <v>Сибирский ФО</v>
      </c>
      <c r="C536" s="4" t="str">
        <f>main!C536</f>
        <v>Свинина 2 кат</v>
      </c>
      <c r="D536" s="4" t="str">
        <f>main!D536</f>
        <v>Фирменная розница</v>
      </c>
      <c r="E536" s="4" t="str">
        <f>main!E536</f>
        <v>Мясо на кости</v>
      </c>
      <c r="F536">
        <f>main!F536*1.04</f>
        <v>220.53539802423452</v>
      </c>
      <c r="G536">
        <f>main!G536*1.04</f>
        <v>212.32516272825723</v>
      </c>
      <c r="H536">
        <f>main!H536*1.04</f>
        <v>200.49360350332924</v>
      </c>
      <c r="I536">
        <f>main!I536*1.04</f>
        <v>189.42171428850799</v>
      </c>
      <c r="J536">
        <f>main!J536*1.04</f>
        <v>177.43654166987787</v>
      </c>
      <c r="K536">
        <f>main!K536*1.04</f>
        <v>167.40285254021057</v>
      </c>
      <c r="L536">
        <f>main!L536*1.04</f>
        <v>166.40912713144979</v>
      </c>
      <c r="M536">
        <f>main!M536*1.04</f>
        <v>163.77734083312504</v>
      </c>
      <c r="N536">
        <f>main!N536*1.04</f>
        <v>160.5904457160367</v>
      </c>
      <c r="O536">
        <f>main!O536*1.04</f>
        <v>151.9085728777487</v>
      </c>
      <c r="P536">
        <f>main!P536*1.04</f>
        <v>151.32245013742937</v>
      </c>
      <c r="Q536">
        <f>main!Q536*1.04</f>
        <v>150.138679524564</v>
      </c>
    </row>
    <row r="537" spans="1:17" x14ac:dyDescent="0.25">
      <c r="A537" s="4" t="str">
        <f>main!A537</f>
        <v>Томская область</v>
      </c>
      <c r="B537" s="4" t="str">
        <f>main!B537</f>
        <v>Сибирский ФО</v>
      </c>
      <c r="C537" s="4" t="str">
        <f>main!C537</f>
        <v>Грудинка свиная</v>
      </c>
      <c r="D537" s="4" t="str">
        <f>main!D537</f>
        <v>HoReCa</v>
      </c>
      <c r="E537" s="4" t="str">
        <f>main!E537</f>
        <v>Продукция обвалки</v>
      </c>
      <c r="F537">
        <f>main!F537*1.04</f>
        <v>271.28029857843956</v>
      </c>
      <c r="G537">
        <f>main!G537*1.04</f>
        <v>289.35233040182902</v>
      </c>
      <c r="H537">
        <f>main!H537*1.04</f>
        <v>281.30565957755869</v>
      </c>
      <c r="I537">
        <f>main!I537*1.04</f>
        <v>252.89254008705723</v>
      </c>
      <c r="J537">
        <f>main!J537*1.04</f>
        <v>229.43326542979858</v>
      </c>
      <c r="K537">
        <f>main!K537*1.04</f>
        <v>212.06468685376186</v>
      </c>
      <c r="L537">
        <f>main!L537*1.04</f>
        <v>210.57134741452595</v>
      </c>
      <c r="M537">
        <f>main!M537*1.04</f>
        <v>199.62966899272624</v>
      </c>
      <c r="N537">
        <f>main!N537*1.04</f>
        <v>187.17060616805108</v>
      </c>
      <c r="O537">
        <f>main!O537*1.04</f>
        <v>180.87193359443054</v>
      </c>
      <c r="P537">
        <f>main!P537*1.04</f>
        <v>182.92683557048778</v>
      </c>
      <c r="Q537">
        <f>main!Q537*1.04</f>
        <v>183.60579521446189</v>
      </c>
    </row>
    <row r="538" spans="1:17" x14ac:dyDescent="0.25">
      <c r="A538" s="4" t="str">
        <f>main!A538</f>
        <v>Томская область</v>
      </c>
      <c r="B538" s="4" t="str">
        <f>main!B538</f>
        <v>Сибирский ФО</v>
      </c>
      <c r="C538" s="4" t="str">
        <f>main!C538</f>
        <v>Ребра свиные</v>
      </c>
      <c r="D538" s="4" t="str">
        <f>main!D538</f>
        <v>HoReCa</v>
      </c>
      <c r="E538" s="4" t="str">
        <f>main!E538</f>
        <v>Продукция обвалки</v>
      </c>
      <c r="F538">
        <f>main!F538*1.04</f>
        <v>188.90523536931755</v>
      </c>
      <c r="G538">
        <f>main!G538*1.04</f>
        <v>192.33584079005155</v>
      </c>
      <c r="H538">
        <f>main!H538*1.04</f>
        <v>184.73250653989044</v>
      </c>
      <c r="I538">
        <f>main!I538*1.04</f>
        <v>171.72762347105328</v>
      </c>
      <c r="J538">
        <f>main!J538*1.04</f>
        <v>156.06105458889124</v>
      </c>
      <c r="K538">
        <f>main!K538*1.04</f>
        <v>158.17378686298377</v>
      </c>
      <c r="L538">
        <f>main!L538*1.04</f>
        <v>167.7715712678297</v>
      </c>
      <c r="M538">
        <f>main!M538*1.04</f>
        <v>161.15443073397873</v>
      </c>
      <c r="N538">
        <f>main!N538*1.04</f>
        <v>161.43985739180371</v>
      </c>
      <c r="O538">
        <f>main!O538*1.04</f>
        <v>152.36031513906892</v>
      </c>
      <c r="P538">
        <f>main!P538*1.04</f>
        <v>152.49835513161258</v>
      </c>
      <c r="Q538">
        <f>main!Q538*1.04</f>
        <v>146.81945964985391</v>
      </c>
    </row>
    <row r="539" spans="1:17" x14ac:dyDescent="0.25">
      <c r="A539" s="4" t="str">
        <f>main!A539</f>
        <v>Новосибирская область</v>
      </c>
      <c r="B539" s="4" t="str">
        <f>main!B539</f>
        <v>Сибирский ФО</v>
      </c>
      <c r="C539" s="4" t="str">
        <f>main!C539</f>
        <v>Котлетное мясо</v>
      </c>
      <c r="D539" s="4" t="str">
        <f>main!D539</f>
        <v>Дистрибьютор</v>
      </c>
      <c r="E539" s="4" t="str">
        <f>main!E539</f>
        <v>Продукция обвалки</v>
      </c>
      <c r="F539">
        <f>main!F539*1.04</f>
        <v>235.62983238307194</v>
      </c>
      <c r="G539">
        <f>main!G539*1.04</f>
        <v>224.11303700543343</v>
      </c>
      <c r="H539">
        <f>main!H539*1.04</f>
        <v>213.68814027625021</v>
      </c>
      <c r="I539">
        <f>main!I539*1.04</f>
        <v>194.16429884669972</v>
      </c>
      <c r="J539">
        <f>main!J539*1.04</f>
        <v>183.65889888265946</v>
      </c>
      <c r="K539">
        <f>main!K539*1.04</f>
        <v>169.51223300654507</v>
      </c>
      <c r="L539">
        <f>main!L539*1.04</f>
        <v>168.03153697212079</v>
      </c>
      <c r="M539">
        <f>main!M539*1.04</f>
        <v>166.20959515349435</v>
      </c>
      <c r="N539">
        <f>main!N539*1.04</f>
        <v>167.28363212124043</v>
      </c>
      <c r="O539">
        <f>main!O539*1.04</f>
        <v>156.1158326997566</v>
      </c>
      <c r="P539">
        <f>main!P539*1.04</f>
        <v>159.80250923952801</v>
      </c>
      <c r="Q539">
        <f>main!Q539*1.04</f>
        <v>167.9996654115123</v>
      </c>
    </row>
    <row r="540" spans="1:17" x14ac:dyDescent="0.25">
      <c r="A540" s="4" t="str">
        <f>main!A540</f>
        <v>Омская область</v>
      </c>
      <c r="B540" s="4" t="str">
        <f>main!B540</f>
        <v>Сибирский ФО</v>
      </c>
      <c r="C540" s="4" t="str">
        <f>main!C540</f>
        <v>Котлетное мясо</v>
      </c>
      <c r="D540" s="4" t="str">
        <f>main!D540</f>
        <v>Дистрибьютор</v>
      </c>
      <c r="E540" s="4" t="str">
        <f>main!E540</f>
        <v>Продукция обвалки</v>
      </c>
      <c r="F540">
        <f>main!F540*1.04</f>
        <v>235.37442506993833</v>
      </c>
      <c r="G540">
        <f>main!G540*1.04</f>
        <v>223.87011314455867</v>
      </c>
      <c r="H540">
        <f>main!H540*1.04</f>
        <v>213.45651632097889</v>
      </c>
      <c r="I540">
        <f>main!I540*1.04</f>
        <v>193.95383745743771</v>
      </c>
      <c r="J540">
        <f>main!J540*1.04</f>
        <v>183.45982465923751</v>
      </c>
      <c r="K540">
        <f>main!K540*1.04</f>
        <v>169.3284928428416</v>
      </c>
      <c r="L540">
        <f>main!L540*1.04</f>
        <v>167.84940178598697</v>
      </c>
      <c r="M540">
        <f>main!M540*1.04</f>
        <v>166.02943483302116</v>
      </c>
      <c r="N540">
        <f>main!N540*1.04</f>
        <v>167.10230761500449</v>
      </c>
      <c r="O540">
        <f>main!O540*1.04</f>
        <v>155.9466133570096</v>
      </c>
      <c r="P540">
        <f>main!P540*1.04</f>
        <v>159.62929378075489</v>
      </c>
      <c r="Q540">
        <f>main!Q540*1.04</f>
        <v>167.81756477206386</v>
      </c>
    </row>
    <row r="541" spans="1:17" x14ac:dyDescent="0.25">
      <c r="A541" s="4" t="str">
        <f>main!A541</f>
        <v>Новосибирская область</v>
      </c>
      <c r="B541" s="4" t="str">
        <f>main!B541</f>
        <v>Сибирский ФО</v>
      </c>
      <c r="C541" s="4" t="str">
        <f>main!C541</f>
        <v>Лопатка свиная</v>
      </c>
      <c r="D541" s="4" t="str">
        <f>main!D541</f>
        <v>Дистрибьютор</v>
      </c>
      <c r="E541" s="4" t="str">
        <f>main!E541</f>
        <v>Продукция обвалки</v>
      </c>
      <c r="F541">
        <f>main!F541*1.04</f>
        <v>240.37872349295174</v>
      </c>
      <c r="G541">
        <f>main!G541*1.04</f>
        <v>241.53300950986508</v>
      </c>
      <c r="H541">
        <f>main!H541*1.04</f>
        <v>220.38639349661054</v>
      </c>
      <c r="I541">
        <f>main!I541*1.04</f>
        <v>208.00268712670257</v>
      </c>
      <c r="J541">
        <f>main!J541*1.04</f>
        <v>195.62502957457505</v>
      </c>
      <c r="K541">
        <f>main!K541*1.04</f>
        <v>190.78690101345512</v>
      </c>
      <c r="L541">
        <f>main!L541*1.04</f>
        <v>183.36579800161491</v>
      </c>
      <c r="M541">
        <f>main!M541*1.04</f>
        <v>183.35102831588713</v>
      </c>
      <c r="N541">
        <f>main!N541*1.04</f>
        <v>179.47321317168127</v>
      </c>
      <c r="O541">
        <f>main!O541*1.04</f>
        <v>167.32477274804236</v>
      </c>
      <c r="P541">
        <f>main!P541*1.04</f>
        <v>168.07144718450485</v>
      </c>
      <c r="Q541">
        <f>main!Q541*1.04</f>
        <v>161.54130497805713</v>
      </c>
    </row>
    <row r="542" spans="1:17" x14ac:dyDescent="0.25">
      <c r="A542" s="4" t="str">
        <f>main!A542</f>
        <v>Омская область</v>
      </c>
      <c r="B542" s="4" t="str">
        <f>main!B542</f>
        <v>Сибирский ФО</v>
      </c>
      <c r="C542" s="4" t="str">
        <f>main!C542</f>
        <v>Лопатка свиная</v>
      </c>
      <c r="D542" s="4" t="str">
        <f>main!D542</f>
        <v>Дистрибьютор</v>
      </c>
      <c r="E542" s="4" t="str">
        <f>main!E542</f>
        <v>Продукция обвалки</v>
      </c>
      <c r="F542">
        <f>main!F542*1.04</f>
        <v>237.35678111729453</v>
      </c>
      <c r="G542">
        <f>main!G542*1.04</f>
        <v>238.49655592548919</v>
      </c>
      <c r="H542">
        <f>main!H542*1.04</f>
        <v>217.61578646513922</v>
      </c>
      <c r="I542">
        <f>main!I542*1.04</f>
        <v>205.38776295477524</v>
      </c>
      <c r="J542">
        <f>main!J542*1.04</f>
        <v>193.16571221894421</v>
      </c>
      <c r="K542">
        <f>main!K542*1.04</f>
        <v>188.38840661879721</v>
      </c>
      <c r="L542">
        <f>main!L542*1.04</f>
        <v>181.06059865961274</v>
      </c>
      <c r="M542">
        <f>main!M542*1.04</f>
        <v>181.04601465229496</v>
      </c>
      <c r="N542">
        <f>main!N542*1.04</f>
        <v>177.21694980403439</v>
      </c>
      <c r="O542">
        <f>main!O542*1.04</f>
        <v>165.22123457329477</v>
      </c>
      <c r="P542">
        <f>main!P542*1.04</f>
        <v>165.95852212606147</v>
      </c>
      <c r="Q542">
        <f>main!Q542*1.04</f>
        <v>159.51047417972956</v>
      </c>
    </row>
    <row r="543" spans="1:17" x14ac:dyDescent="0.25">
      <c r="A543" s="4" t="str">
        <f>main!A543</f>
        <v>Новосибирская область</v>
      </c>
      <c r="B543" s="4" t="str">
        <f>main!B543</f>
        <v>Сибирский ФО</v>
      </c>
      <c r="C543" s="4" t="str">
        <f>main!C543</f>
        <v>Набор для бульона</v>
      </c>
      <c r="D543" s="4" t="str">
        <f>main!D543</f>
        <v>Дистрибьютор</v>
      </c>
      <c r="E543" s="4" t="str">
        <f>main!E543</f>
        <v>Продукция обвалки</v>
      </c>
      <c r="F543">
        <f>main!F543*1.04</f>
        <v>13.434175824036231</v>
      </c>
      <c r="G543">
        <f>main!G543*1.04</f>
        <v>13.941519492521985</v>
      </c>
      <c r="H543">
        <f>main!H543*1.04</f>
        <v>13.846929045911839</v>
      </c>
      <c r="I543">
        <f>main!I543*1.04</f>
        <v>15.386525081960245</v>
      </c>
      <c r="J543">
        <f>main!J543*1.04</f>
        <v>13.391869908993694</v>
      </c>
      <c r="K543">
        <f>main!K543*1.04</f>
        <v>13.720079613013732</v>
      </c>
      <c r="L543">
        <f>main!L543*1.04</f>
        <v>13.758825228618269</v>
      </c>
      <c r="M543">
        <f>main!M543*1.04</f>
        <v>11.569704235574315</v>
      </c>
      <c r="N543">
        <f>main!N543*1.04</f>
        <v>12.003412457336751</v>
      </c>
      <c r="O543">
        <f>main!O543*1.04</f>
        <v>10.579174936590595</v>
      </c>
      <c r="P543">
        <f>main!P543*1.04</f>
        <v>9.701294268198783</v>
      </c>
      <c r="Q543">
        <f>main!Q543*1.04</f>
        <v>8.8682507136851214</v>
      </c>
    </row>
    <row r="544" spans="1:17" x14ac:dyDescent="0.25">
      <c r="A544" s="4" t="str">
        <f>main!A544</f>
        <v>Омская область</v>
      </c>
      <c r="B544" s="4" t="str">
        <f>main!B544</f>
        <v>Сибирский ФО</v>
      </c>
      <c r="C544" s="4" t="str">
        <f>main!C544</f>
        <v>Набор для бульона</v>
      </c>
      <c r="D544" s="4" t="str">
        <f>main!D544</f>
        <v>Дистрибьютор</v>
      </c>
      <c r="E544" s="4" t="str">
        <f>main!E544</f>
        <v>Продукция обвалки</v>
      </c>
      <c r="F544">
        <f>main!F544*1.04</f>
        <v>13.434175824036231</v>
      </c>
      <c r="G544">
        <f>main!G544*1.04</f>
        <v>13.941519492521985</v>
      </c>
      <c r="H544">
        <f>main!H544*1.04</f>
        <v>13.846929045911839</v>
      </c>
      <c r="I544">
        <f>main!I544*1.04</f>
        <v>15.386525081960245</v>
      </c>
      <c r="J544">
        <f>main!J544*1.04</f>
        <v>13.391869908993694</v>
      </c>
      <c r="K544">
        <f>main!K544*1.04</f>
        <v>13.720079613013732</v>
      </c>
      <c r="L544">
        <f>main!L544*1.04</f>
        <v>13.758825228618269</v>
      </c>
      <c r="M544">
        <f>main!M544*1.04</f>
        <v>11.569704235574315</v>
      </c>
      <c r="N544">
        <f>main!N544*1.04</f>
        <v>12.003412457336751</v>
      </c>
      <c r="O544">
        <f>main!O544*1.04</f>
        <v>10.579174936590595</v>
      </c>
      <c r="P544">
        <f>main!P544*1.04</f>
        <v>9.701294268198783</v>
      </c>
      <c r="Q544">
        <f>main!Q544*1.04</f>
        <v>8.8682507136851214</v>
      </c>
    </row>
    <row r="545" spans="1:17" x14ac:dyDescent="0.25">
      <c r="A545" s="4" t="str">
        <f>main!A545</f>
        <v>Новосибирская область</v>
      </c>
      <c r="B545" s="4" t="str">
        <f>main!B545</f>
        <v>Сибирский ФО</v>
      </c>
      <c r="C545" s="4" t="str">
        <f>main!C545</f>
        <v>Набор для хаша свиной</v>
      </c>
      <c r="D545" s="4" t="str">
        <f>main!D545</f>
        <v>Дистрибьютор</v>
      </c>
      <c r="E545" s="4" t="str">
        <f>main!E545</f>
        <v>Продукция обвалки</v>
      </c>
      <c r="F545">
        <f>main!F545*1.04</f>
        <v>146.89828980484049</v>
      </c>
      <c r="G545">
        <f>main!G545*1.04</f>
        <v>154.29618239485669</v>
      </c>
      <c r="H545">
        <f>main!H545*1.04</f>
        <v>145.21365274151685</v>
      </c>
      <c r="I545">
        <f>main!I545*1.04</f>
        <v>154.7523969481262</v>
      </c>
      <c r="J545">
        <f>main!J545*1.04</f>
        <v>153.82866416850973</v>
      </c>
      <c r="K545">
        <f>main!K545*1.04</f>
        <v>138.32229233040312</v>
      </c>
      <c r="L545">
        <f>main!L545*1.04</f>
        <v>134.64514894076902</v>
      </c>
      <c r="M545">
        <f>main!M545*1.04</f>
        <v>127.76825034797241</v>
      </c>
      <c r="N545">
        <f>main!N545*1.04</f>
        <v>118.84958515058999</v>
      </c>
      <c r="O545">
        <f>main!O545*1.04</f>
        <v>109.33918988041306</v>
      </c>
      <c r="P545">
        <f>main!P545*1.04</f>
        <v>102.32827561231316</v>
      </c>
      <c r="Q545">
        <f>main!Q545*1.04</f>
        <v>101.19524450419135</v>
      </c>
    </row>
    <row r="546" spans="1:17" x14ac:dyDescent="0.25">
      <c r="A546" s="4" t="str">
        <f>main!A546</f>
        <v>Омская область</v>
      </c>
      <c r="B546" s="4" t="str">
        <f>main!B546</f>
        <v>Сибирский ФО</v>
      </c>
      <c r="C546" s="4" t="str">
        <f>main!C546</f>
        <v>Рагу для тушения</v>
      </c>
      <c r="D546" s="4" t="str">
        <f>main!D546</f>
        <v>Дистрибьютор</v>
      </c>
      <c r="E546" s="4" t="str">
        <f>main!E546</f>
        <v>Продукция обвалки</v>
      </c>
      <c r="F546">
        <f>main!F546*1.04</f>
        <v>167.78221925701894</v>
      </c>
      <c r="G546">
        <f>main!G546*1.04</f>
        <v>186.00142192617588</v>
      </c>
      <c r="H546">
        <f>main!H546*1.04</f>
        <v>165.35583537200063</v>
      </c>
      <c r="I546">
        <f>main!I546*1.04</f>
        <v>97.459199777524674</v>
      </c>
      <c r="J546">
        <f>main!J546*1.04</f>
        <v>90.191902261404351</v>
      </c>
      <c r="K546">
        <f>main!K546*1.04</f>
        <v>87.564086446675688</v>
      </c>
      <c r="L546">
        <f>main!L546*1.04</f>
        <v>90.790034138962767</v>
      </c>
      <c r="M546">
        <f>main!M546*1.04</f>
        <v>84.900512708938166</v>
      </c>
      <c r="N546">
        <f>main!N546*1.04</f>
        <v>91.461451466665679</v>
      </c>
      <c r="O546">
        <f>main!O546*1.04</f>
        <v>80.00199199005182</v>
      </c>
      <c r="P546">
        <f>main!P546*1.04</f>
        <v>82.906848719871149</v>
      </c>
      <c r="Q546">
        <f>main!Q546*1.04</f>
        <v>78.975196730034725</v>
      </c>
    </row>
    <row r="547" spans="1:17" x14ac:dyDescent="0.25">
      <c r="A547" s="4" t="str">
        <f>main!A547</f>
        <v>Новосибирская область</v>
      </c>
      <c r="B547" s="4" t="str">
        <f>main!B547</f>
        <v>Сибирский ФО</v>
      </c>
      <c r="C547" s="4" t="str">
        <f>main!C547</f>
        <v>Ребрышки свиные</v>
      </c>
      <c r="D547" s="4" t="str">
        <f>main!D547</f>
        <v>Дистрибьютор</v>
      </c>
      <c r="E547" s="4" t="str">
        <f>main!E547</f>
        <v>Продукция обвалки</v>
      </c>
      <c r="F547">
        <f>main!F547*1.04</f>
        <v>71.307629346080319</v>
      </c>
      <c r="G547">
        <f>main!G547*1.04</f>
        <v>65.263353525409514</v>
      </c>
      <c r="H547">
        <f>main!H547*1.04</f>
        <v>64.731608731297314</v>
      </c>
      <c r="I547">
        <f>main!I547*1.04</f>
        <v>62.924065445670095</v>
      </c>
      <c r="J547">
        <f>main!J547*1.04</f>
        <v>61.595828482212035</v>
      </c>
      <c r="K547">
        <f>main!K547*1.04</f>
        <v>57.204110110235391</v>
      </c>
      <c r="L547">
        <f>main!L547*1.04</f>
        <v>53.300875062850757</v>
      </c>
      <c r="M547">
        <f>main!M547*1.04</f>
        <v>52.787964342170447</v>
      </c>
      <c r="N547">
        <f>main!N547*1.04</f>
        <v>54.592445394932014</v>
      </c>
      <c r="O547">
        <f>main!O547*1.04</f>
        <v>50.150151082553577</v>
      </c>
      <c r="P547">
        <f>main!P547*1.04</f>
        <v>48.310287578659512</v>
      </c>
      <c r="Q547">
        <f>main!Q547*1.04</f>
        <v>51.215765621404223</v>
      </c>
    </row>
    <row r="548" spans="1:17" x14ac:dyDescent="0.25">
      <c r="A548" s="4" t="str">
        <f>main!A548</f>
        <v>Новосибирская область</v>
      </c>
      <c r="B548" s="4" t="str">
        <f>main!B548</f>
        <v>Сибирский ФО</v>
      </c>
      <c r="C548" s="4" t="str">
        <f>main!C548</f>
        <v>Шейка свиная</v>
      </c>
      <c r="D548" s="4" t="str">
        <f>main!D548</f>
        <v>Дистрибьютор</v>
      </c>
      <c r="E548" s="4" t="str">
        <f>main!E548</f>
        <v>Продукция обвалки</v>
      </c>
      <c r="F548">
        <f>main!F548*1.04</f>
        <v>412.6079583850709</v>
      </c>
      <c r="G548">
        <f>main!G548*1.04</f>
        <v>361.24079870404131</v>
      </c>
      <c r="H548">
        <f>main!H548*1.04</f>
        <v>312.50793544449721</v>
      </c>
      <c r="I548">
        <f>main!I548*1.04</f>
        <v>304.08125799405479</v>
      </c>
      <c r="J548">
        <f>main!J548*1.04</f>
        <v>316.16913261767826</v>
      </c>
      <c r="K548">
        <f>main!K548*1.04</f>
        <v>313.80301103831505</v>
      </c>
      <c r="L548">
        <f>main!L548*1.04</f>
        <v>327.80119428543162</v>
      </c>
      <c r="M548">
        <f>main!M548*1.04</f>
        <v>337.24387847783544</v>
      </c>
      <c r="N548">
        <f>main!N548*1.04</f>
        <v>338.57904202193998</v>
      </c>
      <c r="O548">
        <f>main!O548*1.04</f>
        <v>321.23529160019166</v>
      </c>
      <c r="P548">
        <f>main!P548*1.04</f>
        <v>317.56834885762095</v>
      </c>
      <c r="Q548">
        <f>main!Q548*1.04</f>
        <v>302.16346967757113</v>
      </c>
    </row>
    <row r="549" spans="1:17" x14ac:dyDescent="0.25">
      <c r="A549" s="4" t="str">
        <f>main!A549</f>
        <v>Омская область</v>
      </c>
      <c r="B549" s="4" t="str">
        <f>main!B549</f>
        <v>Сибирский ФО</v>
      </c>
      <c r="C549" s="4" t="str">
        <f>main!C549</f>
        <v>Шейка свиная</v>
      </c>
      <c r="D549" s="4" t="str">
        <f>main!D549</f>
        <v>Дистрибьютор</v>
      </c>
      <c r="E549" s="4" t="str">
        <f>main!E549</f>
        <v>Продукция обвалки</v>
      </c>
      <c r="F549">
        <f>main!F549*1.04</f>
        <v>433.80411112617981</v>
      </c>
      <c r="G549">
        <f>main!G549*1.04</f>
        <v>379.79816045639302</v>
      </c>
      <c r="H549">
        <f>main!H549*1.04</f>
        <v>328.56183309207546</v>
      </c>
      <c r="I549">
        <f>main!I549*1.04</f>
        <v>319.70226737879221</v>
      </c>
      <c r="J549">
        <f>main!J549*1.04</f>
        <v>332.41111024025702</v>
      </c>
      <c r="K549">
        <f>main!K549*1.04</f>
        <v>329.92343823177339</v>
      </c>
      <c r="L549">
        <f>main!L549*1.04</f>
        <v>344.64072450192714</v>
      </c>
      <c r="M549">
        <f>main!M549*1.04</f>
        <v>354.56849041018444</v>
      </c>
      <c r="N549">
        <f>main!N549*1.04</f>
        <v>355.97224286499727</v>
      </c>
      <c r="O549">
        <f>main!O549*1.04</f>
        <v>337.73752372688705</v>
      </c>
      <c r="P549">
        <f>main!P549*1.04</f>
        <v>333.88220585270557</v>
      </c>
      <c r="Q549">
        <f>main!Q549*1.04</f>
        <v>317.68596003654756</v>
      </c>
    </row>
    <row r="550" spans="1:17" x14ac:dyDescent="0.25">
      <c r="A550" s="4" t="str">
        <f>main!A550</f>
        <v>Алтайский край</v>
      </c>
      <c r="B550" s="4" t="str">
        <f>main!B550</f>
        <v>Сибирский ФО</v>
      </c>
      <c r="C550" s="4" t="str">
        <f>main!C550</f>
        <v>Суповой набор свиной</v>
      </c>
      <c r="D550" s="4" t="str">
        <f>main!D550</f>
        <v>Дистрибьютор</v>
      </c>
      <c r="E550" s="4" t="str">
        <f>main!E550</f>
        <v>Продукция обвалки</v>
      </c>
      <c r="F550">
        <f>main!F550*1.04</f>
        <v>26.218002423505425</v>
      </c>
      <c r="G550">
        <f>main!G550*1.04</f>
        <v>27.208129224295892</v>
      </c>
      <c r="H550">
        <f>main!H550*1.04</f>
        <v>27.023527460038185</v>
      </c>
      <c r="I550">
        <f>main!I550*1.04</f>
        <v>30.028187599450369</v>
      </c>
      <c r="J550">
        <f>main!J550*1.04</f>
        <v>26.135438625201601</v>
      </c>
      <c r="K550">
        <f>main!K550*1.04</f>
        <v>26.775969382586755</v>
      </c>
      <c r="L550">
        <f>main!L550*1.04</f>
        <v>26.851584936315213</v>
      </c>
      <c r="M550">
        <f>main!M550*1.04</f>
        <v>22.579318423450029</v>
      </c>
      <c r="N550">
        <f>main!N550*1.04</f>
        <v>23.425739027006301</v>
      </c>
      <c r="O550">
        <f>main!O550*1.04</f>
        <v>20.646211405835771</v>
      </c>
      <c r="P550">
        <f>main!P550*1.04</f>
        <v>18.932948322717213</v>
      </c>
      <c r="Q550">
        <f>main!Q550*1.04</f>
        <v>17.307188900092445</v>
      </c>
    </row>
    <row r="551" spans="1:17" x14ac:dyDescent="0.25">
      <c r="A551" s="4" t="str">
        <f>main!A551</f>
        <v>Республика Хакасия</v>
      </c>
      <c r="B551" s="4" t="str">
        <f>main!B551</f>
        <v>Сибирский ФО</v>
      </c>
      <c r="C551" s="4" t="str">
        <f>main!C551</f>
        <v>Набор для хаша свиной</v>
      </c>
      <c r="D551" s="4" t="str">
        <f>main!D551</f>
        <v>Дистрибьютор</v>
      </c>
      <c r="E551" s="4" t="str">
        <f>main!E551</f>
        <v>Продукция обвалки</v>
      </c>
      <c r="F551">
        <f>main!F551*1.04</f>
        <v>57.492550421661043</v>
      </c>
      <c r="G551">
        <f>main!G551*1.04</f>
        <v>60.387912330302711</v>
      </c>
      <c r="H551">
        <f>main!H551*1.04</f>
        <v>56.833222927556072</v>
      </c>
      <c r="I551">
        <f>main!I551*1.04</f>
        <v>60.566464022373388</v>
      </c>
      <c r="J551">
        <f>main!J551*1.04</f>
        <v>60.204936645309999</v>
      </c>
      <c r="K551">
        <f>main!K551*1.04</f>
        <v>54.136105851270393</v>
      </c>
      <c r="L551">
        <f>main!L551*1.04</f>
        <v>52.696958043511174</v>
      </c>
      <c r="M551">
        <f>main!M551*1.04</f>
        <v>50.005500984233812</v>
      </c>
      <c r="N551">
        <f>main!N551*1.04</f>
        <v>46.514944292010654</v>
      </c>
      <c r="O551">
        <f>main!O551*1.04</f>
        <v>42.792798307009839</v>
      </c>
      <c r="P551">
        <f>main!P551*1.04</f>
        <v>40.048890650929046</v>
      </c>
      <c r="Q551">
        <f>main!Q551*1.04</f>
        <v>39.605448809641814</v>
      </c>
    </row>
    <row r="552" spans="1:17" x14ac:dyDescent="0.25">
      <c r="A552" s="4" t="str">
        <f>main!A552</f>
        <v>Томская область</v>
      </c>
      <c r="B552" s="4" t="str">
        <f>main!B552</f>
        <v>Сибирский ФО</v>
      </c>
      <c r="C552" s="4" t="str">
        <f>main!C552</f>
        <v>Карбонад свиной</v>
      </c>
      <c r="D552" s="4" t="str">
        <f>main!D552</f>
        <v>Дистрибьютор</v>
      </c>
      <c r="E552" s="4" t="str">
        <f>main!E552</f>
        <v>Продукция обвалки</v>
      </c>
      <c r="F552">
        <f>main!F552*1.04</f>
        <v>327.87346723653712</v>
      </c>
      <c r="G552">
        <f>main!G552*1.04</f>
        <v>323.47714614183985</v>
      </c>
      <c r="H552">
        <f>main!H552*1.04</f>
        <v>301.62924839963125</v>
      </c>
      <c r="I552">
        <f>main!I552*1.04</f>
        <v>288.4304132489213</v>
      </c>
      <c r="J552">
        <f>main!J552*1.04</f>
        <v>276.00886846382809</v>
      </c>
      <c r="K552">
        <f>main!K552*1.04</f>
        <v>261.06070068956393</v>
      </c>
      <c r="L552">
        <f>main!L552*1.04</f>
        <v>253.64280827361148</v>
      </c>
      <c r="M552">
        <f>main!M552*1.04</f>
        <v>242.0346473273903</v>
      </c>
      <c r="N552">
        <f>main!N552*1.04</f>
        <v>237.11430377533455</v>
      </c>
      <c r="O552">
        <f>main!O552*1.04</f>
        <v>219.9084129858654</v>
      </c>
      <c r="P552">
        <f>main!P552*1.04</f>
        <v>220.53473378144966</v>
      </c>
      <c r="Q552">
        <f>main!Q552*1.04</f>
        <v>219.30866496985834</v>
      </c>
    </row>
    <row r="553" spans="1:17" x14ac:dyDescent="0.25">
      <c r="A553" s="4" t="str">
        <f>main!A553</f>
        <v>Томская область</v>
      </c>
      <c r="B553" s="4" t="str">
        <f>main!B553</f>
        <v>Сибирский ФО</v>
      </c>
      <c r="C553" s="4" t="str">
        <f>main!C553</f>
        <v>Котлета на кости свиная</v>
      </c>
      <c r="D553" s="4" t="str">
        <f>main!D553</f>
        <v>Дистрибьютор</v>
      </c>
      <c r="E553" s="4" t="str">
        <f>main!E553</f>
        <v>Продукция обвалки</v>
      </c>
      <c r="F553">
        <f>main!F553*1.04</f>
        <v>291.9610745158742</v>
      </c>
      <c r="G553">
        <f>main!G553*1.04</f>
        <v>280.74548411890476</v>
      </c>
      <c r="H553">
        <f>main!H553*1.04</f>
        <v>245.02506634658948</v>
      </c>
      <c r="I553">
        <f>main!I553*1.04</f>
        <v>242.41528861039978</v>
      </c>
      <c r="J553">
        <f>main!J553*1.04</f>
        <v>239.78025365607752</v>
      </c>
      <c r="K553">
        <f>main!K553*1.04</f>
        <v>224.41161955223777</v>
      </c>
      <c r="L553">
        <f>main!L553*1.04</f>
        <v>228.98049352795334</v>
      </c>
      <c r="M553">
        <f>main!M553*1.04</f>
        <v>221.1204030940437</v>
      </c>
      <c r="N553">
        <f>main!N553*1.04</f>
        <v>209.84231882966003</v>
      </c>
      <c r="O553">
        <f>main!O553*1.04</f>
        <v>195.20798616819027</v>
      </c>
      <c r="P553">
        <f>main!P553*1.04</f>
        <v>198.79543216437162</v>
      </c>
      <c r="Q553">
        <f>main!Q553*1.04</f>
        <v>189.57630485559082</v>
      </c>
    </row>
    <row r="554" spans="1:17" x14ac:dyDescent="0.25">
      <c r="A554" s="4" t="str">
        <f>main!A554</f>
        <v>Томская область</v>
      </c>
      <c r="B554" s="4" t="str">
        <f>main!B554</f>
        <v>Сибирский ФО</v>
      </c>
      <c r="C554" s="4" t="str">
        <f>main!C554</f>
        <v>Котлетное мясо</v>
      </c>
      <c r="D554" s="4" t="str">
        <f>main!D554</f>
        <v>Дистрибьютор</v>
      </c>
      <c r="E554" s="4" t="str">
        <f>main!E554</f>
        <v>Продукция обвалки</v>
      </c>
      <c r="F554">
        <f>main!F554*1.04</f>
        <v>227.73273185795475</v>
      </c>
      <c r="G554">
        <f>main!G554*1.04</f>
        <v>216.60192024945357</v>
      </c>
      <c r="H554">
        <f>main!H554*1.04</f>
        <v>206.52641246054884</v>
      </c>
      <c r="I554">
        <f>main!I554*1.04</f>
        <v>187.65690981673814</v>
      </c>
      <c r="J554">
        <f>main!J554*1.04</f>
        <v>177.50359684751319</v>
      </c>
      <c r="K554">
        <f>main!K554*1.04</f>
        <v>163.83105447855004</v>
      </c>
      <c r="L554">
        <f>main!L554*1.04</f>
        <v>162.39998376241729</v>
      </c>
      <c r="M554">
        <f>main!M554*1.04</f>
        <v>160.6391040663035</v>
      </c>
      <c r="N554">
        <f>main!N554*1.04</f>
        <v>161.67714483689491</v>
      </c>
      <c r="O554">
        <f>main!O554*1.04</f>
        <v>150.88363263440985</v>
      </c>
      <c r="P554">
        <f>main!P554*1.04</f>
        <v>154.446750731077</v>
      </c>
      <c r="Q554">
        <f>main!Q554*1.04</f>
        <v>162.36918037265747</v>
      </c>
    </row>
    <row r="555" spans="1:17" x14ac:dyDescent="0.25">
      <c r="A555" s="4" t="str">
        <f>main!A555</f>
        <v>Томская область</v>
      </c>
      <c r="B555" s="4" t="str">
        <f>main!B555</f>
        <v>Сибирский ФО</v>
      </c>
      <c r="C555" s="4" t="str">
        <f>main!C555</f>
        <v>Лопатка свиная</v>
      </c>
      <c r="D555" s="4" t="str">
        <f>main!D555</f>
        <v>Дистрибьютор</v>
      </c>
      <c r="E555" s="4" t="str">
        <f>main!E555</f>
        <v>Продукция обвалки</v>
      </c>
      <c r="F555">
        <f>main!F555*1.04</f>
        <v>239.23362666351966</v>
      </c>
      <c r="G555">
        <f>main!G555*1.04</f>
        <v>240.38241398554428</v>
      </c>
      <c r="H555">
        <f>main!H555*1.04</f>
        <v>219.33653452084164</v>
      </c>
      <c r="I555">
        <f>main!I555*1.04</f>
        <v>207.01182065532316</v>
      </c>
      <c r="J555">
        <f>main!J555*1.04</f>
        <v>194.69312679271354</v>
      </c>
      <c r="K555">
        <f>main!K555*1.04</f>
        <v>189.87804571930479</v>
      </c>
      <c r="L555">
        <f>main!L555*1.04</f>
        <v>182.49229476111663</v>
      </c>
      <c r="M555">
        <f>main!M555*1.04</f>
        <v>182.47759543402984</v>
      </c>
      <c r="N555">
        <f>main!N555*1.04</f>
        <v>178.61825311371715</v>
      </c>
      <c r="O555">
        <f>main!O555*1.04</f>
        <v>166.52768445347522</v>
      </c>
      <c r="P555">
        <f>main!P555*1.04</f>
        <v>167.27080194231195</v>
      </c>
      <c r="Q555">
        <f>main!Q555*1.04</f>
        <v>160.77176750209114</v>
      </c>
    </row>
    <row r="556" spans="1:17" x14ac:dyDescent="0.25">
      <c r="A556" s="4" t="str">
        <f>main!A556</f>
        <v>Томская область</v>
      </c>
      <c r="B556" s="4" t="str">
        <f>main!B556</f>
        <v>Сибирский ФО</v>
      </c>
      <c r="C556" s="4" t="str">
        <f>main!C556</f>
        <v>Набор для бульона</v>
      </c>
      <c r="D556" s="4" t="str">
        <f>main!D556</f>
        <v>Дистрибьютор</v>
      </c>
      <c r="E556" s="4" t="str">
        <f>main!E556</f>
        <v>Продукция обвалки</v>
      </c>
      <c r="F556">
        <f>main!F556*1.04</f>
        <v>14.249684752735565</v>
      </c>
      <c r="G556">
        <f>main!G556*1.04</f>
        <v>14.787826238444238</v>
      </c>
      <c r="H556">
        <f>main!H556*1.04</f>
        <v>14.687493768297209</v>
      </c>
      <c r="I556">
        <f>main!I556*1.04</f>
        <v>16.320549524572083</v>
      </c>
      <c r="J556">
        <f>main!J556*1.04</f>
        <v>14.204810697160566</v>
      </c>
      <c r="K556">
        <f>main!K556*1.04</f>
        <v>14.552944060630944</v>
      </c>
      <c r="L556">
        <f>main!L556*1.04</f>
        <v>14.594041692160188</v>
      </c>
      <c r="M556">
        <f>main!M556*1.04</f>
        <v>12.272032181114531</v>
      </c>
      <c r="N556">
        <f>main!N556*1.04</f>
        <v>12.732068249998395</v>
      </c>
      <c r="O556">
        <f>main!O556*1.04</f>
        <v>11.221373738516791</v>
      </c>
      <c r="P556">
        <f>main!P556*1.04</f>
        <v>10.290202155015384</v>
      </c>
      <c r="Q556">
        <f>main!Q556*1.04</f>
        <v>9.4065894799542722</v>
      </c>
    </row>
    <row r="557" spans="1:17" x14ac:dyDescent="0.25">
      <c r="A557" s="4" t="str">
        <f>main!A557</f>
        <v>Томская область</v>
      </c>
      <c r="B557" s="4" t="str">
        <f>main!B557</f>
        <v>Сибирский ФО</v>
      </c>
      <c r="C557" s="4" t="str">
        <f>main!C557</f>
        <v>Набор для хаша свиной</v>
      </c>
      <c r="D557" s="4" t="str">
        <f>main!D557</f>
        <v>Дистрибьютор</v>
      </c>
      <c r="E557" s="4" t="str">
        <f>main!E557</f>
        <v>Продукция обвалки</v>
      </c>
      <c r="F557">
        <f>main!F557*1.04</f>
        <v>111.10607110613792</v>
      </c>
      <c r="G557">
        <f>main!G557*1.04</f>
        <v>116.70144448477903</v>
      </c>
      <c r="H557">
        <f>main!H557*1.04</f>
        <v>109.83190102836278</v>
      </c>
      <c r="I557">
        <f>main!I557*1.04</f>
        <v>117.04650096339806</v>
      </c>
      <c r="J557">
        <f>main!J557*1.04</f>
        <v>116.34783850768471</v>
      </c>
      <c r="K557">
        <f>main!K557*1.04</f>
        <v>104.61964171021513</v>
      </c>
      <c r="L557">
        <f>main!L557*1.04</f>
        <v>101.83844558152687</v>
      </c>
      <c r="M557">
        <f>main!M557*1.04</f>
        <v>96.637124415323726</v>
      </c>
      <c r="N557">
        <f>main!N557*1.04</f>
        <v>89.891519337765118</v>
      </c>
      <c r="O557">
        <f>main!O557*1.04</f>
        <v>82.698361033883117</v>
      </c>
      <c r="P557">
        <f>main!P557*1.04</f>
        <v>77.395677522554209</v>
      </c>
      <c r="Q557">
        <f>main!Q557*1.04</f>
        <v>76.538712917781112</v>
      </c>
    </row>
    <row r="558" spans="1:17" x14ac:dyDescent="0.25">
      <c r="A558" s="4" t="str">
        <f>main!A558</f>
        <v>Томская область</v>
      </c>
      <c r="B558" s="4" t="str">
        <f>main!B558</f>
        <v>Сибирский ФО</v>
      </c>
      <c r="C558" s="4" t="str">
        <f>main!C558</f>
        <v>Ноги свиные</v>
      </c>
      <c r="D558" s="4" t="str">
        <f>main!D558</f>
        <v>Дистрибьютор</v>
      </c>
      <c r="E558" s="4" t="str">
        <f>main!E558</f>
        <v>Продукция обвалки</v>
      </c>
      <c r="F558">
        <f>main!F558*1.04</f>
        <v>14.572524258444105</v>
      </c>
      <c r="G558">
        <f>main!G558*1.04</f>
        <v>18.623755423106957</v>
      </c>
      <c r="H558">
        <f>main!H558*1.04</f>
        <v>21.647644835257463</v>
      </c>
      <c r="I558">
        <f>main!I558*1.04</f>
        <v>25.048805923144077</v>
      </c>
      <c r="J558">
        <f>main!J558*1.04</f>
        <v>21.895674999146763</v>
      </c>
      <c r="K558">
        <f>main!K558*1.04</f>
        <v>16.620496648928565</v>
      </c>
      <c r="L558">
        <f>main!L558*1.04</f>
        <v>13.629963822693625</v>
      </c>
      <c r="M558">
        <f>main!M558*1.04</f>
        <v>10.551286577204591</v>
      </c>
      <c r="N558">
        <f>main!N558*1.04</f>
        <v>8.8976489761409105</v>
      </c>
      <c r="O558">
        <f>main!O558*1.04</f>
        <v>7.4491603555487922</v>
      </c>
      <c r="P558">
        <f>main!P558*1.04</f>
        <v>8.0297491203537952</v>
      </c>
      <c r="Q558">
        <f>main!Q558*1.04</f>
        <v>9.4089303603496344</v>
      </c>
    </row>
    <row r="559" spans="1:17" x14ac:dyDescent="0.25">
      <c r="A559" s="4" t="str">
        <f>main!A559</f>
        <v>Томская область</v>
      </c>
      <c r="B559" s="4" t="str">
        <f>main!B559</f>
        <v>Сибирский ФО</v>
      </c>
      <c r="C559" s="4" t="str">
        <f>main!C559</f>
        <v>Окорок свиной</v>
      </c>
      <c r="D559" s="4" t="str">
        <f>main!D559</f>
        <v>Дистрибьютор</v>
      </c>
      <c r="E559" s="4" t="str">
        <f>main!E559</f>
        <v>Продукция обвалки</v>
      </c>
      <c r="F559">
        <f>main!F559*1.04</f>
        <v>261.68482762445888</v>
      </c>
      <c r="G559">
        <f>main!G559*1.04</f>
        <v>259.07797302348251</v>
      </c>
      <c r="H559">
        <f>main!H559*1.04</f>
        <v>241.61556716517103</v>
      </c>
      <c r="I559">
        <f>main!I559*1.04</f>
        <v>229.28462721616211</v>
      </c>
      <c r="J559">
        <f>main!J559*1.04</f>
        <v>215.42662221465426</v>
      </c>
      <c r="K559">
        <f>main!K559*1.04</f>
        <v>204.7968079591503</v>
      </c>
      <c r="L559">
        <f>main!L559*1.04</f>
        <v>203.89425838241652</v>
      </c>
      <c r="M559">
        <f>main!M559*1.04</f>
        <v>199.15815426917712</v>
      </c>
      <c r="N559">
        <f>main!N559*1.04</f>
        <v>194.8205929738958</v>
      </c>
      <c r="O559">
        <f>main!O559*1.04</f>
        <v>177.03445250345465</v>
      </c>
      <c r="P559">
        <f>main!P559*1.04</f>
        <v>178.78654050116288</v>
      </c>
      <c r="Q559">
        <f>main!Q559*1.04</f>
        <v>173.69103905396238</v>
      </c>
    </row>
    <row r="560" spans="1:17" x14ac:dyDescent="0.25">
      <c r="A560" s="4" t="str">
        <f>main!A560</f>
        <v>Томская область</v>
      </c>
      <c r="B560" s="4" t="str">
        <f>main!B560</f>
        <v>Сибирский ФО</v>
      </c>
      <c r="C560" s="4" t="str">
        <f>main!C560</f>
        <v>Рагу для тушения</v>
      </c>
      <c r="D560" s="4" t="str">
        <f>main!D560</f>
        <v>Дистрибьютор</v>
      </c>
      <c r="E560" s="4" t="str">
        <f>main!E560</f>
        <v>Продукция обвалки</v>
      </c>
      <c r="F560">
        <f>main!F560*1.04</f>
        <v>161.64124571604111</v>
      </c>
      <c r="G560">
        <f>main!G560*1.04</f>
        <v>179.19360989644488</v>
      </c>
      <c r="H560">
        <f>main!H560*1.04</f>
        <v>159.30366956824389</v>
      </c>
      <c r="I560">
        <f>main!I560*1.04</f>
        <v>93.892109237126931</v>
      </c>
      <c r="J560">
        <f>main!J560*1.04</f>
        <v>86.890801060988721</v>
      </c>
      <c r="K560">
        <f>main!K560*1.04</f>
        <v>84.359165565368201</v>
      </c>
      <c r="L560">
        <f>main!L560*1.04</f>
        <v>87.467040797351444</v>
      </c>
      <c r="M560">
        <f>main!M560*1.04</f>
        <v>81.793080917477752</v>
      </c>
      <c r="N560">
        <f>main!N560*1.04</f>
        <v>88.113883673347644</v>
      </c>
      <c r="O560">
        <f>main!O560*1.04</f>
        <v>77.073850270315489</v>
      </c>
      <c r="P560">
        <f>main!P560*1.04</f>
        <v>79.872386745240419</v>
      </c>
      <c r="Q560">
        <f>main!Q560*1.04</f>
        <v>76.084636600002511</v>
      </c>
    </row>
    <row r="561" spans="1:17" x14ac:dyDescent="0.25">
      <c r="A561" s="4" t="str">
        <f>main!A561</f>
        <v>Томская область</v>
      </c>
      <c r="B561" s="4" t="str">
        <f>main!B561</f>
        <v>Сибирский ФО</v>
      </c>
      <c r="C561" s="4" t="str">
        <f>main!C561</f>
        <v>Ребра свиные (ленточные с корейки)</v>
      </c>
      <c r="D561" s="4" t="str">
        <f>main!D561</f>
        <v>Дистрибьютор</v>
      </c>
      <c r="E561" s="4" t="str">
        <f>main!E561</f>
        <v>Продукция обвалки</v>
      </c>
      <c r="F561">
        <f>main!F561*1.04</f>
        <v>285.2258780281179</v>
      </c>
      <c r="G561">
        <f>main!G561*1.04</f>
        <v>290.40571034660223</v>
      </c>
      <c r="H561">
        <f>main!H561*1.04</f>
        <v>278.9255219695907</v>
      </c>
      <c r="I561">
        <f>main!I561*1.04</f>
        <v>259.28959613243649</v>
      </c>
      <c r="J561">
        <f>main!J561*1.04</f>
        <v>235.63482099416925</v>
      </c>
      <c r="K561">
        <f>main!K561*1.04</f>
        <v>238.82481155604157</v>
      </c>
      <c r="L561">
        <f>main!L561*1.04</f>
        <v>253.31639766081389</v>
      </c>
      <c r="M561">
        <f>main!M561*1.04</f>
        <v>243.32525202044465</v>
      </c>
      <c r="N561">
        <f>main!N561*1.04</f>
        <v>243.75621450240868</v>
      </c>
      <c r="O561">
        <f>main!O561*1.04</f>
        <v>230.04711636086341</v>
      </c>
      <c r="P561">
        <f>main!P561*1.04</f>
        <v>230.25554138412591</v>
      </c>
      <c r="Q561">
        <f>main!Q561*1.04</f>
        <v>221.68104133468145</v>
      </c>
    </row>
    <row r="562" spans="1:17" x14ac:dyDescent="0.25">
      <c r="A562" s="4" t="str">
        <f>main!A562</f>
        <v>Томская область</v>
      </c>
      <c r="B562" s="4" t="str">
        <f>main!B562</f>
        <v>Сибирский ФО</v>
      </c>
      <c r="C562" s="4" t="str">
        <f>main!C562</f>
        <v>Ребра свиные</v>
      </c>
      <c r="D562" s="4" t="str">
        <f>main!D562</f>
        <v>Дистрибьютор</v>
      </c>
      <c r="E562" s="4" t="str">
        <f>main!E562</f>
        <v>Продукция обвалки</v>
      </c>
      <c r="F562">
        <f>main!F562*1.04</f>
        <v>168.09638683254258</v>
      </c>
      <c r="G562">
        <f>main!G562*1.04</f>
        <v>171.14909405236156</v>
      </c>
      <c r="H562">
        <f>main!H562*1.04</f>
        <v>164.38330477800145</v>
      </c>
      <c r="I562">
        <f>main!I562*1.04</f>
        <v>152.81097407590431</v>
      </c>
      <c r="J562">
        <f>main!J562*1.04</f>
        <v>138.87015545324417</v>
      </c>
      <c r="K562">
        <f>main!K562*1.04</f>
        <v>140.75015978941377</v>
      </c>
      <c r="L562">
        <f>main!L562*1.04</f>
        <v>149.29070064259952</v>
      </c>
      <c r="M562">
        <f>main!M562*1.04</f>
        <v>143.40247095574682</v>
      </c>
      <c r="N562">
        <f>main!N562*1.04</f>
        <v>143.65645645166106</v>
      </c>
      <c r="O562">
        <f>main!O562*1.04</f>
        <v>135.57707080734968</v>
      </c>
      <c r="P562">
        <f>main!P562*1.04</f>
        <v>135.69990501011603</v>
      </c>
      <c r="Q562">
        <f>main!Q562*1.04</f>
        <v>130.64656802971419</v>
      </c>
    </row>
    <row r="563" spans="1:17" x14ac:dyDescent="0.25">
      <c r="A563" s="4" t="str">
        <f>main!A563</f>
        <v>Томская область</v>
      </c>
      <c r="B563" s="4" t="str">
        <f>main!B563</f>
        <v>Сибирский ФО</v>
      </c>
      <c r="C563" s="4" t="str">
        <f>main!C563</f>
        <v>Ребрышки свиные</v>
      </c>
      <c r="D563" s="4" t="str">
        <f>main!D563</f>
        <v>Дистрибьютор</v>
      </c>
      <c r="E563" s="4" t="str">
        <f>main!E563</f>
        <v>Продукция обвалки</v>
      </c>
      <c r="F563">
        <f>main!F563*1.04</f>
        <v>73.028911969561477</v>
      </c>
      <c r="G563">
        <f>main!G563*1.04</f>
        <v>66.838734412469805</v>
      </c>
      <c r="H563">
        <f>main!H563*1.04</f>
        <v>66.294153922056566</v>
      </c>
      <c r="I563">
        <f>main!I563*1.04</f>
        <v>64.442978659356598</v>
      </c>
      <c r="J563">
        <f>main!J563*1.04</f>
        <v>63.08267961185463</v>
      </c>
      <c r="K563">
        <f>main!K563*1.04</f>
        <v>58.584950304018399</v>
      </c>
      <c r="L563">
        <f>main!L563*1.04</f>
        <v>54.5874957358891</v>
      </c>
      <c r="M563">
        <f>main!M563*1.04</f>
        <v>54.062203951373121</v>
      </c>
      <c r="N563">
        <f>main!N563*1.04</f>
        <v>55.91024306249399</v>
      </c>
      <c r="O563">
        <f>main!O563*1.04</f>
        <v>51.360716970312922</v>
      </c>
      <c r="P563">
        <f>main!P563*1.04</f>
        <v>49.476441317145742</v>
      </c>
      <c r="Q563">
        <f>main!Q563*1.04</f>
        <v>52.452054195583983</v>
      </c>
    </row>
    <row r="564" spans="1:17" x14ac:dyDescent="0.25">
      <c r="A564" s="4" t="str">
        <f>main!A564</f>
        <v>Республика Хакасия</v>
      </c>
      <c r="B564" s="4" t="str">
        <f>main!B564</f>
        <v>Сибирский ФО</v>
      </c>
      <c r="C564" s="4" t="str">
        <f>main!C564</f>
        <v>Котлетное мясо</v>
      </c>
      <c r="D564" s="4" t="str">
        <f>main!D564</f>
        <v>Дистрибьютор</v>
      </c>
      <c r="E564" s="4" t="str">
        <f>main!E564</f>
        <v>Продукция обвалки</v>
      </c>
      <c r="F564">
        <f>main!F564*1.04</f>
        <v>213.84892700902233</v>
      </c>
      <c r="G564">
        <f>main!G564*1.04</f>
        <v>203.39670918421604</v>
      </c>
      <c r="H564">
        <f>main!H564*1.04</f>
        <v>193.93545821625133</v>
      </c>
      <c r="I564">
        <f>main!I564*1.04</f>
        <v>176.21634133458261</v>
      </c>
      <c r="J564">
        <f>main!J564*1.04</f>
        <v>166.6820286060555</v>
      </c>
      <c r="K564">
        <f>main!K564*1.04</f>
        <v>153.84303751665917</v>
      </c>
      <c r="L564">
        <f>main!L564*1.04</f>
        <v>152.49921252223584</v>
      </c>
      <c r="M564">
        <f>main!M564*1.04</f>
        <v>150.84568546649055</v>
      </c>
      <c r="N564">
        <f>main!N564*1.04</f>
        <v>151.82044172208691</v>
      </c>
      <c r="O564">
        <f>main!O564*1.04</f>
        <v>141.68495972822092</v>
      </c>
      <c r="P564">
        <f>main!P564*1.04</f>
        <v>145.03085109641464</v>
      </c>
      <c r="Q564">
        <f>main!Q564*1.04</f>
        <v>152.47028707179823</v>
      </c>
    </row>
    <row r="565" spans="1:17" x14ac:dyDescent="0.25">
      <c r="A565" s="4" t="str">
        <f>main!A565</f>
        <v>Республика Хакасия</v>
      </c>
      <c r="B565" s="4" t="str">
        <f>main!B565</f>
        <v>Сибирский ФО</v>
      </c>
      <c r="C565" s="4" t="str">
        <f>main!C565</f>
        <v>Окорок свиной</v>
      </c>
      <c r="D565" s="4" t="str">
        <f>main!D565</f>
        <v>Дистрибьютор</v>
      </c>
      <c r="E565" s="4" t="str">
        <f>main!E565</f>
        <v>Продукция обвалки</v>
      </c>
      <c r="F565">
        <f>main!F565*1.04</f>
        <v>239.01316590373503</v>
      </c>
      <c r="G565">
        <f>main!G565*1.04</f>
        <v>236.63216209512203</v>
      </c>
      <c r="H565">
        <f>main!H565*1.04</f>
        <v>220.68265158517127</v>
      </c>
      <c r="I565">
        <f>main!I565*1.04</f>
        <v>209.42003073498182</v>
      </c>
      <c r="J565">
        <f>main!J565*1.04</f>
        <v>196.7626455950471</v>
      </c>
      <c r="K565">
        <f>main!K565*1.04</f>
        <v>187.05376953509176</v>
      </c>
      <c r="L565">
        <f>main!L565*1.04</f>
        <v>186.22941439888265</v>
      </c>
      <c r="M565">
        <f>main!M565*1.04</f>
        <v>181.90363346450016</v>
      </c>
      <c r="N565">
        <f>main!N565*1.04</f>
        <v>177.94186668230637</v>
      </c>
      <c r="O565">
        <f>main!O565*1.04</f>
        <v>161.69666904650978</v>
      </c>
      <c r="P565">
        <f>main!P565*1.04</f>
        <v>163.29696090552102</v>
      </c>
      <c r="Q565">
        <f>main!Q565*1.04</f>
        <v>158.64291984468338</v>
      </c>
    </row>
    <row r="566" spans="1:17" x14ac:dyDescent="0.25">
      <c r="A566" s="4" t="str">
        <f>main!A566</f>
        <v>Томская область</v>
      </c>
      <c r="B566" s="4" t="str">
        <f>main!B566</f>
        <v>Сибирский ФО</v>
      </c>
      <c r="C566" s="4" t="str">
        <f>main!C566</f>
        <v>Вырезка свиная</v>
      </c>
      <c r="D566" s="4" t="str">
        <f>main!D566</f>
        <v>Дистрибьютор</v>
      </c>
      <c r="E566" s="4" t="str">
        <f>main!E566</f>
        <v>Продукция обвалки</v>
      </c>
      <c r="F566">
        <f>main!F566*1.04</f>
        <v>398.29210940177541</v>
      </c>
      <c r="G566">
        <f>main!G566*1.04</f>
        <v>385.42921876617089</v>
      </c>
      <c r="H566">
        <f>main!H566*1.04</f>
        <v>349.32158600518221</v>
      </c>
      <c r="I566">
        <f>main!I566*1.04</f>
        <v>339.53677661526359</v>
      </c>
      <c r="J566">
        <f>main!J566*1.04</f>
        <v>319.85968430495313</v>
      </c>
      <c r="K566">
        <f>main!K566*1.04</f>
        <v>315.12749889610899</v>
      </c>
      <c r="L566">
        <f>main!L566*1.04</f>
        <v>309.90495853277611</v>
      </c>
      <c r="M566">
        <f>main!M566*1.04</f>
        <v>300.11871741897443</v>
      </c>
      <c r="N566">
        <f>main!N566*1.04</f>
        <v>291.64452153625683</v>
      </c>
      <c r="O566">
        <f>main!O566*1.04</f>
        <v>277.75053427896972</v>
      </c>
      <c r="P566">
        <f>main!P566*1.04</f>
        <v>274.02869366771387</v>
      </c>
      <c r="Q566">
        <f>main!Q566*1.04</f>
        <v>264.92434342402771</v>
      </c>
    </row>
    <row r="567" spans="1:17" x14ac:dyDescent="0.25">
      <c r="A567" s="4" t="str">
        <f>main!A567</f>
        <v>Томская область</v>
      </c>
      <c r="B567" s="4" t="str">
        <f>main!B567</f>
        <v>Сибирский ФО</v>
      </c>
      <c r="C567" s="4" t="str">
        <f>main!C567</f>
        <v>Грудинка свиная</v>
      </c>
      <c r="D567" s="4" t="str">
        <f>main!D567</f>
        <v>Дистрибьютор</v>
      </c>
      <c r="E567" s="4" t="str">
        <f>main!E567</f>
        <v>Продукция обвалки</v>
      </c>
      <c r="F567">
        <f>main!F567*1.04</f>
        <v>254.68375399630716</v>
      </c>
      <c r="G567">
        <f>main!G567*1.04</f>
        <v>271.65016449954067</v>
      </c>
      <c r="H567">
        <f>main!H567*1.04</f>
        <v>264.0957776036372</v>
      </c>
      <c r="I567">
        <f>main!I567*1.04</f>
        <v>237.42093253561546</v>
      </c>
      <c r="J567">
        <f>main!J567*1.04</f>
        <v>215.39686308770638</v>
      </c>
      <c r="K567">
        <f>main!K567*1.04</f>
        <v>199.0908695581179</v>
      </c>
      <c r="L567">
        <f>main!L567*1.04</f>
        <v>197.68889051147005</v>
      </c>
      <c r="M567">
        <f>main!M567*1.04</f>
        <v>187.41660848403569</v>
      </c>
      <c r="N567">
        <f>main!N567*1.04</f>
        <v>175.71977348314599</v>
      </c>
      <c r="O567">
        <f>main!O567*1.04</f>
        <v>169.80644477977378</v>
      </c>
      <c r="P567">
        <f>main!P567*1.04</f>
        <v>171.73563076231338</v>
      </c>
      <c r="Q567">
        <f>main!Q567*1.04</f>
        <v>172.37305261655584</v>
      </c>
    </row>
    <row r="568" spans="1:17" x14ac:dyDescent="0.25">
      <c r="A568" s="4" t="str">
        <f>main!A568</f>
        <v>Томская область</v>
      </c>
      <c r="B568" s="4" t="str">
        <f>main!B568</f>
        <v>Сибирский ФО</v>
      </c>
      <c r="C568" s="4" t="str">
        <f>main!C568</f>
        <v>Шейка свиная</v>
      </c>
      <c r="D568" s="4" t="str">
        <f>main!D568</f>
        <v>Дистрибьютор</v>
      </c>
      <c r="E568" s="4" t="str">
        <f>main!E568</f>
        <v>Продукция обвалки</v>
      </c>
      <c r="F568">
        <f>main!F568*1.04</f>
        <v>438.10016372971489</v>
      </c>
      <c r="G568">
        <f>main!G568*1.04</f>
        <v>383.55938086486429</v>
      </c>
      <c r="H568">
        <f>main!H568*1.04</f>
        <v>331.8156494628173</v>
      </c>
      <c r="I568">
        <f>main!I568*1.04</f>
        <v>322.86834562217985</v>
      </c>
      <c r="J568">
        <f>main!J568*1.04</f>
        <v>335.70304680555216</v>
      </c>
      <c r="K568">
        <f>main!K568*1.04</f>
        <v>333.19073886224294</v>
      </c>
      <c r="L568">
        <f>main!L568*1.04</f>
        <v>348.05377348833952</v>
      </c>
      <c r="M568">
        <f>main!M568*1.04</f>
        <v>358.07985613330715</v>
      </c>
      <c r="N568">
        <f>main!N568*1.04</f>
        <v>359.49751024150117</v>
      </c>
      <c r="O568">
        <f>main!O568*1.04</f>
        <v>341.0822088760242</v>
      </c>
      <c r="P568">
        <f>main!P568*1.04</f>
        <v>337.18871098471965</v>
      </c>
      <c r="Q568">
        <f>main!Q568*1.04</f>
        <v>320.83207036772546</v>
      </c>
    </row>
    <row r="569" spans="1:17" x14ac:dyDescent="0.25">
      <c r="A569" s="4" t="str">
        <f>main!A569</f>
        <v>Красноярский край</v>
      </c>
      <c r="B569" s="4" t="str">
        <f>main!B569</f>
        <v>Сибирский ФО</v>
      </c>
      <c r="C569" s="4" t="str">
        <f>main!C569</f>
        <v>Набор для хаша свиной</v>
      </c>
      <c r="D569" s="4" t="str">
        <f>main!D569</f>
        <v>Дистрибьютор</v>
      </c>
      <c r="E569" s="4" t="str">
        <f>main!E569</f>
        <v>Продукция обвалки</v>
      </c>
      <c r="F569">
        <f>main!F569*1.04</f>
        <v>97.85966029218902</v>
      </c>
      <c r="G569">
        <f>main!G569*1.04</f>
        <v>102.78793588136632</v>
      </c>
      <c r="H569">
        <f>main!H569*1.04</f>
        <v>96.737400727755016</v>
      </c>
      <c r="I569">
        <f>main!I569*1.04</f>
        <v>103.09185365510363</v>
      </c>
      <c r="J569">
        <f>main!J569*1.04</f>
        <v>102.47648790691062</v>
      </c>
      <c r="K569">
        <f>main!K569*1.04</f>
        <v>92.146563151098533</v>
      </c>
      <c r="L569">
        <f>main!L569*1.04</f>
        <v>89.696949861295607</v>
      </c>
      <c r="M569">
        <f>main!M569*1.04</f>
        <v>85.115746356142651</v>
      </c>
      <c r="N569">
        <f>main!N569*1.04</f>
        <v>79.174373262996852</v>
      </c>
      <c r="O569">
        <f>main!O569*1.04</f>
        <v>72.838805628952912</v>
      </c>
      <c r="P569">
        <f>main!P569*1.04</f>
        <v>68.168324512219669</v>
      </c>
      <c r="Q569">
        <f>main!Q569*1.04</f>
        <v>67.413529888752038</v>
      </c>
    </row>
    <row r="570" spans="1:17" x14ac:dyDescent="0.25">
      <c r="A570" s="4" t="str">
        <f>main!A570</f>
        <v>Алтайский край</v>
      </c>
      <c r="B570" s="4" t="str">
        <f>main!B570</f>
        <v>Сибирский ФО</v>
      </c>
      <c r="C570" s="4" t="str">
        <f>main!C570</f>
        <v>Карбонад свиной</v>
      </c>
      <c r="D570" s="4" t="str">
        <f>main!D570</f>
        <v>Дистрибьютор</v>
      </c>
      <c r="E570" s="4" t="str">
        <f>main!E570</f>
        <v>Продукция обвалки</v>
      </c>
      <c r="F570">
        <f>main!F570*1.04</f>
        <v>338.61903039164156</v>
      </c>
      <c r="G570">
        <f>main!G570*1.04</f>
        <v>334.07862643970259</v>
      </c>
      <c r="H570">
        <f>main!H570*1.04</f>
        <v>311.51469648246325</v>
      </c>
      <c r="I570">
        <f>main!I570*1.04</f>
        <v>297.88328922434499</v>
      </c>
      <c r="J570">
        <f>main!J570*1.04</f>
        <v>285.0546468625642</v>
      </c>
      <c r="K570">
        <f>main!K570*1.04</f>
        <v>269.61657521707406</v>
      </c>
      <c r="L570">
        <f>main!L570*1.04</f>
        <v>261.95557245704521</v>
      </c>
      <c r="M570">
        <f>main!M570*1.04</f>
        <v>249.96697137453128</v>
      </c>
      <c r="N570">
        <f>main!N570*1.04</f>
        <v>244.88537091190864</v>
      </c>
      <c r="O570">
        <f>main!O570*1.04</f>
        <v>227.11558275167519</v>
      </c>
      <c r="P570">
        <f>main!P570*1.04</f>
        <v>227.76243027582038</v>
      </c>
      <c r="Q570">
        <f>main!Q570*1.04</f>
        <v>226.49617889026692</v>
      </c>
    </row>
    <row r="571" spans="1:17" x14ac:dyDescent="0.25">
      <c r="A571" s="4" t="str">
        <f>main!A571</f>
        <v>Иркутская область</v>
      </c>
      <c r="B571" s="4" t="str">
        <f>main!B571</f>
        <v>Сибирский ФО</v>
      </c>
      <c r="C571" s="4" t="str">
        <f>main!C571</f>
        <v>Карбонад свиной</v>
      </c>
      <c r="D571" s="4" t="str">
        <f>main!D571</f>
        <v>Дистрибьютор</v>
      </c>
      <c r="E571" s="4" t="str">
        <f>main!E571</f>
        <v>Продукция обвалки</v>
      </c>
      <c r="F571">
        <f>main!F571*1.04</f>
        <v>389.12864735493946</v>
      </c>
      <c r="G571">
        <f>main!G571*1.04</f>
        <v>383.91098062717288</v>
      </c>
      <c r="H571">
        <f>main!H571*1.04</f>
        <v>357.98133475606807</v>
      </c>
      <c r="I571">
        <f>main!I571*1.04</f>
        <v>342.31661838805735</v>
      </c>
      <c r="J571">
        <f>main!J571*1.04</f>
        <v>327.5744101788307</v>
      </c>
      <c r="K571">
        <f>main!K571*1.04</f>
        <v>309.83354094820845</v>
      </c>
      <c r="L571">
        <f>main!L571*1.04</f>
        <v>301.02979581331579</v>
      </c>
      <c r="M571">
        <f>main!M571*1.04</f>
        <v>287.25293242344372</v>
      </c>
      <c r="N571">
        <f>main!N571*1.04</f>
        <v>281.41334239174478</v>
      </c>
      <c r="O571">
        <f>main!O571*1.04</f>
        <v>260.99294953143209</v>
      </c>
      <c r="P571">
        <f>main!P571*1.04</f>
        <v>261.73628312914633</v>
      </c>
      <c r="Q571">
        <f>main!Q571*1.04</f>
        <v>260.28115319063738</v>
      </c>
    </row>
    <row r="572" spans="1:17" x14ac:dyDescent="0.25">
      <c r="A572" s="4" t="str">
        <f>main!A572</f>
        <v>Иркутская область</v>
      </c>
      <c r="B572" s="4" t="str">
        <f>main!B572</f>
        <v>Сибирский ФО</v>
      </c>
      <c r="C572" s="4" t="str">
        <f>main!C572</f>
        <v>Ноги свиные</v>
      </c>
      <c r="D572" s="4" t="str">
        <f>main!D572</f>
        <v>Дистрибьютор</v>
      </c>
      <c r="E572" s="4" t="str">
        <f>main!E572</f>
        <v>Продукция обвалки</v>
      </c>
      <c r="F572">
        <f>main!F572*1.04</f>
        <v>15.047755076563979</v>
      </c>
      <c r="G572">
        <f>main!G572*1.04</f>
        <v>19.231102672576039</v>
      </c>
      <c r="H572">
        <f>main!H572*1.04</f>
        <v>22.353605435011936</v>
      </c>
      <c r="I572">
        <f>main!I572*1.04</f>
        <v>25.865683241079154</v>
      </c>
      <c r="J572">
        <f>main!J572*1.04</f>
        <v>22.609724216604878</v>
      </c>
      <c r="K572">
        <f>main!K572*1.04</f>
        <v>17.162514770150906</v>
      </c>
      <c r="L572">
        <f>main!L572*1.04</f>
        <v>14.074456399513293</v>
      </c>
      <c r="M572">
        <f>main!M572*1.04</f>
        <v>10.895379094284916</v>
      </c>
      <c r="N572">
        <f>main!N572*1.04</f>
        <v>9.1878140105085606</v>
      </c>
      <c r="O572">
        <f>main!O572*1.04</f>
        <v>7.6920881083039285</v>
      </c>
      <c r="P572">
        <f>main!P572*1.04</f>
        <v>8.2916107015106668</v>
      </c>
      <c r="Q572">
        <f>main!Q572*1.04</f>
        <v>9.715769010502564</v>
      </c>
    </row>
    <row r="573" spans="1:17" x14ac:dyDescent="0.25">
      <c r="A573" s="4" t="str">
        <f>main!A573</f>
        <v>Иркутская область</v>
      </c>
      <c r="B573" s="4" t="str">
        <f>main!B573</f>
        <v>Сибирский ФО</v>
      </c>
      <c r="C573" s="4" t="str">
        <f>main!C573</f>
        <v>Окорок свиной</v>
      </c>
      <c r="D573" s="4" t="str">
        <f>main!D573</f>
        <v>Дистрибьютор</v>
      </c>
      <c r="E573" s="4" t="str">
        <f>main!E573</f>
        <v>Продукция обвалки</v>
      </c>
      <c r="F573">
        <f>main!F573*1.04</f>
        <v>272.28073207859541</v>
      </c>
      <c r="G573">
        <f>main!G573*1.04</f>
        <v>269.56832308790325</v>
      </c>
      <c r="H573">
        <f>main!H573*1.04</f>
        <v>251.398845345854</v>
      </c>
      <c r="I573">
        <f>main!I573*1.04</f>
        <v>238.56861217180224</v>
      </c>
      <c r="J573">
        <f>main!J573*1.04</f>
        <v>224.14948141358195</v>
      </c>
      <c r="K573">
        <f>main!K573*1.04</f>
        <v>213.08925437014912</v>
      </c>
      <c r="L573">
        <f>main!L573*1.04</f>
        <v>212.15015957538722</v>
      </c>
      <c r="M573">
        <f>main!M573*1.04</f>
        <v>207.22228543434645</v>
      </c>
      <c r="N573">
        <f>main!N573*1.04</f>
        <v>202.70909154520791</v>
      </c>
      <c r="O573">
        <f>main!O573*1.04</f>
        <v>184.20277082303622</v>
      </c>
      <c r="P573">
        <f>main!P573*1.04</f>
        <v>186.02580277721103</v>
      </c>
      <c r="Q573">
        <f>main!Q573*1.04</f>
        <v>180.72397891166258</v>
      </c>
    </row>
    <row r="574" spans="1:17" x14ac:dyDescent="0.25">
      <c r="A574" s="4" t="str">
        <f>main!A574</f>
        <v>Иркутская область</v>
      </c>
      <c r="B574" s="4" t="str">
        <f>main!B574</f>
        <v>Сибирский ФО</v>
      </c>
      <c r="C574" s="4" t="str">
        <f>main!C574</f>
        <v>Ребра свиные</v>
      </c>
      <c r="D574" s="4" t="str">
        <f>main!D574</f>
        <v>Дистрибьютор</v>
      </c>
      <c r="E574" s="4" t="str">
        <f>main!E574</f>
        <v>Продукция обвалки</v>
      </c>
      <c r="F574">
        <f>main!F574*1.04</f>
        <v>156.68646078719914</v>
      </c>
      <c r="G574">
        <f>main!G574*1.04</f>
        <v>159.53195853468767</v>
      </c>
      <c r="H574">
        <f>main!H574*1.04</f>
        <v>153.22541265462925</v>
      </c>
      <c r="I574">
        <f>main!I574*1.04</f>
        <v>142.43858032029138</v>
      </c>
      <c r="J574">
        <f>main!J574*1.04</f>
        <v>129.44402659060927</v>
      </c>
      <c r="K574">
        <f>main!K574*1.04</f>
        <v>131.19642134013151</v>
      </c>
      <c r="L574">
        <f>main!L574*1.04</f>
        <v>139.1572534835806</v>
      </c>
      <c r="M574">
        <f>main!M574*1.04</f>
        <v>133.66870083042832</v>
      </c>
      <c r="N574">
        <f>main!N574*1.04</f>
        <v>133.90544648092066</v>
      </c>
      <c r="O574">
        <f>main!O574*1.04</f>
        <v>126.37446758365756</v>
      </c>
      <c r="P574">
        <f>main!P574*1.04</f>
        <v>126.48896413446236</v>
      </c>
      <c r="Q574">
        <f>main!Q574*1.04</f>
        <v>121.77863393912619</v>
      </c>
    </row>
    <row r="575" spans="1:17" x14ac:dyDescent="0.25">
      <c r="A575" s="4" t="str">
        <f>main!A575</f>
        <v>Иркутская область</v>
      </c>
      <c r="B575" s="4" t="str">
        <f>main!B575</f>
        <v>Сибирский ФО</v>
      </c>
      <c r="C575" s="4" t="str">
        <f>main!C575</f>
        <v>Ребрышки свиные</v>
      </c>
      <c r="D575" s="4" t="str">
        <f>main!D575</f>
        <v>Дистрибьютор</v>
      </c>
      <c r="E575" s="4" t="str">
        <f>main!E575</f>
        <v>Продукция обвалки</v>
      </c>
      <c r="F575">
        <f>main!F575*1.04</f>
        <v>73.028911969561477</v>
      </c>
      <c r="G575">
        <f>main!G575*1.04</f>
        <v>66.838734412469805</v>
      </c>
      <c r="H575">
        <f>main!H575*1.04</f>
        <v>66.294153922056566</v>
      </c>
      <c r="I575">
        <f>main!I575*1.04</f>
        <v>64.442978659356598</v>
      </c>
      <c r="J575">
        <f>main!J575*1.04</f>
        <v>63.08267961185463</v>
      </c>
      <c r="K575">
        <f>main!K575*1.04</f>
        <v>58.584950304018399</v>
      </c>
      <c r="L575">
        <f>main!L575*1.04</f>
        <v>54.5874957358891</v>
      </c>
      <c r="M575">
        <f>main!M575*1.04</f>
        <v>54.062203951373121</v>
      </c>
      <c r="N575">
        <f>main!N575*1.04</f>
        <v>55.91024306249399</v>
      </c>
      <c r="O575">
        <f>main!O575*1.04</f>
        <v>51.360716970312922</v>
      </c>
      <c r="P575">
        <f>main!P575*1.04</f>
        <v>49.476441317145742</v>
      </c>
      <c r="Q575">
        <f>main!Q575*1.04</f>
        <v>52.452054195583983</v>
      </c>
    </row>
    <row r="576" spans="1:17" x14ac:dyDescent="0.25">
      <c r="A576" s="4" t="str">
        <f>main!A576</f>
        <v>Кемеровская область-Кузбасс</v>
      </c>
      <c r="B576" s="4" t="str">
        <f>main!B576</f>
        <v>Сибирский ФО</v>
      </c>
      <c r="C576" s="4" t="str">
        <f>main!C576</f>
        <v>Набор для хаша свиной</v>
      </c>
      <c r="D576" s="4" t="str">
        <f>main!D576</f>
        <v>Дистрибьютор</v>
      </c>
      <c r="E576" s="4" t="str">
        <f>main!E576</f>
        <v>Продукция обвалки</v>
      </c>
      <c r="F576">
        <f>main!F576*1.04</f>
        <v>97.85966029218902</v>
      </c>
      <c r="G576">
        <f>main!G576*1.04</f>
        <v>102.78793588136632</v>
      </c>
      <c r="H576">
        <f>main!H576*1.04</f>
        <v>96.737400727755016</v>
      </c>
      <c r="I576">
        <f>main!I576*1.04</f>
        <v>103.09185365510363</v>
      </c>
      <c r="J576">
        <f>main!J576*1.04</f>
        <v>102.47648790691062</v>
      </c>
      <c r="K576">
        <f>main!K576*1.04</f>
        <v>92.146563151098533</v>
      </c>
      <c r="L576">
        <f>main!L576*1.04</f>
        <v>89.696949861295607</v>
      </c>
      <c r="M576">
        <f>main!M576*1.04</f>
        <v>85.115746356142651</v>
      </c>
      <c r="N576">
        <f>main!N576*1.04</f>
        <v>79.174373262996852</v>
      </c>
      <c r="O576">
        <f>main!O576*1.04</f>
        <v>72.838805628952912</v>
      </c>
      <c r="P576">
        <f>main!P576*1.04</f>
        <v>68.168324512219669</v>
      </c>
      <c r="Q576">
        <f>main!Q576*1.04</f>
        <v>67.413529888752038</v>
      </c>
    </row>
    <row r="577" spans="1:17" x14ac:dyDescent="0.25">
      <c r="A577" s="4" t="str">
        <f>main!A577</f>
        <v>Кемеровская область-Кузбасс</v>
      </c>
      <c r="B577" s="4" t="str">
        <f>main!B577</f>
        <v>Сибирский ФО</v>
      </c>
      <c r="C577" s="4" t="str">
        <f>main!C577</f>
        <v>Ребрышки свиные</v>
      </c>
      <c r="D577" s="4" t="str">
        <f>main!D577</f>
        <v>Опт</v>
      </c>
      <c r="E577" s="4" t="str">
        <f>main!E577</f>
        <v>Продукция обвалки</v>
      </c>
      <c r="F577">
        <f>main!F577*1.04</f>
        <v>67.142636558291073</v>
      </c>
      <c r="G577">
        <f>main!G577*1.04</f>
        <v>61.451399612020687</v>
      </c>
      <c r="H577">
        <f>main!H577*1.04</f>
        <v>60.950713391201845</v>
      </c>
      <c r="I577">
        <f>main!I577*1.04</f>
        <v>59.248746532911966</v>
      </c>
      <c r="J577">
        <f>main!J577*1.04</f>
        <v>57.99809029151703</v>
      </c>
      <c r="K577">
        <f>main!K577*1.04</f>
        <v>53.862886902762014</v>
      </c>
      <c r="L577">
        <f>main!L577*1.04</f>
        <v>50.187635115660832</v>
      </c>
      <c r="M577">
        <f>main!M577*1.04</f>
        <v>49.70468289271777</v>
      </c>
      <c r="N577">
        <f>main!N577*1.04</f>
        <v>51.403766379477275</v>
      </c>
      <c r="O577">
        <f>main!O577*1.04</f>
        <v>47.220941130114475</v>
      </c>
      <c r="P577">
        <f>main!P577*1.04</f>
        <v>45.488541838598643</v>
      </c>
      <c r="Q577">
        <f>main!Q577*1.04</f>
        <v>48.224314406570379</v>
      </c>
    </row>
    <row r="578" spans="1:17" x14ac:dyDescent="0.25">
      <c r="A578" s="4" t="str">
        <f>main!A578</f>
        <v>Республика Алтай</v>
      </c>
      <c r="B578" s="4" t="str">
        <f>main!B578</f>
        <v>Сибирский ФО</v>
      </c>
      <c r="C578" s="4" t="str">
        <f>main!C578</f>
        <v>Лопатка свиная</v>
      </c>
      <c r="D578" s="4" t="str">
        <f>main!D578</f>
        <v>Опт</v>
      </c>
      <c r="E578" s="4" t="str">
        <f>main!E578</f>
        <v>Продукция обвалки</v>
      </c>
      <c r="F578">
        <f>main!F578*1.04</f>
        <v>266.44550918801218</v>
      </c>
      <c r="G578">
        <f>main!G578*1.04</f>
        <v>267.72496654204087</v>
      </c>
      <c r="H578">
        <f>main!H578*1.04</f>
        <v>244.28520120265887</v>
      </c>
      <c r="I578">
        <f>main!I578*1.04</f>
        <v>230.55859969060072</v>
      </c>
      <c r="J578">
        <f>main!J578*1.04</f>
        <v>216.83870293306529</v>
      </c>
      <c r="K578">
        <f>main!K578*1.04</f>
        <v>211.47592535752642</v>
      </c>
      <c r="L578">
        <f>main!L578*1.04</f>
        <v>203.25007432548014</v>
      </c>
      <c r="M578">
        <f>main!M578*1.04</f>
        <v>203.23370300784813</v>
      </c>
      <c r="N578">
        <f>main!N578*1.04</f>
        <v>198.93537570324699</v>
      </c>
      <c r="O578">
        <f>main!O578*1.04</f>
        <v>185.46955249110397</v>
      </c>
      <c r="P578">
        <f>main!P578*1.04</f>
        <v>186.29719666663664</v>
      </c>
      <c r="Q578">
        <f>main!Q578*1.04</f>
        <v>179.0589226630803</v>
      </c>
    </row>
    <row r="579" spans="1:17" x14ac:dyDescent="0.25">
      <c r="A579" s="4" t="str">
        <f>main!A579</f>
        <v>Республика Алтай</v>
      </c>
      <c r="B579" s="4" t="str">
        <f>main!B579</f>
        <v>Сибирский ФО</v>
      </c>
      <c r="C579" s="4" t="str">
        <f>main!C579</f>
        <v>Шейка свиная</v>
      </c>
      <c r="D579" s="4" t="str">
        <f>main!D579</f>
        <v>Опт</v>
      </c>
      <c r="E579" s="4" t="str">
        <f>main!E579</f>
        <v>Продукция обвалки</v>
      </c>
      <c r="F579">
        <f>main!F579*1.04</f>
        <v>433.13666334590243</v>
      </c>
      <c r="G579">
        <f>main!G579*1.04</f>
        <v>379.21380583031083</v>
      </c>
      <c r="H579">
        <f>main!H579*1.04</f>
        <v>328.05631029836138</v>
      </c>
      <c r="I579">
        <f>main!I579*1.04</f>
        <v>319.21037584701838</v>
      </c>
      <c r="J579">
        <f>main!J579*1.04</f>
        <v>331.89966497734002</v>
      </c>
      <c r="K579">
        <f>main!K579*1.04</f>
        <v>329.41582048251416</v>
      </c>
      <c r="L579">
        <f>main!L579*1.04</f>
        <v>344.11046284542778</v>
      </c>
      <c r="M579">
        <f>main!M579*1.04</f>
        <v>354.02295396686628</v>
      </c>
      <c r="N579">
        <f>main!N579*1.04</f>
        <v>355.42454661858824</v>
      </c>
      <c r="O579">
        <f>main!O579*1.04</f>
        <v>337.21788328377852</v>
      </c>
      <c r="P579">
        <f>main!P579*1.04</f>
        <v>333.36849717301601</v>
      </c>
      <c r="Q579">
        <f>main!Q579*1.04</f>
        <v>317.19717078026036</v>
      </c>
    </row>
    <row r="580" spans="1:17" x14ac:dyDescent="0.25">
      <c r="A580" s="4" t="str">
        <f>main!A580</f>
        <v>Красноярский край</v>
      </c>
      <c r="B580" s="4" t="str">
        <f>main!B580</f>
        <v>Сибирский ФО</v>
      </c>
      <c r="C580" s="4" t="str">
        <f>main!C580</f>
        <v>Рагу для тушения</v>
      </c>
      <c r="D580" s="4" t="str">
        <f>main!D580</f>
        <v>Опт</v>
      </c>
      <c r="E580" s="4" t="str">
        <f>main!E580</f>
        <v>Продукция обвалки</v>
      </c>
      <c r="F580">
        <f>main!F580*1.04</f>
        <v>156.34252840735869</v>
      </c>
      <c r="G580">
        <f>main!G580*1.04</f>
        <v>173.31951335532085</v>
      </c>
      <c r="H580">
        <f>main!H580*1.04</f>
        <v>154.08157970164675</v>
      </c>
      <c r="I580">
        <f>main!I580*1.04</f>
        <v>90.814257775641366</v>
      </c>
      <c r="J580">
        <f>main!J580*1.04</f>
        <v>84.042457561112741</v>
      </c>
      <c r="K580">
        <f>main!K580*1.04</f>
        <v>81.593810913793263</v>
      </c>
      <c r="L580">
        <f>main!L580*1.04</f>
        <v>84.599807740843517</v>
      </c>
      <c r="M580">
        <f>main!M580*1.04</f>
        <v>79.111844382408847</v>
      </c>
      <c r="N580">
        <f>main!N580*1.04</f>
        <v>85.225446638066487</v>
      </c>
      <c r="O580">
        <f>main!O580*1.04</f>
        <v>74.547313539761277</v>
      </c>
      <c r="P580">
        <f>main!P580*1.04</f>
        <v>77.254111958641332</v>
      </c>
      <c r="Q580">
        <f>main!Q580*1.04</f>
        <v>73.590527011256412</v>
      </c>
    </row>
    <row r="581" spans="1:17" x14ac:dyDescent="0.25">
      <c r="A581" s="4" t="str">
        <f>main!A581</f>
        <v>Алтайский край</v>
      </c>
      <c r="B581" s="4" t="str">
        <f>main!B581</f>
        <v>Сибирский ФО</v>
      </c>
      <c r="C581" s="4" t="str">
        <f>main!C581</f>
        <v>Лопатка свиная</v>
      </c>
      <c r="D581" s="4" t="str">
        <f>main!D581</f>
        <v>Опт</v>
      </c>
      <c r="E581" s="4" t="str">
        <f>main!E581</f>
        <v>Продукция обвалки</v>
      </c>
      <c r="F581">
        <f>main!F581*1.04</f>
        <v>247.54525707029714</v>
      </c>
      <c r="G581">
        <f>main!G581*1.04</f>
        <v>248.73395640540215</v>
      </c>
      <c r="H581">
        <f>main!H581*1.04</f>
        <v>226.95688553531141</v>
      </c>
      <c r="I581">
        <f>main!I581*1.04</f>
        <v>214.20397740651924</v>
      </c>
      <c r="J581">
        <f>main!J581*1.04</f>
        <v>201.45729843199948</v>
      </c>
      <c r="K581">
        <f>main!K581*1.04</f>
        <v>196.47492827461451</v>
      </c>
      <c r="L581">
        <f>main!L581*1.04</f>
        <v>188.83257613081085</v>
      </c>
      <c r="M581">
        <f>main!M581*1.04</f>
        <v>188.81736610890377</v>
      </c>
      <c r="N581">
        <f>main!N581*1.04</f>
        <v>184.8239396824934</v>
      </c>
      <c r="O581">
        <f>main!O581*1.04</f>
        <v>172.31331160371064</v>
      </c>
      <c r="P581">
        <f>main!P581*1.04</f>
        <v>173.08224702626413</v>
      </c>
      <c r="Q581">
        <f>main!Q581*1.04</f>
        <v>166.35741835710743</v>
      </c>
    </row>
    <row r="582" spans="1:17" x14ac:dyDescent="0.25">
      <c r="A582" s="4" t="str">
        <f>main!A582</f>
        <v>Алтайский край</v>
      </c>
      <c r="B582" s="4" t="str">
        <f>main!B582</f>
        <v>Сибирский ФО</v>
      </c>
      <c r="C582" s="4" t="str">
        <f>main!C582</f>
        <v>Свинина полужирная</v>
      </c>
      <c r="D582" s="4" t="str">
        <f>main!D582</f>
        <v>Опт</v>
      </c>
      <c r="E582" s="4" t="str">
        <f>main!E582</f>
        <v>Продукция обвалки</v>
      </c>
      <c r="F582">
        <f>main!F582*1.04</f>
        <v>223.8120659441245</v>
      </c>
      <c r="G582">
        <f>main!G582*1.04</f>
        <v>219.7114207387352</v>
      </c>
      <c r="H582">
        <f>main!H582*1.04</f>
        <v>196.16337197151108</v>
      </c>
      <c r="I582">
        <f>main!I582*1.04</f>
        <v>181.54619962567511</v>
      </c>
      <c r="J582">
        <f>main!J582*1.04</f>
        <v>164.31574831901045</v>
      </c>
      <c r="K582">
        <f>main!K582*1.04</f>
        <v>157.22226747561348</v>
      </c>
      <c r="L582">
        <f>main!L582*1.04</f>
        <v>151.67608640359182</v>
      </c>
      <c r="M582">
        <f>main!M582*1.04</f>
        <v>148.09800145405424</v>
      </c>
      <c r="N582">
        <f>main!N582*1.04</f>
        <v>146.81701778293944</v>
      </c>
      <c r="O582">
        <f>main!O582*1.04</f>
        <v>138.24542344392512</v>
      </c>
      <c r="P582">
        <f>main!P582*1.04</f>
        <v>145.06819888167774</v>
      </c>
      <c r="Q582">
        <f>main!Q582*1.04</f>
        <v>144.63397338392554</v>
      </c>
    </row>
    <row r="583" spans="1:17" x14ac:dyDescent="0.25">
      <c r="A583" s="4" t="str">
        <f>main!A583</f>
        <v>Алтайский край</v>
      </c>
      <c r="B583" s="4" t="str">
        <f>main!B583</f>
        <v>Сибирский ФО</v>
      </c>
      <c r="C583" s="4" t="str">
        <f>main!C583</f>
        <v>Суповой набор свиной</v>
      </c>
      <c r="D583" s="4" t="str">
        <f>main!D583</f>
        <v>Опт</v>
      </c>
      <c r="E583" s="4" t="str">
        <f>main!E583</f>
        <v>Продукция обвалки</v>
      </c>
      <c r="F583">
        <f>main!F583*1.04</f>
        <v>30.251525416692104</v>
      </c>
      <c r="G583">
        <f>main!G583*1.04</f>
        <v>31.393978819358932</v>
      </c>
      <c r="H583">
        <f>main!H583*1.04</f>
        <v>31.180976895215331</v>
      </c>
      <c r="I583">
        <f>main!I583*1.04</f>
        <v>34.647890625242979</v>
      </c>
      <c r="J583">
        <f>main!J583*1.04</f>
        <v>30.156259545458237</v>
      </c>
      <c r="K583">
        <f>main!K583*1.04</f>
        <v>30.8953331092717</v>
      </c>
      <c r="L583">
        <f>main!L583*1.04</f>
        <v>30.982581779424496</v>
      </c>
      <c r="M583">
        <f>main!M583*1.04</f>
        <v>26.053046076698621</v>
      </c>
      <c r="N583">
        <f>main!N583*1.04</f>
        <v>27.029684723231739</v>
      </c>
      <c r="O583">
        <f>main!O583*1.04</f>
        <v>23.82253914745543</v>
      </c>
      <c r="P583">
        <f>main!P583*1.04</f>
        <v>21.845698163644439</v>
      </c>
      <c r="Q583">
        <f>main!Q583*1.04</f>
        <v>19.969822889071018</v>
      </c>
    </row>
    <row r="584" spans="1:17" x14ac:dyDescent="0.25">
      <c r="A584" s="4" t="str">
        <f>main!A584</f>
        <v>Красноярский край</v>
      </c>
      <c r="B584" s="4" t="str">
        <f>main!B584</f>
        <v>Сибирский ФО</v>
      </c>
      <c r="C584" s="4" t="str">
        <f>main!C584</f>
        <v>Набор для хаша свиной</v>
      </c>
      <c r="D584" s="4" t="str">
        <f>main!D584</f>
        <v>Опт</v>
      </c>
      <c r="E584" s="4" t="str">
        <f>main!E584</f>
        <v>Продукция обвалки</v>
      </c>
      <c r="F584">
        <f>main!F584*1.04</f>
        <v>106.48347761693243</v>
      </c>
      <c r="G584">
        <f>main!G584*1.04</f>
        <v>111.84605420695277</v>
      </c>
      <c r="H584">
        <f>main!H584*1.04</f>
        <v>105.2623196765412</v>
      </c>
      <c r="I584">
        <f>main!I584*1.04</f>
        <v>112.1767545318928</v>
      </c>
      <c r="J584">
        <f>main!J584*1.04</f>
        <v>111.50716008737614</v>
      </c>
      <c r="K584">
        <f>main!K584*1.04</f>
        <v>100.26691759894078</v>
      </c>
      <c r="L584">
        <f>main!L584*1.04</f>
        <v>97.601433771017753</v>
      </c>
      <c r="M584">
        <f>main!M584*1.04</f>
        <v>92.61651476104953</v>
      </c>
      <c r="N584">
        <f>main!N584*1.04</f>
        <v>86.151562124908665</v>
      </c>
      <c r="O584">
        <f>main!O584*1.04</f>
        <v>79.257676816744294</v>
      </c>
      <c r="P584">
        <f>main!P584*1.04</f>
        <v>74.175612665192503</v>
      </c>
      <c r="Q584">
        <f>main!Q584*1.04</f>
        <v>73.354302268718428</v>
      </c>
    </row>
    <row r="585" spans="1:17" x14ac:dyDescent="0.25">
      <c r="A585" s="4" t="str">
        <f>main!A585</f>
        <v>Алтайский край</v>
      </c>
      <c r="B585" s="4" t="str">
        <f>main!B585</f>
        <v>Сибирский ФО</v>
      </c>
      <c r="C585" s="4" t="str">
        <f>main!C585</f>
        <v>Ноги свиные</v>
      </c>
      <c r="D585" s="4" t="str">
        <f>main!D585</f>
        <v>Опт</v>
      </c>
      <c r="E585" s="4" t="str">
        <f>main!E585</f>
        <v>Продукция обвалки</v>
      </c>
      <c r="F585">
        <f>main!F585*1.04</f>
        <v>43.398162312075485</v>
      </c>
      <c r="G585">
        <f>main!G585*1.04</f>
        <v>55.463058175666148</v>
      </c>
      <c r="H585">
        <f>main!H585*1.04</f>
        <v>64.468446754534455</v>
      </c>
      <c r="I585">
        <f>main!I585*1.04</f>
        <v>74.597381064325617</v>
      </c>
      <c r="J585">
        <f>main!J585*1.04</f>
        <v>65.207100752967264</v>
      </c>
      <c r="K585">
        <f>main!K585*1.04</f>
        <v>49.497190636656427</v>
      </c>
      <c r="L585">
        <f>main!L585*1.04</f>
        <v>40.59114068327721</v>
      </c>
      <c r="M585">
        <f>main!M585*1.04</f>
        <v>31.422589481256988</v>
      </c>
      <c r="N585">
        <f>main!N585*1.04</f>
        <v>26.497922227762572</v>
      </c>
      <c r="O585">
        <f>main!O585*1.04</f>
        <v>22.184205321288694</v>
      </c>
      <c r="P585">
        <f>main!P585*1.04</f>
        <v>23.913245877661396</v>
      </c>
      <c r="Q585">
        <f>main!Q585*1.04</f>
        <v>28.020559768487573</v>
      </c>
    </row>
    <row r="586" spans="1:17" x14ac:dyDescent="0.25">
      <c r="A586" s="4" t="str">
        <f>main!A586</f>
        <v>Алтайский край</v>
      </c>
      <c r="B586" s="4" t="str">
        <f>main!B586</f>
        <v>Сибирский ФО</v>
      </c>
      <c r="C586" s="4" t="str">
        <f>main!C586</f>
        <v>Ребра свиные (ленточные с корейки)</v>
      </c>
      <c r="D586" s="4" t="str">
        <f>main!D586</f>
        <v>Опт</v>
      </c>
      <c r="E586" s="4" t="str">
        <f>main!E586</f>
        <v>Продукция обвалки</v>
      </c>
      <c r="F586">
        <f>main!F586*1.04</f>
        <v>286.33146206950715</v>
      </c>
      <c r="G586">
        <f>main!G586*1.04</f>
        <v>291.53137229953296</v>
      </c>
      <c r="H586">
        <f>main!H586*1.04</f>
        <v>280.00668475873766</v>
      </c>
      <c r="I586">
        <f>main!I586*1.04</f>
        <v>260.29464673150608</v>
      </c>
      <c r="J586">
        <f>main!J586*1.04</f>
        <v>236.54818165936493</v>
      </c>
      <c r="K586">
        <f>main!K586*1.04</f>
        <v>239.75053716750989</v>
      </c>
      <c r="L586">
        <f>main!L586*1.04</f>
        <v>254.29829512612179</v>
      </c>
      <c r="M586">
        <f>main!M586*1.04</f>
        <v>244.26842210501289</v>
      </c>
      <c r="N586">
        <f>main!N586*1.04</f>
        <v>244.70105507089582</v>
      </c>
      <c r="O586">
        <f>main!O586*1.04</f>
        <v>230.93881813201597</v>
      </c>
      <c r="P586">
        <f>main!P586*1.04</f>
        <v>231.14805104613723</v>
      </c>
      <c r="Q586">
        <f>main!Q586*1.04</f>
        <v>222.54031477534042</v>
      </c>
    </row>
    <row r="587" spans="1:17" x14ac:dyDescent="0.25">
      <c r="A587" s="4" t="str">
        <f>main!A587</f>
        <v>Кемеровская область-Кузбасс</v>
      </c>
      <c r="B587" s="4" t="str">
        <f>main!B587</f>
        <v>Сибирский ФО</v>
      </c>
      <c r="C587" s="4" t="str">
        <f>main!C587</f>
        <v>Котлетное мясо</v>
      </c>
      <c r="D587" s="4" t="str">
        <f>main!D587</f>
        <v>Опт</v>
      </c>
      <c r="E587" s="4" t="str">
        <f>main!E587</f>
        <v>Продукция обвалки</v>
      </c>
      <c r="F587">
        <f>main!F587*1.04</f>
        <v>254.74163698984404</v>
      </c>
      <c r="G587">
        <f>main!G587*1.04</f>
        <v>242.29072074674664</v>
      </c>
      <c r="H587">
        <f>main!H587*1.04</f>
        <v>231.02026644397904</v>
      </c>
      <c r="I587">
        <f>main!I587*1.04</f>
        <v>209.91285709859457</v>
      </c>
      <c r="J587">
        <f>main!J587*1.04</f>
        <v>198.55536998838039</v>
      </c>
      <c r="K587">
        <f>main!K587*1.04</f>
        <v>183.26127591386185</v>
      </c>
      <c r="L587">
        <f>main!L587*1.04</f>
        <v>181.66048144790309</v>
      </c>
      <c r="M587">
        <f>main!M587*1.04</f>
        <v>179.69076294204513</v>
      </c>
      <c r="N587">
        <f>main!N587*1.04</f>
        <v>180.85191445068108</v>
      </c>
      <c r="O587">
        <f>main!O587*1.04</f>
        <v>168.77830103157061</v>
      </c>
      <c r="P587">
        <f>main!P587*1.04</f>
        <v>172.76400185431962</v>
      </c>
      <c r="Q587">
        <f>main!Q587*1.04</f>
        <v>181.62602480274617</v>
      </c>
    </row>
    <row r="588" spans="1:17" x14ac:dyDescent="0.25">
      <c r="A588" s="4" t="str">
        <f>main!A588</f>
        <v>Кемеровская область-Кузбасс</v>
      </c>
      <c r="B588" s="4" t="str">
        <f>main!B588</f>
        <v>Сибирский ФО</v>
      </c>
      <c r="C588" s="4" t="str">
        <f>main!C588</f>
        <v>Набор для бульона</v>
      </c>
      <c r="D588" s="4" t="str">
        <f>main!D588</f>
        <v>Опт</v>
      </c>
      <c r="E588" s="4" t="str">
        <f>main!E588</f>
        <v>Продукция обвалки</v>
      </c>
      <c r="F588">
        <f>main!F588*1.04</f>
        <v>15.500972104657187</v>
      </c>
      <c r="G588">
        <f>main!G588*1.04</f>
        <v>16.086368645217672</v>
      </c>
      <c r="H588">
        <f>main!H588*1.04</f>
        <v>15.977225822205964</v>
      </c>
      <c r="I588">
        <f>main!I588*1.04</f>
        <v>17.753682786877203</v>
      </c>
      <c r="J588">
        <f>main!J588*1.04</f>
        <v>15.452157587300414</v>
      </c>
      <c r="K588">
        <f>main!K588*1.04</f>
        <v>15.830861091938919</v>
      </c>
      <c r="L588">
        <f>main!L588*1.04</f>
        <v>15.875567571482616</v>
      </c>
      <c r="M588">
        <f>main!M588*1.04</f>
        <v>13.349658733354977</v>
      </c>
      <c r="N588">
        <f>main!N588*1.04</f>
        <v>13.850091296927021</v>
      </c>
      <c r="O588">
        <f>main!O588*1.04</f>
        <v>12.206740311450687</v>
      </c>
      <c r="P588">
        <f>main!P588*1.04</f>
        <v>11.193801078690901</v>
      </c>
      <c r="Q588">
        <f>main!Q588*1.04</f>
        <v>10.232596977328985</v>
      </c>
    </row>
    <row r="589" spans="1:17" x14ac:dyDescent="0.25">
      <c r="A589" s="4" t="str">
        <f>main!A589</f>
        <v>Кемеровская область-Кузбасс</v>
      </c>
      <c r="B589" s="4" t="str">
        <f>main!B589</f>
        <v>Сибирский ФО</v>
      </c>
      <c r="C589" s="4" t="str">
        <f>main!C589</f>
        <v>Набор для хаша свиной</v>
      </c>
      <c r="D589" s="4" t="str">
        <f>main!D589</f>
        <v>Опт</v>
      </c>
      <c r="E589" s="4" t="str">
        <f>main!E589</f>
        <v>Продукция обвалки</v>
      </c>
      <c r="F589">
        <f>main!F589*1.04</f>
        <v>114.37261940114489</v>
      </c>
      <c r="G589">
        <f>main!G589*1.04</f>
        <v>120.1324982580912</v>
      </c>
      <c r="H589">
        <f>main!H589*1.04</f>
        <v>113.06098838128378</v>
      </c>
      <c r="I589">
        <f>main!I589*1.04</f>
        <v>120.48769948974392</v>
      </c>
      <c r="J589">
        <f>main!J589*1.04</f>
        <v>119.76849617041461</v>
      </c>
      <c r="K589">
        <f>main!K589*1.04</f>
        <v>107.69548724098077</v>
      </c>
      <c r="L589">
        <f>main!L589*1.04</f>
        <v>104.83252320004613</v>
      </c>
      <c r="M589">
        <f>main!M589*1.04</f>
        <v>99.478281796288968</v>
      </c>
      <c r="N589">
        <f>main!N589*1.04</f>
        <v>92.534354119924373</v>
      </c>
      <c r="O589">
        <f>main!O589*1.04</f>
        <v>85.129715032325208</v>
      </c>
      <c r="P589">
        <f>main!P589*1.04</f>
        <v>79.671131203304867</v>
      </c>
      <c r="Q589">
        <f>main!Q589*1.04</f>
        <v>78.788971609268515</v>
      </c>
    </row>
    <row r="590" spans="1:17" x14ac:dyDescent="0.25">
      <c r="A590" s="4" t="str">
        <f>main!A590</f>
        <v>Кемеровская область-Кузбасс</v>
      </c>
      <c r="B590" s="4" t="str">
        <f>main!B590</f>
        <v>Сибирский ФО</v>
      </c>
      <c r="C590" s="4" t="str">
        <f>main!C590</f>
        <v>Ноги свиные</v>
      </c>
      <c r="D590" s="4" t="str">
        <f>main!D590</f>
        <v>Опт</v>
      </c>
      <c r="E590" s="4" t="str">
        <f>main!E590</f>
        <v>Продукция обвалки</v>
      </c>
      <c r="F590">
        <f>main!F590*1.04</f>
        <v>16.805943152992374</v>
      </c>
      <c r="G590">
        <f>main!G590*1.04</f>
        <v>21.478075409934952</v>
      </c>
      <c r="H590">
        <f>main!H590*1.04</f>
        <v>24.965413132642084</v>
      </c>
      <c r="I590">
        <f>main!I590*1.04</f>
        <v>28.887844063856402</v>
      </c>
      <c r="J590">
        <f>main!J590*1.04</f>
        <v>25.251456975192948</v>
      </c>
      <c r="K590">
        <f>main!K590*1.04</f>
        <v>19.167792545930315</v>
      </c>
      <c r="L590">
        <f>main!L590*1.04</f>
        <v>15.718923716925666</v>
      </c>
      <c r="M590">
        <f>main!M590*1.04</f>
        <v>12.168401250365427</v>
      </c>
      <c r="N590">
        <f>main!N590*1.04</f>
        <v>10.261323312030665</v>
      </c>
      <c r="O590">
        <f>main!O590*1.04</f>
        <v>8.5908359631198064</v>
      </c>
      <c r="P590">
        <f>main!P590*1.04</f>
        <v>9.2604071097195444</v>
      </c>
      <c r="Q590">
        <f>main!Q590*1.04</f>
        <v>10.8509648680031</v>
      </c>
    </row>
    <row r="591" spans="1:17" x14ac:dyDescent="0.25">
      <c r="A591" s="4" t="str">
        <f>main!A591</f>
        <v>Кемеровская область-Кузбасс</v>
      </c>
      <c r="B591" s="4" t="str">
        <f>main!B591</f>
        <v>Сибирский ФО</v>
      </c>
      <c r="C591" s="4" t="str">
        <f>main!C591</f>
        <v>Рагу для тушения</v>
      </c>
      <c r="D591" s="4" t="str">
        <f>main!D591</f>
        <v>Опт</v>
      </c>
      <c r="E591" s="4" t="str">
        <f>main!E591</f>
        <v>Продукция обвалки</v>
      </c>
      <c r="F591">
        <f>main!F591*1.04</f>
        <v>179.16044019909776</v>
      </c>
      <c r="G591">
        <f>main!G591*1.04</f>
        <v>198.61518567056214</v>
      </c>
      <c r="H591">
        <f>main!H591*1.04</f>
        <v>176.56951008232556</v>
      </c>
      <c r="I591">
        <f>main!I591*1.04</f>
        <v>104.06843592195885</v>
      </c>
      <c r="J591">
        <f>main!J591*1.04</f>
        <v>96.308303603936366</v>
      </c>
      <c r="K591">
        <f>main!K591*1.04</f>
        <v>93.502281367410006</v>
      </c>
      <c r="L591">
        <f>main!L591*1.04</f>
        <v>96.94699804340091</v>
      </c>
      <c r="M591">
        <f>main!M591*1.04</f>
        <v>90.6580762694622</v>
      </c>
      <c r="N591">
        <f>main!N591*1.04</f>
        <v>97.663947816274543</v>
      </c>
      <c r="O591">
        <f>main!O591*1.04</f>
        <v>85.427360331823508</v>
      </c>
      <c r="P591">
        <f>main!P591*1.04</f>
        <v>88.529211128256847</v>
      </c>
      <c r="Q591">
        <f>main!Q591*1.04</f>
        <v>84.330932524433436</v>
      </c>
    </row>
    <row r="592" spans="1:17" x14ac:dyDescent="0.25">
      <c r="A592" s="4" t="str">
        <f>main!A592</f>
        <v>Кемеровская область-Кузбасс</v>
      </c>
      <c r="B592" s="4" t="str">
        <f>main!B592</f>
        <v>Сибирский ФО</v>
      </c>
      <c r="C592" s="4" t="str">
        <f>main!C592</f>
        <v>Ребра свиные</v>
      </c>
      <c r="D592" s="4" t="str">
        <f>main!D592</f>
        <v>Опт</v>
      </c>
      <c r="E592" s="4" t="str">
        <f>main!E592</f>
        <v>Продукция обвалки</v>
      </c>
      <c r="F592">
        <f>main!F592*1.04</f>
        <v>176.99925741811978</v>
      </c>
      <c r="G592">
        <f>main!G592*1.04</f>
        <v>180.21364483717338</v>
      </c>
      <c r="H592">
        <f>main!H592*1.04</f>
        <v>173.08951980406243</v>
      </c>
      <c r="I592">
        <f>main!I592*1.04</f>
        <v>160.90428501428315</v>
      </c>
      <c r="J592">
        <f>main!J592*1.04</f>
        <v>146.22512033675989</v>
      </c>
      <c r="K592">
        <f>main!K592*1.04</f>
        <v>148.20469513735546</v>
      </c>
      <c r="L592">
        <f>main!L592*1.04</f>
        <v>157.19756772342069</v>
      </c>
      <c r="M592">
        <f>main!M592*1.04</f>
        <v>150.99748037045157</v>
      </c>
      <c r="N592">
        <f>main!N592*1.04</f>
        <v>151.26491767245957</v>
      </c>
      <c r="O592">
        <f>main!O592*1.04</f>
        <v>142.75762440825432</v>
      </c>
      <c r="P592">
        <f>main!P592*1.04</f>
        <v>142.88696426549257</v>
      </c>
      <c r="Q592">
        <f>main!Q592*1.04</f>
        <v>137.56598795024505</v>
      </c>
    </row>
    <row r="593" spans="1:17" x14ac:dyDescent="0.25">
      <c r="A593" s="4" t="str">
        <f>main!A593</f>
        <v>Иркутская область</v>
      </c>
      <c r="B593" s="4" t="str">
        <f>main!B593</f>
        <v>Сибирский ФО</v>
      </c>
      <c r="C593" s="4" t="str">
        <f>main!C593</f>
        <v>Набор для хаша свиной</v>
      </c>
      <c r="D593" s="4" t="str">
        <f>main!D593</f>
        <v>Опт</v>
      </c>
      <c r="E593" s="4" t="str">
        <f>main!E593</f>
        <v>Продукция обвалки</v>
      </c>
      <c r="F593">
        <f>main!F593*1.04</f>
        <v>119.87808385793154</v>
      </c>
      <c r="G593">
        <f>main!G593*1.04</f>
        <v>125.91522145467377</v>
      </c>
      <c r="H593">
        <f>main!H593*1.04</f>
        <v>118.50331589149991</v>
      </c>
      <c r="I593">
        <f>main!I593*1.04</f>
        <v>126.28752072750197</v>
      </c>
      <c r="J593">
        <f>main!J593*1.04</f>
        <v>125.53369768596554</v>
      </c>
      <c r="K593">
        <f>main!K593*1.04</f>
        <v>112.87953986009573</v>
      </c>
      <c r="L593">
        <f>main!L593*1.04</f>
        <v>109.87876358008714</v>
      </c>
      <c r="M593">
        <f>main!M593*1.04</f>
        <v>104.26678928627479</v>
      </c>
      <c r="N593">
        <f>main!N593*1.04</f>
        <v>96.98860724717116</v>
      </c>
      <c r="O593">
        <f>main!O593*1.04</f>
        <v>89.227536895467338</v>
      </c>
      <c r="P593">
        <f>main!P593*1.04</f>
        <v>83.506197527469098</v>
      </c>
      <c r="Q593">
        <f>main!Q593*1.04</f>
        <v>82.58157411372126</v>
      </c>
    </row>
    <row r="594" spans="1:17" x14ac:dyDescent="0.25">
      <c r="A594" s="4" t="str">
        <f>main!A594</f>
        <v>Омская область</v>
      </c>
      <c r="B594" s="4" t="str">
        <f>main!B594</f>
        <v>Сибирский ФО</v>
      </c>
      <c r="C594" s="4" t="str">
        <f>main!C594</f>
        <v>Шейка свиная</v>
      </c>
      <c r="D594" s="4" t="str">
        <f>main!D594</f>
        <v>Опт</v>
      </c>
      <c r="E594" s="4" t="str">
        <f>main!E594</f>
        <v>Продукция обвалки</v>
      </c>
      <c r="F594">
        <f>main!F594*1.04</f>
        <v>444.3398950243955</v>
      </c>
      <c r="G594">
        <f>main!G594*1.04</f>
        <v>389.02230389090391</v>
      </c>
      <c r="H594">
        <f>main!H594*1.04</f>
        <v>336.54160179844632</v>
      </c>
      <c r="I594">
        <f>main!I594*1.04</f>
        <v>327.46686415065813</v>
      </c>
      <c r="J594">
        <f>main!J594*1.04</f>
        <v>340.484366193884</v>
      </c>
      <c r="K594">
        <f>main!K594*1.04</f>
        <v>337.93627619022976</v>
      </c>
      <c r="L594">
        <f>main!L594*1.04</f>
        <v>353.01100063059351</v>
      </c>
      <c r="M594">
        <f>main!M594*1.04</f>
        <v>363.17988181074145</v>
      </c>
      <c r="N594">
        <f>main!N594*1.04</f>
        <v>364.61772714787412</v>
      </c>
      <c r="O594">
        <f>main!O594*1.04</f>
        <v>345.94014208167243</v>
      </c>
      <c r="P594">
        <f>main!P594*1.04</f>
        <v>341.99119024935288</v>
      </c>
      <c r="Q594">
        <f>main!Q594*1.04</f>
        <v>325.4015868289103</v>
      </c>
    </row>
    <row r="595" spans="1:17" x14ac:dyDescent="0.25">
      <c r="A595" s="4" t="str">
        <f>main!A595</f>
        <v>Амурская область</v>
      </c>
      <c r="B595" s="4" t="str">
        <f>main!B595</f>
        <v>Дальневосточный ФО</v>
      </c>
      <c r="C595" s="4" t="str">
        <f>main!C595</f>
        <v>Карбонад свиной</v>
      </c>
      <c r="D595" s="4" t="str">
        <f>main!D595</f>
        <v>Опт</v>
      </c>
      <c r="E595" s="4" t="str">
        <f>main!E595</f>
        <v>Продукция обвалки</v>
      </c>
      <c r="F595">
        <f>main!F595*1.04</f>
        <v>325.94538760400843</v>
      </c>
      <c r="G595">
        <f>main!G595*1.04</f>
        <v>321.57491933977099</v>
      </c>
      <c r="H595">
        <f>main!H595*1.04</f>
        <v>299.85549947351063</v>
      </c>
      <c r="I595">
        <f>main!I595*1.04</f>
        <v>286.73428086628519</v>
      </c>
      <c r="J595">
        <f>main!J595*1.04</f>
        <v>274.38578172195872</v>
      </c>
      <c r="K595">
        <f>main!K595*1.04</f>
        <v>259.52551754682412</v>
      </c>
      <c r="L595">
        <f>main!L595*1.04</f>
        <v>252.1512464931125</v>
      </c>
      <c r="M595">
        <f>main!M595*1.04</f>
        <v>240.61134803510103</v>
      </c>
      <c r="N595">
        <f>main!N595*1.04</f>
        <v>235.71993885906457</v>
      </c>
      <c r="O595">
        <f>main!O595*1.04</f>
        <v>218.61522834462744</v>
      </c>
      <c r="P595">
        <f>main!P595*1.04</f>
        <v>219.23786602312518</v>
      </c>
      <c r="Q595">
        <f>main!Q595*1.04</f>
        <v>218.01900718287931</v>
      </c>
    </row>
    <row r="596" spans="1:17" x14ac:dyDescent="0.25">
      <c r="A596" s="4" t="str">
        <f>main!A596</f>
        <v>Томская область</v>
      </c>
      <c r="B596" s="4" t="str">
        <f>main!B596</f>
        <v>Сибирский ФО</v>
      </c>
      <c r="C596" s="4" t="str">
        <f>main!C596</f>
        <v>Вырезка свиная</v>
      </c>
      <c r="D596" s="4" t="str">
        <f>main!D596</f>
        <v>Опт</v>
      </c>
      <c r="E596" s="4" t="str">
        <f>main!E596</f>
        <v>Продукция обвалки</v>
      </c>
      <c r="F596">
        <f>main!F596*1.04</f>
        <v>386.06928096700597</v>
      </c>
      <c r="G596">
        <f>main!G596*1.04</f>
        <v>373.60112801689144</v>
      </c>
      <c r="H596">
        <f>main!H596*1.04</f>
        <v>338.60156993276763</v>
      </c>
      <c r="I596">
        <f>main!I596*1.04</f>
        <v>329.11703776054122</v>
      </c>
      <c r="J596">
        <f>main!J596*1.04</f>
        <v>310.0437980441605</v>
      </c>
      <c r="K596">
        <f>main!K596*1.04</f>
        <v>305.45683441854652</v>
      </c>
      <c r="L596">
        <f>main!L596*1.04</f>
        <v>300.39456390075634</v>
      </c>
      <c r="M596">
        <f>main!M596*1.04</f>
        <v>290.90864394153374</v>
      </c>
      <c r="N596">
        <f>main!N596*1.04</f>
        <v>282.69450503697885</v>
      </c>
      <c r="O596">
        <f>main!O596*1.04</f>
        <v>269.22689786232945</v>
      </c>
      <c r="P596">
        <f>main!P596*1.04</f>
        <v>265.61927347122747</v>
      </c>
      <c r="Q596">
        <f>main!Q596*1.04</f>
        <v>256.79431844630619</v>
      </c>
    </row>
    <row r="597" spans="1:17" x14ac:dyDescent="0.25">
      <c r="A597" s="4" t="str">
        <f>main!A597</f>
        <v>Томская область</v>
      </c>
      <c r="B597" s="4" t="str">
        <f>main!B597</f>
        <v>Сибирский ФО</v>
      </c>
      <c r="C597" s="4" t="str">
        <f>main!C597</f>
        <v>Грудинка свиная</v>
      </c>
      <c r="D597" s="4" t="str">
        <f>main!D597</f>
        <v>Опт</v>
      </c>
      <c r="E597" s="4" t="str">
        <f>main!E597</f>
        <v>Продукция обвалки</v>
      </c>
      <c r="F597">
        <f>main!F597*1.04</f>
        <v>244.70100354325564</v>
      </c>
      <c r="G597">
        <f>main!G597*1.04</f>
        <v>261.0023875597966</v>
      </c>
      <c r="H597">
        <f>main!H597*1.04</f>
        <v>253.74410733746097</v>
      </c>
      <c r="I597">
        <f>main!I597*1.04</f>
        <v>228.11482688637878</v>
      </c>
      <c r="J597">
        <f>main!J597*1.04</f>
        <v>206.95402722230654</v>
      </c>
      <c r="K597">
        <f>main!K597*1.04</f>
        <v>191.28717404517772</v>
      </c>
      <c r="L597">
        <f>main!L597*1.04</f>
        <v>189.94014788320933</v>
      </c>
      <c r="M597">
        <f>main!M597*1.04</f>
        <v>180.07050491874688</v>
      </c>
      <c r="N597">
        <f>main!N597*1.04</f>
        <v>168.8321466878599</v>
      </c>
      <c r="O597">
        <f>main!O597*1.04</f>
        <v>163.1506006713154</v>
      </c>
      <c r="P597">
        <f>main!P597*1.04</f>
        <v>165.00416902242375</v>
      </c>
      <c r="Q597">
        <f>main!Q597*1.04</f>
        <v>165.61660607412438</v>
      </c>
    </row>
    <row r="598" spans="1:17" x14ac:dyDescent="0.25">
      <c r="A598" s="4" t="str">
        <f>main!A598</f>
        <v>Томская область</v>
      </c>
      <c r="B598" s="4" t="str">
        <f>main!B598</f>
        <v>Сибирский ФО</v>
      </c>
      <c r="C598" s="4" t="str">
        <f>main!C598</f>
        <v>Котлета на кости свиная</v>
      </c>
      <c r="D598" s="4" t="str">
        <f>main!D598</f>
        <v>Опт</v>
      </c>
      <c r="E598" s="4" t="str">
        <f>main!E598</f>
        <v>Продукция обвалки</v>
      </c>
      <c r="F598">
        <f>main!F598*1.04</f>
        <v>307.5688720790198</v>
      </c>
      <c r="G598">
        <f>main!G598*1.04</f>
        <v>295.75371317875823</v>
      </c>
      <c r="H598">
        <f>main!H598*1.04</f>
        <v>258.12373588592897</v>
      </c>
      <c r="I598">
        <f>main!I598*1.04</f>
        <v>255.3744433782623</v>
      </c>
      <c r="J598">
        <f>main!J598*1.04</f>
        <v>252.59854343977364</v>
      </c>
      <c r="K598">
        <f>main!K598*1.04</f>
        <v>236.40832539597702</v>
      </c>
      <c r="L598">
        <f>main!L598*1.04</f>
        <v>241.22144446574404</v>
      </c>
      <c r="M598">
        <f>main!M598*1.04</f>
        <v>232.9411654826454</v>
      </c>
      <c r="N598">
        <f>main!N598*1.04</f>
        <v>221.0601718873159</v>
      </c>
      <c r="O598">
        <f>main!O598*1.04</f>
        <v>205.64350993064579</v>
      </c>
      <c r="P598">
        <f>main!P598*1.04</f>
        <v>209.42273536513054</v>
      </c>
      <c r="Q598">
        <f>main!Q598*1.04</f>
        <v>199.71076745085838</v>
      </c>
    </row>
    <row r="599" spans="1:17" x14ac:dyDescent="0.25">
      <c r="A599" s="4" t="str">
        <f>main!A599</f>
        <v>Томская область</v>
      </c>
      <c r="B599" s="4" t="str">
        <f>main!B599</f>
        <v>Сибирский ФО</v>
      </c>
      <c r="C599" s="4" t="str">
        <f>main!C599</f>
        <v>Котлетное мясо</v>
      </c>
      <c r="D599" s="4" t="str">
        <f>main!D599</f>
        <v>Опт</v>
      </c>
      <c r="E599" s="4" t="str">
        <f>main!E599</f>
        <v>Продукция обвалки</v>
      </c>
      <c r="F599">
        <f>main!F599*1.04</f>
        <v>221.15923705611874</v>
      </c>
      <c r="G599">
        <f>main!G599*1.04</f>
        <v>210.34971581133365</v>
      </c>
      <c r="H599">
        <f>main!H599*1.04</f>
        <v>200.56503709006392</v>
      </c>
      <c r="I599">
        <f>main!I599*1.04</f>
        <v>182.24020176978794</v>
      </c>
      <c r="J599">
        <f>main!J599*1.04</f>
        <v>172.37996371113945</v>
      </c>
      <c r="K599">
        <f>main!K599*1.04</f>
        <v>159.10207864706615</v>
      </c>
      <c r="L599">
        <f>main!L599*1.04</f>
        <v>157.71231572115227</v>
      </c>
      <c r="M599">
        <f>main!M599*1.04</f>
        <v>156.00226373625338</v>
      </c>
      <c r="N599">
        <f>main!N599*1.04</f>
        <v>157.01034150787709</v>
      </c>
      <c r="O599">
        <f>main!O599*1.04</f>
        <v>146.52838353731005</v>
      </c>
      <c r="P599">
        <f>main!P599*1.04</f>
        <v>149.98865239445118</v>
      </c>
      <c r="Q599">
        <f>main!Q599*1.04</f>
        <v>157.68240146981719</v>
      </c>
    </row>
    <row r="600" spans="1:17" x14ac:dyDescent="0.25">
      <c r="A600" s="4" t="str">
        <f>main!A600</f>
        <v>Томская область</v>
      </c>
      <c r="B600" s="4" t="str">
        <f>main!B600</f>
        <v>Сибирский ФО</v>
      </c>
      <c r="C600" s="4" t="str">
        <f>main!C600</f>
        <v>Лопатка свиная</v>
      </c>
      <c r="D600" s="4" t="str">
        <f>main!D600</f>
        <v>Опт</v>
      </c>
      <c r="E600" s="4" t="str">
        <f>main!E600</f>
        <v>Продукция обвалки</v>
      </c>
      <c r="F600">
        <f>main!F600*1.04</f>
        <v>235.15186697985084</v>
      </c>
      <c r="G600">
        <f>main!G600*1.04</f>
        <v>236.28105390605509</v>
      </c>
      <c r="H600">
        <f>main!H600*1.04</f>
        <v>215.59425532602762</v>
      </c>
      <c r="I600">
        <f>main!I600*1.04</f>
        <v>203.4798234383006</v>
      </c>
      <c r="J600">
        <f>main!J600*1.04</f>
        <v>191.37130884131142</v>
      </c>
      <c r="K600">
        <f>main!K600*1.04</f>
        <v>186.63838178643735</v>
      </c>
      <c r="L600">
        <f>main!L600*1.04</f>
        <v>179.37864513867535</v>
      </c>
      <c r="M600">
        <f>main!M600*1.04</f>
        <v>179.36419660877587</v>
      </c>
      <c r="N600">
        <f>main!N600*1.04</f>
        <v>175.57070166998821</v>
      </c>
      <c r="O600">
        <f>main!O600*1.04</f>
        <v>163.68642004555426</v>
      </c>
      <c r="P600">
        <f>main!P600*1.04</f>
        <v>164.41685860188278</v>
      </c>
      <c r="Q600">
        <f>main!Q600*1.04</f>
        <v>158.02870947962847</v>
      </c>
    </row>
    <row r="601" spans="1:17" x14ac:dyDescent="0.25">
      <c r="A601" s="4" t="str">
        <f>main!A601</f>
        <v>Томская область</v>
      </c>
      <c r="B601" s="4" t="str">
        <f>main!B601</f>
        <v>Сибирский ФО</v>
      </c>
      <c r="C601" s="4" t="str">
        <f>main!C601</f>
        <v>Набор для бульона</v>
      </c>
      <c r="D601" s="4" t="str">
        <f>main!D601</f>
        <v>Опт</v>
      </c>
      <c r="E601" s="4" t="str">
        <f>main!E601</f>
        <v>Продукция обвалки</v>
      </c>
      <c r="F601">
        <f>main!F601*1.04</f>
        <v>14.467573964346705</v>
      </c>
      <c r="G601">
        <f>main!G601*1.04</f>
        <v>15.013944068869826</v>
      </c>
      <c r="H601">
        <f>main!H601*1.04</f>
        <v>14.912077434058897</v>
      </c>
      <c r="I601">
        <f>main!I601*1.04</f>
        <v>16.570103934418722</v>
      </c>
      <c r="J601">
        <f>main!J601*1.04</f>
        <v>14.422013748147053</v>
      </c>
      <c r="K601">
        <f>main!K601*1.04</f>
        <v>14.775470352476322</v>
      </c>
      <c r="L601">
        <f>main!L601*1.04</f>
        <v>14.81719640005044</v>
      </c>
      <c r="M601">
        <f>main!M601*1.04</f>
        <v>12.459681484464644</v>
      </c>
      <c r="N601">
        <f>main!N601*1.04</f>
        <v>12.926751877131883</v>
      </c>
      <c r="O601">
        <f>main!O601*1.04</f>
        <v>11.392957624020642</v>
      </c>
      <c r="P601">
        <f>main!P601*1.04</f>
        <v>10.447547673444841</v>
      </c>
      <c r="Q601">
        <f>main!Q601*1.04</f>
        <v>9.5504238455070531</v>
      </c>
    </row>
    <row r="602" spans="1:17" x14ac:dyDescent="0.25">
      <c r="A602" s="4" t="str">
        <f>main!A602</f>
        <v>Томская область</v>
      </c>
      <c r="B602" s="4" t="str">
        <f>main!B602</f>
        <v>Сибирский ФО</v>
      </c>
      <c r="C602" s="4" t="str">
        <f>main!C602</f>
        <v>Набор для хаша свиной</v>
      </c>
      <c r="D602" s="4" t="str">
        <f>main!D602</f>
        <v>Опт</v>
      </c>
      <c r="E602" s="4" t="str">
        <f>main!E602</f>
        <v>Продукция обвалки</v>
      </c>
      <c r="F602">
        <f>main!F602*1.04</f>
        <v>112.48867716696967</v>
      </c>
      <c r="G602">
        <f>main!G602*1.04</f>
        <v>118.15367947829562</v>
      </c>
      <c r="H602">
        <f>main!H602*1.04</f>
        <v>111.19865129252634</v>
      </c>
      <c r="I602">
        <f>main!I602*1.04</f>
        <v>118.50302984629369</v>
      </c>
      <c r="J602">
        <f>main!J602*1.04</f>
        <v>117.79567322170072</v>
      </c>
      <c r="K602">
        <f>main!K602*1.04</f>
        <v>105.92153052034513</v>
      </c>
      <c r="L602">
        <f>main!L602*1.04</f>
        <v>103.10572513416443</v>
      </c>
      <c r="M602">
        <f>main!M602*1.04</f>
        <v>97.839678628498476</v>
      </c>
      <c r="N602">
        <f>main!N602*1.04</f>
        <v>91.010131113129233</v>
      </c>
      <c r="O602">
        <f>main!O602*1.04</f>
        <v>83.727461010580811</v>
      </c>
      <c r="P602">
        <f>main!P602*1.04</f>
        <v>78.358790804839572</v>
      </c>
      <c r="Q602">
        <f>main!Q602*1.04</f>
        <v>77.491162116234861</v>
      </c>
    </row>
    <row r="603" spans="1:17" x14ac:dyDescent="0.25">
      <c r="A603" s="4" t="str">
        <f>main!A603</f>
        <v>Томская область</v>
      </c>
      <c r="B603" s="4" t="str">
        <f>main!B603</f>
        <v>Сибирский ФО</v>
      </c>
      <c r="C603" s="4" t="str">
        <f>main!C603</f>
        <v>Ноги свиные</v>
      </c>
      <c r="D603" s="4" t="str">
        <f>main!D603</f>
        <v>Опт</v>
      </c>
      <c r="E603" s="4" t="str">
        <f>main!E603</f>
        <v>Продукция обвалки</v>
      </c>
      <c r="F603">
        <f>main!F603*1.04</f>
        <v>14.326569951014191</v>
      </c>
      <c r="G603">
        <f>main!G603*1.04</f>
        <v>18.309424646530609</v>
      </c>
      <c r="H603">
        <f>main!H603*1.04</f>
        <v>21.282277010265894</v>
      </c>
      <c r="I603">
        <f>main!I603*1.04</f>
        <v>24.626033477992483</v>
      </c>
      <c r="J603">
        <f>main!J603*1.04</f>
        <v>21.526120933933587</v>
      </c>
      <c r="K603">
        <f>main!K603*1.04</f>
        <v>16.339976769878799</v>
      </c>
      <c r="L603">
        <f>main!L603*1.04</f>
        <v>13.399918001334781</v>
      </c>
      <c r="M603">
        <f>main!M603*1.04</f>
        <v>10.373202510465969</v>
      </c>
      <c r="N603">
        <f>main!N603*1.04</f>
        <v>8.7474749189309389</v>
      </c>
      <c r="O603">
        <f>main!O603*1.04</f>
        <v>7.3234338140320219</v>
      </c>
      <c r="P603">
        <f>main!P603*1.04</f>
        <v>7.8942234318246971</v>
      </c>
      <c r="Q603">
        <f>main!Q603*1.04</f>
        <v>9.2501269224967064</v>
      </c>
    </row>
    <row r="604" spans="1:17" x14ac:dyDescent="0.25">
      <c r="A604" s="4" t="str">
        <f>main!A604</f>
        <v>Томская область</v>
      </c>
      <c r="B604" s="4" t="str">
        <f>main!B604</f>
        <v>Сибирский ФО</v>
      </c>
      <c r="C604" s="4" t="str">
        <f>main!C604</f>
        <v>Позвонки свиные</v>
      </c>
      <c r="D604" s="4" t="str">
        <f>main!D604</f>
        <v>Опт</v>
      </c>
      <c r="E604" s="4" t="str">
        <f>main!E604</f>
        <v>Продукция обвалки</v>
      </c>
      <c r="F604">
        <f>main!F604*1.04</f>
        <v>56.083867090864608</v>
      </c>
      <c r="G604">
        <f>main!G604*1.04</f>
        <v>66.293473387128998</v>
      </c>
      <c r="H604">
        <f>main!H604*1.04</f>
        <v>68.059373979602327</v>
      </c>
      <c r="I604">
        <f>main!I604*1.04</f>
        <v>62.317017340301518</v>
      </c>
      <c r="J604">
        <f>main!J604*1.04</f>
        <v>62.479307312359538</v>
      </c>
      <c r="K604">
        <f>main!K604*1.04</f>
        <v>62.834863476722695</v>
      </c>
      <c r="L604">
        <f>main!L604*1.04</f>
        <v>65.153589390634863</v>
      </c>
      <c r="M604">
        <f>main!M604*1.04</f>
        <v>59.303203971363239</v>
      </c>
      <c r="N604">
        <f>main!N604*1.04</f>
        <v>57.680993740130823</v>
      </c>
      <c r="O604">
        <f>main!O604*1.04</f>
        <v>53.396259517432398</v>
      </c>
      <c r="P604">
        <f>main!P604*1.04</f>
        <v>55.492677126989037</v>
      </c>
      <c r="Q604">
        <f>main!Q604*1.04</f>
        <v>47.37521982013709</v>
      </c>
    </row>
    <row r="605" spans="1:17" x14ac:dyDescent="0.25">
      <c r="A605" s="4" t="str">
        <f>main!A605</f>
        <v>Томская область</v>
      </c>
      <c r="B605" s="4" t="str">
        <f>main!B605</f>
        <v>Сибирский ФО</v>
      </c>
      <c r="C605" s="4" t="str">
        <f>main!C605</f>
        <v>Рагу для тушения</v>
      </c>
      <c r="D605" s="4" t="str">
        <f>main!D605</f>
        <v>Опт</v>
      </c>
      <c r="E605" s="4" t="str">
        <f>main!E605</f>
        <v>Продукция обвалки</v>
      </c>
      <c r="F605">
        <f>main!F605*1.04</f>
        <v>163.18375581888779</v>
      </c>
      <c r="G605">
        <f>main!G605*1.04</f>
        <v>180.90361870271454</v>
      </c>
      <c r="H605">
        <f>main!H605*1.04</f>
        <v>160.82387264909144</v>
      </c>
      <c r="I605">
        <f>main!I605*1.04</f>
        <v>94.788102870647151</v>
      </c>
      <c r="J605">
        <f>main!J605*1.04</f>
        <v>87.719982609839619</v>
      </c>
      <c r="K605">
        <f>main!K605*1.04</f>
        <v>85.164188222647695</v>
      </c>
      <c r="L605">
        <f>main!L605*1.04</f>
        <v>88.301721286841314</v>
      </c>
      <c r="M605">
        <f>main!M605*1.04</f>
        <v>82.573615941810615</v>
      </c>
      <c r="N605">
        <f>main!N605*1.04</f>
        <v>88.954736855127507</v>
      </c>
      <c r="O605">
        <f>main!O605*1.04</f>
        <v>77.809350619750447</v>
      </c>
      <c r="P605">
        <f>main!P605*1.04</f>
        <v>80.634592968950443</v>
      </c>
      <c r="Q605">
        <f>main!Q605*1.04</f>
        <v>76.810697081082253</v>
      </c>
    </row>
    <row r="606" spans="1:17" x14ac:dyDescent="0.25">
      <c r="A606" s="4" t="str">
        <f>main!A606</f>
        <v>Томская область</v>
      </c>
      <c r="B606" s="4" t="str">
        <f>main!B606</f>
        <v>Сибирский ФО</v>
      </c>
      <c r="C606" s="4" t="str">
        <f>main!C606</f>
        <v>Ребра свиные (ленточные с корейки)</v>
      </c>
      <c r="D606" s="4" t="str">
        <f>main!D606</f>
        <v>Опт</v>
      </c>
      <c r="E606" s="4" t="str">
        <f>main!E606</f>
        <v>Продукция обвалки</v>
      </c>
      <c r="F606">
        <f>main!F606*1.04</f>
        <v>289.4582897222773</v>
      </c>
      <c r="G606">
        <f>main!G606*1.04</f>
        <v>294.71498457171464</v>
      </c>
      <c r="H606">
        <f>main!H606*1.04</f>
        <v>283.0644438975205</v>
      </c>
      <c r="I606">
        <f>main!I606*1.04</f>
        <v>263.13714435082289</v>
      </c>
      <c r="J606">
        <f>main!J606*1.04</f>
        <v>239.1313605747348</v>
      </c>
      <c r="K606">
        <f>main!K606*1.04</f>
        <v>242.36868679020088</v>
      </c>
      <c r="L606">
        <f>main!L606*1.04</f>
        <v>257.07531074119106</v>
      </c>
      <c r="M606">
        <f>main!M606*1.04</f>
        <v>246.93590842110297</v>
      </c>
      <c r="N606">
        <f>main!N606*1.04</f>
        <v>247.37326587206849</v>
      </c>
      <c r="O606">
        <f>main!O606*1.04</f>
        <v>233.46074107200337</v>
      </c>
      <c r="P606">
        <f>main!P606*1.04</f>
        <v>233.67225887391521</v>
      </c>
      <c r="Q606">
        <f>main!Q606*1.04</f>
        <v>224.97052347495853</v>
      </c>
    </row>
    <row r="607" spans="1:17" x14ac:dyDescent="0.25">
      <c r="A607" s="4" t="str">
        <f>main!A607</f>
        <v>Томская область</v>
      </c>
      <c r="B607" s="4" t="str">
        <f>main!B607</f>
        <v>Сибирский ФО</v>
      </c>
      <c r="C607" s="4" t="str">
        <f>main!C607</f>
        <v>Ребра свиные</v>
      </c>
      <c r="D607" s="4" t="str">
        <f>main!D607</f>
        <v>Опт</v>
      </c>
      <c r="E607" s="4" t="str">
        <f>main!E607</f>
        <v>Продукция обвалки</v>
      </c>
      <c r="F607">
        <f>main!F607*1.04</f>
        <v>166.40358452758323</v>
      </c>
      <c r="G607">
        <f>main!G607*1.04</f>
        <v>169.42554968378354</v>
      </c>
      <c r="H607">
        <f>main!H607*1.04</f>
        <v>162.72789479288238</v>
      </c>
      <c r="I607">
        <f>main!I607*1.04</f>
        <v>151.27210239630983</v>
      </c>
      <c r="J607">
        <f>main!J607*1.04</f>
        <v>137.47167376264431</v>
      </c>
      <c r="K607">
        <f>main!K607*1.04</f>
        <v>139.33274565336657</v>
      </c>
      <c r="L607">
        <f>main!L607*1.04</f>
        <v>147.78727961780058</v>
      </c>
      <c r="M607">
        <f>main!M607*1.04</f>
        <v>141.95834691510004</v>
      </c>
      <c r="N607">
        <f>main!N607*1.04</f>
        <v>142.20977466875098</v>
      </c>
      <c r="O607">
        <f>main!O607*1.04</f>
        <v>134.211751883565</v>
      </c>
      <c r="P607">
        <f>main!P607*1.04</f>
        <v>134.33334909352328</v>
      </c>
      <c r="Q607">
        <f>main!Q607*1.04</f>
        <v>129.3309013716555</v>
      </c>
    </row>
    <row r="608" spans="1:17" x14ac:dyDescent="0.25">
      <c r="A608" s="4" t="str">
        <f>main!A608</f>
        <v>Томская область</v>
      </c>
      <c r="B608" s="4" t="str">
        <f>main!B608</f>
        <v>Сибирский ФО</v>
      </c>
      <c r="C608" s="4" t="str">
        <f>main!C608</f>
        <v>Суповой набор свиной</v>
      </c>
      <c r="D608" s="4" t="str">
        <f>main!D608</f>
        <v>Опт</v>
      </c>
      <c r="E608" s="4" t="str">
        <f>main!E608</f>
        <v>Продукция обвалки</v>
      </c>
      <c r="F608">
        <f>main!F608*1.04</f>
        <v>14.903691900623292</v>
      </c>
      <c r="G608">
        <f>main!G608*1.04</f>
        <v>15.466532064536816</v>
      </c>
      <c r="H608">
        <f>main!H608*1.04</f>
        <v>15.361594709876199</v>
      </c>
      <c r="I608">
        <f>main!I608*1.04</f>
        <v>17.069601607599861</v>
      </c>
      <c r="J608">
        <f>main!J608*1.04</f>
        <v>14.85675829400488</v>
      </c>
      <c r="K608">
        <f>main!K608*1.04</f>
        <v>15.220869674679051</v>
      </c>
      <c r="L608">
        <f>main!L608*1.04</f>
        <v>15.26385353353527</v>
      </c>
      <c r="M608">
        <f>main!M608*1.04</f>
        <v>12.835272484659935</v>
      </c>
      <c r="N608">
        <f>main!N608*1.04</f>
        <v>13.316422485715416</v>
      </c>
      <c r="O608">
        <f>main!O608*1.04</f>
        <v>11.736392755530533</v>
      </c>
      <c r="P608">
        <f>main!P608*1.04</f>
        <v>10.762483884707528</v>
      </c>
      <c r="Q608">
        <f>main!Q608*1.04</f>
        <v>9.8383166980567331</v>
      </c>
    </row>
    <row r="609" spans="1:17" x14ac:dyDescent="0.25">
      <c r="A609" s="4" t="str">
        <f>main!A609</f>
        <v>Новосибирская область</v>
      </c>
      <c r="B609" s="4" t="str">
        <f>main!B609</f>
        <v>Сибирский ФО</v>
      </c>
      <c r="C609" s="4" t="str">
        <f>main!C609</f>
        <v>Ноги свиные</v>
      </c>
      <c r="D609" s="4" t="str">
        <f>main!D609</f>
        <v>Опт</v>
      </c>
      <c r="E609" s="4" t="str">
        <f>main!E609</f>
        <v>Продукция обвалки</v>
      </c>
      <c r="F609">
        <f>main!F609*1.04</f>
        <v>13.435498567792694</v>
      </c>
      <c r="G609">
        <f>main!G609*1.04</f>
        <v>17.170631173873964</v>
      </c>
      <c r="H609">
        <f>main!H609*1.04</f>
        <v>19.958580683895867</v>
      </c>
      <c r="I609">
        <f>main!I609*1.04</f>
        <v>23.094365131031299</v>
      </c>
      <c r="J609">
        <f>main!J609*1.04</f>
        <v>20.187258217904649</v>
      </c>
      <c r="K609">
        <f>main!K609*1.04</f>
        <v>15.32367728214885</v>
      </c>
      <c r="L609">
        <f>main!L609*1.04</f>
        <v>12.566481700159374</v>
      </c>
      <c r="M609">
        <f>main!M609*1.04</f>
        <v>9.7280191943587333</v>
      </c>
      <c r="N609">
        <f>main!N609*1.04</f>
        <v>8.203407176103541</v>
      </c>
      <c r="O609">
        <f>main!O609*1.04</f>
        <v>6.8679373259742773</v>
      </c>
      <c r="P609">
        <f>main!P609*1.04</f>
        <v>7.4032254737016085</v>
      </c>
      <c r="Q609">
        <f>main!Q609*1.04</f>
        <v>8.6747956729382558</v>
      </c>
    </row>
    <row r="610" spans="1:17" x14ac:dyDescent="0.25">
      <c r="A610" s="4" t="str">
        <f>main!A610</f>
        <v>Омская область</v>
      </c>
      <c r="B610" s="4" t="str">
        <f>main!B610</f>
        <v>Сибирский ФО</v>
      </c>
      <c r="C610" s="4" t="str">
        <f>main!C610</f>
        <v>Котлета на кости свиная</v>
      </c>
      <c r="D610" s="4" t="str">
        <f>main!D610</f>
        <v>Опт</v>
      </c>
      <c r="E610" s="4" t="str">
        <f>main!E610</f>
        <v>Продукция обвалки</v>
      </c>
      <c r="F610">
        <f>main!F610*1.04</f>
        <v>306.76447444681389</v>
      </c>
      <c r="G610">
        <f>main!G610*1.04</f>
        <v>294.98021622183603</v>
      </c>
      <c r="H610">
        <f>main!H610*1.04</f>
        <v>257.44865416989154</v>
      </c>
      <c r="I610">
        <f>main!I610*1.04</f>
        <v>254.70655200098855</v>
      </c>
      <c r="J610">
        <f>main!J610*1.04</f>
        <v>251.93791198878131</v>
      </c>
      <c r="K610">
        <f>main!K610*1.04</f>
        <v>235.79003689396811</v>
      </c>
      <c r="L610">
        <f>main!L610*1.04</f>
        <v>240.59056801373529</v>
      </c>
      <c r="M610">
        <f>main!M610*1.04</f>
        <v>232.33194478781064</v>
      </c>
      <c r="N610">
        <f>main!N610*1.04</f>
        <v>220.48202404797436</v>
      </c>
      <c r="O610">
        <f>main!O610*1.04</f>
        <v>205.10568192695808</v>
      </c>
      <c r="P610">
        <f>main!P610*1.04</f>
        <v>208.87502339636364</v>
      </c>
      <c r="Q610">
        <f>main!Q610*1.04</f>
        <v>199.18845559472803</v>
      </c>
    </row>
    <row r="611" spans="1:17" x14ac:dyDescent="0.25">
      <c r="A611" s="4" t="str">
        <f>main!A611</f>
        <v>Новосибирская область</v>
      </c>
      <c r="B611" s="4" t="str">
        <f>main!B611</f>
        <v>Сибирский ФО</v>
      </c>
      <c r="C611" s="4" t="str">
        <f>main!C611</f>
        <v>Вырезка свиная</v>
      </c>
      <c r="D611" s="4" t="str">
        <f>main!D611</f>
        <v>Опт</v>
      </c>
      <c r="E611" s="4" t="str">
        <f>main!E611</f>
        <v>Продукция обвалки</v>
      </c>
      <c r="F611">
        <f>main!F611*1.04</f>
        <v>383.26228259216839</v>
      </c>
      <c r="G611">
        <f>main!G611*1.04</f>
        <v>370.88478198554145</v>
      </c>
      <c r="H611">
        <f>main!H611*1.04</f>
        <v>336.13969559213621</v>
      </c>
      <c r="I611">
        <f>main!I611*1.04</f>
        <v>326.72412271738835</v>
      </c>
      <c r="J611">
        <f>main!J611*1.04</f>
        <v>307.78955902504322</v>
      </c>
      <c r="K611">
        <f>main!K611*1.04</f>
        <v>303.23594588877739</v>
      </c>
      <c r="L611">
        <f>main!L611*1.04</f>
        <v>298.21048167963943</v>
      </c>
      <c r="M611">
        <f>main!M611*1.04</f>
        <v>288.79353110809433</v>
      </c>
      <c r="N611">
        <f>main!N611*1.04</f>
        <v>280.63911483803145</v>
      </c>
      <c r="O611">
        <f>main!O611*1.04</f>
        <v>267.26942675022963</v>
      </c>
      <c r="P611">
        <f>main!P611*1.04</f>
        <v>263.68803235540571</v>
      </c>
      <c r="Q611">
        <f>main!Q611*1.04</f>
        <v>254.92724103278914</v>
      </c>
    </row>
    <row r="612" spans="1:17" x14ac:dyDescent="0.25">
      <c r="A612" s="4" t="str">
        <f>main!A612</f>
        <v>Новосибирская область</v>
      </c>
      <c r="B612" s="4" t="str">
        <f>main!B612</f>
        <v>Сибирский ФО</v>
      </c>
      <c r="C612" s="4" t="str">
        <f>main!C612</f>
        <v>Позвонки свиные</v>
      </c>
      <c r="D612" s="4" t="str">
        <f>main!D612</f>
        <v>Опт</v>
      </c>
      <c r="E612" s="4" t="str">
        <f>main!E612</f>
        <v>Продукция обвалки</v>
      </c>
      <c r="F612">
        <f>main!F612*1.04</f>
        <v>51.554833582466308</v>
      </c>
      <c r="G612">
        <f>main!G612*1.04</f>
        <v>60.939966613568359</v>
      </c>
      <c r="H612">
        <f>main!H612*1.04</f>
        <v>62.563262507566556</v>
      </c>
      <c r="I612">
        <f>main!I612*1.04</f>
        <v>57.284627915007469</v>
      </c>
      <c r="J612">
        <f>main!J612*1.04</f>
        <v>57.433812215868869</v>
      </c>
      <c r="K612">
        <f>main!K612*1.04</f>
        <v>57.760655563765411</v>
      </c>
      <c r="L612">
        <f>main!L612*1.04</f>
        <v>59.892133559414653</v>
      </c>
      <c r="M612">
        <f>main!M612*1.04</f>
        <v>54.514194014069602</v>
      </c>
      <c r="N612">
        <f>main!N612*1.04</f>
        <v>53.022984815326879</v>
      </c>
      <c r="O612">
        <f>main!O612*1.04</f>
        <v>49.08426283956824</v>
      </c>
      <c r="P612">
        <f>main!P612*1.04</f>
        <v>51.01138496195928</v>
      </c>
      <c r="Q612">
        <f>main!Q612*1.04</f>
        <v>43.549450144064132</v>
      </c>
    </row>
    <row r="613" spans="1:17" x14ac:dyDescent="0.25">
      <c r="A613" s="4" t="str">
        <f>main!A613</f>
        <v>Новосибирская область</v>
      </c>
      <c r="B613" s="4" t="str">
        <f>main!B613</f>
        <v>Сибирский ФО</v>
      </c>
      <c r="C613" s="4" t="str">
        <f>main!C613</f>
        <v>Набор для хаша свиной</v>
      </c>
      <c r="D613" s="4" t="str">
        <f>main!D613</f>
        <v>Опт</v>
      </c>
      <c r="E613" s="4" t="str">
        <f>main!E613</f>
        <v>Продукция обвалки</v>
      </c>
      <c r="F613">
        <f>main!F613*1.04</f>
        <v>121.10132961158391</v>
      </c>
      <c r="G613">
        <f>main!G613*1.04</f>
        <v>127.20007065319082</v>
      </c>
      <c r="H613">
        <f>main!H613*1.04</f>
        <v>119.71253340059684</v>
      </c>
      <c r="I613">
        <f>main!I613*1.04</f>
        <v>127.57616889819077</v>
      </c>
      <c r="J613">
        <f>main!J613*1.04</f>
        <v>126.81465378480191</v>
      </c>
      <c r="K613">
        <f>main!K613*1.04</f>
        <v>114.03137189948445</v>
      </c>
      <c r="L613">
        <f>main!L613*1.04</f>
        <v>110.99997545335331</v>
      </c>
      <c r="M613">
        <f>main!M613*1.04</f>
        <v>105.33073611572655</v>
      </c>
      <c r="N613">
        <f>main!N613*1.04</f>
        <v>97.978286912958623</v>
      </c>
      <c r="O613">
        <f>main!O613*1.04</f>
        <v>90.138021965829253</v>
      </c>
      <c r="P613">
        <f>main!P613*1.04</f>
        <v>84.358301583871864</v>
      </c>
      <c r="Q613">
        <f>main!Q613*1.04</f>
        <v>83.424243237330657</v>
      </c>
    </row>
    <row r="614" spans="1:17" x14ac:dyDescent="0.25">
      <c r="A614" s="4" t="str">
        <f>main!A614</f>
        <v>Алтайский край</v>
      </c>
      <c r="B614" s="4" t="str">
        <f>main!B614</f>
        <v>Сибирский ФО</v>
      </c>
      <c r="C614" s="4" t="str">
        <f>main!C614</f>
        <v>Щековина свиная</v>
      </c>
      <c r="D614" s="4" t="str">
        <f>main!D614</f>
        <v>Опт</v>
      </c>
      <c r="E614" s="4" t="str">
        <f>main!E614</f>
        <v>Продукция обвалки</v>
      </c>
      <c r="F614">
        <f>main!F614*1.04</f>
        <v>62.921156486797763</v>
      </c>
      <c r="G614">
        <f>main!G614*1.04</f>
        <v>66.80938861856464</v>
      </c>
      <c r="H614">
        <f>main!H614*1.04</f>
        <v>64.773624569092462</v>
      </c>
      <c r="I614">
        <f>main!I614*1.04</f>
        <v>54.067082398971095</v>
      </c>
      <c r="J614">
        <f>main!J614*1.04</f>
        <v>51.38401835226194</v>
      </c>
      <c r="K614">
        <f>main!K614*1.04</f>
        <v>39.250275594621662</v>
      </c>
      <c r="L614">
        <f>main!L614*1.04</f>
        <v>45.735269669418848</v>
      </c>
      <c r="M614">
        <f>main!M614*1.04</f>
        <v>46.870987937663749</v>
      </c>
      <c r="N614">
        <f>main!N614*1.04</f>
        <v>44.346380881769029</v>
      </c>
      <c r="O614">
        <f>main!O614*1.04</f>
        <v>38.533434339216186</v>
      </c>
      <c r="P614">
        <f>main!P614*1.04</f>
        <v>40.640524342126547</v>
      </c>
      <c r="Q614">
        <f>main!Q614*1.04</f>
        <v>43.713455635247634</v>
      </c>
    </row>
    <row r="615" spans="1:17" x14ac:dyDescent="0.25">
      <c r="A615" s="4" t="str">
        <f>main!A615</f>
        <v>Томская область</v>
      </c>
      <c r="B615" s="4" t="str">
        <f>main!B615</f>
        <v>Сибирский ФО</v>
      </c>
      <c r="C615" s="4" t="str">
        <f>main!C615</f>
        <v>Свинина полужирная</v>
      </c>
      <c r="D615" s="4" t="str">
        <f>main!D615</f>
        <v>Опт</v>
      </c>
      <c r="E615" s="4" t="str">
        <f>main!E615</f>
        <v>Продукция обвалки</v>
      </c>
      <c r="F615">
        <f>main!F615*1.04</f>
        <v>232.81107730776009</v>
      </c>
      <c r="G615">
        <f>main!G615*1.04</f>
        <v>228.5455538030447</v>
      </c>
      <c r="H615">
        <f>main!H615*1.04</f>
        <v>204.05068763545486</v>
      </c>
      <c r="I615">
        <f>main!I615*1.04</f>
        <v>188.84578960338516</v>
      </c>
      <c r="J615">
        <f>main!J615*1.04</f>
        <v>170.92253817240567</v>
      </c>
      <c r="K615">
        <f>main!K615*1.04</f>
        <v>163.54384341773817</v>
      </c>
      <c r="L615">
        <f>main!L615*1.04</f>
        <v>157.77466209646113</v>
      </c>
      <c r="M615">
        <f>main!M615*1.04</f>
        <v>154.05270989389982</v>
      </c>
      <c r="N615">
        <f>main!N615*1.04</f>
        <v>152.72022056975257</v>
      </c>
      <c r="O615">
        <f>main!O615*1.04</f>
        <v>143.80398049175238</v>
      </c>
      <c r="P615">
        <f>main!P615*1.04</f>
        <v>150.90108534707622</v>
      </c>
      <c r="Q615">
        <f>main!Q615*1.04</f>
        <v>150.44940055743035</v>
      </c>
    </row>
    <row r="616" spans="1:17" x14ac:dyDescent="0.25">
      <c r="A616" s="4" t="str">
        <f>main!A616</f>
        <v>Забайкальский край</v>
      </c>
      <c r="B616" s="4" t="str">
        <f>main!B616</f>
        <v>Дальневосточный ФО</v>
      </c>
      <c r="C616" s="4" t="str">
        <f>main!C616</f>
        <v>Корейка свиная</v>
      </c>
      <c r="D616" s="4" t="str">
        <f>main!D616</f>
        <v>Опт</v>
      </c>
      <c r="E616" s="4" t="str">
        <f>main!E616</f>
        <v>Продукция обвалки</v>
      </c>
      <c r="F616">
        <f>main!F616*1.04</f>
        <v>357.30909347452655</v>
      </c>
      <c r="G616">
        <f>main!G616*1.04</f>
        <v>358.10659971402862</v>
      </c>
      <c r="H616">
        <f>main!H616*1.04</f>
        <v>328.15634209566554</v>
      </c>
      <c r="I616">
        <f>main!I616*1.04</f>
        <v>308.16899607370556</v>
      </c>
      <c r="J616">
        <f>main!J616*1.04</f>
        <v>301.81888073352519</v>
      </c>
      <c r="K616">
        <f>main!K616*1.04</f>
        <v>278.82600313068548</v>
      </c>
      <c r="L616">
        <f>main!L616*1.04</f>
        <v>278.7151796844604</v>
      </c>
      <c r="M616">
        <f>main!M616*1.04</f>
        <v>259.49725377512044</v>
      </c>
      <c r="N616">
        <f>main!N616*1.04</f>
        <v>255.47818228321441</v>
      </c>
      <c r="O616">
        <f>main!O616*1.04</f>
        <v>238.09657652914402</v>
      </c>
      <c r="P616">
        <f>main!P616*1.04</f>
        <v>242.3413277736814</v>
      </c>
      <c r="Q616">
        <f>main!Q616*1.04</f>
        <v>245.76686142612269</v>
      </c>
    </row>
    <row r="617" spans="1:17" x14ac:dyDescent="0.25">
      <c r="A617" s="4" t="str">
        <f>main!A617</f>
        <v>Забайкальский край</v>
      </c>
      <c r="B617" s="4" t="str">
        <f>main!B617</f>
        <v>Дальневосточный ФО</v>
      </c>
      <c r="C617" s="4" t="str">
        <f>main!C617</f>
        <v>Набор для хаша свиной</v>
      </c>
      <c r="D617" s="4" t="str">
        <f>main!D617</f>
        <v>Опт</v>
      </c>
      <c r="E617" s="4" t="str">
        <f>main!E617</f>
        <v>Продукция обвалки</v>
      </c>
      <c r="F617">
        <f>main!F617*1.04</f>
        <v>114.98510084332209</v>
      </c>
      <c r="G617">
        <f>main!G617*1.04</f>
        <v>120.77582466060542</v>
      </c>
      <c r="H617">
        <f>main!H617*1.04</f>
        <v>113.66644585511214</v>
      </c>
      <c r="I617">
        <f>main!I617*1.04</f>
        <v>121.13292804474678</v>
      </c>
      <c r="J617">
        <f>main!J617*1.04</f>
        <v>120.40987329062</v>
      </c>
      <c r="K617">
        <f>main!K617*1.04</f>
        <v>108.27221170254079</v>
      </c>
      <c r="L617">
        <f>main!L617*1.04</f>
        <v>105.39391608702235</v>
      </c>
      <c r="M617">
        <f>main!M617*1.04</f>
        <v>100.01100196846762</v>
      </c>
      <c r="N617">
        <f>main!N617*1.04</f>
        <v>93.029888584021307</v>
      </c>
      <c r="O617">
        <f>main!O617*1.04</f>
        <v>85.585596614019678</v>
      </c>
      <c r="P617">
        <f>main!P617*1.04</f>
        <v>80.097781301858092</v>
      </c>
      <c r="Q617">
        <f>main!Q617*1.04</f>
        <v>79.210897619283628</v>
      </c>
    </row>
    <row r="618" spans="1:17" x14ac:dyDescent="0.25">
      <c r="A618" s="4" t="str">
        <f>main!A618</f>
        <v>Забайкальский край</v>
      </c>
      <c r="B618" s="4" t="str">
        <f>main!B618</f>
        <v>Дальневосточный ФО</v>
      </c>
      <c r="C618" s="4" t="str">
        <f>main!C618</f>
        <v>Ребрышки свиные</v>
      </c>
      <c r="D618" s="4" t="str">
        <f>main!D618</f>
        <v>Опт</v>
      </c>
      <c r="E618" s="4" t="str">
        <f>main!E618</f>
        <v>Продукция обвалки</v>
      </c>
      <c r="F618">
        <f>main!F618*1.04</f>
        <v>81.827576062279746</v>
      </c>
      <c r="G618">
        <f>main!G618*1.04</f>
        <v>74.891593980237275</v>
      </c>
      <c r="H618">
        <f>main!H618*1.04</f>
        <v>74.28140138254534</v>
      </c>
      <c r="I618">
        <f>main!I618*1.04</f>
        <v>72.207192955664652</v>
      </c>
      <c r="J618">
        <f>main!J618*1.04</f>
        <v>70.683002456656439</v>
      </c>
      <c r="K618">
        <f>main!K618*1.04</f>
        <v>65.643378051490529</v>
      </c>
      <c r="L618">
        <f>main!L618*1.04</f>
        <v>61.1643024510565</v>
      </c>
      <c r="M618">
        <f>main!M618*1.04</f>
        <v>60.57572249973137</v>
      </c>
      <c r="N618">
        <f>main!N618*1.04</f>
        <v>62.646416925445109</v>
      </c>
      <c r="O618">
        <f>main!O618*1.04</f>
        <v>57.548755159507294</v>
      </c>
      <c r="P618">
        <f>main!P618*1.04</f>
        <v>55.437458343307931</v>
      </c>
      <c r="Q618">
        <f>main!Q618*1.04</f>
        <v>58.771578797461622</v>
      </c>
    </row>
    <row r="619" spans="1:17" x14ac:dyDescent="0.25">
      <c r="A619" s="4" t="str">
        <f>main!A619</f>
        <v>Алтайский край</v>
      </c>
      <c r="B619" s="4" t="str">
        <f>main!B619</f>
        <v>Сибирский ФО</v>
      </c>
      <c r="C619" s="4" t="str">
        <f>main!C619</f>
        <v>Вырезка свиная</v>
      </c>
      <c r="D619" s="4" t="str">
        <f>main!D619</f>
        <v>Переработчик</v>
      </c>
      <c r="E619" s="4" t="str">
        <f>main!E619</f>
        <v>Продукция обвалки</v>
      </c>
      <c r="F619">
        <f>main!F619*1.04</f>
        <v>400.8886431385651</v>
      </c>
      <c r="G619">
        <f>main!G619*1.04</f>
        <v>387.94189713977465</v>
      </c>
      <c r="H619">
        <f>main!H619*1.04</f>
        <v>351.59887260373836</v>
      </c>
      <c r="I619">
        <f>main!I619*1.04</f>
        <v>341.75027438373945</v>
      </c>
      <c r="J619">
        <f>main!J619*1.04</f>
        <v>321.94490377511573</v>
      </c>
      <c r="K619">
        <f>main!K619*1.04</f>
        <v>317.18186844790074</v>
      </c>
      <c r="L619">
        <f>main!L619*1.04</f>
        <v>311.92528145917652</v>
      </c>
      <c r="M619">
        <f>main!M619*1.04</f>
        <v>302.075242181644</v>
      </c>
      <c r="N619">
        <f>main!N619*1.04</f>
        <v>293.54580158033355</v>
      </c>
      <c r="O619">
        <f>main!O619*1.04</f>
        <v>279.56123706630325</v>
      </c>
      <c r="P619">
        <f>main!P619*1.04</f>
        <v>275.81513314557697</v>
      </c>
      <c r="Q619">
        <f>main!Q619*1.04</f>
        <v>266.65143010026293</v>
      </c>
    </row>
    <row r="620" spans="1:17" x14ac:dyDescent="0.25">
      <c r="A620" s="4" t="str">
        <f>main!A620</f>
        <v>Алтайский край</v>
      </c>
      <c r="B620" s="4" t="str">
        <f>main!B620</f>
        <v>Сибирский ФО</v>
      </c>
      <c r="C620" s="4" t="str">
        <f>main!C620</f>
        <v>Лопатка свиная</v>
      </c>
      <c r="D620" s="4" t="str">
        <f>main!D620</f>
        <v>Переработчик</v>
      </c>
      <c r="E620" s="4" t="str">
        <f>main!E620</f>
        <v>Продукция обвалки</v>
      </c>
      <c r="F620">
        <f>main!F620*1.04</f>
        <v>221.2128887346008</v>
      </c>
      <c r="G620">
        <f>main!G620*1.04</f>
        <v>222.27514141868593</v>
      </c>
      <c r="H620">
        <f>main!H620*1.04</f>
        <v>202.81458373172174</v>
      </c>
      <c r="I620">
        <f>main!I620*1.04</f>
        <v>191.41825289377741</v>
      </c>
      <c r="J620">
        <f>main!J620*1.04</f>
        <v>180.02748859032164</v>
      </c>
      <c r="K620">
        <f>main!K620*1.04</f>
        <v>175.57511285788254</v>
      </c>
      <c r="L620">
        <f>main!L620*1.04</f>
        <v>168.74570794636858</v>
      </c>
      <c r="M620">
        <f>main!M620*1.04</f>
        <v>168.73211587466582</v>
      </c>
      <c r="N620">
        <f>main!N620*1.04</f>
        <v>165.16348601606805</v>
      </c>
      <c r="O620">
        <f>main!O620*1.04</f>
        <v>153.98366294070274</v>
      </c>
      <c r="P620">
        <f>main!P620*1.04</f>
        <v>154.6708036602889</v>
      </c>
      <c r="Q620">
        <f>main!Q620*1.04</f>
        <v>148.66132162150771</v>
      </c>
    </row>
    <row r="621" spans="1:17" x14ac:dyDescent="0.25">
      <c r="A621" s="4" t="str">
        <f>main!A621</f>
        <v>Алтайский край</v>
      </c>
      <c r="B621" s="4" t="str">
        <f>main!B621</f>
        <v>Сибирский ФО</v>
      </c>
      <c r="C621" s="4" t="str">
        <f>main!C621</f>
        <v>Позвонки свиные</v>
      </c>
      <c r="D621" s="4" t="str">
        <f>main!D621</f>
        <v>Переработчик</v>
      </c>
      <c r="E621" s="4" t="str">
        <f>main!E621</f>
        <v>Продукция обвалки</v>
      </c>
      <c r="F621">
        <f>main!F621*1.04</f>
        <v>65.077998856076178</v>
      </c>
      <c r="G621">
        <f>main!G621*1.04</f>
        <v>76.924912796457946</v>
      </c>
      <c r="H621">
        <f>main!H621*1.04</f>
        <v>78.974009670443706</v>
      </c>
      <c r="I621">
        <f>main!I621*1.04</f>
        <v>72.310755187685842</v>
      </c>
      <c r="J621">
        <f>main!J621*1.04</f>
        <v>72.499071492601715</v>
      </c>
      <c r="K621">
        <f>main!K621*1.04</f>
        <v>72.911647958133386</v>
      </c>
      <c r="L621">
        <f>main!L621*1.04</f>
        <v>75.602226375785165</v>
      </c>
      <c r="M621">
        <f>main!M621*1.04</f>
        <v>68.813618610808476</v>
      </c>
      <c r="N621">
        <f>main!N621*1.04</f>
        <v>66.931255623937091</v>
      </c>
      <c r="O621">
        <f>main!O621*1.04</f>
        <v>61.959381477106383</v>
      </c>
      <c r="P621">
        <f>main!P621*1.04</f>
        <v>64.392000158260203</v>
      </c>
      <c r="Q621">
        <f>main!Q621*1.04</f>
        <v>54.972751723167782</v>
      </c>
    </row>
    <row r="622" spans="1:17" x14ac:dyDescent="0.25">
      <c r="A622" s="4" t="str">
        <f>main!A622</f>
        <v>Алтайский край</v>
      </c>
      <c r="B622" s="4" t="str">
        <f>main!B622</f>
        <v>Сибирский ФО</v>
      </c>
      <c r="C622" s="4" t="str">
        <f>main!C622</f>
        <v>Ребра свиные (ленточные с корейки)</v>
      </c>
      <c r="D622" s="4" t="str">
        <f>main!D622</f>
        <v>Переработчик</v>
      </c>
      <c r="E622" s="4" t="str">
        <f>main!E622</f>
        <v>Продукция обвалки</v>
      </c>
      <c r="F622">
        <f>main!F622*1.04</f>
        <v>284.61984344131434</v>
      </c>
      <c r="G622">
        <f>main!G622*1.04</f>
        <v>289.78866989469083</v>
      </c>
      <c r="H622">
        <f>main!H622*1.04</f>
        <v>278.33287408425701</v>
      </c>
      <c r="I622">
        <f>main!I622*1.04</f>
        <v>258.73866974265394</v>
      </c>
      <c r="J622">
        <f>main!J622*1.04</f>
        <v>235.13415516270615</v>
      </c>
      <c r="K622">
        <f>main!K622*1.04</f>
        <v>238.31736778203893</v>
      </c>
      <c r="L622">
        <f>main!L622*1.04</f>
        <v>252.77816284338331</v>
      </c>
      <c r="M622">
        <f>main!M622*1.04</f>
        <v>242.80824592132569</v>
      </c>
      <c r="N622">
        <f>main!N622*1.04</f>
        <v>243.23829271439263</v>
      </c>
      <c r="O622">
        <f>main!O622*1.04</f>
        <v>229.55832302249965</v>
      </c>
      <c r="P622">
        <f>main!P622*1.04</f>
        <v>229.76630519403449</v>
      </c>
      <c r="Q622">
        <f>main!Q622*1.04</f>
        <v>221.21002384070007</v>
      </c>
    </row>
    <row r="623" spans="1:17" x14ac:dyDescent="0.25">
      <c r="A623" s="4" t="str">
        <f>main!A623</f>
        <v>Алтайский край</v>
      </c>
      <c r="B623" s="4" t="str">
        <f>main!B623</f>
        <v>Сибирский ФО</v>
      </c>
      <c r="C623" s="4" t="str">
        <f>main!C623</f>
        <v>Свинина полужирная</v>
      </c>
      <c r="D623" s="4" t="str">
        <f>main!D623</f>
        <v>Переработчик</v>
      </c>
      <c r="E623" s="4" t="str">
        <f>main!E623</f>
        <v>Продукция обвалки</v>
      </c>
      <c r="F623">
        <f>main!F623*1.04</f>
        <v>228.88999047428123</v>
      </c>
      <c r="G623">
        <f>main!G623*1.04</f>
        <v>224.69630843108757</v>
      </c>
      <c r="H623">
        <f>main!H623*1.04</f>
        <v>200.6139934974349</v>
      </c>
      <c r="I623">
        <f>main!I623*1.04</f>
        <v>185.66518175716618</v>
      </c>
      <c r="J623">
        <f>main!J623*1.04</f>
        <v>168.04380009119899</v>
      </c>
      <c r="K623">
        <f>main!K623*1.04</f>
        <v>160.78937993370857</v>
      </c>
      <c r="L623">
        <f>main!L623*1.04</f>
        <v>155.11736521283734</v>
      </c>
      <c r="M623">
        <f>main!M623*1.04</f>
        <v>151.45809945090878</v>
      </c>
      <c r="N623">
        <f>main!N623*1.04</f>
        <v>150.14805238511573</v>
      </c>
      <c r="O623">
        <f>main!O623*1.04</f>
        <v>141.381982788599</v>
      </c>
      <c r="P623">
        <f>main!P623*1.04</f>
        <v>148.35955568382093</v>
      </c>
      <c r="Q623">
        <f>main!Q623*1.04</f>
        <v>147.91547832979214</v>
      </c>
    </row>
    <row r="624" spans="1:17" x14ac:dyDescent="0.25">
      <c r="A624" s="4" t="str">
        <f>main!A624</f>
        <v>Алтайский край</v>
      </c>
      <c r="B624" s="4" t="str">
        <f>main!B624</f>
        <v>Сибирский ФО</v>
      </c>
      <c r="C624" s="4" t="str">
        <f>main!C624</f>
        <v>Грудинка свиная</v>
      </c>
      <c r="D624" s="4" t="str">
        <f>main!D624</f>
        <v>Переработчик</v>
      </c>
      <c r="E624" s="4" t="str">
        <f>main!E624</f>
        <v>Продукция обвалки</v>
      </c>
      <c r="F624">
        <f>main!F624*1.04</f>
        <v>243.75438382019576</v>
      </c>
      <c r="G624">
        <f>main!G624*1.04</f>
        <v>259.99270633964528</v>
      </c>
      <c r="H624">
        <f>main!H624*1.04</f>
        <v>252.76250459314127</v>
      </c>
      <c r="I624">
        <f>main!I624*1.04</f>
        <v>227.23237037362955</v>
      </c>
      <c r="J624">
        <f>main!J624*1.04</f>
        <v>206.15343073476228</v>
      </c>
      <c r="K624">
        <f>main!K624*1.04</f>
        <v>190.54718438801424</v>
      </c>
      <c r="L624">
        <f>main!L624*1.04</f>
        <v>189.20536916312389</v>
      </c>
      <c r="M624">
        <f>main!M624*1.04</f>
        <v>179.37390666606629</v>
      </c>
      <c r="N624">
        <f>main!N624*1.04</f>
        <v>168.17902374342128</v>
      </c>
      <c r="O624">
        <f>main!O624*1.04</f>
        <v>162.51945664579767</v>
      </c>
      <c r="P624">
        <f>main!P624*1.04</f>
        <v>164.3658545140155</v>
      </c>
      <c r="Q624">
        <f>main!Q624*1.04</f>
        <v>164.97592236827157</v>
      </c>
    </row>
    <row r="625" spans="1:17" x14ac:dyDescent="0.25">
      <c r="A625" s="4" t="str">
        <f>main!A625</f>
        <v>Чувашская Республика</v>
      </c>
      <c r="B625" s="4" t="str">
        <f>main!B625</f>
        <v>Приволжский ФО</v>
      </c>
      <c r="C625" s="4" t="str">
        <f>main!C625</f>
        <v>Свинина полужирная</v>
      </c>
      <c r="D625" s="4" t="str">
        <f>main!D625</f>
        <v>Переработчик</v>
      </c>
      <c r="E625" s="4" t="str">
        <f>main!E625</f>
        <v>Продукция обвалки</v>
      </c>
      <c r="F625">
        <f>main!F625*1.04</f>
        <v>95.215217808263418</v>
      </c>
      <c r="G625">
        <f>main!G625*1.04</f>
        <v>93.47070137775502</v>
      </c>
      <c r="H625">
        <f>main!H625*1.04</f>
        <v>83.452775923768939</v>
      </c>
      <c r="I625">
        <f>main!I625*1.04</f>
        <v>77.234267360440811</v>
      </c>
      <c r="J625">
        <f>main!J625*1.04</f>
        <v>69.904004949528911</v>
      </c>
      <c r="K625">
        <f>main!K625*1.04</f>
        <v>66.886261823510836</v>
      </c>
      <c r="L625">
        <f>main!L625*1.04</f>
        <v>64.526778492936302</v>
      </c>
      <c r="M625">
        <f>main!M625*1.04</f>
        <v>63.004572188421221</v>
      </c>
      <c r="N625">
        <f>main!N625*1.04</f>
        <v>62.459609883821997</v>
      </c>
      <c r="O625">
        <f>main!O625*1.04</f>
        <v>58.813040524343947</v>
      </c>
      <c r="P625">
        <f>main!P625*1.04</f>
        <v>61.715618839869911</v>
      </c>
      <c r="Q625">
        <f>main!Q625*1.04</f>
        <v>61.530888516364044</v>
      </c>
    </row>
    <row r="626" spans="1:17" x14ac:dyDescent="0.25">
      <c r="A626" s="4" t="str">
        <f>main!A626</f>
        <v>Республика Хакасия</v>
      </c>
      <c r="B626" s="4" t="str">
        <f>main!B626</f>
        <v>Сибирский ФО</v>
      </c>
      <c r="C626" s="4" t="str">
        <f>main!C626</f>
        <v>Набор для хаша свиной</v>
      </c>
      <c r="D626" s="4" t="str">
        <f>main!D626</f>
        <v>Переработчик</v>
      </c>
      <c r="E626" s="4" t="str">
        <f>main!E626</f>
        <v>Продукция обвалки</v>
      </c>
      <c r="F626">
        <f>main!F626*1.04</f>
        <v>97.85966029218902</v>
      </c>
      <c r="G626">
        <f>main!G626*1.04</f>
        <v>102.78793588136632</v>
      </c>
      <c r="H626">
        <f>main!H626*1.04</f>
        <v>96.737400727755016</v>
      </c>
      <c r="I626">
        <f>main!I626*1.04</f>
        <v>103.09185365510363</v>
      </c>
      <c r="J626">
        <f>main!J626*1.04</f>
        <v>102.47648790691062</v>
      </c>
      <c r="K626">
        <f>main!K626*1.04</f>
        <v>92.146563151098533</v>
      </c>
      <c r="L626">
        <f>main!L626*1.04</f>
        <v>89.696949861295607</v>
      </c>
      <c r="M626">
        <f>main!M626*1.04</f>
        <v>85.115746356142651</v>
      </c>
      <c r="N626">
        <f>main!N626*1.04</f>
        <v>79.174373262996852</v>
      </c>
      <c r="O626">
        <f>main!O626*1.04</f>
        <v>72.838805628952912</v>
      </c>
      <c r="P626">
        <f>main!P626*1.04</f>
        <v>68.168324512219669</v>
      </c>
      <c r="Q626">
        <f>main!Q626*1.04</f>
        <v>67.413529888752038</v>
      </c>
    </row>
    <row r="627" spans="1:17" x14ac:dyDescent="0.25">
      <c r="A627" s="4" t="str">
        <f>main!A627</f>
        <v>Республика Хакасия</v>
      </c>
      <c r="B627" s="4" t="str">
        <f>main!B627</f>
        <v>Сибирский ФО</v>
      </c>
      <c r="C627" s="4" t="str">
        <f>main!C627</f>
        <v>Шкурка свиная</v>
      </c>
      <c r="D627" s="4" t="str">
        <f>main!D627</f>
        <v>Переработчик</v>
      </c>
      <c r="E627" s="4" t="str">
        <f>main!E627</f>
        <v>Продукция обвалки</v>
      </c>
      <c r="F627">
        <f>main!F627*1.04</f>
        <v>32.558808300250391</v>
      </c>
      <c r="G627">
        <f>main!G627*1.04</f>
        <v>29.898905791444051</v>
      </c>
      <c r="H627">
        <f>main!H627*1.04</f>
        <v>24.990498013694083</v>
      </c>
      <c r="I627">
        <f>main!I627*1.04</f>
        <v>20.718086250577773</v>
      </c>
      <c r="J627">
        <f>main!J627*1.04</f>
        <v>17.221599743785806</v>
      </c>
      <c r="K627">
        <f>main!K627*1.04</f>
        <v>20.79476288592997</v>
      </c>
      <c r="L627">
        <f>main!L627*1.04</f>
        <v>21.460401046880424</v>
      </c>
      <c r="M627">
        <f>main!M627*1.04</f>
        <v>22.474808630896415</v>
      </c>
      <c r="N627">
        <f>main!N627*1.04</f>
        <v>27.194422304691251</v>
      </c>
      <c r="O627">
        <f>main!O627*1.04</f>
        <v>26.220062614996106</v>
      </c>
      <c r="P627">
        <f>main!P627*1.04</f>
        <v>32.07677069848846</v>
      </c>
      <c r="Q627">
        <f>main!Q627*1.04</f>
        <v>31.084031733826286</v>
      </c>
    </row>
    <row r="628" spans="1:17" x14ac:dyDescent="0.25">
      <c r="A628" s="4" t="str">
        <f>main!A628</f>
        <v>Томская область</v>
      </c>
      <c r="B628" s="4" t="str">
        <f>main!B628</f>
        <v>Сибирский ФО</v>
      </c>
      <c r="C628" s="4" t="str">
        <f>main!C628</f>
        <v>Корейка свиная</v>
      </c>
      <c r="D628" s="4" t="str">
        <f>main!D628</f>
        <v>Переработчик</v>
      </c>
      <c r="E628" s="4" t="str">
        <f>main!E628</f>
        <v>Продукция обвалки</v>
      </c>
      <c r="F628">
        <f>main!F628*1.04</f>
        <v>291.31443105893413</v>
      </c>
      <c r="G628">
        <f>main!G628*1.04</f>
        <v>291.96463862619004</v>
      </c>
      <c r="H628">
        <f>main!H628*1.04</f>
        <v>267.54616616773865</v>
      </c>
      <c r="I628">
        <f>main!I628*1.04</f>
        <v>251.25046465579149</v>
      </c>
      <c r="J628">
        <f>main!J628*1.04</f>
        <v>246.07320980483109</v>
      </c>
      <c r="K628">
        <f>main!K628*1.04</f>
        <v>227.32709564315365</v>
      </c>
      <c r="L628">
        <f>main!L628*1.04</f>
        <v>227.23674118597731</v>
      </c>
      <c r="M628">
        <f>main!M628*1.04</f>
        <v>211.56834859632374</v>
      </c>
      <c r="N628">
        <f>main!N628*1.04</f>
        <v>208.29159592914525</v>
      </c>
      <c r="O628">
        <f>main!O628*1.04</f>
        <v>194.12035684340196</v>
      </c>
      <c r="P628">
        <f>main!P628*1.04</f>
        <v>197.5811064195313</v>
      </c>
      <c r="Q628">
        <f>main!Q628*1.04</f>
        <v>200.37394714275601</v>
      </c>
    </row>
    <row r="629" spans="1:17" x14ac:dyDescent="0.25">
      <c r="A629" s="4" t="str">
        <f>main!A629</f>
        <v>Томская область</v>
      </c>
      <c r="B629" s="4" t="str">
        <f>main!B629</f>
        <v>Сибирский ФО</v>
      </c>
      <c r="C629" s="4" t="str">
        <f>main!C629</f>
        <v>Шейка свиная</v>
      </c>
      <c r="D629" s="4" t="str">
        <f>main!D629</f>
        <v>Переработчик</v>
      </c>
      <c r="E629" s="4" t="str">
        <f>main!E629</f>
        <v>Продукция обвалки</v>
      </c>
      <c r="F629">
        <f>main!F629*1.04</f>
        <v>435.21167880559858</v>
      </c>
      <c r="G629">
        <f>main!G629*1.04</f>
        <v>381.03049459442894</v>
      </c>
      <c r="H629">
        <f>main!H629*1.04</f>
        <v>329.62792030768611</v>
      </c>
      <c r="I629">
        <f>main!I629*1.04</f>
        <v>320.73960789046009</v>
      </c>
      <c r="J629">
        <f>main!J629*1.04</f>
        <v>333.48968723630992</v>
      </c>
      <c r="K629">
        <f>main!K629*1.04</f>
        <v>330.99394345850379</v>
      </c>
      <c r="L629">
        <f>main!L629*1.04</f>
        <v>345.75898302548279</v>
      </c>
      <c r="M629">
        <f>main!M629*1.04</f>
        <v>355.71896163542476</v>
      </c>
      <c r="N629">
        <f>main!N629*1.04</f>
        <v>357.12726885708889</v>
      </c>
      <c r="O629">
        <f>main!O629*1.04</f>
        <v>338.83338337950931</v>
      </c>
      <c r="P629">
        <f>main!P629*1.04</f>
        <v>334.9655561244935</v>
      </c>
      <c r="Q629">
        <f>main!Q629*1.04</f>
        <v>318.71675821960685</v>
      </c>
    </row>
    <row r="630" spans="1:17" x14ac:dyDescent="0.25">
      <c r="A630" s="4" t="str">
        <f>main!A630</f>
        <v>Томская область</v>
      </c>
      <c r="B630" s="4" t="str">
        <f>main!B630</f>
        <v>Сибирский ФО</v>
      </c>
      <c r="C630" s="4" t="str">
        <f>main!C630</f>
        <v>Шпик боковой</v>
      </c>
      <c r="D630" s="4" t="str">
        <f>main!D630</f>
        <v>Переработчик</v>
      </c>
      <c r="E630" s="4" t="str">
        <f>main!E630</f>
        <v>Продукция обвалки</v>
      </c>
      <c r="F630">
        <f>main!F630*1.04</f>
        <v>117.43663292851835</v>
      </c>
      <c r="G630">
        <f>main!G630*1.04</f>
        <v>126.94845682453251</v>
      </c>
      <c r="H630">
        <f>main!H630*1.04</f>
        <v>124.1537218734053</v>
      </c>
      <c r="I630">
        <f>main!I630*1.04</f>
        <v>106.05612452674887</v>
      </c>
      <c r="J630">
        <f>main!J630*1.04</f>
        <v>86.560423199294775</v>
      </c>
      <c r="K630">
        <f>main!K630*1.04</f>
        <v>76.392183165057702</v>
      </c>
      <c r="L630">
        <f>main!L630*1.04</f>
        <v>69.633044118774023</v>
      </c>
      <c r="M630">
        <f>main!M630*1.04</f>
        <v>64.083645702685999</v>
      </c>
      <c r="N630">
        <f>main!N630*1.04</f>
        <v>57.475793173903277</v>
      </c>
      <c r="O630">
        <f>main!O630*1.04</f>
        <v>55.907192773326791</v>
      </c>
      <c r="P630">
        <f>main!P630*1.04</f>
        <v>65.980165664181442</v>
      </c>
      <c r="Q630">
        <f>main!Q630*1.04</f>
        <v>79.828904945048549</v>
      </c>
    </row>
    <row r="631" spans="1:17" x14ac:dyDescent="0.25">
      <c r="A631" s="4" t="str">
        <f>main!A631</f>
        <v>г.Москва</v>
      </c>
      <c r="B631" s="4" t="str">
        <f>main!B631</f>
        <v>Центральный ФО</v>
      </c>
      <c r="C631" s="4" t="str">
        <f>main!C631</f>
        <v>Щековина свиная</v>
      </c>
      <c r="D631" s="4" t="str">
        <f>main!D631</f>
        <v>Переработчик</v>
      </c>
      <c r="E631" s="4" t="str">
        <f>main!E631</f>
        <v>Продукция обвалки</v>
      </c>
      <c r="F631">
        <f>main!F631*1.04</f>
        <v>67.829006507566945</v>
      </c>
      <c r="G631">
        <f>main!G631*1.04</f>
        <v>72.020520734167064</v>
      </c>
      <c r="H631">
        <f>main!H631*1.04</f>
        <v>69.825967094828101</v>
      </c>
      <c r="I631">
        <f>main!I631*1.04</f>
        <v>58.284314666950721</v>
      </c>
      <c r="J631">
        <f>main!J631*1.04</f>
        <v>55.391971632495533</v>
      </c>
      <c r="K631">
        <f>main!K631*1.04</f>
        <v>42.311796975473555</v>
      </c>
      <c r="L631">
        <f>main!L631*1.04</f>
        <v>49.302620569017101</v>
      </c>
      <c r="M631">
        <f>main!M631*1.04</f>
        <v>50.526924858842257</v>
      </c>
      <c r="N631">
        <f>main!N631*1.04</f>
        <v>47.80539846001863</v>
      </c>
      <c r="O631">
        <f>main!O631*1.04</f>
        <v>41.539042104256382</v>
      </c>
      <c r="P631">
        <f>main!P631*1.04</f>
        <v>43.810485121191782</v>
      </c>
      <c r="Q631">
        <f>main!Q631*1.04</f>
        <v>47.123105046131499</v>
      </c>
    </row>
    <row r="632" spans="1:17" x14ac:dyDescent="0.25">
      <c r="A632" s="4" t="str">
        <f>main!A632</f>
        <v>Красноярский край</v>
      </c>
      <c r="B632" s="4" t="str">
        <f>main!B632</f>
        <v>Сибирский ФО</v>
      </c>
      <c r="C632" s="4" t="str">
        <f>main!C632</f>
        <v>Ребра свиные</v>
      </c>
      <c r="D632" s="4" t="str">
        <f>main!D632</f>
        <v>Переработчик</v>
      </c>
      <c r="E632" s="4" t="str">
        <f>main!E632</f>
        <v>Продукция обвалки</v>
      </c>
      <c r="F632">
        <f>main!F632*1.04</f>
        <v>207.65458538809264</v>
      </c>
      <c r="G632">
        <f>main!G632*1.04</f>
        <v>211.42568757528153</v>
      </c>
      <c r="H632">
        <f>main!H632*1.04</f>
        <v>203.06770205837654</v>
      </c>
      <c r="I632">
        <f>main!I632*1.04</f>
        <v>188.77204955091491</v>
      </c>
      <c r="J632">
        <f>main!J632*1.04</f>
        <v>171.55053179192248</v>
      </c>
      <c r="K632">
        <f>main!K632*1.04</f>
        <v>173.87295839674908</v>
      </c>
      <c r="L632">
        <f>main!L632*1.04</f>
        <v>184.42334858226266</v>
      </c>
      <c r="M632">
        <f>main!M632*1.04</f>
        <v>177.14943914653327</v>
      </c>
      <c r="N632">
        <f>main!N632*1.04</f>
        <v>177.46319516379495</v>
      </c>
      <c r="O632">
        <f>main!O632*1.04</f>
        <v>167.48248405052558</v>
      </c>
      <c r="P632">
        <f>main!P632*1.04</f>
        <v>167.63422488164963</v>
      </c>
      <c r="Q632">
        <f>main!Q632*1.04</f>
        <v>161.39168382966963</v>
      </c>
    </row>
    <row r="633" spans="1:17" x14ac:dyDescent="0.25">
      <c r="A633" s="4" t="str">
        <f>main!A633</f>
        <v>Республика Бурятия</v>
      </c>
      <c r="B633" s="4" t="str">
        <f>main!B633</f>
        <v>Дальневосточный ФО</v>
      </c>
      <c r="C633" s="4" t="str">
        <f>main!C633</f>
        <v>Лопатка свиная</v>
      </c>
      <c r="D633" s="4" t="str">
        <f>main!D633</f>
        <v>Переработчик</v>
      </c>
      <c r="E633" s="4" t="str">
        <f>main!E633</f>
        <v>Продукция обвалки</v>
      </c>
      <c r="F633">
        <f>main!F633*1.04</f>
        <v>237.37872636750171</v>
      </c>
      <c r="G633">
        <f>main!G633*1.04</f>
        <v>238.51860655563632</v>
      </c>
      <c r="H633">
        <f>main!H633*1.04</f>
        <v>217.6359065260051</v>
      </c>
      <c r="I633">
        <f>main!I633*1.04</f>
        <v>205.40675245162601</v>
      </c>
      <c r="J633">
        <f>main!J633*1.04</f>
        <v>193.18357170400353</v>
      </c>
      <c r="K633">
        <f>main!K633*1.04</f>
        <v>188.40582440943254</v>
      </c>
      <c r="L633">
        <f>main!L633*1.04</f>
        <v>181.07733894451857</v>
      </c>
      <c r="M633">
        <f>main!M633*1.04</f>
        <v>181.06275358881004</v>
      </c>
      <c r="N633">
        <f>main!N633*1.04</f>
        <v>177.23333471743811</v>
      </c>
      <c r="O633">
        <f>main!O633*1.04</f>
        <v>165.23651040116525</v>
      </c>
      <c r="P633">
        <f>main!P633*1.04</f>
        <v>165.97386612118527</v>
      </c>
      <c r="Q633">
        <f>main!Q633*1.04</f>
        <v>159.52522200892597</v>
      </c>
    </row>
    <row r="634" spans="1:17" x14ac:dyDescent="0.25">
      <c r="A634" s="4" t="str">
        <f>main!A634</f>
        <v>Алтайский край</v>
      </c>
      <c r="B634" s="4" t="str">
        <f>main!B634</f>
        <v>Сибирский ФО</v>
      </c>
      <c r="C634" s="4" t="str">
        <f>main!C634</f>
        <v>Ребра свиные</v>
      </c>
      <c r="D634" s="4" t="str">
        <f>main!D634</f>
        <v>Переработчик</v>
      </c>
      <c r="E634" s="4" t="str">
        <f>main!E634</f>
        <v>Продукция обвалки</v>
      </c>
      <c r="F634">
        <f>main!F634*1.04</f>
        <v>207.11428724744709</v>
      </c>
      <c r="G634">
        <f>main!G634*1.04</f>
        <v>210.87557737343772</v>
      </c>
      <c r="H634">
        <f>main!H634*1.04</f>
        <v>202.53933856646395</v>
      </c>
      <c r="I634">
        <f>main!I634*1.04</f>
        <v>188.28088203256902</v>
      </c>
      <c r="J634">
        <f>main!J634*1.04</f>
        <v>171.104173079541</v>
      </c>
      <c r="K634">
        <f>main!K634*1.04</f>
        <v>173.42055694385198</v>
      </c>
      <c r="L634">
        <f>main!L634*1.04</f>
        <v>183.94349598404332</v>
      </c>
      <c r="M634">
        <f>main!M634*1.04</f>
        <v>176.68851259194545</v>
      </c>
      <c r="N634">
        <f>main!N634*1.04</f>
        <v>177.00145224489506</v>
      </c>
      <c r="O634">
        <f>main!O634*1.04</f>
        <v>167.0467100243749</v>
      </c>
      <c r="P634">
        <f>main!P634*1.04</f>
        <v>167.19805603980654</v>
      </c>
      <c r="Q634">
        <f>main!Q634*1.04</f>
        <v>160.97175750574149</v>
      </c>
    </row>
    <row r="635" spans="1:17" x14ac:dyDescent="0.25">
      <c r="A635" s="4" t="str">
        <f>main!A635</f>
        <v>Кемеровская область-Кузбасс</v>
      </c>
      <c r="B635" s="4" t="str">
        <f>main!B635</f>
        <v>Сибирский ФО</v>
      </c>
      <c r="C635" s="4" t="str">
        <f>main!C635</f>
        <v>Набор для хаша свиной</v>
      </c>
      <c r="D635" s="4" t="str">
        <f>main!D635</f>
        <v>Розница</v>
      </c>
      <c r="E635" s="4" t="str">
        <f>main!E635</f>
        <v>Продукция обвалки</v>
      </c>
      <c r="F635">
        <f>main!F635*1.04</f>
        <v>94.189923031231942</v>
      </c>
      <c r="G635">
        <f>main!G635*1.04</f>
        <v>98.933388285815113</v>
      </c>
      <c r="H635">
        <f>main!H635*1.04</f>
        <v>93.109748200464239</v>
      </c>
      <c r="I635">
        <f>main!I635*1.04</f>
        <v>99.225909143037285</v>
      </c>
      <c r="J635">
        <f>main!J635*1.04</f>
        <v>98.63361961040151</v>
      </c>
      <c r="K635">
        <f>main!K635*1.04</f>
        <v>88.691067032932366</v>
      </c>
      <c r="L635">
        <f>main!L635*1.04</f>
        <v>86.33331424149705</v>
      </c>
      <c r="M635">
        <f>main!M635*1.04</f>
        <v>81.92390586778734</v>
      </c>
      <c r="N635">
        <f>main!N635*1.04</f>
        <v>76.205334265634519</v>
      </c>
      <c r="O635">
        <f>main!O635*1.04</f>
        <v>70.107350417867224</v>
      </c>
      <c r="P635">
        <f>main!P635*1.04</f>
        <v>65.612012343011457</v>
      </c>
      <c r="Q635">
        <f>main!Q635*1.04</f>
        <v>64.88552251792386</v>
      </c>
    </row>
    <row r="636" spans="1:17" x14ac:dyDescent="0.25">
      <c r="A636" s="4" t="str">
        <f>main!A636</f>
        <v>Кемеровская область-Кузбасс</v>
      </c>
      <c r="B636" s="4" t="str">
        <f>main!B636</f>
        <v>Сибирский ФО</v>
      </c>
      <c r="C636" s="4" t="str">
        <f>main!C636</f>
        <v>Ноги свиные</v>
      </c>
      <c r="D636" s="4" t="str">
        <f>main!D636</f>
        <v>Розница</v>
      </c>
      <c r="E636" s="4" t="str">
        <f>main!E636</f>
        <v>Продукция обвалки</v>
      </c>
      <c r="F636">
        <f>main!F636*1.04</f>
        <v>18.272274021541971</v>
      </c>
      <c r="G636">
        <f>main!G636*1.04</f>
        <v>23.352053245270898</v>
      </c>
      <c r="H636">
        <f>main!H636*1.04</f>
        <v>27.143663742514484</v>
      </c>
      <c r="I636">
        <f>main!I636*1.04</f>
        <v>31.408329649881814</v>
      </c>
      <c r="J636">
        <f>main!J636*1.04</f>
        <v>27.454665120163053</v>
      </c>
      <c r="K636">
        <f>main!K636*1.04</f>
        <v>20.840196506611811</v>
      </c>
      <c r="L636">
        <f>main!L636*1.04</f>
        <v>17.09041134226614</v>
      </c>
      <c r="M636">
        <f>main!M636*1.04</f>
        <v>13.230103185917399</v>
      </c>
      <c r="N636">
        <f>main!N636*1.04</f>
        <v>11.156631298474682</v>
      </c>
      <c r="O636">
        <f>main!O636*1.04</f>
        <v>9.3403927029404876</v>
      </c>
      <c r="P636">
        <f>main!P636*1.04</f>
        <v>10.068384423262954</v>
      </c>
      <c r="Q636">
        <f>main!Q636*1.04</f>
        <v>11.797719512753117</v>
      </c>
    </row>
    <row r="637" spans="1:17" x14ac:dyDescent="0.25">
      <c r="A637" s="4" t="str">
        <f>main!A637</f>
        <v>Кемеровская область-Кузбасс</v>
      </c>
      <c r="B637" s="4" t="str">
        <f>main!B637</f>
        <v>Сибирский ФО</v>
      </c>
      <c r="C637" s="4" t="str">
        <f>main!C637</f>
        <v>Окорок свиной</v>
      </c>
      <c r="D637" s="4" t="str">
        <f>main!D637</f>
        <v>Розница</v>
      </c>
      <c r="E637" s="4" t="str">
        <f>main!E637</f>
        <v>Продукция обвалки</v>
      </c>
      <c r="F637">
        <f>main!F637*1.04</f>
        <v>270.14595486413594</v>
      </c>
      <c r="G637">
        <f>main!G637*1.04</f>
        <v>267.45481211900375</v>
      </c>
      <c r="H637">
        <f>main!H637*1.04</f>
        <v>249.42778950694574</v>
      </c>
      <c r="I637">
        <f>main!I637*1.04</f>
        <v>236.69814989758393</v>
      </c>
      <c r="J637">
        <f>main!J637*1.04</f>
        <v>222.3920702229272</v>
      </c>
      <c r="K637">
        <f>main!K637*1.04</f>
        <v>211.41855927026882</v>
      </c>
      <c r="L637">
        <f>main!L637*1.04</f>
        <v>210.48682731074967</v>
      </c>
      <c r="M637">
        <f>main!M637*1.04</f>
        <v>205.59758944540758</v>
      </c>
      <c r="N637">
        <f>main!N637*1.04</f>
        <v>201.11978059216722</v>
      </c>
      <c r="O637">
        <f>main!O637*1.04</f>
        <v>182.7585559680542</v>
      </c>
      <c r="P637">
        <f>main!P637*1.04</f>
        <v>184.56729470710764</v>
      </c>
      <c r="Q637">
        <f>main!Q637*1.04</f>
        <v>179.30703901532181</v>
      </c>
    </row>
    <row r="638" spans="1:17" x14ac:dyDescent="0.25">
      <c r="A638" s="4" t="str">
        <f>main!A638</f>
        <v>Кемеровская область-Кузбасс</v>
      </c>
      <c r="B638" s="4" t="str">
        <f>main!B638</f>
        <v>Сибирский ФО</v>
      </c>
      <c r="C638" s="4" t="str">
        <f>main!C638</f>
        <v>Ребра свиные</v>
      </c>
      <c r="D638" s="4" t="str">
        <f>main!D638</f>
        <v>Розница</v>
      </c>
      <c r="E638" s="4" t="str">
        <f>main!E638</f>
        <v>Продукция обвалки</v>
      </c>
      <c r="F638">
        <f>main!F638*1.04</f>
        <v>156.68646078719908</v>
      </c>
      <c r="G638">
        <f>main!G638*1.04</f>
        <v>159.53195853468765</v>
      </c>
      <c r="H638">
        <f>main!H638*1.04</f>
        <v>153.22541265462922</v>
      </c>
      <c r="I638">
        <f>main!I638*1.04</f>
        <v>142.43858032029135</v>
      </c>
      <c r="J638">
        <f>main!J638*1.04</f>
        <v>129.44402659060927</v>
      </c>
      <c r="K638">
        <f>main!K638*1.04</f>
        <v>131.19642134013151</v>
      </c>
      <c r="L638">
        <f>main!L638*1.04</f>
        <v>139.1572534835806</v>
      </c>
      <c r="M638">
        <f>main!M638*1.04</f>
        <v>133.66870083042832</v>
      </c>
      <c r="N638">
        <f>main!N638*1.04</f>
        <v>133.90544648092066</v>
      </c>
      <c r="O638">
        <f>main!O638*1.04</f>
        <v>126.37446758365756</v>
      </c>
      <c r="P638">
        <f>main!P638*1.04</f>
        <v>126.48896413446236</v>
      </c>
      <c r="Q638">
        <f>main!Q638*1.04</f>
        <v>121.77863393912619</v>
      </c>
    </row>
    <row r="639" spans="1:17" x14ac:dyDescent="0.25">
      <c r="A639" s="4" t="str">
        <f>main!A639</f>
        <v>Кемеровская область-Кузбасс</v>
      </c>
      <c r="B639" s="4" t="str">
        <f>main!B639</f>
        <v>Сибирский ФО</v>
      </c>
      <c r="C639" s="4" t="str">
        <f>main!C639</f>
        <v>Ребрышки свиные</v>
      </c>
      <c r="D639" s="4" t="str">
        <f>main!D639</f>
        <v>Розница</v>
      </c>
      <c r="E639" s="4" t="str">
        <f>main!E639</f>
        <v>Продукция обвалки</v>
      </c>
      <c r="F639">
        <f>main!F639*1.04</f>
        <v>78.931683025714577</v>
      </c>
      <c r="G639">
        <f>main!G639*1.04</f>
        <v>72.241166631154286</v>
      </c>
      <c r="H639">
        <f>main!H639*1.04</f>
        <v>71.652568862243243</v>
      </c>
      <c r="I639">
        <f>main!I639*1.04</f>
        <v>69.651767054852499</v>
      </c>
      <c r="J639">
        <f>main!J639*1.04</f>
        <v>68.18151793923704</v>
      </c>
      <c r="K639">
        <f>main!K639*1.04</f>
        <v>63.320246772968453</v>
      </c>
      <c r="L639">
        <f>main!L639*1.04</f>
        <v>58.999686485656653</v>
      </c>
      <c r="M639">
        <f>main!M639*1.04</f>
        <v>58.431936487564002</v>
      </c>
      <c r="N639">
        <f>main!N639*1.04</f>
        <v>60.429348654938387</v>
      </c>
      <c r="O639">
        <f>main!O639*1.04</f>
        <v>55.51209408081948</v>
      </c>
      <c r="P639">
        <f>main!P639*1.04</f>
        <v>53.475516449061068</v>
      </c>
      <c r="Q639">
        <f>main!Q639*1.04</f>
        <v>56.691641764278906</v>
      </c>
    </row>
    <row r="640" spans="1:17" x14ac:dyDescent="0.25">
      <c r="A640" s="4" t="str">
        <f>main!A640</f>
        <v>Кемеровская область-Кузбасс</v>
      </c>
      <c r="B640" s="4" t="str">
        <f>main!B640</f>
        <v>Сибирский ФО</v>
      </c>
      <c r="C640" s="4" t="str">
        <f>main!C640</f>
        <v>Шейка свиная</v>
      </c>
      <c r="D640" s="4" t="str">
        <f>main!D640</f>
        <v>Розница</v>
      </c>
      <c r="E640" s="4" t="str">
        <f>main!E640</f>
        <v>Продукция обвалки</v>
      </c>
      <c r="F640">
        <f>main!F640*1.04</f>
        <v>447.27690259426379</v>
      </c>
      <c r="G640">
        <f>main!G640*1.04</f>
        <v>391.59367203535663</v>
      </c>
      <c r="H640">
        <f>main!H640*1.04</f>
        <v>338.76608184879916</v>
      </c>
      <c r="I640">
        <f>main!I640*1.04</f>
        <v>329.63136180135575</v>
      </c>
      <c r="J640">
        <f>main!J640*1.04</f>
        <v>342.73490721469051</v>
      </c>
      <c r="K640">
        <f>main!K640*1.04</f>
        <v>340.16997478992289</v>
      </c>
      <c r="L640">
        <f>main!L640*1.04</f>
        <v>355.3443404740525</v>
      </c>
      <c r="M640">
        <f>main!M640*1.04</f>
        <v>365.58043614773936</v>
      </c>
      <c r="N640">
        <f>main!N640*1.04</f>
        <v>367.02778538647249</v>
      </c>
      <c r="O640">
        <f>main!O640*1.04</f>
        <v>348.22674480943203</v>
      </c>
      <c r="P640">
        <f>main!P640*1.04</f>
        <v>344.25169110880302</v>
      </c>
      <c r="Q640">
        <f>main!Q640*1.04</f>
        <v>327.55243336433375</v>
      </c>
    </row>
    <row r="641" spans="1:17" x14ac:dyDescent="0.25">
      <c r="A641" s="4" t="str">
        <f>main!A641</f>
        <v>Алтайский край</v>
      </c>
      <c r="B641" s="4" t="str">
        <f>main!B641</f>
        <v>Сибирский ФО</v>
      </c>
      <c r="C641" s="4" t="str">
        <f>main!C641</f>
        <v>Шейка свиная</v>
      </c>
      <c r="D641" s="4" t="str">
        <f>main!D641</f>
        <v>Розница</v>
      </c>
      <c r="E641" s="4" t="str">
        <f>main!E641</f>
        <v>Продукция обвалки</v>
      </c>
      <c r="F641">
        <f>main!F641*1.04</f>
        <v>415.02390338477062</v>
      </c>
      <c r="G641">
        <f>main!G641*1.04</f>
        <v>363.35597337186016</v>
      </c>
      <c r="H641">
        <f>main!H641*1.04</f>
        <v>314.33776438662096</v>
      </c>
      <c r="I641">
        <f>main!I641*1.04</f>
        <v>305.86174617859808</v>
      </c>
      <c r="J641">
        <f>main!J641*1.04</f>
        <v>318.02039898199359</v>
      </c>
      <c r="K641">
        <f>main!K641*1.04</f>
        <v>315.64042304165122</v>
      </c>
      <c r="L641">
        <f>main!L641*1.04</f>
        <v>329.72056990612771</v>
      </c>
      <c r="M641">
        <f>main!M641*1.04</f>
        <v>339.2185438843797</v>
      </c>
      <c r="N641">
        <f>main!N641*1.04</f>
        <v>340.56152521682935</v>
      </c>
      <c r="O641">
        <f>main!O641*1.04</f>
        <v>323.1162218651001</v>
      </c>
      <c r="P641">
        <f>main!P641*1.04</f>
        <v>319.42780805828289</v>
      </c>
      <c r="Q641">
        <f>main!Q641*1.04</f>
        <v>303.93272862865064</v>
      </c>
    </row>
    <row r="642" spans="1:17" x14ac:dyDescent="0.25">
      <c r="A642" s="4" t="str">
        <f>main!A642</f>
        <v>Алтайский край</v>
      </c>
      <c r="B642" s="4" t="str">
        <f>main!B642</f>
        <v>Сибирский ФО</v>
      </c>
      <c r="C642" s="4" t="str">
        <f>main!C642</f>
        <v>Позвонки свиные</v>
      </c>
      <c r="D642" s="4" t="str">
        <f>main!D642</f>
        <v>Сети</v>
      </c>
      <c r="E642" s="4" t="str">
        <f>main!E642</f>
        <v>Продукция обвалки</v>
      </c>
      <c r="F642">
        <f>main!F642*1.04</f>
        <v>62.713701699751034</v>
      </c>
      <c r="G642">
        <f>main!G642*1.04</f>
        <v>74.130214806781751</v>
      </c>
      <c r="H642">
        <f>main!H642*1.04</f>
        <v>76.104867567590119</v>
      </c>
      <c r="I642">
        <f>main!I642*1.04</f>
        <v>69.683690498126651</v>
      </c>
      <c r="J642">
        <f>main!J642*1.04</f>
        <v>69.86516523274183</v>
      </c>
      <c r="K642">
        <f>main!K642*1.04</f>
        <v>70.262752709961489</v>
      </c>
      <c r="L642">
        <f>main!L642*1.04</f>
        <v>72.855581857298532</v>
      </c>
      <c r="M642">
        <f>main!M642*1.04</f>
        <v>66.313605616281833</v>
      </c>
      <c r="N642">
        <f>main!N642*1.04</f>
        <v>64.499629265989029</v>
      </c>
      <c r="O642">
        <f>main!O642*1.04</f>
        <v>59.708384335077447</v>
      </c>
      <c r="P642">
        <f>main!P642*1.04</f>
        <v>62.0526254764886</v>
      </c>
      <c r="Q642">
        <f>main!Q642*1.04</f>
        <v>52.97558028490802</v>
      </c>
    </row>
    <row r="643" spans="1:17" x14ac:dyDescent="0.25">
      <c r="A643" s="4" t="str">
        <f>main!A643</f>
        <v>Алтайский край</v>
      </c>
      <c r="B643" s="4" t="str">
        <f>main!B643</f>
        <v>Сибирский ФО</v>
      </c>
      <c r="C643" s="4" t="str">
        <f>main!C643</f>
        <v>Ребра свиные</v>
      </c>
      <c r="D643" s="4" t="str">
        <f>main!D643</f>
        <v>Сети</v>
      </c>
      <c r="E643" s="4" t="str">
        <f>main!E643</f>
        <v>Продукция обвалки</v>
      </c>
      <c r="F643">
        <f>main!F643*1.04</f>
        <v>178.30280933723157</v>
      </c>
      <c r="G643">
        <f>main!G643*1.04</f>
        <v>181.54086985497491</v>
      </c>
      <c r="H643">
        <f>main!H643*1.04</f>
        <v>174.3642775573434</v>
      </c>
      <c r="I643">
        <f>main!I643*1.04</f>
        <v>162.08930179109478</v>
      </c>
      <c r="J643">
        <f>main!J643*1.04</f>
        <v>147.30202901433165</v>
      </c>
      <c r="K643">
        <f>main!K643*1.04</f>
        <v>149.2961828508395</v>
      </c>
      <c r="L643">
        <f>main!L643*1.04</f>
        <v>158.35528552447059</v>
      </c>
      <c r="M643">
        <f>main!M643*1.04</f>
        <v>152.10953619593437</v>
      </c>
      <c r="N643">
        <f>main!N643*1.04</f>
        <v>152.37894310173257</v>
      </c>
      <c r="O643">
        <f>main!O643*1.04</f>
        <v>143.80899591104895</v>
      </c>
      <c r="P643">
        <f>main!P643*1.04</f>
        <v>143.9392883215441</v>
      </c>
      <c r="Q643">
        <f>main!Q643*1.04</f>
        <v>138.5791244470465</v>
      </c>
    </row>
    <row r="644" spans="1:17" x14ac:dyDescent="0.25">
      <c r="A644" s="4" t="str">
        <f>main!A644</f>
        <v>Алтайский край</v>
      </c>
      <c r="B644" s="4" t="str">
        <f>main!B644</f>
        <v>Сибирский ФО</v>
      </c>
      <c r="C644" s="4" t="str">
        <f>main!C644</f>
        <v>Вырезка свиная</v>
      </c>
      <c r="D644" s="4" t="str">
        <f>main!D644</f>
        <v>Сети</v>
      </c>
      <c r="E644" s="4" t="str">
        <f>main!E644</f>
        <v>Продукция обвалки</v>
      </c>
      <c r="F644">
        <f>main!F644*1.04</f>
        <v>414.98371937572011</v>
      </c>
      <c r="G644">
        <f>main!G644*1.04</f>
        <v>401.58177122790551</v>
      </c>
      <c r="H644">
        <f>main!H644*1.04</f>
        <v>363.96094122071963</v>
      </c>
      <c r="I644">
        <f>main!I644*1.04</f>
        <v>353.76607042574022</v>
      </c>
      <c r="J644">
        <f>main!J644*1.04</f>
        <v>333.26435130884215</v>
      </c>
      <c r="K644">
        <f>main!K644*1.04</f>
        <v>328.33384966097572</v>
      </c>
      <c r="L644">
        <f>main!L644*1.04</f>
        <v>322.89244328257456</v>
      </c>
      <c r="M644">
        <f>main!M644*1.04</f>
        <v>312.69608076308424</v>
      </c>
      <c r="N644">
        <f>main!N644*1.04</f>
        <v>303.86674861434926</v>
      </c>
      <c r="O644">
        <f>main!O644*1.04</f>
        <v>289.39049268839597</v>
      </c>
      <c r="P644">
        <f>main!P644*1.04</f>
        <v>285.5126773279502</v>
      </c>
      <c r="Q644">
        <f>main!Q644*1.04</f>
        <v>276.02678233420102</v>
      </c>
    </row>
    <row r="645" spans="1:17" x14ac:dyDescent="0.25">
      <c r="A645" s="4" t="str">
        <f>main!A645</f>
        <v>Алтайский край</v>
      </c>
      <c r="B645" s="4" t="str">
        <f>main!B645</f>
        <v>Сибирский ФО</v>
      </c>
      <c r="C645" s="4" t="str">
        <f>main!C645</f>
        <v>Корейка свиная</v>
      </c>
      <c r="D645" s="4" t="str">
        <f>main!D645</f>
        <v>Сети</v>
      </c>
      <c r="E645" s="4" t="str">
        <f>main!E645</f>
        <v>Продукция обвалки</v>
      </c>
      <c r="F645">
        <f>main!F645*1.04</f>
        <v>299.45647061231608</v>
      </c>
      <c r="G645">
        <f>main!G645*1.04</f>
        <v>300.12485103737129</v>
      </c>
      <c r="H645">
        <f>main!H645*1.04</f>
        <v>275.02389893701832</v>
      </c>
      <c r="I645">
        <f>main!I645*1.04</f>
        <v>258.27274368809663</v>
      </c>
      <c r="J645">
        <f>main!J645*1.04</f>
        <v>252.95078809704168</v>
      </c>
      <c r="K645">
        <f>main!K645*1.04</f>
        <v>233.6807328370061</v>
      </c>
      <c r="L645">
        <f>main!L645*1.04</f>
        <v>233.5878530344101</v>
      </c>
      <c r="M645">
        <f>main!M645*1.04</f>
        <v>217.4815395640808</v>
      </c>
      <c r="N645">
        <f>main!N645*1.04</f>
        <v>214.11320389593033</v>
      </c>
      <c r="O645">
        <f>main!O645*1.04</f>
        <v>199.54588834827908</v>
      </c>
      <c r="P645">
        <f>main!P645*1.04</f>
        <v>203.10336351342494</v>
      </c>
      <c r="Q645">
        <f>main!Q645*1.04</f>
        <v>205.97426222901251</v>
      </c>
    </row>
    <row r="646" spans="1:17" x14ac:dyDescent="0.25">
      <c r="A646" s="4" t="str">
        <f>main!A646</f>
        <v>Кемеровская область-Кузбасс</v>
      </c>
      <c r="B646" s="4" t="str">
        <f>main!B646</f>
        <v>Сибирский ФО</v>
      </c>
      <c r="C646" s="4" t="str">
        <f>main!C646</f>
        <v>Вырезка свиная</v>
      </c>
      <c r="D646" s="4" t="str">
        <f>main!D646</f>
        <v>Сети</v>
      </c>
      <c r="E646" s="4" t="str">
        <f>main!E646</f>
        <v>Продукция обвалки</v>
      </c>
      <c r="F646">
        <f>main!F646*1.04</f>
        <v>428.09819016887855</v>
      </c>
      <c r="G646">
        <f>main!G646*1.04</f>
        <v>414.27270864047654</v>
      </c>
      <c r="H646">
        <f>main!H646*1.04</f>
        <v>375.46297108509611</v>
      </c>
      <c r="I646">
        <f>main!I646*1.04</f>
        <v>364.94591816817257</v>
      </c>
      <c r="J646">
        <f>main!J646*1.04</f>
        <v>343.79629605167594</v>
      </c>
      <c r="K646">
        <f>main!K646*1.04</f>
        <v>338.70997884566219</v>
      </c>
      <c r="L646">
        <f>main!L646*1.04</f>
        <v>333.09661110663075</v>
      </c>
      <c r="M646">
        <f>main!M646*1.04</f>
        <v>322.57801932315994</v>
      </c>
      <c r="N646">
        <f>main!N646*1.04</f>
        <v>313.46965931578546</v>
      </c>
      <c r="O646">
        <f>main!O646*1.04</f>
        <v>298.53591933281712</v>
      </c>
      <c r="P646">
        <f>main!P646*1.04</f>
        <v>294.535555800211</v>
      </c>
      <c r="Q646">
        <f>main!Q646*1.04</f>
        <v>284.74988400309797</v>
      </c>
    </row>
    <row r="647" spans="1:17" x14ac:dyDescent="0.25">
      <c r="A647" s="4" t="str">
        <f>main!A647</f>
        <v>Кемеровская область-Кузбасс</v>
      </c>
      <c r="B647" s="4" t="str">
        <f>main!B647</f>
        <v>Сибирский ФО</v>
      </c>
      <c r="C647" s="4" t="str">
        <f>main!C647</f>
        <v>Гуляш свиной</v>
      </c>
      <c r="D647" s="4" t="str">
        <f>main!D647</f>
        <v>Сети</v>
      </c>
      <c r="E647" s="4" t="str">
        <f>main!E647</f>
        <v>Продукция обвалки</v>
      </c>
      <c r="F647">
        <f>main!F647*1.04</f>
        <v>372.07627355150385</v>
      </c>
      <c r="G647">
        <f>main!G647*1.04</f>
        <v>342.44127418047651</v>
      </c>
      <c r="H647">
        <f>main!H647*1.04</f>
        <v>332.62065012785047</v>
      </c>
      <c r="I647">
        <f>main!I647*1.04</f>
        <v>311.38945644702346</v>
      </c>
      <c r="J647">
        <f>main!J647*1.04</f>
        <v>267.52811758796003</v>
      </c>
      <c r="K647">
        <f>main!K647*1.04</f>
        <v>251.14949470231917</v>
      </c>
      <c r="L647">
        <f>main!L647*1.04</f>
        <v>242.10784795538527</v>
      </c>
      <c r="M647">
        <f>main!M647*1.04</f>
        <v>240.22276587120669</v>
      </c>
      <c r="N647">
        <f>main!N647*1.04</f>
        <v>270.09171639331936</v>
      </c>
      <c r="O647">
        <f>main!O647*1.04</f>
        <v>257.57146573468242</v>
      </c>
      <c r="P647">
        <f>main!P647*1.04</f>
        <v>251.16729472591393</v>
      </c>
      <c r="Q647">
        <f>main!Q647*1.04</f>
        <v>243.69688109423427</v>
      </c>
    </row>
    <row r="648" spans="1:17" x14ac:dyDescent="0.25">
      <c r="A648" s="4" t="str">
        <f>main!A648</f>
        <v>Кемеровская область-Кузбасс</v>
      </c>
      <c r="B648" s="4" t="str">
        <f>main!B648</f>
        <v>Сибирский ФО</v>
      </c>
      <c r="C648" s="4" t="str">
        <f>main!C648</f>
        <v>Поджарка свиная</v>
      </c>
      <c r="D648" s="4" t="str">
        <f>main!D648</f>
        <v>Сети</v>
      </c>
      <c r="E648" s="4" t="str">
        <f>main!E648</f>
        <v>Продукция обвалки</v>
      </c>
      <c r="F648">
        <f>main!F648*1.04</f>
        <v>347.69842874614693</v>
      </c>
      <c r="G648">
        <f>main!G648*1.04</f>
        <v>385.45444466443365</v>
      </c>
      <c r="H648">
        <f>main!H648*1.04</f>
        <v>342.67018518081721</v>
      </c>
      <c r="I648">
        <f>main!I648*1.04</f>
        <v>201.96663734428802</v>
      </c>
      <c r="J648">
        <f>main!J648*1.04</f>
        <v>186.90647221609251</v>
      </c>
      <c r="K648">
        <f>main!K648*1.04</f>
        <v>181.46079725803401</v>
      </c>
      <c r="L648">
        <f>main!L648*1.04</f>
        <v>188.14599279777863</v>
      </c>
      <c r="M648">
        <f>main!M648*1.04</f>
        <v>175.94102044519934</v>
      </c>
      <c r="N648">
        <f>main!N648*1.04</f>
        <v>189.53738427483157</v>
      </c>
      <c r="O648">
        <f>main!O648*1.04</f>
        <v>165.78971856899668</v>
      </c>
      <c r="P648">
        <f>main!P648*1.04</f>
        <v>171.80951092341564</v>
      </c>
      <c r="Q648">
        <f>main!Q648*1.04</f>
        <v>163.66187033732535</v>
      </c>
    </row>
    <row r="649" spans="1:17" x14ac:dyDescent="0.25">
      <c r="A649" s="4" t="str">
        <f>main!A649</f>
        <v>Кемеровская область-Кузбасс</v>
      </c>
      <c r="B649" s="4" t="str">
        <f>main!B649</f>
        <v>Сибирский ФО</v>
      </c>
      <c r="C649" s="4" t="str">
        <f>main!C649</f>
        <v>Рулька свиная</v>
      </c>
      <c r="D649" s="4" t="str">
        <f>main!D649</f>
        <v>Сети</v>
      </c>
      <c r="E649" s="4" t="str">
        <f>main!E649</f>
        <v>Продукция обвалки</v>
      </c>
      <c r="F649">
        <f>main!F649*1.04</f>
        <v>149.04751060238152</v>
      </c>
      <c r="G649">
        <f>main!G649*1.04</f>
        <v>142.49187869636484</v>
      </c>
      <c r="H649">
        <f>main!H649*1.04</f>
        <v>125.70752304452077</v>
      </c>
      <c r="I649">
        <f>main!I649*1.04</f>
        <v>126.10338808761738</v>
      </c>
      <c r="J649">
        <f>main!J649*1.04</f>
        <v>135.43657064447117</v>
      </c>
      <c r="K649">
        <f>main!K649*1.04</f>
        <v>134.40689025224998</v>
      </c>
      <c r="L649">
        <f>main!L649*1.04</f>
        <v>118.2344166863129</v>
      </c>
      <c r="M649">
        <f>main!M649*1.04</f>
        <v>118.82356530219037</v>
      </c>
      <c r="N649">
        <f>main!N649*1.04</f>
        <v>120.20190497557489</v>
      </c>
      <c r="O649">
        <f>main!O649*1.04</f>
        <v>124.09057515970539</v>
      </c>
      <c r="P649">
        <f>main!P649*1.04</f>
        <v>115.57367300171235</v>
      </c>
      <c r="Q649">
        <f>main!Q649*1.04</f>
        <v>119.9696259157773</v>
      </c>
    </row>
    <row r="650" spans="1:17" x14ac:dyDescent="0.25">
      <c r="A650" s="4" t="str">
        <f>main!A650</f>
        <v>Алтайский край</v>
      </c>
      <c r="B650" s="4" t="str">
        <f>main!B650</f>
        <v>Сибирский ФО</v>
      </c>
      <c r="C650" s="4" t="str">
        <f>main!C650</f>
        <v>Грудинка свиная</v>
      </c>
      <c r="D650" s="4" t="str">
        <f>main!D650</f>
        <v>Сети</v>
      </c>
      <c r="E650" s="4" t="str">
        <f>main!E650</f>
        <v>Продукция обвалки</v>
      </c>
      <c r="F650">
        <f>main!F650*1.04</f>
        <v>224.66877999358374</v>
      </c>
      <c r="G650">
        <f>main!G650*1.04</f>
        <v>239.63566613696554</v>
      </c>
      <c r="H650">
        <f>main!H650*1.04</f>
        <v>232.97157837765459</v>
      </c>
      <c r="I650">
        <f>main!I650*1.04</f>
        <v>209.44041549854452</v>
      </c>
      <c r="J650">
        <f>main!J650*1.04</f>
        <v>190.01192531920057</v>
      </c>
      <c r="K650">
        <f>main!K650*1.04</f>
        <v>175.62762472918715</v>
      </c>
      <c r="L650">
        <f>main!L650*1.04</f>
        <v>174.39087163031652</v>
      </c>
      <c r="M650">
        <f>main!M650*1.04</f>
        <v>165.32919794818932</v>
      </c>
      <c r="N650">
        <f>main!N650*1.04</f>
        <v>155.01085762140801</v>
      </c>
      <c r="O650">
        <f>main!O650*1.04</f>
        <v>149.79442616615731</v>
      </c>
      <c r="P650">
        <f>main!P650*1.04</f>
        <v>151.4962538417623</v>
      </c>
      <c r="Q650">
        <f>main!Q650*1.04</f>
        <v>152.05855429511587</v>
      </c>
    </row>
    <row r="651" spans="1:17" x14ac:dyDescent="0.25">
      <c r="A651" s="4" t="str">
        <f>main!A651</f>
        <v>Новосибирская область</v>
      </c>
      <c r="B651" s="4" t="str">
        <f>main!B651</f>
        <v>Сибирский ФО</v>
      </c>
      <c r="C651" s="4" t="str">
        <f>main!C651</f>
        <v>Гуляш свиной</v>
      </c>
      <c r="D651" s="4" t="str">
        <f>main!D651</f>
        <v>Сети</v>
      </c>
      <c r="E651" s="4" t="str">
        <f>main!E651</f>
        <v>Продукция обвалки</v>
      </c>
      <c r="F651">
        <f>main!F651*1.04</f>
        <v>364.52332151169668</v>
      </c>
      <c r="G651">
        <f>main!G651*1.04</f>
        <v>335.4898969920099</v>
      </c>
      <c r="H651">
        <f>main!H651*1.04</f>
        <v>325.86862642613659</v>
      </c>
      <c r="I651">
        <f>main!I651*1.04</f>
        <v>305.06841477511892</v>
      </c>
      <c r="J651">
        <f>main!J651*1.04</f>
        <v>262.09743795296299</v>
      </c>
      <c r="K651">
        <f>main!K651*1.04</f>
        <v>246.05129247028185</v>
      </c>
      <c r="L651">
        <f>main!L651*1.04</f>
        <v>237.19318638179578</v>
      </c>
      <c r="M651">
        <f>main!M651*1.04</f>
        <v>235.34637046932713</v>
      </c>
      <c r="N651">
        <f>main!N651*1.04</f>
        <v>264.60899705516852</v>
      </c>
      <c r="O651">
        <f>main!O651*1.04</f>
        <v>252.34290087902099</v>
      </c>
      <c r="P651">
        <f>main!P651*1.04</f>
        <v>246.06873116278922</v>
      </c>
      <c r="Q651">
        <f>main!Q651*1.04</f>
        <v>238.74996298632507</v>
      </c>
    </row>
    <row r="652" spans="1:17" x14ac:dyDescent="0.25">
      <c r="A652" s="4" t="str">
        <f>main!A652</f>
        <v>Томская область</v>
      </c>
      <c r="B652" s="4" t="str">
        <f>main!B652</f>
        <v>Сибирский ФО</v>
      </c>
      <c r="C652" s="4" t="str">
        <f>main!C652</f>
        <v>Котлета на кости свиная</v>
      </c>
      <c r="D652" s="4" t="str">
        <f>main!D652</f>
        <v>Сети</v>
      </c>
      <c r="E652" s="4" t="str">
        <f>main!E652</f>
        <v>Продукция обвалки</v>
      </c>
      <c r="F652">
        <f>main!F652*1.04</f>
        <v>321.64570804549402</v>
      </c>
      <c r="G652">
        <f>main!G652*1.04</f>
        <v>309.28979203729568</v>
      </c>
      <c r="H652">
        <f>main!H652*1.04</f>
        <v>269.93756302831349</v>
      </c>
      <c r="I652">
        <f>main!I652*1.04</f>
        <v>267.06244068815215</v>
      </c>
      <c r="J652">
        <f>main!J652*1.04</f>
        <v>264.15949314621349</v>
      </c>
      <c r="K652">
        <f>main!K652*1.04</f>
        <v>247.22827994863741</v>
      </c>
      <c r="L652">
        <f>main!L652*1.04</f>
        <v>252.26168622489004</v>
      </c>
      <c r="M652">
        <f>main!M652*1.04</f>
        <v>243.60243479177123</v>
      </c>
      <c r="N652">
        <f>main!N652*1.04</f>
        <v>231.17767096108057</v>
      </c>
      <c r="O652">
        <f>main!O652*1.04</f>
        <v>215.05541802555845</v>
      </c>
      <c r="P652">
        <f>main!P652*1.04</f>
        <v>219.00761134252744</v>
      </c>
      <c r="Q652">
        <f>main!Q652*1.04</f>
        <v>208.85114532831182</v>
      </c>
    </row>
    <row r="653" spans="1:17" x14ac:dyDescent="0.25">
      <c r="A653" s="4" t="str">
        <f>main!A653</f>
        <v>Томская область</v>
      </c>
      <c r="B653" s="4" t="str">
        <f>main!B653</f>
        <v>Сибирский ФО</v>
      </c>
      <c r="C653" s="4" t="str">
        <f>main!C653</f>
        <v>Позвонки свиные</v>
      </c>
      <c r="D653" s="4" t="str">
        <f>main!D653</f>
        <v>Сети</v>
      </c>
      <c r="E653" s="4" t="str">
        <f>main!E653</f>
        <v>Продукция обвалки</v>
      </c>
      <c r="F653">
        <f>main!F653*1.04</f>
        <v>110.41499148225199</v>
      </c>
      <c r="G653">
        <f>main!G653*1.04</f>
        <v>130.51513169570745</v>
      </c>
      <c r="H653">
        <f>main!H653*1.04</f>
        <v>133.99174465038379</v>
      </c>
      <c r="I653">
        <f>main!I653*1.04</f>
        <v>122.68649249312429</v>
      </c>
      <c r="J653">
        <f>main!J653*1.04</f>
        <v>123.00600052300764</v>
      </c>
      <c r="K653">
        <f>main!K653*1.04</f>
        <v>123.7060009490841</v>
      </c>
      <c r="L653">
        <f>main!L653*1.04</f>
        <v>128.27098755422483</v>
      </c>
      <c r="M653">
        <f>main!M653*1.04</f>
        <v>116.75305397111089</v>
      </c>
      <c r="N653">
        <f>main!N653*1.04</f>
        <v>113.55933110293292</v>
      </c>
      <c r="O653">
        <f>main!O653*1.04</f>
        <v>105.12376991139692</v>
      </c>
      <c r="P653">
        <f>main!P653*1.04</f>
        <v>109.25108752534483</v>
      </c>
      <c r="Q653">
        <f>main!Q653*1.04</f>
        <v>93.269861089202806</v>
      </c>
    </row>
    <row r="654" spans="1:17" x14ac:dyDescent="0.25">
      <c r="A654" s="4" t="str">
        <f>main!A654</f>
        <v>Томская область</v>
      </c>
      <c r="B654" s="4" t="str">
        <f>main!B654</f>
        <v>Сибирский ФО</v>
      </c>
      <c r="C654" s="4" t="str">
        <f>main!C654</f>
        <v>Ребра свиные (ленточные с корейки)</v>
      </c>
      <c r="D654" s="4" t="str">
        <f>main!D654</f>
        <v>Сети</v>
      </c>
      <c r="E654" s="4" t="str">
        <f>main!E654</f>
        <v>Продукция обвалки</v>
      </c>
      <c r="F654">
        <f>main!F654*1.04</f>
        <v>243.41457445268352</v>
      </c>
      <c r="G654">
        <f>main!G654*1.04</f>
        <v>247.83509438676828</v>
      </c>
      <c r="H654">
        <f>main!H654*1.04</f>
        <v>238.03778851906077</v>
      </c>
      <c r="I654">
        <f>main!I654*1.04</f>
        <v>221.28029594973592</v>
      </c>
      <c r="J654">
        <f>main!J654*1.04</f>
        <v>201.09307779175509</v>
      </c>
      <c r="K654">
        <f>main!K654*1.04</f>
        <v>203.8154471661415</v>
      </c>
      <c r="L654">
        <f>main!L654*1.04</f>
        <v>216.1827095240466</v>
      </c>
      <c r="M654">
        <f>main!M654*1.04</f>
        <v>207.65616739835096</v>
      </c>
      <c r="N654">
        <f>main!N654*1.04</f>
        <v>208.02395502644976</v>
      </c>
      <c r="O654">
        <f>main!O654*1.04</f>
        <v>196.32447560570327</v>
      </c>
      <c r="P654">
        <f>main!P654*1.04</f>
        <v>196.50234757403052</v>
      </c>
      <c r="Q654">
        <f>main!Q654*1.04</f>
        <v>189.18478475290993</v>
      </c>
    </row>
    <row r="655" spans="1:17" x14ac:dyDescent="0.25">
      <c r="A655" s="4" t="str">
        <f>main!A655</f>
        <v>Иркутская область</v>
      </c>
      <c r="B655" s="4" t="str">
        <f>main!B655</f>
        <v>Сибирский ФО</v>
      </c>
      <c r="C655" s="4" t="str">
        <f>main!C655</f>
        <v>Лопатка свиная</v>
      </c>
      <c r="D655" s="4" t="str">
        <f>main!D655</f>
        <v>Сети</v>
      </c>
      <c r="E655" s="4" t="str">
        <f>main!E655</f>
        <v>Продукция обвалки</v>
      </c>
      <c r="F655">
        <f>main!F655*1.04</f>
        <v>290.2974313979276</v>
      </c>
      <c r="G655">
        <f>main!G655*1.04</f>
        <v>291.69142443083558</v>
      </c>
      <c r="H655">
        <f>main!H655*1.04</f>
        <v>266.15335591044891</v>
      </c>
      <c r="I655">
        <f>main!I655*1.04</f>
        <v>251.19796344421073</v>
      </c>
      <c r="J655">
        <f>main!J655*1.04</f>
        <v>236.24987593508004</v>
      </c>
      <c r="K655">
        <f>main!K655*1.04</f>
        <v>230.40702814199221</v>
      </c>
      <c r="L655">
        <f>main!L655*1.04</f>
        <v>221.44480756284929</v>
      </c>
      <c r="M655">
        <f>main!M655*1.04</f>
        <v>221.42697070205304</v>
      </c>
      <c r="N655">
        <f>main!N655*1.04</f>
        <v>216.74386165046528</v>
      </c>
      <c r="O655">
        <f>main!O655*1.04</f>
        <v>202.07259208372875</v>
      </c>
      <c r="P655">
        <f>main!P655*1.04</f>
        <v>202.97432609681377</v>
      </c>
      <c r="Q655">
        <f>main!Q655*1.04</f>
        <v>195.08808940477743</v>
      </c>
    </row>
    <row r="656" spans="1:17" x14ac:dyDescent="0.25">
      <c r="A656" s="4" t="str">
        <f>main!A656</f>
        <v>Красноярский край</v>
      </c>
      <c r="B656" s="4" t="str">
        <f>main!B656</f>
        <v>Сибирский ФО</v>
      </c>
      <c r="C656" s="4" t="str">
        <f>main!C656</f>
        <v>Котлетное мясо</v>
      </c>
      <c r="D656" s="4" t="str">
        <f>main!D656</f>
        <v>Сети</v>
      </c>
      <c r="E656" s="4" t="str">
        <f>main!E656</f>
        <v>Продукция обвалки</v>
      </c>
      <c r="F656">
        <f>main!F656*1.04</f>
        <v>310.87293631381243</v>
      </c>
      <c r="G656">
        <f>main!G656*1.04</f>
        <v>295.6785105496279</v>
      </c>
      <c r="H656">
        <f>main!H656*1.04</f>
        <v>281.92465678589588</v>
      </c>
      <c r="I656">
        <f>main!I656*1.04</f>
        <v>256.1663143385681</v>
      </c>
      <c r="J656">
        <f>main!J656*1.04</f>
        <v>242.30625043688519</v>
      </c>
      <c r="K656">
        <f>main!K656*1.04</f>
        <v>223.64216399468799</v>
      </c>
      <c r="L656">
        <f>main!L656*1.04</f>
        <v>221.68864088025759</v>
      </c>
      <c r="M656">
        <f>main!M656*1.04</f>
        <v>219.28490279148912</v>
      </c>
      <c r="N656">
        <f>main!N656*1.04</f>
        <v>220.70190938397349</v>
      </c>
      <c r="O656">
        <f>main!O656*1.04</f>
        <v>205.96792360972657</v>
      </c>
      <c r="P656">
        <f>main!P656*1.04</f>
        <v>210.8318576437446</v>
      </c>
      <c r="Q656">
        <f>main!Q656*1.04</f>
        <v>221.64659185135901</v>
      </c>
    </row>
    <row r="657" spans="1:17" x14ac:dyDescent="0.25">
      <c r="A657" s="4" t="str">
        <f>main!A657</f>
        <v>Томская область</v>
      </c>
      <c r="B657" s="4" t="str">
        <f>main!B657</f>
        <v>Сибирский ФО</v>
      </c>
      <c r="C657" s="4" t="str">
        <f>main!C657</f>
        <v>Корейка свиная</v>
      </c>
      <c r="D657" s="4" t="str">
        <f>main!D657</f>
        <v>Сети</v>
      </c>
      <c r="E657" s="4" t="str">
        <f>main!E657</f>
        <v>Продукция обвалки</v>
      </c>
      <c r="F657">
        <f>main!F657*1.04</f>
        <v>316.95648937068842</v>
      </c>
      <c r="G657">
        <f>main!G657*1.04</f>
        <v>317.66392946258696</v>
      </c>
      <c r="H657">
        <f>main!H657*1.04</f>
        <v>291.09609594300468</v>
      </c>
      <c r="I657">
        <f>main!I657*1.04</f>
        <v>273.36601534148963</v>
      </c>
      <c r="J657">
        <f>main!J657*1.04</f>
        <v>267.73304852905665</v>
      </c>
      <c r="K657">
        <f>main!K657*1.04</f>
        <v>247.33686522832139</v>
      </c>
      <c r="L657">
        <f>main!L657*1.04</f>
        <v>247.23855759748582</v>
      </c>
      <c r="M657">
        <f>main!M657*1.04</f>
        <v>230.19100285999457</v>
      </c>
      <c r="N657">
        <f>main!N657*1.04</f>
        <v>226.62582410057078</v>
      </c>
      <c r="O657">
        <f>main!O657*1.04</f>
        <v>211.20720520715525</v>
      </c>
      <c r="P657">
        <f>main!P657*1.04</f>
        <v>214.97257663847697</v>
      </c>
      <c r="Q657">
        <f>main!Q657*1.04</f>
        <v>218.01124859093412</v>
      </c>
    </row>
    <row r="658" spans="1:17" x14ac:dyDescent="0.25">
      <c r="A658" s="4" t="str">
        <f>main!A658</f>
        <v>Томская область</v>
      </c>
      <c r="B658" s="4" t="str">
        <f>main!B658</f>
        <v>Сибирский ФО</v>
      </c>
      <c r="C658" s="4" t="str">
        <f>main!C658</f>
        <v>Ноги свиные</v>
      </c>
      <c r="D658" s="4" t="str">
        <f>main!D658</f>
        <v>Сети</v>
      </c>
      <c r="E658" s="4" t="str">
        <f>main!E658</f>
        <v>Продукция обвалки</v>
      </c>
      <c r="F658">
        <f>main!F658*1.04</f>
        <v>54.816822064625924</v>
      </c>
      <c r="G658">
        <f>main!G658*1.04</f>
        <v>70.056159735812727</v>
      </c>
      <c r="H658">
        <f>main!H658*1.04</f>
        <v>81.430991227543487</v>
      </c>
      <c r="I658">
        <f>main!I658*1.04</f>
        <v>94.224988949645478</v>
      </c>
      <c r="J658">
        <f>main!J658*1.04</f>
        <v>82.363995360489199</v>
      </c>
      <c r="K658">
        <f>main!K658*1.04</f>
        <v>62.520589519835454</v>
      </c>
      <c r="L658">
        <f>main!L658*1.04</f>
        <v>51.271234026798432</v>
      </c>
      <c r="M658">
        <f>main!M658*1.04</f>
        <v>39.690309557752208</v>
      </c>
      <c r="N658">
        <f>main!N658*1.04</f>
        <v>33.469893895424065</v>
      </c>
      <c r="O658">
        <f>main!O658*1.04</f>
        <v>28.02117810882147</v>
      </c>
      <c r="P658">
        <f>main!P658*1.04</f>
        <v>30.20515326978887</v>
      </c>
      <c r="Q658">
        <f>main!Q658*1.04</f>
        <v>35.393158538259357</v>
      </c>
    </row>
    <row r="659" spans="1:17" x14ac:dyDescent="0.25">
      <c r="A659" s="4" t="str">
        <f>main!A659</f>
        <v>Томская область</v>
      </c>
      <c r="B659" s="4" t="str">
        <f>main!B659</f>
        <v>Сибирский ФО</v>
      </c>
      <c r="C659" s="4" t="str">
        <f>main!C659</f>
        <v>Ребра свиные</v>
      </c>
      <c r="D659" s="4" t="str">
        <f>main!D659</f>
        <v>Сети</v>
      </c>
      <c r="E659" s="4" t="str">
        <f>main!E659</f>
        <v>Продукция обвалки</v>
      </c>
      <c r="F659">
        <f>main!F659*1.04</f>
        <v>198.97726705700256</v>
      </c>
      <c r="G659">
        <f>main!G659*1.04</f>
        <v>202.59078517699567</v>
      </c>
      <c r="H659">
        <f>main!H659*1.04</f>
        <v>194.58205706175741</v>
      </c>
      <c r="I659">
        <f>main!I659*1.04</f>
        <v>180.88378085266194</v>
      </c>
      <c r="J659">
        <f>main!J659*1.04</f>
        <v>164.38190331476076</v>
      </c>
      <c r="K659">
        <f>main!K659*1.04</f>
        <v>166.60728205082486</v>
      </c>
      <c r="L659">
        <f>main!L659*1.04</f>
        <v>176.71680022772946</v>
      </c>
      <c r="M659">
        <f>main!M659*1.04</f>
        <v>169.74684761321535</v>
      </c>
      <c r="N659">
        <f>main!N659*1.04</f>
        <v>170.04749262291136</v>
      </c>
      <c r="O659">
        <f>main!O659*1.04</f>
        <v>160.48384818475841</v>
      </c>
      <c r="P659">
        <f>main!P659*1.04</f>
        <v>160.62924818072574</v>
      </c>
      <c r="Q659">
        <f>main!Q659*1.04</f>
        <v>154.6475658803196</v>
      </c>
    </row>
    <row r="660" spans="1:17" x14ac:dyDescent="0.25">
      <c r="A660" s="4" t="str">
        <f>main!A660</f>
        <v>Томская область</v>
      </c>
      <c r="B660" s="4" t="str">
        <f>main!B660</f>
        <v>Сибирский ФО</v>
      </c>
      <c r="C660" s="4" t="str">
        <f>main!C660</f>
        <v>Ребрышки свиные</v>
      </c>
      <c r="D660" s="4" t="str">
        <f>main!D660</f>
        <v>Сети</v>
      </c>
      <c r="E660" s="4" t="str">
        <f>main!E660</f>
        <v>Продукция обвалки</v>
      </c>
      <c r="F660">
        <f>main!F660*1.04</f>
        <v>107.34370193116267</v>
      </c>
      <c r="G660">
        <f>main!G660*1.04</f>
        <v>98.244886726762871</v>
      </c>
      <c r="H660">
        <f>main!H660*1.04</f>
        <v>97.444419017962687</v>
      </c>
      <c r="I660">
        <f>main!I660*1.04</f>
        <v>94.723414414957944</v>
      </c>
      <c r="J660">
        <f>main!J660*1.04</f>
        <v>92.723938706581563</v>
      </c>
      <c r="K660">
        <f>main!K660*1.04</f>
        <v>86.112818519159617</v>
      </c>
      <c r="L660">
        <f>main!L660*1.04</f>
        <v>80.237041925041851</v>
      </c>
      <c r="M660">
        <f>main!M660*1.04</f>
        <v>79.46492628997018</v>
      </c>
      <c r="N660">
        <f>main!N660*1.04</f>
        <v>82.181321128003248</v>
      </c>
      <c r="O660">
        <f>main!O660*1.04</f>
        <v>75.494065908170839</v>
      </c>
      <c r="P660">
        <f>main!P660*1.04</f>
        <v>72.724407719178117</v>
      </c>
      <c r="Q660">
        <f>main!Q660*1.04</f>
        <v>77.098200142906606</v>
      </c>
    </row>
    <row r="661" spans="1:17" x14ac:dyDescent="0.25">
      <c r="A661" s="4" t="str">
        <f>main!A661</f>
        <v>Омская область</v>
      </c>
      <c r="B661" s="4" t="str">
        <f>main!B661</f>
        <v>Сибирский ФО</v>
      </c>
      <c r="C661" s="4" t="str">
        <f>main!C661</f>
        <v>Вырезка свиная</v>
      </c>
      <c r="D661" s="4" t="str">
        <f>main!D661</f>
        <v>Сети</v>
      </c>
      <c r="E661" s="4" t="str">
        <f>main!E661</f>
        <v>Продукция обвалки</v>
      </c>
      <c r="F661">
        <f>main!F661*1.04</f>
        <v>315.70399923308912</v>
      </c>
      <c r="G661">
        <f>main!G661*1.04</f>
        <v>305.50830135331563</v>
      </c>
      <c r="H661">
        <f>main!H661*1.04</f>
        <v>276.88778943153704</v>
      </c>
      <c r="I661">
        <f>main!I661*1.04</f>
        <v>269.13191533006278</v>
      </c>
      <c r="J661">
        <f>main!J661*1.04</f>
        <v>253.53497883796365</v>
      </c>
      <c r="K661">
        <f>main!K661*1.04</f>
        <v>249.78403870277376</v>
      </c>
      <c r="L661">
        <f>main!L661*1.04</f>
        <v>245.64442147225208</v>
      </c>
      <c r="M661">
        <f>main!M661*1.04</f>
        <v>237.88741252289859</v>
      </c>
      <c r="N661">
        <f>main!N661*1.04</f>
        <v>231.17038884277395</v>
      </c>
      <c r="O661">
        <f>main!O661*1.04</f>
        <v>220.1573980280491</v>
      </c>
      <c r="P661">
        <f>main!P661*1.04</f>
        <v>217.20730201121765</v>
      </c>
      <c r="Q661">
        <f>main!Q661*1.04</f>
        <v>209.99079002289946</v>
      </c>
    </row>
    <row r="662" spans="1:17" x14ac:dyDescent="0.25">
      <c r="A662" s="4" t="str">
        <f>main!A662</f>
        <v>Иркутская область</v>
      </c>
      <c r="B662" s="4" t="str">
        <f>main!B662</f>
        <v>Сибирский ФО</v>
      </c>
      <c r="C662" s="4" t="str">
        <f>main!C662</f>
        <v>Карбонад свиной</v>
      </c>
      <c r="D662" s="4" t="str">
        <f>main!D662</f>
        <v>Сети</v>
      </c>
      <c r="E662" s="4" t="str">
        <f>main!E662</f>
        <v>Продукция обвалки</v>
      </c>
      <c r="F662">
        <f>main!F662*1.04</f>
        <v>365.66429133121369</v>
      </c>
      <c r="G662">
        <f>main!G662*1.04</f>
        <v>360.7612485473424</v>
      </c>
      <c r="H662">
        <f>main!H662*1.04</f>
        <v>336.39515356467632</v>
      </c>
      <c r="I662">
        <f>main!I662*1.04</f>
        <v>321.67501551123632</v>
      </c>
      <c r="J662">
        <f>main!J662*1.04</f>
        <v>307.8217586150227</v>
      </c>
      <c r="K662">
        <f>main!K662*1.04</f>
        <v>291.15065917551522</v>
      </c>
      <c r="L662">
        <f>main!L662*1.04</f>
        <v>282.87777757789081</v>
      </c>
      <c r="M662">
        <f>main!M662*1.04</f>
        <v>269.93165546000563</v>
      </c>
      <c r="N662">
        <f>main!N662*1.04</f>
        <v>264.44419118534819</v>
      </c>
      <c r="O662">
        <f>main!O662*1.04</f>
        <v>245.2551426927034</v>
      </c>
      <c r="P662">
        <f>main!P662*1.04</f>
        <v>245.95365346819747</v>
      </c>
      <c r="Q662">
        <f>main!Q662*1.04</f>
        <v>244.58626748575563</v>
      </c>
    </row>
    <row r="663" spans="1:17" x14ac:dyDescent="0.25">
      <c r="A663" s="4" t="str">
        <f>main!A663</f>
        <v>г.Санкт-Петербург</v>
      </c>
      <c r="B663" s="4" t="str">
        <f>main!B663</f>
        <v>Северо-Западный ФО</v>
      </c>
      <c r="C663" s="4" t="str">
        <f>main!C663</f>
        <v>Окорок свиной</v>
      </c>
      <c r="D663" s="4" t="str">
        <f>main!D663</f>
        <v>Сети</v>
      </c>
      <c r="E663" s="4" t="str">
        <f>main!E663</f>
        <v>Продукция обвалки</v>
      </c>
      <c r="F663">
        <f>main!F663*1.04</f>
        <v>276.6129376380328</v>
      </c>
      <c r="G663">
        <f>main!G663*1.04</f>
        <v>273.85737203754593</v>
      </c>
      <c r="H663">
        <f>main!H663*1.04</f>
        <v>255.39880328312401</v>
      </c>
      <c r="I663">
        <f>main!I663*1.04</f>
        <v>242.36443077441871</v>
      </c>
      <c r="J663">
        <f>main!J663*1.04</f>
        <v>227.7158800423496</v>
      </c>
      <c r="K663">
        <f>main!K663*1.04</f>
        <v>216.47967588617576</v>
      </c>
      <c r="L663">
        <f>main!L663*1.04</f>
        <v>215.52563933751279</v>
      </c>
      <c r="M663">
        <f>main!M663*1.04</f>
        <v>210.51935875328729</v>
      </c>
      <c r="N663">
        <f>main!N663*1.04</f>
        <v>205.93435631747678</v>
      </c>
      <c r="O663">
        <f>main!O663*1.04</f>
        <v>187.13358514005148</v>
      </c>
      <c r="P663">
        <f>main!P663*1.04</f>
        <v>188.98562299966298</v>
      </c>
      <c r="Q663">
        <f>main!Q663*1.04</f>
        <v>183.59944284988484</v>
      </c>
    </row>
    <row r="664" spans="1:17" x14ac:dyDescent="0.25">
      <c r="A664" s="4" t="str">
        <f>main!A664</f>
        <v>Иркутская область</v>
      </c>
      <c r="B664" s="4" t="str">
        <f>main!B664</f>
        <v>Сибирский ФО</v>
      </c>
      <c r="C664" s="4" t="str">
        <f>main!C664</f>
        <v>Окорок свиной</v>
      </c>
      <c r="D664" s="4" t="str">
        <f>main!D664</f>
        <v>Сети</v>
      </c>
      <c r="E664" s="4" t="str">
        <f>main!E664</f>
        <v>Продукция обвалки</v>
      </c>
      <c r="F664">
        <f>main!F664*1.04</f>
        <v>314.8741444738651</v>
      </c>
      <c r="G664">
        <f>main!G664*1.04</f>
        <v>311.73742799052292</v>
      </c>
      <c r="H664">
        <f>main!H664*1.04</f>
        <v>290.72566297913295</v>
      </c>
      <c r="I664">
        <f>main!I664*1.04</f>
        <v>275.88837110306434</v>
      </c>
      <c r="J664">
        <f>main!J664*1.04</f>
        <v>259.21362725728665</v>
      </c>
      <c r="K664">
        <f>main!K664*1.04</f>
        <v>246.42322706480309</v>
      </c>
      <c r="L664">
        <f>main!L664*1.04</f>
        <v>245.33722781754395</v>
      </c>
      <c r="M664">
        <f>main!M664*1.04</f>
        <v>239.6384765971043</v>
      </c>
      <c r="N664">
        <f>main!N664*1.04</f>
        <v>234.41927487894174</v>
      </c>
      <c r="O664">
        <f>main!O664*1.04</f>
        <v>213.01797387512801</v>
      </c>
      <c r="P664">
        <f>main!P664*1.04</f>
        <v>215.12618631651961</v>
      </c>
      <c r="Q664">
        <f>main!Q664*1.04</f>
        <v>208.99498767799898</v>
      </c>
    </row>
    <row r="665" spans="1:17" x14ac:dyDescent="0.25">
      <c r="A665" s="4" t="str">
        <f>main!A665</f>
        <v>Алтайский край</v>
      </c>
      <c r="B665" s="4" t="str">
        <f>main!B665</f>
        <v>Сибирский ФО</v>
      </c>
      <c r="C665" s="4" t="str">
        <f>main!C665</f>
        <v>Рулька свиная</v>
      </c>
      <c r="D665" s="4" t="str">
        <f>main!D665</f>
        <v>Сети</v>
      </c>
      <c r="E665" s="4" t="str">
        <f>main!E665</f>
        <v>Продукция обвалки</v>
      </c>
      <c r="F665">
        <f>main!F665*1.04</f>
        <v>162.09561788307136</v>
      </c>
      <c r="G665">
        <f>main!G665*1.04</f>
        <v>154.96608448714241</v>
      </c>
      <c r="H665">
        <f>main!H665*1.04</f>
        <v>136.71237136466766</v>
      </c>
      <c r="I665">
        <f>main!I665*1.04</f>
        <v>137.14289173028607</v>
      </c>
      <c r="J665">
        <f>main!J665*1.04</f>
        <v>147.29313165884577</v>
      </c>
      <c r="K665">
        <f>main!K665*1.04</f>
        <v>146.17330967238911</v>
      </c>
      <c r="L665">
        <f>main!L665*1.04</f>
        <v>128.58504479783088</v>
      </c>
      <c r="M665">
        <f>main!M665*1.04</f>
        <v>129.22576941328842</v>
      </c>
      <c r="N665">
        <f>main!N665*1.04</f>
        <v>130.72477345640891</v>
      </c>
      <c r="O665">
        <f>main!O665*1.04</f>
        <v>134.95387056573048</v>
      </c>
      <c r="P665">
        <f>main!P665*1.04</f>
        <v>125.6913708958602</v>
      </c>
      <c r="Q665">
        <f>main!Q665*1.04</f>
        <v>130.47215992689055</v>
      </c>
    </row>
    <row r="666" spans="1:17" x14ac:dyDescent="0.25">
      <c r="A666" s="4" t="str">
        <f>main!A666</f>
        <v>Иркутская область</v>
      </c>
      <c r="B666" s="4" t="str">
        <f>main!B666</f>
        <v>Сибирский ФО</v>
      </c>
      <c r="C666" s="4" t="str">
        <f>main!C666</f>
        <v>Рулька свиная</v>
      </c>
      <c r="D666" s="4" t="str">
        <f>main!D666</f>
        <v>Сети</v>
      </c>
      <c r="E666" s="4" t="str">
        <f>main!E666</f>
        <v>Продукция обвалки</v>
      </c>
      <c r="F666">
        <f>main!F666*1.04</f>
        <v>159.56847192395762</v>
      </c>
      <c r="G666">
        <f>main!G666*1.04</f>
        <v>152.55009126458742</v>
      </c>
      <c r="H666">
        <f>main!H666*1.04</f>
        <v>134.58096200661643</v>
      </c>
      <c r="I666">
        <f>main!I666*1.04</f>
        <v>135.00477035980353</v>
      </c>
      <c r="J666">
        <f>main!J666*1.04</f>
        <v>144.99676333416119</v>
      </c>
      <c r="K666">
        <f>main!K666*1.04</f>
        <v>143.89439989251264</v>
      </c>
      <c r="L666">
        <f>main!L666*1.04</f>
        <v>126.58034423524261</v>
      </c>
      <c r="M666">
        <f>main!M666*1.04</f>
        <v>127.21107965639617</v>
      </c>
      <c r="N666">
        <f>main!N666*1.04</f>
        <v>128.68671353035515</v>
      </c>
      <c r="O666">
        <f>main!O666*1.04</f>
        <v>132.84987705177286</v>
      </c>
      <c r="P666">
        <f>main!P666*1.04</f>
        <v>123.73178405320995</v>
      </c>
      <c r="Q666">
        <f>main!Q666*1.04</f>
        <v>128.43803836307433</v>
      </c>
    </row>
    <row r="667" spans="1:17" x14ac:dyDescent="0.25">
      <c r="A667" s="4" t="str">
        <f>main!A667</f>
        <v>Красноярский край</v>
      </c>
      <c r="B667" s="4" t="str">
        <f>main!B667</f>
        <v>Сибирский ФО</v>
      </c>
      <c r="C667" s="4" t="str">
        <f>main!C667</f>
        <v>Рулька свиная</v>
      </c>
      <c r="D667" s="4" t="str">
        <f>main!D667</f>
        <v>Сети</v>
      </c>
      <c r="E667" s="4" t="str">
        <f>main!E667</f>
        <v>Продукция обвалки</v>
      </c>
      <c r="F667">
        <f>main!F667*1.04</f>
        <v>167.32667775572406</v>
      </c>
      <c r="G667">
        <f>main!G667*1.04</f>
        <v>159.96706401249611</v>
      </c>
      <c r="H667">
        <f>main!H667*1.04</f>
        <v>141.12427718470525</v>
      </c>
      <c r="I667">
        <f>main!I667*1.04</f>
        <v>141.56869106477123</v>
      </c>
      <c r="J667">
        <f>main!J667*1.04</f>
        <v>152.04649390639122</v>
      </c>
      <c r="K667">
        <f>main!K667*1.04</f>
        <v>150.89053364590617</v>
      </c>
      <c r="L667">
        <f>main!L667*1.04</f>
        <v>132.7346700427922</v>
      </c>
      <c r="M667">
        <f>main!M667*1.04</f>
        <v>133.39607176765662</v>
      </c>
      <c r="N667">
        <f>main!N667*1.04</f>
        <v>134.94345083782176</v>
      </c>
      <c r="O667">
        <f>main!O667*1.04</f>
        <v>139.3090270233518</v>
      </c>
      <c r="P667">
        <f>main!P667*1.04</f>
        <v>129.74761310165724</v>
      </c>
      <c r="Q667">
        <f>main!Q667*1.04</f>
        <v>134.68268510459299</v>
      </c>
    </row>
    <row r="668" spans="1:17" x14ac:dyDescent="0.25">
      <c r="A668" s="4" t="str">
        <f>main!A668</f>
        <v>Новосибирская область</v>
      </c>
      <c r="B668" s="4" t="str">
        <f>main!B668</f>
        <v>Сибирский ФО</v>
      </c>
      <c r="C668" s="4" t="str">
        <f>main!C668</f>
        <v>Рулька свиная</v>
      </c>
      <c r="D668" s="4" t="str">
        <f>main!D668</f>
        <v>Сети</v>
      </c>
      <c r="E668" s="4" t="str">
        <f>main!E668</f>
        <v>Продукция обвалки</v>
      </c>
      <c r="F668">
        <f>main!F668*1.04</f>
        <v>150.10194787026575</v>
      </c>
      <c r="G668">
        <f>main!G668*1.04</f>
        <v>143.49993811755908</v>
      </c>
      <c r="H668">
        <f>main!H668*1.04</f>
        <v>126.59684146799424</v>
      </c>
      <c r="I668">
        <f>main!I668*1.04</f>
        <v>126.99550706007557</v>
      </c>
      <c r="J668">
        <f>main!J668*1.04</f>
        <v>136.39471725788854</v>
      </c>
      <c r="K668">
        <f>main!K668*1.04</f>
        <v>135.35775238721362</v>
      </c>
      <c r="L668">
        <f>main!L668*1.04</f>
        <v>119.07086658605786</v>
      </c>
      <c r="M668">
        <f>main!M668*1.04</f>
        <v>119.66418313640398</v>
      </c>
      <c r="N668">
        <f>main!N668*1.04</f>
        <v>121.05227387985698</v>
      </c>
      <c r="O668">
        <f>main!O668*1.04</f>
        <v>124.96845447827138</v>
      </c>
      <c r="P668">
        <f>main!P668*1.04</f>
        <v>116.39129945858335</v>
      </c>
      <c r="Q668">
        <f>main!Q668*1.04</f>
        <v>120.81835156083145</v>
      </c>
    </row>
    <row r="669" spans="1:17" x14ac:dyDescent="0.25">
      <c r="A669" s="4" t="str">
        <f>main!A669</f>
        <v>Омская область</v>
      </c>
      <c r="B669" s="4" t="str">
        <f>main!B669</f>
        <v>Сибирский ФО</v>
      </c>
      <c r="C669" s="4" t="str">
        <f>main!C669</f>
        <v>Рулька свиная</v>
      </c>
      <c r="D669" s="4" t="str">
        <f>main!D669</f>
        <v>Сети</v>
      </c>
      <c r="E669" s="4" t="str">
        <f>main!E669</f>
        <v>Продукция обвалки</v>
      </c>
      <c r="F669">
        <f>main!F669*1.04</f>
        <v>154.14463136064933</v>
      </c>
      <c r="G669">
        <f>main!G669*1.04</f>
        <v>147.36481021902131</v>
      </c>
      <c r="H669">
        <f>main!H669*1.04</f>
        <v>130.0064638493088</v>
      </c>
      <c r="I669">
        <f>main!I669*1.04</f>
        <v>130.41586666918872</v>
      </c>
      <c r="J669">
        <f>main!J669*1.04</f>
        <v>140.06822502682562</v>
      </c>
      <c r="K669">
        <f>main!K669*1.04</f>
        <v>139.00333166606603</v>
      </c>
      <c r="L669">
        <f>main!L669*1.04</f>
        <v>122.2777925011644</v>
      </c>
      <c r="M669">
        <f>main!M669*1.04</f>
        <v>122.8870887976543</v>
      </c>
      <c r="N669">
        <f>main!N669*1.04</f>
        <v>124.3125648756172</v>
      </c>
      <c r="O669">
        <f>main!O669*1.04</f>
        <v>128.33421964592077</v>
      </c>
      <c r="P669">
        <f>main!P669*1.04</f>
        <v>119.52605681131401</v>
      </c>
      <c r="Q669">
        <f>main!Q669*1.04</f>
        <v>124.07234234589767</v>
      </c>
    </row>
    <row r="670" spans="1:17" x14ac:dyDescent="0.25">
      <c r="A670" s="4" t="str">
        <f>main!A670</f>
        <v>Томская область</v>
      </c>
      <c r="B670" s="4" t="str">
        <f>main!B670</f>
        <v>Сибирский ФО</v>
      </c>
      <c r="C670" s="4" t="str">
        <f>main!C670</f>
        <v>Рулька свиная</v>
      </c>
      <c r="D670" s="4" t="str">
        <f>main!D670</f>
        <v>Сети</v>
      </c>
      <c r="E670" s="4" t="str">
        <f>main!E670</f>
        <v>Продукция обвалки</v>
      </c>
      <c r="F670">
        <f>main!F670*1.04</f>
        <v>162.28358737418688</v>
      </c>
      <c r="G670">
        <f>main!G670*1.04</f>
        <v>155.14578642123311</v>
      </c>
      <c r="H670">
        <f>main!H670*1.04</f>
        <v>136.87090590872396</v>
      </c>
      <c r="I670">
        <f>main!I670*1.04</f>
        <v>137.30192551482213</v>
      </c>
      <c r="J670">
        <f>main!J670*1.04</f>
        <v>147.46393587529721</v>
      </c>
      <c r="K670">
        <f>main!K670*1.04</f>
        <v>146.34281531968932</v>
      </c>
      <c r="L670">
        <f>main!L670*1.04</f>
        <v>128.73415472289474</v>
      </c>
      <c r="M670">
        <f>main!M670*1.04</f>
        <v>129.37562233610561</v>
      </c>
      <c r="N670">
        <f>main!N670*1.04</f>
        <v>130.87636465587323</v>
      </c>
      <c r="O670">
        <f>main!O670*1.04</f>
        <v>135.11036591523845</v>
      </c>
      <c r="P670">
        <f>main!P670*1.04</f>
        <v>125.83712525574649</v>
      </c>
      <c r="Q670">
        <f>main!Q670*1.04</f>
        <v>130.62345819038777</v>
      </c>
    </row>
    <row r="671" spans="1:17" x14ac:dyDescent="0.25">
      <c r="A671" s="4" t="str">
        <f>main!A671</f>
        <v>г.Санкт-Петербург</v>
      </c>
      <c r="B671" s="4" t="str">
        <f>main!B671</f>
        <v>Северо-Западный ФО</v>
      </c>
      <c r="C671" s="4" t="str">
        <f>main!C671</f>
        <v>Шейка свиная</v>
      </c>
      <c r="D671" s="4" t="str">
        <f>main!D671</f>
        <v>Сети</v>
      </c>
      <c r="E671" s="4" t="str">
        <f>main!E671</f>
        <v>Продукция обвалки</v>
      </c>
      <c r="F671">
        <f>main!F671*1.04</f>
        <v>453.43645157051003</v>
      </c>
      <c r="G671">
        <f>main!G671*1.04</f>
        <v>396.98639494972969</v>
      </c>
      <c r="H671">
        <f>main!H671*1.04</f>
        <v>343.43130435534022</v>
      </c>
      <c r="I671">
        <f>main!I671*1.04</f>
        <v>334.17078806134305</v>
      </c>
      <c r="J671">
        <f>main!J671*1.04</f>
        <v>347.45478529158976</v>
      </c>
      <c r="K671">
        <f>main!K671*1.04</f>
        <v>344.85453061611025</v>
      </c>
      <c r="L671">
        <f>main!L671*1.04</f>
        <v>360.23786584030046</v>
      </c>
      <c r="M671">
        <f>main!M671*1.04</f>
        <v>370.61492504745377</v>
      </c>
      <c r="N671">
        <f>main!N671*1.04</f>
        <v>372.08220605210192</v>
      </c>
      <c r="O671">
        <f>main!O671*1.04</f>
        <v>353.02225219434655</v>
      </c>
      <c r="P671">
        <f>main!P671*1.04</f>
        <v>348.99245715158656</v>
      </c>
      <c r="Q671">
        <f>main!Q671*1.04</f>
        <v>332.06323024182524</v>
      </c>
    </row>
    <row r="672" spans="1:17" x14ac:dyDescent="0.25">
      <c r="A672" s="4" t="str">
        <f>main!A672</f>
        <v>Иркутская область</v>
      </c>
      <c r="B672" s="4" t="str">
        <f>main!B672</f>
        <v>Сибирский ФО</v>
      </c>
      <c r="C672" s="4" t="str">
        <f>main!C672</f>
        <v>Шейка свиная</v>
      </c>
      <c r="D672" s="4" t="str">
        <f>main!D672</f>
        <v>Сети</v>
      </c>
      <c r="E672" s="4" t="str">
        <f>main!E672</f>
        <v>Продукция обвалки</v>
      </c>
      <c r="F672">
        <f>main!F672*1.04</f>
        <v>480.70206462308141</v>
      </c>
      <c r="G672">
        <f>main!G672*1.04</f>
        <v>420.85760643778855</v>
      </c>
      <c r="H672">
        <f>main!H672*1.04</f>
        <v>364.08219164563224</v>
      </c>
      <c r="I672">
        <f>main!I672*1.04</f>
        <v>354.26483071979169</v>
      </c>
      <c r="J672">
        <f>main!J672*1.04</f>
        <v>368.34760874284154</v>
      </c>
      <c r="K672">
        <f>main!K672*1.04</f>
        <v>365.59099800561575</v>
      </c>
      <c r="L672">
        <f>main!L672*1.04</f>
        <v>381.89934943489499</v>
      </c>
      <c r="M672">
        <f>main!M672*1.04</f>
        <v>392.9003921792912</v>
      </c>
      <c r="N672">
        <f>main!N672*1.04</f>
        <v>394.45590234146204</v>
      </c>
      <c r="O672">
        <f>main!O672*1.04</f>
        <v>374.24985331450387</v>
      </c>
      <c r="P672">
        <f>main!P672*1.04</f>
        <v>369.97774243688644</v>
      </c>
      <c r="Q672">
        <f>main!Q672*1.04</f>
        <v>352.03054322118902</v>
      </c>
    </row>
    <row r="673" spans="1:17" x14ac:dyDescent="0.25">
      <c r="A673" s="4" t="str">
        <f>main!A673</f>
        <v>Омская область</v>
      </c>
      <c r="B673" s="4" t="str">
        <f>main!B673</f>
        <v>Сибирский ФО</v>
      </c>
      <c r="C673" s="4" t="str">
        <f>main!C673</f>
        <v>Гуляш свиной</v>
      </c>
      <c r="D673" s="4" t="str">
        <f>main!D673</f>
        <v>Сети</v>
      </c>
      <c r="E673" s="4" t="str">
        <f>main!E673</f>
        <v>Продукция обвалки</v>
      </c>
      <c r="F673">
        <f>main!F673*1.04</f>
        <v>345.44998778068435</v>
      </c>
      <c r="G673">
        <f>main!G673*1.04</f>
        <v>317.93570939661834</v>
      </c>
      <c r="H673">
        <f>main!H673*1.04</f>
        <v>308.81786259978747</v>
      </c>
      <c r="I673">
        <f>main!I673*1.04</f>
        <v>289.10600210515207</v>
      </c>
      <c r="J673">
        <f>main!J673*1.04</f>
        <v>248.38344049626045</v>
      </c>
      <c r="K673">
        <f>main!K673*1.04</f>
        <v>233.17689421019134</v>
      </c>
      <c r="L673">
        <f>main!L673*1.04</f>
        <v>224.78228004027375</v>
      </c>
      <c r="M673">
        <f>main!M673*1.04</f>
        <v>223.03209700191636</v>
      </c>
      <c r="N673">
        <f>main!N673*1.04</f>
        <v>250.763584673509</v>
      </c>
      <c r="O673">
        <f>main!O673*1.04</f>
        <v>239.13930023377966</v>
      </c>
      <c r="P673">
        <f>main!P673*1.04</f>
        <v>233.19342043981251</v>
      </c>
      <c r="Q673">
        <f>main!Q673*1.04</f>
        <v>226.25759979973836</v>
      </c>
    </row>
    <row r="674" spans="1:17" x14ac:dyDescent="0.25">
      <c r="A674" s="4" t="str">
        <f>main!A674</f>
        <v>Омская область</v>
      </c>
      <c r="B674" s="4" t="str">
        <f>main!B674</f>
        <v>Сибирский ФО</v>
      </c>
      <c r="C674" s="4" t="str">
        <f>main!C674</f>
        <v>Ноги свиные</v>
      </c>
      <c r="D674" s="4" t="str">
        <f>main!D674</f>
        <v>Сети</v>
      </c>
      <c r="E674" s="4" t="str">
        <f>main!E674</f>
        <v>Продукция обвалки</v>
      </c>
      <c r="F674">
        <f>main!F674*1.04</f>
        <v>65.565218547885891</v>
      </c>
      <c r="G674">
        <f>main!G674*1.04</f>
        <v>83.792661644795587</v>
      </c>
      <c r="H674">
        <f>main!H674*1.04</f>
        <v>97.397852252551999</v>
      </c>
      <c r="I674">
        <f>main!I674*1.04</f>
        <v>112.70047697898771</v>
      </c>
      <c r="J674">
        <f>main!J674*1.04</f>
        <v>98.513798372349811</v>
      </c>
      <c r="K674">
        <f>main!K674*1.04</f>
        <v>74.779528641371797</v>
      </c>
      <c r="L674">
        <f>main!L674*1.04</f>
        <v>61.324417169307914</v>
      </c>
      <c r="M674">
        <f>main!M674*1.04</f>
        <v>47.472723196527141</v>
      </c>
      <c r="N674">
        <f>main!N674*1.04</f>
        <v>40.032618188644449</v>
      </c>
      <c r="O674">
        <f>main!O674*1.04</f>
        <v>33.515526757609976</v>
      </c>
      <c r="P674">
        <f>main!P674*1.04</f>
        <v>36.127732342296476</v>
      </c>
      <c r="Q674">
        <f>main!Q674*1.04</f>
        <v>42.332993545761177</v>
      </c>
    </row>
    <row r="675" spans="1:17" x14ac:dyDescent="0.25">
      <c r="A675" s="4" t="str">
        <f>main!A675</f>
        <v>Кемеровская область-Кузбасс</v>
      </c>
      <c r="B675" s="4" t="str">
        <f>main!B675</f>
        <v>Сибирский ФО</v>
      </c>
      <c r="C675" s="4" t="str">
        <f>main!C675</f>
        <v>Ребра свиные</v>
      </c>
      <c r="D675" s="4" t="str">
        <f>main!D675</f>
        <v>Сети</v>
      </c>
      <c r="E675" s="4" t="str">
        <f>main!E675</f>
        <v>Продукция обвалки</v>
      </c>
      <c r="F675">
        <f>main!F675*1.04</f>
        <v>149.51391230947388</v>
      </c>
      <c r="G675">
        <f>main!G675*1.04</f>
        <v>152.2291532981169</v>
      </c>
      <c r="H675">
        <f>main!H675*1.04</f>
        <v>146.21129864143833</v>
      </c>
      <c r="I675">
        <f>main!I675*1.04</f>
        <v>135.91824909758805</v>
      </c>
      <c r="J675">
        <f>main!J675*1.04</f>
        <v>123.51853978588753</v>
      </c>
      <c r="K675">
        <f>main!K675*1.04</f>
        <v>125.19071614110874</v>
      </c>
      <c r="L675">
        <f>main!L675*1.04</f>
        <v>132.78712972417262</v>
      </c>
      <c r="M675">
        <f>main!M675*1.04</f>
        <v>127.54982347597137</v>
      </c>
      <c r="N675">
        <f>main!N675*1.04</f>
        <v>127.77573175323748</v>
      </c>
      <c r="O675">
        <f>main!O675*1.04</f>
        <v>120.58949426473406</v>
      </c>
      <c r="P675">
        <f>main!P675*1.04</f>
        <v>120.69874957097277</v>
      </c>
      <c r="Q675">
        <f>main!Q675*1.04</f>
        <v>116.20404152641085</v>
      </c>
    </row>
    <row r="676" spans="1:17" x14ac:dyDescent="0.25">
      <c r="A676" s="4" t="str">
        <f>main!A676</f>
        <v>Омская область</v>
      </c>
      <c r="B676" s="4" t="str">
        <f>main!B676</f>
        <v>Сибирский ФО</v>
      </c>
      <c r="C676" s="4" t="str">
        <f>main!C676</f>
        <v>Ребра свиные</v>
      </c>
      <c r="D676" s="4" t="str">
        <f>main!D676</f>
        <v>Сети</v>
      </c>
      <c r="E676" s="4" t="str">
        <f>main!E676</f>
        <v>Продукция обвалки</v>
      </c>
      <c r="F676">
        <f>main!F676*1.04</f>
        <v>182.2188659827832</v>
      </c>
      <c r="G676">
        <f>main!G676*1.04</f>
        <v>185.5280438791946</v>
      </c>
      <c r="H676">
        <f>main!H676*1.04</f>
        <v>178.19383240515174</v>
      </c>
      <c r="I676">
        <f>main!I676*1.04</f>
        <v>165.64926189386193</v>
      </c>
      <c r="J676">
        <f>main!J676*1.04</f>
        <v>150.53721690491508</v>
      </c>
      <c r="K676">
        <f>main!K676*1.04</f>
        <v>152.5751682531544</v>
      </c>
      <c r="L676">
        <f>main!L676*1.04</f>
        <v>161.83323559458671</v>
      </c>
      <c r="M676">
        <f>main!M676*1.04</f>
        <v>155.45031115223495</v>
      </c>
      <c r="N676">
        <f>main!N676*1.04</f>
        <v>155.72563502988419</v>
      </c>
      <c r="O676">
        <f>main!O676*1.04</f>
        <v>146.96746647144508</v>
      </c>
      <c r="P676">
        <f>main!P676*1.04</f>
        <v>147.10062048833825</v>
      </c>
      <c r="Q676">
        <f>main!Q676*1.04</f>
        <v>141.62273157383709</v>
      </c>
    </row>
    <row r="677" spans="1:17" x14ac:dyDescent="0.25">
      <c r="A677" s="4" t="str">
        <f>main!A677</f>
        <v>Омская область</v>
      </c>
      <c r="B677" s="4" t="str">
        <f>main!B677</f>
        <v>Сибирский ФО</v>
      </c>
      <c r="C677" s="4" t="str">
        <f>main!C677</f>
        <v>Ребра свиные (ленточные с корейки)</v>
      </c>
      <c r="D677" s="4" t="str">
        <f>main!D677</f>
        <v>Сети</v>
      </c>
      <c r="E677" s="4" t="str">
        <f>main!E677</f>
        <v>Продукция обвалки</v>
      </c>
      <c r="F677">
        <f>main!F677*1.04</f>
        <v>302.33781615593523</v>
      </c>
      <c r="G677">
        <f>main!G677*1.04</f>
        <v>307.82840909249234</v>
      </c>
      <c r="H677">
        <f>main!H677*1.04</f>
        <v>295.65947439778614</v>
      </c>
      <c r="I677">
        <f>main!I677*1.04</f>
        <v>274.84550416181798</v>
      </c>
      <c r="J677">
        <f>main!J677*1.04</f>
        <v>249.77157641582858</v>
      </c>
      <c r="K677">
        <f>main!K677*1.04</f>
        <v>253.15294835410495</v>
      </c>
      <c r="L677">
        <f>main!L677*1.04</f>
        <v>268.51394759387466</v>
      </c>
      <c r="M677">
        <f>main!M677*1.04</f>
        <v>257.92338977111166</v>
      </c>
      <c r="N677">
        <f>main!N677*1.04</f>
        <v>258.38020756248085</v>
      </c>
      <c r="O677">
        <f>main!O677*1.04</f>
        <v>243.84864113436876</v>
      </c>
      <c r="P677">
        <f>main!P677*1.04</f>
        <v>244.06957047921318</v>
      </c>
      <c r="Q677">
        <f>main!Q677*1.04</f>
        <v>234.98064896374527</v>
      </c>
    </row>
    <row r="678" spans="1:17" x14ac:dyDescent="0.25">
      <c r="A678" s="4" t="str">
        <f>main!A678</f>
        <v>Омская область</v>
      </c>
      <c r="B678" s="4" t="str">
        <f>main!B678</f>
        <v>Сибирский ФО</v>
      </c>
      <c r="C678" s="4" t="str">
        <f>main!C678</f>
        <v>Суповой набор свиной</v>
      </c>
      <c r="D678" s="4" t="str">
        <f>main!D678</f>
        <v>Сети</v>
      </c>
      <c r="E678" s="4" t="str">
        <f>main!E678</f>
        <v>Продукция обвалки</v>
      </c>
      <c r="F678">
        <f>main!F678*1.04</f>
        <v>48.402440666707371</v>
      </c>
      <c r="G678">
        <f>main!G678*1.04</f>
        <v>50.230366110974288</v>
      </c>
      <c r="H678">
        <f>main!H678*1.04</f>
        <v>49.889563032344533</v>
      </c>
      <c r="I678">
        <f>main!I678*1.04</f>
        <v>55.43662500038878</v>
      </c>
      <c r="J678">
        <f>main!J678*1.04</f>
        <v>48.250015272733187</v>
      </c>
      <c r="K678">
        <f>main!K678*1.04</f>
        <v>49.432532974834722</v>
      </c>
      <c r="L678">
        <f>main!L678*1.04</f>
        <v>49.572130847079194</v>
      </c>
      <c r="M678">
        <f>main!M678*1.04</f>
        <v>41.684873722717789</v>
      </c>
      <c r="N678">
        <f>main!N678*1.04</f>
        <v>43.247495557170772</v>
      </c>
      <c r="O678">
        <f>main!O678*1.04</f>
        <v>38.116062635928685</v>
      </c>
      <c r="P678">
        <f>main!P678*1.04</f>
        <v>34.953117061831101</v>
      </c>
      <c r="Q678">
        <f>main!Q678*1.04</f>
        <v>31.951716622513633</v>
      </c>
    </row>
    <row r="679" spans="1:17" x14ac:dyDescent="0.25">
      <c r="A679" s="4" t="str">
        <f>main!A679</f>
        <v>Алтайский край</v>
      </c>
      <c r="B679" s="4" t="str">
        <f>main!B679</f>
        <v>Сибирский ФО</v>
      </c>
      <c r="C679" s="4" t="str">
        <f>main!C679</f>
        <v>Гуляш свиной</v>
      </c>
      <c r="D679" s="4" t="str">
        <f>main!D679</f>
        <v>Сети</v>
      </c>
      <c r="E679" s="4" t="str">
        <f>main!E679</f>
        <v>Продукция обвалки</v>
      </c>
      <c r="F679">
        <f>main!F679*1.04</f>
        <v>358.39076409138846</v>
      </c>
      <c r="G679">
        <f>main!G679*1.04</f>
        <v>329.84578333501639</v>
      </c>
      <c r="H679">
        <f>main!H679*1.04</f>
        <v>320.38637619658266</v>
      </c>
      <c r="I679">
        <f>main!I679*1.04</f>
        <v>299.93609686752302</v>
      </c>
      <c r="J679">
        <f>main!J679*1.04</f>
        <v>257.68804219387528</v>
      </c>
      <c r="K679">
        <f>main!K679*1.04</f>
        <v>241.9118490098264</v>
      </c>
      <c r="L679">
        <f>main!L679*1.04</f>
        <v>233.20276725261644</v>
      </c>
      <c r="M679">
        <f>main!M679*1.04</f>
        <v>231.38702124421039</v>
      </c>
      <c r="N679">
        <f>main!N679*1.04</f>
        <v>260.15734808620402</v>
      </c>
      <c r="O679">
        <f>main!O679*1.04</f>
        <v>248.09761055622295</v>
      </c>
      <c r="P679">
        <f>main!P679*1.04</f>
        <v>241.92899432252284</v>
      </c>
      <c r="Q679">
        <f>main!Q679*1.04</f>
        <v>234.73335342883979</v>
      </c>
    </row>
    <row r="680" spans="1:17" x14ac:dyDescent="0.25">
      <c r="A680" s="4" t="str">
        <f>main!A680</f>
        <v>Алтайский край</v>
      </c>
      <c r="B680" s="4" t="str">
        <f>main!B680</f>
        <v>Сибирский ФО</v>
      </c>
      <c r="C680" s="4" t="str">
        <f>main!C680</f>
        <v>Набор для бульона</v>
      </c>
      <c r="D680" s="4" t="str">
        <f>main!D680</f>
        <v>Сети</v>
      </c>
      <c r="E680" s="4" t="str">
        <f>main!E680</f>
        <v>Продукция обвалки</v>
      </c>
      <c r="F680">
        <f>main!F680*1.04</f>
        <v>37.460499450247788</v>
      </c>
      <c r="G680">
        <f>main!G680*1.04</f>
        <v>38.875200840443476</v>
      </c>
      <c r="H680">
        <f>main!H680*1.04</f>
        <v>38.611440307631455</v>
      </c>
      <c r="I680">
        <f>main!I680*1.04</f>
        <v>42.904523650995586</v>
      </c>
      <c r="J680">
        <f>main!J680*1.04</f>
        <v>37.342531610020657</v>
      </c>
      <c r="K680">
        <f>main!K680*1.04</f>
        <v>38.257727272043383</v>
      </c>
      <c r="L680">
        <f>main!L680*1.04</f>
        <v>38.365767402756596</v>
      </c>
      <c r="M680">
        <f>main!M680*1.04</f>
        <v>32.26151755292765</v>
      </c>
      <c r="N680">
        <f>main!N680*1.04</f>
        <v>33.470890335873584</v>
      </c>
      <c r="O680">
        <f>main!O680*1.04</f>
        <v>29.499478202985181</v>
      </c>
      <c r="P680">
        <f>main!P680*1.04</f>
        <v>27.051553691171375</v>
      </c>
      <c r="Q680">
        <f>main!Q680*1.04</f>
        <v>24.728655135678466</v>
      </c>
    </row>
    <row r="681" spans="1:17" x14ac:dyDescent="0.25">
      <c r="A681" s="4" t="str">
        <f>main!A681</f>
        <v>Алтайский край</v>
      </c>
      <c r="B681" s="4" t="str">
        <f>main!B681</f>
        <v>Сибирский ФО</v>
      </c>
      <c r="C681" s="4" t="str">
        <f>main!C681</f>
        <v>Набор для хаша свиной</v>
      </c>
      <c r="D681" s="4" t="str">
        <f>main!D681</f>
        <v>Сети</v>
      </c>
      <c r="E681" s="4" t="str">
        <f>main!E681</f>
        <v>Продукция обвалки</v>
      </c>
      <c r="F681">
        <f>main!F681*1.04</f>
        <v>167.58099744114145</v>
      </c>
      <c r="G681">
        <f>main!G681*1.04</f>
        <v>176.02048452328782</v>
      </c>
      <c r="H681">
        <f>main!H681*1.04</f>
        <v>165.65917003407532</v>
      </c>
      <c r="I681">
        <f>main!I681*1.04</f>
        <v>176.54093231056731</v>
      </c>
      <c r="J681">
        <f>main!J681*1.04</f>
        <v>175.48714154974314</v>
      </c>
      <c r="K681">
        <f>main!K681*1.04</f>
        <v>157.79753289074901</v>
      </c>
      <c r="L681">
        <f>main!L681*1.04</f>
        <v>153.60266201929332</v>
      </c>
      <c r="M681">
        <f>main!M681*1.04</f>
        <v>145.7575228620336</v>
      </c>
      <c r="N681">
        <f>main!N681*1.04</f>
        <v>135.58314430659524</v>
      </c>
      <c r="O681">
        <f>main!O681*1.04</f>
        <v>124.73372238648216</v>
      </c>
      <c r="P681">
        <f>main!P681*1.04</f>
        <v>116.73569866827957</v>
      </c>
      <c r="Q681">
        <f>main!Q681*1.04</f>
        <v>115.4431411886578</v>
      </c>
    </row>
    <row r="682" spans="1:17" x14ac:dyDescent="0.25">
      <c r="A682" s="4" t="str">
        <f>main!A682</f>
        <v>Кемеровская область-Кузбасс</v>
      </c>
      <c r="B682" s="4" t="str">
        <f>main!B682</f>
        <v>Сибирский ФО</v>
      </c>
      <c r="C682" s="4" t="str">
        <f>main!C682</f>
        <v>Набор для хаша свиной</v>
      </c>
      <c r="D682" s="4" t="str">
        <f>main!D682</f>
        <v>Сети</v>
      </c>
      <c r="E682" s="4" t="str">
        <f>main!E682</f>
        <v>Продукция обвалки</v>
      </c>
      <c r="F682">
        <f>main!F682*1.04</f>
        <v>167.58099994516266</v>
      </c>
      <c r="G682">
        <f>main!G682*1.04</f>
        <v>176.02048715341317</v>
      </c>
      <c r="H682">
        <f>main!H682*1.04</f>
        <v>165.65917250938026</v>
      </c>
      <c r="I682">
        <f>main!I682*1.04</f>
        <v>176.54093494846924</v>
      </c>
      <c r="J682">
        <f>main!J682*1.04</f>
        <v>175.48714417189916</v>
      </c>
      <c r="K682">
        <f>main!K682*1.04</f>
        <v>157.79753524858418</v>
      </c>
      <c r="L682">
        <f>main!L682*1.04</f>
        <v>153.60266431444811</v>
      </c>
      <c r="M682">
        <f>main!M682*1.04</f>
        <v>145.75752503996512</v>
      </c>
      <c r="N682">
        <f>main!N682*1.04</f>
        <v>135.58314633249961</v>
      </c>
      <c r="O682">
        <f>main!O682*1.04</f>
        <v>124.73372425027277</v>
      </c>
      <c r="P682">
        <f>main!P682*1.04</f>
        <v>116.73570041256248</v>
      </c>
      <c r="Q682">
        <f>main!Q682*1.04</f>
        <v>115.44314291362711</v>
      </c>
    </row>
    <row r="683" spans="1:17" x14ac:dyDescent="0.25">
      <c r="A683" s="4" t="str">
        <f>main!A683</f>
        <v>Иркутская область</v>
      </c>
      <c r="B683" s="4" t="str">
        <f>main!B683</f>
        <v>Сибирский ФО</v>
      </c>
      <c r="C683" s="4" t="str">
        <f>main!C683</f>
        <v>Вырезка свиная</v>
      </c>
      <c r="D683" s="4" t="str">
        <f>main!D683</f>
        <v>Сети</v>
      </c>
      <c r="E683" s="4" t="str">
        <f>main!E683</f>
        <v>Продукция обвалки</v>
      </c>
      <c r="F683">
        <f>main!F683*1.04</f>
        <v>415.98825326351022</v>
      </c>
      <c r="G683">
        <f>main!G683*1.04</f>
        <v>402.55386357534525</v>
      </c>
      <c r="H683">
        <f>main!H683*1.04</f>
        <v>364.84196638440119</v>
      </c>
      <c r="I683">
        <f>main!I683*1.04</f>
        <v>354.62241728828127</v>
      </c>
      <c r="J683">
        <f>main!J683*1.04</f>
        <v>334.07107050974417</v>
      </c>
      <c r="K683">
        <f>main!K683*1.04</f>
        <v>329.12863380091557</v>
      </c>
      <c r="L683">
        <f>main!L683*1.04</f>
        <v>323.6740556356487</v>
      </c>
      <c r="M683">
        <f>main!M683*1.04</f>
        <v>313.45301120406208</v>
      </c>
      <c r="N683">
        <f>main!N683*1.04</f>
        <v>304.60230625698381</v>
      </c>
      <c r="O683">
        <f>main!O683*1.04</f>
        <v>290.09100825837322</v>
      </c>
      <c r="P683">
        <f>main!P683*1.04</f>
        <v>286.20380603102586</v>
      </c>
      <c r="Q683">
        <f>main!Q683*1.04</f>
        <v>276.69494892446994</v>
      </c>
    </row>
    <row r="684" spans="1:17" x14ac:dyDescent="0.25">
      <c r="A684" s="4" t="str">
        <f>main!A684</f>
        <v>Иркутская область</v>
      </c>
      <c r="B684" s="4" t="str">
        <f>main!B684</f>
        <v>Сибирский ФО</v>
      </c>
      <c r="C684" s="4" t="str">
        <f>main!C684</f>
        <v>Грудинка свиная</v>
      </c>
      <c r="D684" s="4" t="str">
        <f>main!D684</f>
        <v>Сети</v>
      </c>
      <c r="E684" s="4" t="str">
        <f>main!E684</f>
        <v>Продукция обвалки</v>
      </c>
      <c r="F684">
        <f>main!F684*1.04</f>
        <v>281.37443816098613</v>
      </c>
      <c r="G684">
        <f>main!G684*1.04</f>
        <v>300.11891694319064</v>
      </c>
      <c r="H684">
        <f>main!H684*1.04</f>
        <v>291.77283543963165</v>
      </c>
      <c r="I684">
        <f>main!I684*1.04</f>
        <v>262.30248475462173</v>
      </c>
      <c r="J684">
        <f>main!J684*1.04</f>
        <v>237.97030781092153</v>
      </c>
      <c r="K684">
        <f>main!K684*1.04</f>
        <v>219.95545725193708</v>
      </c>
      <c r="L684">
        <f>main!L684*1.04</f>
        <v>218.40655175492711</v>
      </c>
      <c r="M684">
        <f>main!M684*1.04</f>
        <v>207.05774155895972</v>
      </c>
      <c r="N684">
        <f>main!N684*1.04</f>
        <v>194.13508620700185</v>
      </c>
      <c r="O684">
        <f>main!O684*1.04</f>
        <v>187.60204467818605</v>
      </c>
      <c r="P684">
        <f>main!P684*1.04</f>
        <v>189.73340803932527</v>
      </c>
      <c r="Q684">
        <f>main!Q684*1.04</f>
        <v>190.43763127027236</v>
      </c>
    </row>
    <row r="685" spans="1:17" x14ac:dyDescent="0.25">
      <c r="A685" s="4" t="str">
        <f>main!A685</f>
        <v>Омская область</v>
      </c>
      <c r="B685" s="4" t="str">
        <f>main!B685</f>
        <v>Сибирский ФО</v>
      </c>
      <c r="C685" s="4" t="str">
        <f>main!C685</f>
        <v>Грудинка свиная</v>
      </c>
      <c r="D685" s="4" t="str">
        <f>main!D685</f>
        <v>Сети</v>
      </c>
      <c r="E685" s="4" t="str">
        <f>main!E685</f>
        <v>Продукция обвалки</v>
      </c>
      <c r="F685">
        <f>main!F685*1.04</f>
        <v>252.42005585063231</v>
      </c>
      <c r="G685">
        <f>main!G685*1.04</f>
        <v>269.23566430468804</v>
      </c>
      <c r="H685">
        <f>main!H685*1.04</f>
        <v>261.74842284440678</v>
      </c>
      <c r="I685">
        <f>main!I685*1.04</f>
        <v>235.31067101994353</v>
      </c>
      <c r="J685">
        <f>main!J685*1.04</f>
        <v>213.48235746296638</v>
      </c>
      <c r="K685">
        <f>main!K685*1.04</f>
        <v>197.3212960177261</v>
      </c>
      <c r="L685">
        <f>main!L685*1.04</f>
        <v>195.93177814034553</v>
      </c>
      <c r="M685">
        <f>main!M685*1.04</f>
        <v>185.75079893616734</v>
      </c>
      <c r="N685">
        <f>main!N685*1.04</f>
        <v>174.1579285709731</v>
      </c>
      <c r="O685">
        <f>main!O685*1.04</f>
        <v>168.29715913379101</v>
      </c>
      <c r="P685">
        <f>main!P685*1.04</f>
        <v>170.20919798910788</v>
      </c>
      <c r="Q685">
        <f>main!Q685*1.04</f>
        <v>170.84095426536663</v>
      </c>
    </row>
    <row r="686" spans="1:17" x14ac:dyDescent="0.25">
      <c r="A686" s="4" t="str">
        <f>main!A686</f>
        <v>Алтайский край</v>
      </c>
      <c r="B686" s="4" t="str">
        <f>main!B686</f>
        <v>Сибирский ФО</v>
      </c>
      <c r="C686" s="4" t="str">
        <f>main!C686</f>
        <v>Ребра свиные (ленточные с корейки)</v>
      </c>
      <c r="D686" s="4" t="str">
        <f>main!D686</f>
        <v>Сети</v>
      </c>
      <c r="E686" s="4" t="str">
        <f>main!E686</f>
        <v>Продукция обвалки</v>
      </c>
      <c r="F686">
        <f>main!F686*1.04</f>
        <v>313.89853733412195</v>
      </c>
      <c r="G686">
        <f>main!G686*1.04</f>
        <v>319.59907825154863</v>
      </c>
      <c r="H686">
        <f>main!H686*1.04</f>
        <v>306.96483073944586</v>
      </c>
      <c r="I686">
        <f>main!I686*1.04</f>
        <v>285.35498088256725</v>
      </c>
      <c r="J686">
        <f>main!J686*1.04</f>
        <v>259.32228227820826</v>
      </c>
      <c r="K686">
        <f>main!K686*1.04</f>
        <v>262.83295030876707</v>
      </c>
      <c r="L686">
        <f>main!L686*1.04</f>
        <v>278.78131976734431</v>
      </c>
      <c r="M686">
        <f>main!M686*1.04</f>
        <v>267.78580272490075</v>
      </c>
      <c r="N686">
        <f>main!N686*1.04</f>
        <v>268.26008820583127</v>
      </c>
      <c r="O686">
        <f>main!O686*1.04</f>
        <v>253.1728672125918</v>
      </c>
      <c r="P686">
        <f>main!P686*1.04</f>
        <v>253.40224440093891</v>
      </c>
      <c r="Q686">
        <f>main!Q686*1.04</f>
        <v>243.9657828761307</v>
      </c>
    </row>
    <row r="687" spans="1:17" x14ac:dyDescent="0.25">
      <c r="A687" s="4" t="str">
        <f>main!A687</f>
        <v>Иркутская область</v>
      </c>
      <c r="B687" s="4" t="str">
        <f>main!B687</f>
        <v>Сибирский ФО</v>
      </c>
      <c r="C687" s="4" t="str">
        <f>main!C687</f>
        <v>Ребра свиные (ленточные с корейки)</v>
      </c>
      <c r="D687" s="4" t="str">
        <f>main!D687</f>
        <v>Сети</v>
      </c>
      <c r="E687" s="4" t="str">
        <f>main!E687</f>
        <v>Продукция обвалки</v>
      </c>
      <c r="F687">
        <f>main!F687*1.04</f>
        <v>297.00738170377224</v>
      </c>
      <c r="G687">
        <f>main!G687*1.04</f>
        <v>302.4011715141973</v>
      </c>
      <c r="H687">
        <f>main!H687*1.04</f>
        <v>290.44678394286296</v>
      </c>
      <c r="I687">
        <f>main!I687*1.04</f>
        <v>269.99977906188332</v>
      </c>
      <c r="J687">
        <f>main!J687*1.04</f>
        <v>245.36792280403128</v>
      </c>
      <c r="K687">
        <f>main!K687*1.04</f>
        <v>248.68967870847987</v>
      </c>
      <c r="L687">
        <f>main!L687*1.04</f>
        <v>263.77985241736366</v>
      </c>
      <c r="M687">
        <f>main!M687*1.04</f>
        <v>253.37601379170218</v>
      </c>
      <c r="N687">
        <f>main!N687*1.04</f>
        <v>253.82477755488389</v>
      </c>
      <c r="O687">
        <f>main!O687*1.04</f>
        <v>239.54941315706085</v>
      </c>
      <c r="P687">
        <f>main!P687*1.04</f>
        <v>239.76644735770461</v>
      </c>
      <c r="Q687">
        <f>main!Q687*1.04</f>
        <v>230.83777010474756</v>
      </c>
    </row>
    <row r="688" spans="1:17" x14ac:dyDescent="0.25">
      <c r="A688" s="4" t="str">
        <f>main!A688</f>
        <v>Новосибирская область</v>
      </c>
      <c r="B688" s="4" t="str">
        <f>main!B688</f>
        <v>Сибирский ФО</v>
      </c>
      <c r="C688" s="4" t="str">
        <f>main!C688</f>
        <v>Поджарка свиная</v>
      </c>
      <c r="D688" s="4" t="str">
        <f>main!D688</f>
        <v>Сети</v>
      </c>
      <c r="E688" s="4" t="str">
        <f>main!E688</f>
        <v>Продукция обвалки</v>
      </c>
      <c r="F688">
        <f>main!F688*1.04</f>
        <v>283.25830303181783</v>
      </c>
      <c r="G688">
        <f>main!G688*1.04</f>
        <v>314.01686882926168</v>
      </c>
      <c r="H688">
        <f>main!H688*1.04</f>
        <v>279.1619608519519</v>
      </c>
      <c r="I688">
        <f>main!I688*1.04</f>
        <v>164.53547739484731</v>
      </c>
      <c r="J688">
        <f>main!J688*1.04</f>
        <v>152.26646360328326</v>
      </c>
      <c r="K688">
        <f>main!K688*1.04</f>
        <v>147.8300540024544</v>
      </c>
      <c r="L688">
        <f>main!L688*1.04</f>
        <v>153.27625964351142</v>
      </c>
      <c r="M688">
        <f>main!M688*1.04</f>
        <v>143.33327609420724</v>
      </c>
      <c r="N688">
        <f>main!N688*1.04</f>
        <v>154.40977983244127</v>
      </c>
      <c r="O688">
        <f>main!O688*1.04</f>
        <v>135.06334932638674</v>
      </c>
      <c r="P688">
        <f>main!P688*1.04</f>
        <v>139.96747320484565</v>
      </c>
      <c r="Q688">
        <f>main!Q688*1.04</f>
        <v>133.32986240386595</v>
      </c>
    </row>
    <row r="689" spans="1:17" x14ac:dyDescent="0.25">
      <c r="A689" s="4" t="str">
        <f>main!A689</f>
        <v>Иркутская область</v>
      </c>
      <c r="B689" s="4" t="str">
        <f>main!B689</f>
        <v>Сибирский ФО</v>
      </c>
      <c r="C689" s="4" t="str">
        <f>main!C689</f>
        <v>Поджарка свиная</v>
      </c>
      <c r="D689" s="4" t="str">
        <f>main!D689</f>
        <v>Сети</v>
      </c>
      <c r="E689" s="4" t="str">
        <f>main!E689</f>
        <v>Продукция обвалки</v>
      </c>
      <c r="F689">
        <f>main!F689*1.04</f>
        <v>337.9342947882073</v>
      </c>
      <c r="G689">
        <f>main!G689*1.04</f>
        <v>374.63003902659688</v>
      </c>
      <c r="H689">
        <f>main!H689*1.04</f>
        <v>333.04725532299977</v>
      </c>
      <c r="I689">
        <f>main!I689*1.04</f>
        <v>196.294971501058</v>
      </c>
      <c r="J689">
        <f>main!J689*1.04</f>
        <v>181.6577288182433</v>
      </c>
      <c r="K689">
        <f>main!K689*1.04</f>
        <v>176.36498034873304</v>
      </c>
      <c r="L689">
        <f>main!L689*1.04</f>
        <v>182.86244094523823</v>
      </c>
      <c r="M689">
        <f>main!M689*1.04</f>
        <v>171.00021096694368</v>
      </c>
      <c r="N689">
        <f>main!N689*1.04</f>
        <v>184.21475909999035</v>
      </c>
      <c r="O689">
        <f>main!O689*1.04</f>
        <v>161.13397989685353</v>
      </c>
      <c r="P689">
        <f>main!P689*1.04</f>
        <v>166.98472328789498</v>
      </c>
      <c r="Q689">
        <f>main!Q689*1.04</f>
        <v>159.06588630730451</v>
      </c>
    </row>
    <row r="690" spans="1:17" x14ac:dyDescent="0.25">
      <c r="A690" s="4" t="str">
        <f>main!A690</f>
        <v>Красноярский край</v>
      </c>
      <c r="B690" s="4" t="str">
        <f>main!B690</f>
        <v>Сибирский ФО</v>
      </c>
      <c r="C690" s="4" t="str">
        <f>main!C690</f>
        <v>Поджарка свиная</v>
      </c>
      <c r="D690" s="4" t="str">
        <f>main!D690</f>
        <v>Сети</v>
      </c>
      <c r="E690" s="4" t="str">
        <f>main!E690</f>
        <v>Продукция обвалки</v>
      </c>
      <c r="F690">
        <f>main!F690*1.04</f>
        <v>286.09425654359308</v>
      </c>
      <c r="G690">
        <f>main!G690*1.04</f>
        <v>317.16077399419856</v>
      </c>
      <c r="H690">
        <f>main!H690*1.04</f>
        <v>281.95690219968429</v>
      </c>
      <c r="I690">
        <f>main!I690*1.04</f>
        <v>166.18278997116079</v>
      </c>
      <c r="J690">
        <f>main!J690*1.04</f>
        <v>153.79094005307974</v>
      </c>
      <c r="K690">
        <f>main!K690*1.04</f>
        <v>149.31011356754712</v>
      </c>
      <c r="L690">
        <f>main!L690*1.04</f>
        <v>154.81084606924088</v>
      </c>
      <c r="M690">
        <f>main!M690*1.04</f>
        <v>144.76831437320146</v>
      </c>
      <c r="N690">
        <f>main!N690*1.04</f>
        <v>155.95571494778034</v>
      </c>
      <c r="O690">
        <f>main!O690*1.04</f>
        <v>136.41558993410959</v>
      </c>
      <c r="P690">
        <f>main!P690*1.04</f>
        <v>141.3688134053657</v>
      </c>
      <c r="Q690">
        <f>main!Q690*1.04</f>
        <v>134.66474751565832</v>
      </c>
    </row>
    <row r="691" spans="1:17" x14ac:dyDescent="0.25">
      <c r="A691" s="4" t="str">
        <f>main!A691</f>
        <v>Омская область</v>
      </c>
      <c r="B691" s="4" t="str">
        <f>main!B691</f>
        <v>Сибирский ФО</v>
      </c>
      <c r="C691" s="4" t="str">
        <f>main!C691</f>
        <v>Поджарка свиная</v>
      </c>
      <c r="D691" s="4" t="str">
        <f>main!D691</f>
        <v>Сети</v>
      </c>
      <c r="E691" s="4" t="str">
        <f>main!E691</f>
        <v>Продукция обвалки</v>
      </c>
      <c r="F691">
        <f>main!F691*1.04</f>
        <v>283.50830599769444</v>
      </c>
      <c r="G691">
        <f>main!G691*1.04</f>
        <v>314.29401921709609</v>
      </c>
      <c r="H691">
        <f>main!H691*1.04</f>
        <v>279.40834839796872</v>
      </c>
      <c r="I691">
        <f>main!I691*1.04</f>
        <v>164.68069593531143</v>
      </c>
      <c r="J691">
        <f>main!J691*1.04</f>
        <v>152.40085354736226</v>
      </c>
      <c r="K691">
        <f>main!K691*1.04</f>
        <v>147.96052838414323</v>
      </c>
      <c r="L691">
        <f>main!L691*1.04</f>
        <v>153.41154083067948</v>
      </c>
      <c r="M691">
        <f>main!M691*1.04</f>
        <v>143.45978163261091</v>
      </c>
      <c r="N691">
        <f>main!N691*1.04</f>
        <v>154.54606146127713</v>
      </c>
      <c r="O691">
        <f>main!O691*1.04</f>
        <v>135.18255585114315</v>
      </c>
      <c r="P691">
        <f>main!P691*1.04</f>
        <v>140.09100809527226</v>
      </c>
      <c r="Q691">
        <f>main!Q691*1.04</f>
        <v>133.44753895803615</v>
      </c>
    </row>
    <row r="692" spans="1:17" x14ac:dyDescent="0.25">
      <c r="A692" s="4" t="str">
        <f>main!A692</f>
        <v>Иркутская область</v>
      </c>
      <c r="B692" s="4" t="str">
        <f>main!B692</f>
        <v>Сибирский ФО</v>
      </c>
      <c r="C692" s="4" t="str">
        <f>main!C692</f>
        <v>Ребра свиные</v>
      </c>
      <c r="D692" s="4" t="str">
        <f>main!D692</f>
        <v>Сети</v>
      </c>
      <c r="E692" s="4" t="str">
        <f>main!E692</f>
        <v>Продукция обвалки</v>
      </c>
      <c r="F692">
        <f>main!F692*1.04</f>
        <v>179.53656965199889</v>
      </c>
      <c r="G692">
        <f>main!G692*1.04</f>
        <v>182.7970358209962</v>
      </c>
      <c r="H692">
        <f>main!H692*1.04</f>
        <v>175.57078533342928</v>
      </c>
      <c r="I692">
        <f>main!I692*1.04</f>
        <v>163.21087328366713</v>
      </c>
      <c r="J692">
        <f>main!J692*1.04</f>
        <v>148.32128046840643</v>
      </c>
      <c r="K692">
        <f>main!K692*1.04</f>
        <v>150.32923278556734</v>
      </c>
      <c r="L692">
        <f>main!L692*1.04</f>
        <v>159.45101961660276</v>
      </c>
      <c r="M692">
        <f>main!M692*1.04</f>
        <v>153.16205303486575</v>
      </c>
      <c r="N692">
        <f>main!N692*1.04</f>
        <v>153.43332409272153</v>
      </c>
      <c r="O692">
        <f>main!O692*1.04</f>
        <v>144.8040774396076</v>
      </c>
      <c r="P692">
        <f>main!P692*1.04</f>
        <v>144.93527140407144</v>
      </c>
      <c r="Q692">
        <f>main!Q692*1.04</f>
        <v>139.53801805524876</v>
      </c>
    </row>
    <row r="693" spans="1:17" x14ac:dyDescent="0.25">
      <c r="A693" s="4" t="str">
        <f>main!A693</f>
        <v>Красноярский край</v>
      </c>
      <c r="B693" s="4" t="str">
        <f>main!B693</f>
        <v>Сибирский ФО</v>
      </c>
      <c r="C693" s="4" t="str">
        <f>main!C693</f>
        <v>Гуляш свиной</v>
      </c>
      <c r="D693" s="4" t="str">
        <f>main!D693</f>
        <v>Сети</v>
      </c>
      <c r="E693" s="4" t="str">
        <f>main!E693</f>
        <v>Продукция обвалки</v>
      </c>
      <c r="F693">
        <f>main!F693*1.04</f>
        <v>341.84794124559801</v>
      </c>
      <c r="G693">
        <f>main!G693*1.04</f>
        <v>314.62055738932008</v>
      </c>
      <c r="H693">
        <f>main!H693*1.04</f>
        <v>305.59778342393713</v>
      </c>
      <c r="I693">
        <f>main!I693*1.04</f>
        <v>286.09146075331773</v>
      </c>
      <c r="J693">
        <f>main!J693*1.04</f>
        <v>245.7935179521601</v>
      </c>
      <c r="K693">
        <f>main!K693*1.04</f>
        <v>230.74553206353738</v>
      </c>
      <c r="L693">
        <f>main!L693*1.04</f>
        <v>222.43844949574373</v>
      </c>
      <c r="M693">
        <f>main!M693*1.04</f>
        <v>220.70651581611281</v>
      </c>
      <c r="N693">
        <f>main!N693*1.04</f>
        <v>248.14884409383205</v>
      </c>
      <c r="O693">
        <f>main!O693*1.04</f>
        <v>236.645767397539</v>
      </c>
      <c r="P693">
        <f>main!P693*1.04</f>
        <v>230.76188597227201</v>
      </c>
      <c r="Q693">
        <f>main!Q693*1.04</f>
        <v>223.89838592732966</v>
      </c>
    </row>
    <row r="694" spans="1:17" x14ac:dyDescent="0.25">
      <c r="A694" s="4" t="str">
        <f>main!A694</f>
        <v>Хабаровский край</v>
      </c>
      <c r="B694" s="4" t="str">
        <f>main!B694</f>
        <v>Дальневосточный ФО</v>
      </c>
      <c r="C694" s="4" t="str">
        <f>main!C694</f>
        <v>Карбонад свиной</v>
      </c>
      <c r="D694" s="4" t="str">
        <f>main!D694</f>
        <v>Сети</v>
      </c>
      <c r="E694" s="4" t="str">
        <f>main!E694</f>
        <v>Продукция обвалки</v>
      </c>
      <c r="F694">
        <f>main!F694*1.04</f>
        <v>377.16920025897929</v>
      </c>
      <c r="G694">
        <f>main!G694*1.04</f>
        <v>372.11189286126785</v>
      </c>
      <c r="H694">
        <f>main!H694*1.04</f>
        <v>346.9791665439414</v>
      </c>
      <c r="I694">
        <f>main!I694*1.04</f>
        <v>331.79588825033073</v>
      </c>
      <c r="J694">
        <f>main!J694*1.04</f>
        <v>317.50676582739686</v>
      </c>
      <c r="K694">
        <f>main!K694*1.04</f>
        <v>300.3111429785103</v>
      </c>
      <c r="L694">
        <f>main!L694*1.04</f>
        <v>291.77797140560733</v>
      </c>
      <c r="M694">
        <f>main!M694*1.04</f>
        <v>278.42452497560032</v>
      </c>
      <c r="N694">
        <f>main!N694*1.04</f>
        <v>272.76440841243402</v>
      </c>
      <c r="O694">
        <f>main!O694*1.04</f>
        <v>252.97161418756406</v>
      </c>
      <c r="P694">
        <f>main!P694*1.04</f>
        <v>253.69210223305038</v>
      </c>
      <c r="Q694">
        <f>main!Q694*1.04</f>
        <v>252.28169413559749</v>
      </c>
    </row>
    <row r="695" spans="1:17" x14ac:dyDescent="0.25">
      <c r="A695" s="4" t="str">
        <f>main!A695</f>
        <v>Хабаровский край</v>
      </c>
      <c r="B695" s="4" t="str">
        <f>main!B695</f>
        <v>Дальневосточный ФО</v>
      </c>
      <c r="C695" s="4" t="str">
        <f>main!C695</f>
        <v>Лопатка свиная</v>
      </c>
      <c r="D695" s="4" t="str">
        <f>main!D695</f>
        <v>Сети</v>
      </c>
      <c r="E695" s="4" t="str">
        <f>main!E695</f>
        <v>Продукция обвалки</v>
      </c>
      <c r="F695">
        <f>main!F695*1.04</f>
        <v>275.36822410062712</v>
      </c>
      <c r="G695">
        <f>main!G695*1.04</f>
        <v>276.69052786346793</v>
      </c>
      <c r="H695">
        <f>main!H695*1.04</f>
        <v>252.46581274437577</v>
      </c>
      <c r="I695">
        <f>main!I695*1.04</f>
        <v>238.27953543449902</v>
      </c>
      <c r="J695">
        <f>main!J695*1.04</f>
        <v>224.10018740765506</v>
      </c>
      <c r="K695">
        <f>main!K695*1.04</f>
        <v>218.55782138421131</v>
      </c>
      <c r="L695">
        <f>main!L695*1.04</f>
        <v>210.05650343250758</v>
      </c>
      <c r="M695">
        <f>main!M695*1.04</f>
        <v>210.03958387294639</v>
      </c>
      <c r="N695">
        <f>main!N695*1.04</f>
        <v>205.59731438197875</v>
      </c>
      <c r="O695">
        <f>main!O695*1.04</f>
        <v>191.68054830368729</v>
      </c>
      <c r="P695">
        <f>main!P695*1.04</f>
        <v>192.5359085891663</v>
      </c>
      <c r="Q695">
        <f>main!Q695*1.04</f>
        <v>185.0552395998962</v>
      </c>
    </row>
    <row r="696" spans="1:17" x14ac:dyDescent="0.25">
      <c r="A696" s="4" t="str">
        <f>main!A696</f>
        <v>Хабаровский край</v>
      </c>
      <c r="B696" s="4" t="str">
        <f>main!B696</f>
        <v>Дальневосточный ФО</v>
      </c>
      <c r="C696" s="4" t="str">
        <f>main!C696</f>
        <v>Окорок свиной</v>
      </c>
      <c r="D696" s="4" t="str">
        <f>main!D696</f>
        <v>Сети</v>
      </c>
      <c r="E696" s="4" t="str">
        <f>main!E696</f>
        <v>Продукция обвалки</v>
      </c>
      <c r="F696">
        <f>main!F696*1.04</f>
        <v>360.00738852140313</v>
      </c>
      <c r="G696">
        <f>main!G696*1.04</f>
        <v>356.42106322439611</v>
      </c>
      <c r="H696">
        <f>main!H696*1.04</f>
        <v>332.39752625658463</v>
      </c>
      <c r="I696">
        <f>main!I696*1.04</f>
        <v>315.43349540559603</v>
      </c>
      <c r="J696">
        <f>main!J696*1.04</f>
        <v>296.36863698029583</v>
      </c>
      <c r="K696">
        <f>main!K696*1.04</f>
        <v>281.74489396343523</v>
      </c>
      <c r="L696">
        <f>main!L696*1.04</f>
        <v>280.50323039783746</v>
      </c>
      <c r="M696">
        <f>main!M696*1.04</f>
        <v>273.98763494260652</v>
      </c>
      <c r="N696">
        <f>main!N696*1.04</f>
        <v>268.02032637282309</v>
      </c>
      <c r="O696">
        <f>main!O696*1.04</f>
        <v>243.55141833269994</v>
      </c>
      <c r="P696">
        <f>main!P696*1.04</f>
        <v>245.9618164831798</v>
      </c>
      <c r="Q696">
        <f>main!Q696*1.04</f>
        <v>238.95178771740731</v>
      </c>
    </row>
    <row r="697" spans="1:17" x14ac:dyDescent="0.25">
      <c r="A697" s="4" t="str">
        <f>main!A697</f>
        <v>Хабаровский край</v>
      </c>
      <c r="B697" s="4" t="str">
        <f>main!B697</f>
        <v>Дальневосточный ФО</v>
      </c>
      <c r="C697" s="4" t="str">
        <f>main!C697</f>
        <v>Позвонки свиные</v>
      </c>
      <c r="D697" s="4" t="str">
        <f>main!D697</f>
        <v>Сети</v>
      </c>
      <c r="E697" s="4" t="str">
        <f>main!E697</f>
        <v>Продукция обвалки</v>
      </c>
      <c r="F697">
        <f>main!F697*1.04</f>
        <v>81.802475033899853</v>
      </c>
      <c r="G697">
        <f>main!G697*1.04</f>
        <v>96.693942179041741</v>
      </c>
      <c r="H697">
        <f>main!H697*1.04</f>
        <v>99.269639017030968</v>
      </c>
      <c r="I697">
        <f>main!I697*1.04</f>
        <v>90.893986445479442</v>
      </c>
      <c r="J697">
        <f>main!J697*1.04</f>
        <v>91.130698392714109</v>
      </c>
      <c r="K697">
        <f>main!K697*1.04</f>
        <v>91.649303399236643</v>
      </c>
      <c r="L697">
        <f>main!L697*1.04</f>
        <v>95.031336923707229</v>
      </c>
      <c r="M697">
        <f>main!M697*1.04</f>
        <v>86.498116373432197</v>
      </c>
      <c r="N697">
        <f>main!N697*1.04</f>
        <v>84.132002572379022</v>
      </c>
      <c r="O697">
        <f>main!O697*1.04</f>
        <v>77.882400281022811</v>
      </c>
      <c r="P697">
        <f>main!P697*1.04</f>
        <v>80.940180674242498</v>
      </c>
      <c r="Q697">
        <f>main!Q697*1.04</f>
        <v>69.100267823606259</v>
      </c>
    </row>
    <row r="698" spans="1:17" x14ac:dyDescent="0.25">
      <c r="A698" s="4" t="str">
        <f>main!A698</f>
        <v>Хабаровский край</v>
      </c>
      <c r="B698" s="4" t="str">
        <f>main!B698</f>
        <v>Дальневосточный ФО</v>
      </c>
      <c r="C698" s="4" t="str">
        <f>main!C698</f>
        <v>Шейка свиная</v>
      </c>
      <c r="D698" s="4" t="str">
        <f>main!D698</f>
        <v>Сети</v>
      </c>
      <c r="E698" s="4" t="str">
        <f>main!E698</f>
        <v>Продукция обвалки</v>
      </c>
      <c r="F698">
        <f>main!F698*1.04</f>
        <v>449.58782929766403</v>
      </c>
      <c r="G698">
        <f>main!G698*1.04</f>
        <v>393.61690254053201</v>
      </c>
      <c r="H698">
        <f>main!H698*1.04</f>
        <v>340.51637027239082</v>
      </c>
      <c r="I698">
        <f>main!I698*1.04</f>
        <v>331.33445425224397</v>
      </c>
      <c r="J698">
        <f>main!J698*1.04</f>
        <v>344.50570120086758</v>
      </c>
      <c r="K698">
        <f>main!K698*1.04</f>
        <v>341.92751664794758</v>
      </c>
      <c r="L698">
        <f>main!L698*1.04</f>
        <v>357.18028308709762</v>
      </c>
      <c r="M698">
        <f>main!M698*1.04</f>
        <v>367.46926516447235</v>
      </c>
      <c r="N698">
        <f>main!N698*1.04</f>
        <v>368.92409236145807</v>
      </c>
      <c r="O698">
        <f>main!O698*1.04</f>
        <v>350.02591324122619</v>
      </c>
      <c r="P698">
        <f>main!P698*1.04</f>
        <v>346.03032179833741</v>
      </c>
      <c r="Q698">
        <f>main!Q698*1.04</f>
        <v>329.24478470337004</v>
      </c>
    </row>
    <row r="699" spans="1:17" x14ac:dyDescent="0.25">
      <c r="A699" s="4" t="str">
        <f>main!A699</f>
        <v>Республика Алтай</v>
      </c>
      <c r="B699" s="4" t="str">
        <f>main!B699</f>
        <v>Сибирский ФО</v>
      </c>
      <c r="C699" s="4" t="str">
        <f>main!C699</f>
        <v>Грудинка свиная</v>
      </c>
      <c r="D699" s="4" t="str">
        <f>main!D699</f>
        <v>Сети</v>
      </c>
      <c r="E699" s="4" t="str">
        <f>main!E699</f>
        <v>Продукция обвалки</v>
      </c>
      <c r="F699">
        <f>main!F699*1.04</f>
        <v>224.36114803634081</v>
      </c>
      <c r="G699">
        <f>main!G699*1.04</f>
        <v>239.30754048906272</v>
      </c>
      <c r="H699">
        <f>main!H699*1.04</f>
        <v>232.65257765739281</v>
      </c>
      <c r="I699">
        <f>main!I699*1.04</f>
        <v>209.15363526611785</v>
      </c>
      <c r="J699">
        <f>main!J699*1.04</f>
        <v>189.75174791276655</v>
      </c>
      <c r="K699">
        <f>main!K699*1.04</f>
        <v>175.38714329717467</v>
      </c>
      <c r="L699">
        <f>main!L699*1.04</f>
        <v>174.15208364577123</v>
      </c>
      <c r="M699">
        <f>main!M699*1.04</f>
        <v>165.10281783095343</v>
      </c>
      <c r="N699">
        <f>main!N699*1.04</f>
        <v>154.79860608594626</v>
      </c>
      <c r="O699">
        <f>main!O699*1.04</f>
        <v>149.58931732768463</v>
      </c>
      <c r="P699">
        <f>main!P699*1.04</f>
        <v>151.28881474370149</v>
      </c>
      <c r="Q699">
        <f>main!Q699*1.04</f>
        <v>151.85034525657187</v>
      </c>
    </row>
    <row r="700" spans="1:17" x14ac:dyDescent="0.25">
      <c r="A700" s="4" t="str">
        <f>main!A700</f>
        <v>Приморский край</v>
      </c>
      <c r="B700" s="4" t="str">
        <f>main!B700</f>
        <v>Дальневосточный ФО</v>
      </c>
      <c r="C700" s="4" t="str">
        <f>main!C700</f>
        <v>Карбонад свиной</v>
      </c>
      <c r="D700" s="4" t="str">
        <f>main!D700</f>
        <v>Сети</v>
      </c>
      <c r="E700" s="4" t="str">
        <f>main!E700</f>
        <v>Продукция обвалки</v>
      </c>
      <c r="F700">
        <f>main!F700*1.04</f>
        <v>313.91048098478359</v>
      </c>
      <c r="G700">
        <f>main!G700*1.04</f>
        <v>309.7013838564564</v>
      </c>
      <c r="H700">
        <f>main!H700*1.04</f>
        <v>288.78391180064256</v>
      </c>
      <c r="I700">
        <f>main!I700*1.04</f>
        <v>276.14716895737621</v>
      </c>
      <c r="J700">
        <f>main!J700*1.04</f>
        <v>264.25461439684022</v>
      </c>
      <c r="K700">
        <f>main!K700*1.04</f>
        <v>249.94303689894139</v>
      </c>
      <c r="L700">
        <f>main!L700*1.04</f>
        <v>242.84104662259756</v>
      </c>
      <c r="M700">
        <f>main!M700*1.04</f>
        <v>231.72723672303579</v>
      </c>
      <c r="N700">
        <f>main!N700*1.04</f>
        <v>227.01643342426837</v>
      </c>
      <c r="O700">
        <f>main!O700*1.04</f>
        <v>210.54328145190274</v>
      </c>
      <c r="P700">
        <f>main!P700*1.04</f>
        <v>211.1429294315021</v>
      </c>
      <c r="Q700">
        <f>main!Q700*1.04</f>
        <v>209.96907460997301</v>
      </c>
    </row>
    <row r="701" spans="1:17" x14ac:dyDescent="0.25">
      <c r="A701" s="4" t="str">
        <f>main!A701</f>
        <v>Республика Алтай</v>
      </c>
      <c r="B701" s="4" t="str">
        <f>main!B701</f>
        <v>Сибирский ФО</v>
      </c>
      <c r="C701" s="4" t="str">
        <f>main!C701</f>
        <v>Котлета на кости свиная</v>
      </c>
      <c r="D701" s="4" t="str">
        <f>main!D701</f>
        <v>Сети</v>
      </c>
      <c r="E701" s="4" t="str">
        <f>main!E701</f>
        <v>Продукция обвалки</v>
      </c>
      <c r="F701">
        <f>main!F701*1.04</f>
        <v>321.1613631392637</v>
      </c>
      <c r="G701">
        <f>main!G701*1.04</f>
        <v>308.82405308423273</v>
      </c>
      <c r="H701">
        <f>main!H701*1.04</f>
        <v>269.53108198291898</v>
      </c>
      <c r="I701">
        <f>main!I701*1.04</f>
        <v>266.66028909850786</v>
      </c>
      <c r="J701">
        <f>main!J701*1.04</f>
        <v>263.76171291244253</v>
      </c>
      <c r="K701">
        <f>main!K701*1.04</f>
        <v>246.85599530415436</v>
      </c>
      <c r="L701">
        <f>main!L701*1.04</f>
        <v>251.88182210824272</v>
      </c>
      <c r="M701">
        <f>main!M701*1.04</f>
        <v>243.23561006666094</v>
      </c>
      <c r="N701">
        <f>main!N701*1.04</f>
        <v>230.82955586250023</v>
      </c>
      <c r="O701">
        <f>main!O701*1.04</f>
        <v>214.73158035674311</v>
      </c>
      <c r="P701">
        <f>main!P701*1.04</f>
        <v>218.67782232832297</v>
      </c>
      <c r="Q701">
        <f>main!Q701*1.04</f>
        <v>208.53665026162861</v>
      </c>
    </row>
    <row r="702" spans="1:17" x14ac:dyDescent="0.25">
      <c r="A702" s="4" t="str">
        <f>main!A702</f>
        <v>Республика Алтай</v>
      </c>
      <c r="B702" s="4" t="str">
        <f>main!B702</f>
        <v>Сибирский ФО</v>
      </c>
      <c r="C702" s="4" t="str">
        <f>main!C702</f>
        <v>Лопатка свиная</v>
      </c>
      <c r="D702" s="4" t="str">
        <f>main!D702</f>
        <v>Сети</v>
      </c>
      <c r="E702" s="4" t="str">
        <f>main!E702</f>
        <v>Продукция обвалки</v>
      </c>
      <c r="F702">
        <f>main!F702*1.04</f>
        <v>248.01916837824464</v>
      </c>
      <c r="G702">
        <f>main!G702*1.04</f>
        <v>249.21014341058304</v>
      </c>
      <c r="H702">
        <f>main!H702*1.04</f>
        <v>227.391381577549</v>
      </c>
      <c r="I702">
        <f>main!I702*1.04</f>
        <v>214.61405873185623</v>
      </c>
      <c r="J702">
        <f>main!J702*1.04</f>
        <v>201.84297696579731</v>
      </c>
      <c r="K702">
        <f>main!K702*1.04</f>
        <v>196.85106834427083</v>
      </c>
      <c r="L702">
        <f>main!L702*1.04</f>
        <v>189.19408535218054</v>
      </c>
      <c r="M702">
        <f>main!M702*1.04</f>
        <v>189.17884621155204</v>
      </c>
      <c r="N702">
        <f>main!N702*1.04</f>
        <v>185.17777459749669</v>
      </c>
      <c r="O702">
        <f>main!O702*1.04</f>
        <v>172.64319563318202</v>
      </c>
      <c r="P702">
        <f>main!P702*1.04</f>
        <v>173.41360313884525</v>
      </c>
      <c r="Q702">
        <f>main!Q702*1.04</f>
        <v>166.67590016788191</v>
      </c>
    </row>
    <row r="703" spans="1:17" x14ac:dyDescent="0.25">
      <c r="A703" s="4" t="str">
        <f>main!A703</f>
        <v>Алтайский край</v>
      </c>
      <c r="B703" s="4" t="str">
        <f>main!B703</f>
        <v>Сибирский ФО</v>
      </c>
      <c r="C703" s="4" t="str">
        <f>main!C703</f>
        <v>Ноги свиные</v>
      </c>
      <c r="D703" s="4" t="str">
        <f>main!D703</f>
        <v>Сети</v>
      </c>
      <c r="E703" s="4" t="str">
        <f>main!E703</f>
        <v>Продукция обвалки</v>
      </c>
      <c r="F703">
        <f>main!F703*1.04</f>
        <v>29.877369329210129</v>
      </c>
      <c r="G703">
        <f>main!G703*1.04</f>
        <v>38.183420333002481</v>
      </c>
      <c r="H703">
        <f>main!H703*1.04</f>
        <v>44.383160280263674</v>
      </c>
      <c r="I703">
        <f>main!I703*1.04</f>
        <v>51.356402813179251</v>
      </c>
      <c r="J703">
        <f>main!J703*1.04</f>
        <v>44.89168499978927</v>
      </c>
      <c r="K703">
        <f>main!K703*1.04</f>
        <v>34.076231955983509</v>
      </c>
      <c r="L703">
        <f>main!L703*1.04</f>
        <v>27.944881466807001</v>
      </c>
      <c r="M703">
        <f>main!M703*1.04</f>
        <v>21.632812570739702</v>
      </c>
      <c r="N703">
        <f>main!N703*1.04</f>
        <v>18.242436238717481</v>
      </c>
      <c r="O703">
        <f>main!O703*1.04</f>
        <v>15.272667328467644</v>
      </c>
      <c r="P703">
        <f>main!P703*1.04</f>
        <v>16.463021494076084</v>
      </c>
      <c r="Q703">
        <f>main!Q703*1.04</f>
        <v>19.29069270247339</v>
      </c>
    </row>
    <row r="704" spans="1:17" x14ac:dyDescent="0.25">
      <c r="A704" s="4" t="str">
        <f>main!A704</f>
        <v>Республика Алтай</v>
      </c>
      <c r="B704" s="4" t="str">
        <f>main!B704</f>
        <v>Сибирский ФО</v>
      </c>
      <c r="C704" s="4" t="str">
        <f>main!C704</f>
        <v>Ноги свиные</v>
      </c>
      <c r="D704" s="4" t="str">
        <f>main!D704</f>
        <v>Сети</v>
      </c>
      <c r="E704" s="4" t="str">
        <f>main!E704</f>
        <v>Продукция обвалки</v>
      </c>
      <c r="F704">
        <f>main!F704*1.04</f>
        <v>30.09551015312795</v>
      </c>
      <c r="G704">
        <f>main!G704*1.04</f>
        <v>38.462205345152071</v>
      </c>
      <c r="H704">
        <f>main!H704*1.04</f>
        <v>44.707210870023857</v>
      </c>
      <c r="I704">
        <f>main!I704*1.04</f>
        <v>51.731366482158286</v>
      </c>
      <c r="J704">
        <f>main!J704*1.04</f>
        <v>45.219448433209735</v>
      </c>
      <c r="K704">
        <f>main!K704*1.04</f>
        <v>34.325029540301799</v>
      </c>
      <c r="L704">
        <f>main!L704*1.04</f>
        <v>28.148912799026576</v>
      </c>
      <c r="M704">
        <f>main!M704*1.04</f>
        <v>21.790758188569825</v>
      </c>
      <c r="N704">
        <f>main!N704*1.04</f>
        <v>18.375628021017118</v>
      </c>
      <c r="O704">
        <f>main!O704*1.04</f>
        <v>15.384176216607854</v>
      </c>
      <c r="P704">
        <f>main!P704*1.04</f>
        <v>16.58322140302133</v>
      </c>
      <c r="Q704">
        <f>main!Q704*1.04</f>
        <v>19.431538021005125</v>
      </c>
    </row>
    <row r="705" spans="1:17" x14ac:dyDescent="0.25">
      <c r="A705" s="4" t="str">
        <f>main!A705</f>
        <v>Амурская область</v>
      </c>
      <c r="B705" s="4" t="str">
        <f>main!B705</f>
        <v>Дальневосточный ФО</v>
      </c>
      <c r="C705" s="4" t="str">
        <f>main!C705</f>
        <v>Окорок свиной</v>
      </c>
      <c r="D705" s="4" t="str">
        <f>main!D705</f>
        <v>Сети</v>
      </c>
      <c r="E705" s="4" t="str">
        <f>main!E705</f>
        <v>Продукция обвалки</v>
      </c>
      <c r="F705">
        <f>main!F705*1.04</f>
        <v>284.23362698626607</v>
      </c>
      <c r="G705">
        <f>main!G705*1.04</f>
        <v>281.40214552443405</v>
      </c>
      <c r="H705">
        <f>main!H705*1.04</f>
        <v>262.43504300622078</v>
      </c>
      <c r="I705">
        <f>main!I705*1.04</f>
        <v>249.04157339748042</v>
      </c>
      <c r="J705">
        <f>main!J705*1.04</f>
        <v>233.98945493830445</v>
      </c>
      <c r="K705">
        <f>main!K705*1.04</f>
        <v>222.4436932391657</v>
      </c>
      <c r="L705">
        <f>main!L705*1.04</f>
        <v>221.46337297352875</v>
      </c>
      <c r="M705">
        <f>main!M705*1.04</f>
        <v>216.31916930642709</v>
      </c>
      <c r="N705">
        <f>main!N705*1.04</f>
        <v>211.60785000517072</v>
      </c>
      <c r="O705">
        <f>main!O705*1.04</f>
        <v>192.2891173835925</v>
      </c>
      <c r="P705">
        <f>main!P705*1.04</f>
        <v>194.19217890576218</v>
      </c>
      <c r="Q705">
        <f>main!Q705*1.04</f>
        <v>188.65760943607165</v>
      </c>
    </row>
    <row r="706" spans="1:17" x14ac:dyDescent="0.25">
      <c r="A706" s="4" t="str">
        <f>main!A706</f>
        <v>Республика Алтай</v>
      </c>
      <c r="B706" s="4" t="str">
        <f>main!B706</f>
        <v>Сибирский ФО</v>
      </c>
      <c r="C706" s="4" t="str">
        <f>main!C706</f>
        <v>Позвонки свиные</v>
      </c>
      <c r="D706" s="4" t="str">
        <f>main!D706</f>
        <v>Сети</v>
      </c>
      <c r="E706" s="4" t="str">
        <f>main!E706</f>
        <v>Продукция обвалки</v>
      </c>
      <c r="F706">
        <f>main!F706*1.04</f>
        <v>63.393416753664958</v>
      </c>
      <c r="G706">
        <f>main!G706*1.04</f>
        <v>74.933666390540566</v>
      </c>
      <c r="H706">
        <f>main!H706*1.04</f>
        <v>76.929721192233075</v>
      </c>
      <c r="I706">
        <f>main!I706*1.04</f>
        <v>70.438948952979501</v>
      </c>
      <c r="J706">
        <f>main!J706*1.04</f>
        <v>70.622390580086744</v>
      </c>
      <c r="K706">
        <f>main!K706*1.04</f>
        <v>71.024287262251889</v>
      </c>
      <c r="L706">
        <f>main!L706*1.04</f>
        <v>73.645218482276491</v>
      </c>
      <c r="M706">
        <f>main!M706*1.04</f>
        <v>67.032337803906458</v>
      </c>
      <c r="N706">
        <f>main!N706*1.04</f>
        <v>65.198700885040594</v>
      </c>
      <c r="O706">
        <f>main!O706*1.04</f>
        <v>60.355526611445327</v>
      </c>
      <c r="P706">
        <f>main!P706*1.04</f>
        <v>62.7251755337821</v>
      </c>
      <c r="Q706">
        <f>main!Q706*1.04</f>
        <v>53.549749859236037</v>
      </c>
    </row>
    <row r="707" spans="1:17" x14ac:dyDescent="0.25">
      <c r="A707" s="4" t="str">
        <f>main!A707</f>
        <v>Республика Бурятия</v>
      </c>
      <c r="B707" s="4" t="str">
        <f>main!B707</f>
        <v>Дальневосточный ФО</v>
      </c>
      <c r="C707" s="4" t="str">
        <f>main!C707</f>
        <v>Суповой набор свиной</v>
      </c>
      <c r="D707" s="4" t="str">
        <f>main!D707</f>
        <v>Сети</v>
      </c>
      <c r="E707" s="4" t="str">
        <f>main!E707</f>
        <v>Продукция обвалки</v>
      </c>
      <c r="F707">
        <f>main!F707*1.04</f>
        <v>24.806250841687529</v>
      </c>
      <c r="G707">
        <f>main!G707*1.04</f>
        <v>25.743062631874327</v>
      </c>
      <c r="H707">
        <f>main!H707*1.04</f>
        <v>25.568401054076578</v>
      </c>
      <c r="I707">
        <f>main!I707*1.04</f>
        <v>28.411270312699259</v>
      </c>
      <c r="J707">
        <f>main!J707*1.04</f>
        <v>24.728132827275765</v>
      </c>
      <c r="K707">
        <f>main!K707*1.04</f>
        <v>25.334173149602808</v>
      </c>
      <c r="L707">
        <f>main!L707*1.04</f>
        <v>25.405717059128104</v>
      </c>
      <c r="M707">
        <f>main!M707*1.04</f>
        <v>21.363497782892885</v>
      </c>
      <c r="N707">
        <f>main!N707*1.04</f>
        <v>22.164341473050044</v>
      </c>
      <c r="O707">
        <f>main!O707*1.04</f>
        <v>19.534482100913472</v>
      </c>
      <c r="P707">
        <f>main!P707*1.04</f>
        <v>17.913472494188458</v>
      </c>
      <c r="Q707">
        <f>main!Q707*1.04</f>
        <v>16.37525476903825</v>
      </c>
    </row>
    <row r="708" spans="1:17" x14ac:dyDescent="0.25">
      <c r="A708" s="4" t="str">
        <f>main!A708</f>
        <v>Алтайский край</v>
      </c>
      <c r="B708" s="4" t="str">
        <f>main!B708</f>
        <v>Сибирский ФО</v>
      </c>
      <c r="C708" s="4" t="str">
        <f>main!C708</f>
        <v>Суповой набор свиной</v>
      </c>
      <c r="D708" s="4" t="str">
        <f>main!D708</f>
        <v>Сети</v>
      </c>
      <c r="E708" s="4" t="str">
        <f>main!E708</f>
        <v>Продукция обвалки</v>
      </c>
      <c r="F708">
        <f>main!F708*1.04</f>
        <v>24.228092119686231</v>
      </c>
      <c r="G708">
        <f>main!G708*1.04</f>
        <v>25.14306965886804</v>
      </c>
      <c r="H708">
        <f>main!H708*1.04</f>
        <v>24.97247891447622</v>
      </c>
      <c r="I708">
        <f>main!I708*1.04</f>
        <v>27.74908948419538</v>
      </c>
      <c r="J708">
        <f>main!J708*1.04</f>
        <v>24.151794800052805</v>
      </c>
      <c r="K708">
        <f>main!K708*1.04</f>
        <v>24.743710154424225</v>
      </c>
      <c r="L708">
        <f>main!L708*1.04</f>
        <v>24.813586591683674</v>
      </c>
      <c r="M708">
        <f>main!M708*1.04</f>
        <v>20.865579227829414</v>
      </c>
      <c r="N708">
        <f>main!N708*1.04</f>
        <v>21.647757672384607</v>
      </c>
      <c r="O708">
        <f>main!O708*1.04</f>
        <v>19.079192372590573</v>
      </c>
      <c r="P708">
        <f>main!P708*1.04</f>
        <v>17.495963599759289</v>
      </c>
      <c r="Q708">
        <f>main!Q708*1.04</f>
        <v>15.993597080009218</v>
      </c>
    </row>
    <row r="709" spans="1:17" x14ac:dyDescent="0.25">
      <c r="A709" s="4" t="str">
        <f>main!A709</f>
        <v>Республика Алтай</v>
      </c>
      <c r="B709" s="4" t="str">
        <f>main!B709</f>
        <v>Сибирский ФО</v>
      </c>
      <c r="C709" s="4" t="str">
        <f>main!C709</f>
        <v>Суповой набор свиной</v>
      </c>
      <c r="D709" s="4" t="str">
        <f>main!D709</f>
        <v>Сети</v>
      </c>
      <c r="E709" s="4" t="str">
        <f>main!E709</f>
        <v>Продукция обвалки</v>
      </c>
      <c r="F709">
        <f>main!F709*1.04</f>
        <v>24.519911600376965</v>
      </c>
      <c r="G709">
        <f>main!G709*1.04</f>
        <v>25.445909746093069</v>
      </c>
      <c r="H709">
        <f>main!H709*1.04</f>
        <v>25.273264291730978</v>
      </c>
      <c r="I709">
        <f>main!I709*1.04</f>
        <v>28.083318231672322</v>
      </c>
      <c r="J709">
        <f>main!J709*1.04</f>
        <v>24.442695304371671</v>
      </c>
      <c r="K709">
        <f>main!K709*1.04</f>
        <v>25.041740086453384</v>
      </c>
      <c r="L709">
        <f>main!L709*1.04</f>
        <v>25.112458162647208</v>
      </c>
      <c r="M709">
        <f>main!M709*1.04</f>
        <v>21.116898335603032</v>
      </c>
      <c r="N709">
        <f>main!N709*1.04</f>
        <v>21.908497864838353</v>
      </c>
      <c r="O709">
        <f>main!O709*1.04</f>
        <v>19.308995032356922</v>
      </c>
      <c r="P709">
        <f>main!P709*1.04</f>
        <v>17.706696784470815</v>
      </c>
      <c r="Q709">
        <f>main!Q709*1.04</f>
        <v>16.18623474917479</v>
      </c>
    </row>
    <row r="710" spans="1:17" x14ac:dyDescent="0.25">
      <c r="A710" s="4" t="str">
        <f>main!A710</f>
        <v>Новосибирская область</v>
      </c>
      <c r="B710" s="4" t="str">
        <f>main!B710</f>
        <v>Сибирский ФО</v>
      </c>
      <c r="C710" s="4" t="str">
        <f>main!C710</f>
        <v>Шницель свиной</v>
      </c>
      <c r="D710" s="4" t="str">
        <f>main!D710</f>
        <v>Сети</v>
      </c>
      <c r="E710" s="4" t="str">
        <f>main!E710</f>
        <v>Продукция обвалки</v>
      </c>
      <c r="F710">
        <f>main!F710*1.04</f>
        <v>365.92954495025685</v>
      </c>
      <c r="G710">
        <f>main!G710*1.04</f>
        <v>326.4481096521551</v>
      </c>
      <c r="H710">
        <f>main!H710*1.04</f>
        <v>310.33960651594305</v>
      </c>
      <c r="I710">
        <f>main!I710*1.04</f>
        <v>308.92843873059468</v>
      </c>
      <c r="J710">
        <f>main!J710*1.04</f>
        <v>303.33283876091656</v>
      </c>
      <c r="K710">
        <f>main!K710*1.04</f>
        <v>299.18633869677717</v>
      </c>
      <c r="L710">
        <f>main!L710*1.04</f>
        <v>296.7667477505201</v>
      </c>
      <c r="M710">
        <f>main!M710*1.04</f>
        <v>287.94196664385441</v>
      </c>
      <c r="N710">
        <f>main!N710*1.04</f>
        <v>289.51400923889145</v>
      </c>
      <c r="O710">
        <f>main!O710*1.04</f>
        <v>272.52861434482509</v>
      </c>
      <c r="P710">
        <f>main!P710*1.04</f>
        <v>270.5128146988153</v>
      </c>
      <c r="Q710">
        <f>main!Q710*1.04</f>
        <v>257.35714999037805</v>
      </c>
    </row>
    <row r="711" spans="1:17" x14ac:dyDescent="0.25">
      <c r="A711" s="4" t="str">
        <f>main!A711</f>
        <v>Томская область</v>
      </c>
      <c r="B711" s="4" t="str">
        <f>main!B711</f>
        <v>Сибирский ФО</v>
      </c>
      <c r="C711" s="4" t="str">
        <f>main!C711</f>
        <v>Вырезка свиная</v>
      </c>
      <c r="D711" s="4" t="str">
        <f>main!D711</f>
        <v>Фирменная розница</v>
      </c>
      <c r="E711" s="4" t="str">
        <f>main!E711</f>
        <v>Продукция обвалки</v>
      </c>
      <c r="F711">
        <f>main!F711*1.04</f>
        <v>418.60518269985641</v>
      </c>
      <c r="G711">
        <f>main!G711*1.04</f>
        <v>405.0862789669834</v>
      </c>
      <c r="H711">
        <f>main!H711*1.04</f>
        <v>367.1371410052119</v>
      </c>
      <c r="I711">
        <f>main!I711*1.04</f>
        <v>356.85330201954338</v>
      </c>
      <c r="J711">
        <f>main!J711*1.04</f>
        <v>336.17266932026359</v>
      </c>
      <c r="K711">
        <f>main!K711*1.04</f>
        <v>331.19914036782194</v>
      </c>
      <c r="L711">
        <f>main!L711*1.04</f>
        <v>325.71024814187774</v>
      </c>
      <c r="M711">
        <f>main!M711*1.04</f>
        <v>315.42490441377646</v>
      </c>
      <c r="N711">
        <f>main!N711*1.04</f>
        <v>306.51852080239286</v>
      </c>
      <c r="O711">
        <f>main!O711*1.04</f>
        <v>291.91593406523208</v>
      </c>
      <c r="P711">
        <f>main!P711*1.04</f>
        <v>288.00427794079991</v>
      </c>
      <c r="Q711">
        <f>main!Q711*1.04</f>
        <v>278.43560181802673</v>
      </c>
    </row>
    <row r="712" spans="1:17" x14ac:dyDescent="0.25">
      <c r="A712" s="4" t="str">
        <f>main!A712</f>
        <v>Томская область</v>
      </c>
      <c r="B712" s="4" t="str">
        <f>main!B712</f>
        <v>Сибирский ФО</v>
      </c>
      <c r="C712" s="4" t="str">
        <f>main!C712</f>
        <v>Грудинка свиная</v>
      </c>
      <c r="D712" s="4" t="str">
        <f>main!D712</f>
        <v>Фирменная розница</v>
      </c>
      <c r="E712" s="4" t="str">
        <f>main!E712</f>
        <v>Продукция обвалки</v>
      </c>
      <c r="F712">
        <f>main!F712*1.04</f>
        <v>318.46288036234381</v>
      </c>
      <c r="G712">
        <f>main!G712*1.04</f>
        <v>339.67810070320621</v>
      </c>
      <c r="H712">
        <f>main!H712*1.04</f>
        <v>330.23190803291976</v>
      </c>
      <c r="I712">
        <f>main!I712*1.04</f>
        <v>296.87702041136919</v>
      </c>
      <c r="J712">
        <f>main!J712*1.04</f>
        <v>269.3375779317239</v>
      </c>
      <c r="K712">
        <f>main!K712*1.04</f>
        <v>248.94815934840202</v>
      </c>
      <c r="L712">
        <f>main!L712*1.04</f>
        <v>247.19508998925633</v>
      </c>
      <c r="M712">
        <f>main!M712*1.04</f>
        <v>234.35037386182515</v>
      </c>
      <c r="N712">
        <f>main!N712*1.04</f>
        <v>219.72436137749355</v>
      </c>
      <c r="O712">
        <f>main!O712*1.04</f>
        <v>212.33018855784627</v>
      </c>
      <c r="P712">
        <f>main!P712*1.04</f>
        <v>214.74249054065405</v>
      </c>
      <c r="Q712">
        <f>main!Q712*1.04</f>
        <v>215.53953863077652</v>
      </c>
    </row>
    <row r="713" spans="1:17" x14ac:dyDescent="0.25">
      <c r="A713" s="4" t="str">
        <f>main!A713</f>
        <v>Томская область</v>
      </c>
      <c r="B713" s="4" t="str">
        <f>main!B713</f>
        <v>Сибирский ФО</v>
      </c>
      <c r="C713" s="4" t="str">
        <f>main!C713</f>
        <v>Карбонад свиной</v>
      </c>
      <c r="D713" s="4" t="str">
        <f>main!D713</f>
        <v>Фирменная розница</v>
      </c>
      <c r="E713" s="4" t="str">
        <f>main!E713</f>
        <v>Продукция обвалки</v>
      </c>
      <c r="F713">
        <f>main!F713*1.04</f>
        <v>386.92044737967183</v>
      </c>
      <c r="G713">
        <f>main!G713*1.04</f>
        <v>381.732389501363</v>
      </c>
      <c r="H713">
        <f>main!H713*1.04</f>
        <v>355.94988736732432</v>
      </c>
      <c r="I713">
        <f>main!I713*1.04</f>
        <v>340.37406403387058</v>
      </c>
      <c r="J713">
        <f>main!J713*1.04</f>
        <v>325.7155138745569</v>
      </c>
      <c r="K713">
        <f>main!K713*1.04</f>
        <v>308.0753192852456</v>
      </c>
      <c r="L713">
        <f>main!L713*1.04</f>
        <v>299.32153302621902</v>
      </c>
      <c r="M713">
        <f>main!M713*1.04</f>
        <v>285.62284961513683</v>
      </c>
      <c r="N713">
        <f>main!N713*1.04</f>
        <v>279.81639767967221</v>
      </c>
      <c r="O713">
        <f>main!O713*1.04</f>
        <v>259.51188503356531</v>
      </c>
      <c r="P713">
        <f>main!P713*1.04</f>
        <v>260.25100041387697</v>
      </c>
      <c r="Q713">
        <f>main!Q713*1.04</f>
        <v>258.80412794475785</v>
      </c>
    </row>
    <row r="714" spans="1:17" x14ac:dyDescent="0.25">
      <c r="A714" s="4" t="str">
        <f>main!A714</f>
        <v>Томская область</v>
      </c>
      <c r="B714" s="4" t="str">
        <f>main!B714</f>
        <v>Сибирский ФО</v>
      </c>
      <c r="C714" s="4" t="str">
        <f>main!C714</f>
        <v>Котлетное мясо</v>
      </c>
      <c r="D714" s="4" t="str">
        <f>main!D714</f>
        <v>Фирменная розница</v>
      </c>
      <c r="E714" s="4" t="str">
        <f>main!E714</f>
        <v>Продукция обвалки</v>
      </c>
      <c r="F714">
        <f>main!F714*1.04</f>
        <v>295.01601958562333</v>
      </c>
      <c r="G714">
        <f>main!G714*1.04</f>
        <v>280.5966266915633</v>
      </c>
      <c r="H714">
        <f>main!H714*1.04</f>
        <v>267.54432551844678</v>
      </c>
      <c r="I714">
        <f>main!I714*1.04</f>
        <v>243.09985714483747</v>
      </c>
      <c r="J714">
        <f>main!J714*1.04</f>
        <v>229.94676336973546</v>
      </c>
      <c r="K714">
        <f>main!K714*1.04</f>
        <v>212.23468924495305</v>
      </c>
      <c r="L714">
        <f>main!L714*1.04</f>
        <v>210.38081087193831</v>
      </c>
      <c r="M714">
        <f>main!M714*1.04</f>
        <v>208.09968195964538</v>
      </c>
      <c r="N714">
        <f>main!N714*1.04</f>
        <v>209.44441029012745</v>
      </c>
      <c r="O714">
        <f>main!O714*1.04</f>
        <v>195.46197139630988</v>
      </c>
      <c r="P714">
        <f>main!P714*1.04</f>
        <v>200.07780729137968</v>
      </c>
      <c r="Q714">
        <f>main!Q714*1.04</f>
        <v>210.34090666773128</v>
      </c>
    </row>
    <row r="715" spans="1:17" x14ac:dyDescent="0.25">
      <c r="A715" s="4" t="str">
        <f>main!A715</f>
        <v>Томская область</v>
      </c>
      <c r="B715" s="4" t="str">
        <f>main!B715</f>
        <v>Сибирский ФО</v>
      </c>
      <c r="C715" s="4" t="str">
        <f>main!C715</f>
        <v>Лопатка свиная</v>
      </c>
      <c r="D715" s="4" t="str">
        <f>main!D715</f>
        <v>Фирменная розница</v>
      </c>
      <c r="E715" s="4" t="str">
        <f>main!E715</f>
        <v>Продукция обвалки</v>
      </c>
      <c r="F715">
        <f>main!F715*1.04</f>
        <v>319.3578628850085</v>
      </c>
      <c r="G715">
        <f>main!G715*1.04</f>
        <v>320.89140258504068</v>
      </c>
      <c r="H715">
        <f>main!H715*1.04</f>
        <v>292.79682749490843</v>
      </c>
      <c r="I715">
        <f>main!I715*1.04</f>
        <v>276.34431479569179</v>
      </c>
      <c r="J715">
        <f>main!J715*1.04</f>
        <v>259.89983832152564</v>
      </c>
      <c r="K715">
        <f>main!K715*1.04</f>
        <v>253.47208808144467</v>
      </c>
      <c r="L715">
        <f>main!L715*1.04</f>
        <v>243.61269801699794</v>
      </c>
      <c r="M715">
        <f>main!M715*1.04</f>
        <v>243.59307558452568</v>
      </c>
      <c r="N715">
        <f>main!N715*1.04</f>
        <v>238.4411605600954</v>
      </c>
      <c r="O715">
        <f>main!O715*1.04</f>
        <v>222.30121308594667</v>
      </c>
      <c r="P715">
        <f>main!P715*1.04</f>
        <v>223.29321582576705</v>
      </c>
      <c r="Q715">
        <f>main!Q715*1.04</f>
        <v>214.61752178312233</v>
      </c>
    </row>
    <row r="716" spans="1:17" x14ac:dyDescent="0.25">
      <c r="A716" s="4" t="str">
        <f>main!A716</f>
        <v>Томская область</v>
      </c>
      <c r="B716" s="4" t="str">
        <f>main!B716</f>
        <v>Сибирский ФО</v>
      </c>
      <c r="C716" s="4" t="str">
        <f>main!C716</f>
        <v>Мясо для тушения</v>
      </c>
      <c r="D716" s="4" t="str">
        <f>main!D716</f>
        <v>Фирменная розница</v>
      </c>
      <c r="E716" s="4" t="str">
        <f>main!E716</f>
        <v>Продукция обвалки</v>
      </c>
      <c r="F716">
        <f>main!F716*1.04</f>
        <v>219.3126537737057</v>
      </c>
      <c r="G716">
        <f>main!G716*1.04</f>
        <v>217.24820303928453</v>
      </c>
      <c r="H716">
        <f>main!H716*1.04</f>
        <v>207.85528493203822</v>
      </c>
      <c r="I716">
        <f>main!I716*1.04</f>
        <v>211.05045206371801</v>
      </c>
      <c r="J716">
        <f>main!J716*1.04</f>
        <v>197.37830773989128</v>
      </c>
      <c r="K716">
        <f>main!K716*1.04</f>
        <v>185.09565379268722</v>
      </c>
      <c r="L716">
        <f>main!L716*1.04</f>
        <v>179.74188765956825</v>
      </c>
      <c r="M716">
        <f>main!M716*1.04</f>
        <v>178.39671357709753</v>
      </c>
      <c r="N716">
        <f>main!N716*1.04</f>
        <v>167.57350968872746</v>
      </c>
      <c r="O716">
        <f>main!O716*1.04</f>
        <v>161.15221197315074</v>
      </c>
      <c r="P716">
        <f>main!P716*1.04</f>
        <v>149.89699324559817</v>
      </c>
      <c r="Q716">
        <f>main!Q716*1.04</f>
        <v>145.93259448662681</v>
      </c>
    </row>
    <row r="717" spans="1:17" x14ac:dyDescent="0.25">
      <c r="A717" s="4" t="str">
        <f>main!A717</f>
        <v>Томская область</v>
      </c>
      <c r="B717" s="4" t="str">
        <f>main!B717</f>
        <v>Сибирский ФО</v>
      </c>
      <c r="C717" s="4" t="str">
        <f>main!C717</f>
        <v>Набор для бульона</v>
      </c>
      <c r="D717" s="4" t="str">
        <f>main!D717</f>
        <v>Фирменная розница</v>
      </c>
      <c r="E717" s="4" t="str">
        <f>main!E717</f>
        <v>Продукция обвалки</v>
      </c>
      <c r="F717">
        <f>main!F717*1.04</f>
        <v>59.19061963013862</v>
      </c>
      <c r="G717">
        <f>main!G717*1.04</f>
        <v>61.425962273888317</v>
      </c>
      <c r="H717">
        <f>main!H717*1.04</f>
        <v>61.00919929421012</v>
      </c>
      <c r="I717">
        <f>main!I717*1.04</f>
        <v>67.792618280789313</v>
      </c>
      <c r="J717">
        <f>main!J717*1.04</f>
        <v>59.004220899156756</v>
      </c>
      <c r="K717">
        <f>main!K717*1.04</f>
        <v>60.450304083121935</v>
      </c>
      <c r="L717">
        <f>main!L717*1.04</f>
        <v>60.621016229934874</v>
      </c>
      <c r="M717">
        <f>main!M717*1.04</f>
        <v>50.975807642461902</v>
      </c>
      <c r="N717">
        <f>main!N717*1.04</f>
        <v>52.886714475977755</v>
      </c>
      <c r="O717">
        <f>main!O717*1.04</f>
        <v>46.611562024673198</v>
      </c>
      <c r="P717">
        <f>main!P717*1.04</f>
        <v>42.74364326255148</v>
      </c>
      <c r="Q717">
        <f>main!Q717*1.04</f>
        <v>39.073275625830888</v>
      </c>
    </row>
    <row r="718" spans="1:17" x14ac:dyDescent="0.25">
      <c r="A718" s="4" t="str">
        <f>main!A718</f>
        <v>Томская область</v>
      </c>
      <c r="B718" s="4" t="str">
        <f>main!B718</f>
        <v>Сибирский ФО</v>
      </c>
      <c r="C718" s="4" t="str">
        <f>main!C718</f>
        <v>Набор для хаша свиной</v>
      </c>
      <c r="D718" s="4" t="str">
        <f>main!D718</f>
        <v>Фирменная розница</v>
      </c>
      <c r="E718" s="4" t="str">
        <f>main!E718</f>
        <v>Продукция обвалки</v>
      </c>
      <c r="F718">
        <f>main!F718*1.04</f>
        <v>132.08193030463491</v>
      </c>
      <c r="G718">
        <f>main!G718*1.04</f>
        <v>138.73366147709342</v>
      </c>
      <c r="H718">
        <f>main!H718*1.04</f>
        <v>130.56720800608318</v>
      </c>
      <c r="I718">
        <f>main!I718*1.04</f>
        <v>139.14386161563118</v>
      </c>
      <c r="J718">
        <f>main!J718*1.04</f>
        <v>138.31329776917997</v>
      </c>
      <c r="K718">
        <f>main!K718*1.04</f>
        <v>124.37091949425559</v>
      </c>
      <c r="L718">
        <f>main!L718*1.04</f>
        <v>121.06465774297826</v>
      </c>
      <c r="M718">
        <f>main!M718*1.04</f>
        <v>114.88137241098063</v>
      </c>
      <c r="N718">
        <f>main!N718*1.04</f>
        <v>106.8622558060423</v>
      </c>
      <c r="O718">
        <f>main!O718*1.04</f>
        <v>98.311091820989247</v>
      </c>
      <c r="P718">
        <f>main!P718*1.04</f>
        <v>92.007307815326655</v>
      </c>
      <c r="Q718">
        <f>main!Q718*1.04</f>
        <v>90.988555751876874</v>
      </c>
    </row>
    <row r="719" spans="1:17" x14ac:dyDescent="0.25">
      <c r="A719" s="4" t="str">
        <f>main!A719</f>
        <v>Томская область</v>
      </c>
      <c r="B719" s="4" t="str">
        <f>main!B719</f>
        <v>Сибирский ФО</v>
      </c>
      <c r="C719" s="4" t="str">
        <f>main!C719</f>
        <v>Ноги свиные</v>
      </c>
      <c r="D719" s="4" t="str">
        <f>main!D719</f>
        <v>Фирменная розница</v>
      </c>
      <c r="E719" s="4" t="str">
        <f>main!E719</f>
        <v>Продукция обвалки</v>
      </c>
      <c r="F719">
        <f>main!F719*1.04</f>
        <v>63.820328880247985</v>
      </c>
      <c r="G719">
        <f>main!G719*1.04</f>
        <v>81.56268433722208</v>
      </c>
      <c r="H719">
        <f>main!H719*1.04</f>
        <v>94.805799487235902</v>
      </c>
      <c r="I719">
        <f>main!I719*1.04</f>
        <v>109.70117487683922</v>
      </c>
      <c r="J719">
        <f>main!J719*1.04</f>
        <v>95.892046890287233</v>
      </c>
      <c r="K719">
        <f>main!K719*1.04</f>
        <v>72.789418186971915</v>
      </c>
      <c r="L719">
        <f>main!L719*1.04</f>
        <v>59.692388110875207</v>
      </c>
      <c r="M719">
        <f>main!M719*1.04</f>
        <v>46.209329799313721</v>
      </c>
      <c r="N719">
        <f>main!N719*1.04</f>
        <v>38.96722859042567</v>
      </c>
      <c r="O719">
        <f>main!O719*1.04</f>
        <v>32.623576762780282</v>
      </c>
      <c r="P719">
        <f>main!P719*1.04</f>
        <v>35.166263620382281</v>
      </c>
      <c r="Q719">
        <f>main!Q719*1.04</f>
        <v>41.206383970224849</v>
      </c>
    </row>
    <row r="720" spans="1:17" x14ac:dyDescent="0.25">
      <c r="A720" s="4" t="str">
        <f>main!A720</f>
        <v>Томская область</v>
      </c>
      <c r="B720" s="4" t="str">
        <f>main!B720</f>
        <v>Сибирский ФО</v>
      </c>
      <c r="C720" s="4" t="str">
        <f>main!C720</f>
        <v>Окорок свиной</v>
      </c>
      <c r="D720" s="4" t="str">
        <f>main!D720</f>
        <v>Фирменная розница</v>
      </c>
      <c r="E720" s="4" t="str">
        <f>main!E720</f>
        <v>Продукция обвалки</v>
      </c>
      <c r="F720">
        <f>main!F720*1.04</f>
        <v>329.72655163331206</v>
      </c>
      <c r="G720">
        <f>main!G720*1.04</f>
        <v>326.44187828792838</v>
      </c>
      <c r="H720">
        <f>main!H720*1.04</f>
        <v>304.43900208317808</v>
      </c>
      <c r="I720">
        <f>main!I720*1.04</f>
        <v>288.90184486740321</v>
      </c>
      <c r="J720">
        <f>main!J720*1.04</f>
        <v>271.44056427599725</v>
      </c>
      <c r="K720">
        <f>main!K720*1.04</f>
        <v>258.04684928385473</v>
      </c>
      <c r="L720">
        <f>main!L720*1.04</f>
        <v>256.90962416340716</v>
      </c>
      <c r="M720">
        <f>main!M720*1.04</f>
        <v>250.9420665804515</v>
      </c>
      <c r="N720">
        <f>main!N720*1.04</f>
        <v>245.4766785357013</v>
      </c>
      <c r="O720">
        <f>main!O720*1.04</f>
        <v>223.0658921809019</v>
      </c>
      <c r="P720">
        <f>main!P720*1.04</f>
        <v>225.27354762232287</v>
      </c>
      <c r="Q720">
        <f>main!Q720*1.04</f>
        <v>218.85314435981851</v>
      </c>
    </row>
    <row r="721" spans="1:17" x14ac:dyDescent="0.25">
      <c r="A721" s="4" t="str">
        <f>main!A721</f>
        <v>Томская область</v>
      </c>
      <c r="B721" s="4" t="str">
        <f>main!B721</f>
        <v>Сибирский ФО</v>
      </c>
      <c r="C721" s="4" t="str">
        <f>main!C721</f>
        <v>Позвонки свиные</v>
      </c>
      <c r="D721" s="4" t="str">
        <f>main!D721</f>
        <v>Фирменная розница</v>
      </c>
      <c r="E721" s="4" t="str">
        <f>main!E721</f>
        <v>Продукция обвалки</v>
      </c>
      <c r="F721">
        <f>main!F721*1.04</f>
        <v>117.34012966894016</v>
      </c>
      <c r="G721">
        <f>main!G721*1.04</f>
        <v>138.70093427842886</v>
      </c>
      <c r="H721">
        <f>main!H721*1.04</f>
        <v>142.39559756132203</v>
      </c>
      <c r="I721">
        <f>main!I721*1.04</f>
        <v>130.38128921184281</v>
      </c>
      <c r="J721">
        <f>main!J721*1.04</f>
        <v>130.72083652469846</v>
      </c>
      <c r="K721">
        <f>main!K721*1.04</f>
        <v>131.46474040642207</v>
      </c>
      <c r="L721">
        <f>main!L721*1.04</f>
        <v>136.31603924721659</v>
      </c>
      <c r="M721">
        <f>main!M721*1.04</f>
        <v>124.07571026636374</v>
      </c>
      <c r="N721">
        <f>main!N721*1.04</f>
        <v>120.68167970540588</v>
      </c>
      <c r="O721">
        <f>main!O721*1.04</f>
        <v>111.71704699786075</v>
      </c>
      <c r="P721">
        <f>main!P721*1.04</f>
        <v>116.10322660539524</v>
      </c>
      <c r="Q721">
        <f>main!Q721*1.04</f>
        <v>99.119670685028908</v>
      </c>
    </row>
    <row r="722" spans="1:17" x14ac:dyDescent="0.25">
      <c r="A722" s="4" t="str">
        <f>main!A722</f>
        <v>Томская область</v>
      </c>
      <c r="B722" s="4" t="str">
        <f>main!B722</f>
        <v>Сибирский ФО</v>
      </c>
      <c r="C722" s="4" t="str">
        <f>main!C722</f>
        <v>Рагу для тушения</v>
      </c>
      <c r="D722" s="4" t="str">
        <f>main!D722</f>
        <v>Фирменная розница</v>
      </c>
      <c r="E722" s="4" t="str">
        <f>main!E722</f>
        <v>Продукция обвалки</v>
      </c>
      <c r="F722">
        <f>main!F722*1.04</f>
        <v>208.1739145064611</v>
      </c>
      <c r="G722">
        <f>main!G722*1.04</f>
        <v>230.77918671957318</v>
      </c>
      <c r="H722">
        <f>main!H722*1.04</f>
        <v>205.16340580252091</v>
      </c>
      <c r="I722">
        <f>main!I722*1.04</f>
        <v>120.92141355738917</v>
      </c>
      <c r="J722">
        <f>main!J722*1.04</f>
        <v>111.90459533604739</v>
      </c>
      <c r="K722">
        <f>main!K722*1.04</f>
        <v>108.64416221520484</v>
      </c>
      <c r="L722">
        <f>main!L722*1.04</f>
        <v>112.6467207823183</v>
      </c>
      <c r="M722">
        <f>main!M722*1.04</f>
        <v>105.33936285078573</v>
      </c>
      <c r="N722">
        <f>main!N722*1.04</f>
        <v>113.4797743322971</v>
      </c>
      <c r="O722">
        <f>main!O722*1.04</f>
        <v>99.26157798265578</v>
      </c>
      <c r="P722">
        <f>main!P722*1.04</f>
        <v>102.8657465244998</v>
      </c>
      <c r="Q722">
        <f>main!Q722*1.04</f>
        <v>97.98759323253752</v>
      </c>
    </row>
    <row r="723" spans="1:17" x14ac:dyDescent="0.25">
      <c r="A723" s="4" t="str">
        <f>main!A723</f>
        <v>Томская область</v>
      </c>
      <c r="B723" s="4" t="str">
        <f>main!B723</f>
        <v>Сибирский ФО</v>
      </c>
      <c r="C723" s="4" t="str">
        <f>main!C723</f>
        <v>Ребра свиные</v>
      </c>
      <c r="D723" s="4" t="str">
        <f>main!D723</f>
        <v>Фирменная розница</v>
      </c>
      <c r="E723" s="4" t="str">
        <f>main!E723</f>
        <v>Продукция обвалки</v>
      </c>
      <c r="F723">
        <f>main!F723*1.04</f>
        <v>217.78702861119098</v>
      </c>
      <c r="G723">
        <f>main!G723*1.04</f>
        <v>221.74214059873546</v>
      </c>
      <c r="H723">
        <f>main!H723*1.04</f>
        <v>212.9763296849039</v>
      </c>
      <c r="I723">
        <f>main!I723*1.04</f>
        <v>197.98312510028359</v>
      </c>
      <c r="J723">
        <f>main!J723*1.04</f>
        <v>179.92128854658478</v>
      </c>
      <c r="K723">
        <f>main!K723*1.04</f>
        <v>182.35703726115065</v>
      </c>
      <c r="L723">
        <f>main!L723*1.04</f>
        <v>193.42223057194298</v>
      </c>
      <c r="M723">
        <f>main!M723*1.04</f>
        <v>185.79339290657811</v>
      </c>
      <c r="N723">
        <f>main!N723*1.04</f>
        <v>186.12245855461373</v>
      </c>
      <c r="O723">
        <f>main!O723*1.04</f>
        <v>175.65474163556189</v>
      </c>
      <c r="P723">
        <f>main!P723*1.04</f>
        <v>175.81388661503698</v>
      </c>
      <c r="Q723">
        <f>main!Q723*1.04</f>
        <v>169.26674264442249</v>
      </c>
    </row>
    <row r="724" spans="1:17" x14ac:dyDescent="0.25">
      <c r="A724" s="4" t="str">
        <f>main!A724</f>
        <v>Томская область</v>
      </c>
      <c r="B724" s="4" t="str">
        <f>main!B724</f>
        <v>Сибирский ФО</v>
      </c>
      <c r="C724" s="4" t="str">
        <f>main!C724</f>
        <v>Ребра свиные (ленточные с корейки)</v>
      </c>
      <c r="D724" s="4" t="str">
        <f>main!D724</f>
        <v>Фирменная розница</v>
      </c>
      <c r="E724" s="4" t="str">
        <f>main!E724</f>
        <v>Продукция обвалки</v>
      </c>
      <c r="F724">
        <f>main!F724*1.04</f>
        <v>332.55288061298887</v>
      </c>
      <c r="G724">
        <f>main!G724*1.04</f>
        <v>338.59219293104724</v>
      </c>
      <c r="H724">
        <f>main!H724*1.04</f>
        <v>325.20711812244747</v>
      </c>
      <c r="I724">
        <f>main!I724*1.04</f>
        <v>302.31303941614954</v>
      </c>
      <c r="J724">
        <f>main!J724*1.04</f>
        <v>274.73327117468654</v>
      </c>
      <c r="K724">
        <f>main!K724*1.04</f>
        <v>278.45257097249203</v>
      </c>
      <c r="L724">
        <f>main!L724*1.04</f>
        <v>295.34871916602344</v>
      </c>
      <c r="M724">
        <f>main!M724*1.04</f>
        <v>283.69976120225425</v>
      </c>
      <c r="N724">
        <f>main!N724*1.04</f>
        <v>284.20223249204071</v>
      </c>
      <c r="O724">
        <f>main!O724*1.04</f>
        <v>268.21840904272665</v>
      </c>
      <c r="P724">
        <f>main!P724*1.04</f>
        <v>268.46141764474038</v>
      </c>
      <c r="Q724">
        <f>main!Q724*1.04</f>
        <v>258.4641666555512</v>
      </c>
    </row>
    <row r="725" spans="1:17" x14ac:dyDescent="0.25">
      <c r="A725" s="4" t="str">
        <f>main!A725</f>
        <v>Томская область</v>
      </c>
      <c r="B725" s="4" t="str">
        <f>main!B725</f>
        <v>Сибирский ФО</v>
      </c>
      <c r="C725" s="4" t="str">
        <f>main!C725</f>
        <v>Ребрышки свиные</v>
      </c>
      <c r="D725" s="4" t="str">
        <f>main!D725</f>
        <v>Фирменная розница</v>
      </c>
      <c r="E725" s="4" t="str">
        <f>main!E725</f>
        <v>Продукция обвалки</v>
      </c>
      <c r="F725">
        <f>main!F725*1.04</f>
        <v>120.4877778536799</v>
      </c>
      <c r="G725">
        <f>main!G725*1.04</f>
        <v>110.27482632176385</v>
      </c>
      <c r="H725">
        <f>main!H725*1.04</f>
        <v>109.3763425379755</v>
      </c>
      <c r="I725">
        <f>main!I725*1.04</f>
        <v>106.32215498670286</v>
      </c>
      <c r="J725">
        <f>main!J725*1.04</f>
        <v>104.07784646519151</v>
      </c>
      <c r="K725">
        <f>main!K725*1.04</f>
        <v>96.657204488292933</v>
      </c>
      <c r="L725">
        <f>main!L725*1.04</f>
        <v>90.061947829044172</v>
      </c>
      <c r="M725">
        <f>main!M725*1.04</f>
        <v>89.195287788052411</v>
      </c>
      <c r="N725">
        <f>main!N725*1.04</f>
        <v>92.244301115519889</v>
      </c>
      <c r="O725">
        <f>main!O725*1.04</f>
        <v>84.738201485243238</v>
      </c>
      <c r="P725">
        <f>main!P725*1.04</f>
        <v>81.629402789070241</v>
      </c>
      <c r="Q725">
        <f>main!Q725*1.04</f>
        <v>86.538759560334341</v>
      </c>
    </row>
    <row r="726" spans="1:17" x14ac:dyDescent="0.25">
      <c r="A726" s="4" t="str">
        <f>main!A726</f>
        <v>Томская область</v>
      </c>
      <c r="B726" s="4" t="str">
        <f>main!B726</f>
        <v>Сибирский ФО</v>
      </c>
      <c r="C726" s="4" t="str">
        <f>main!C726</f>
        <v>Рулька свиная</v>
      </c>
      <c r="D726" s="4" t="str">
        <f>main!D726</f>
        <v>Фирменная розница</v>
      </c>
      <c r="E726" s="4" t="str">
        <f>main!E726</f>
        <v>Продукция обвалки</v>
      </c>
      <c r="F726">
        <f>main!F726*1.04</f>
        <v>230.31204495032358</v>
      </c>
      <c r="G726">
        <f>main!G726*1.04</f>
        <v>220.18211400337779</v>
      </c>
      <c r="H726">
        <f>main!H726*1.04</f>
        <v>194.24649617436077</v>
      </c>
      <c r="I726">
        <f>main!I726*1.04</f>
        <v>194.8581970154647</v>
      </c>
      <c r="J726">
        <f>main!J726*1.04</f>
        <v>209.2800706306376</v>
      </c>
      <c r="K726">
        <f>main!K726*1.04</f>
        <v>207.68898201856172</v>
      </c>
      <c r="L726">
        <f>main!L726*1.04</f>
        <v>182.69886011835393</v>
      </c>
      <c r="M726">
        <f>main!M726*1.04</f>
        <v>183.60922770486383</v>
      </c>
      <c r="N726">
        <f>main!N726*1.04</f>
        <v>185.73907360118486</v>
      </c>
      <c r="O726">
        <f>main!O726*1.04</f>
        <v>191.74794673583037</v>
      </c>
      <c r="P726">
        <f>main!P726*1.04</f>
        <v>178.5874105771147</v>
      </c>
      <c r="Q726">
        <f>main!Q726*1.04</f>
        <v>185.38015002678287</v>
      </c>
    </row>
    <row r="727" spans="1:17" x14ac:dyDescent="0.25">
      <c r="A727" s="4" t="str">
        <f>main!A727</f>
        <v>Томская область</v>
      </c>
      <c r="B727" s="4" t="str">
        <f>main!B727</f>
        <v>Сибирский ФО</v>
      </c>
      <c r="C727" s="4" t="str">
        <f>main!C727</f>
        <v>Суповой набор свиной</v>
      </c>
      <c r="D727" s="4" t="str">
        <f>main!D727</f>
        <v>Фирменная розница</v>
      </c>
      <c r="E727" s="4" t="str">
        <f>main!E727</f>
        <v>Продукция обвалки</v>
      </c>
      <c r="F727">
        <f>main!F727*1.04</f>
        <v>58.114199202094511</v>
      </c>
      <c r="G727">
        <f>main!G727*1.04</f>
        <v>60.308890666646462</v>
      </c>
      <c r="H727">
        <f>main!H727*1.04</f>
        <v>59.899706796424816</v>
      </c>
      <c r="I727">
        <f>main!I727*1.04</f>
        <v>66.559764838064368</v>
      </c>
      <c r="J727">
        <f>main!J727*1.04</f>
        <v>57.93119025488317</v>
      </c>
      <c r="K727">
        <f>main!K727*1.04</f>
        <v>59.350975463094798</v>
      </c>
      <c r="L727">
        <f>main!L727*1.04</f>
        <v>59.51858309700868</v>
      </c>
      <c r="M727">
        <f>main!M727*1.04</f>
        <v>50.048778984453826</v>
      </c>
      <c r="N727">
        <f>main!N727*1.04</f>
        <v>51.924934717803147</v>
      </c>
      <c r="O727">
        <f>main!O727*1.04</f>
        <v>45.76390004951697</v>
      </c>
      <c r="P727">
        <f>main!P727*1.04</f>
        <v>41.966321939268461</v>
      </c>
      <c r="Q727">
        <f>main!Q727*1.04</f>
        <v>38.362702357007947</v>
      </c>
    </row>
    <row r="728" spans="1:17" x14ac:dyDescent="0.25">
      <c r="A728" s="4" t="str">
        <f>main!A728</f>
        <v>Томская область</v>
      </c>
      <c r="B728" s="4" t="str">
        <f>main!B728</f>
        <v>Сибирский ФО</v>
      </c>
      <c r="C728" s="4" t="str">
        <f>main!C728</f>
        <v>Шейка свиная</v>
      </c>
      <c r="D728" s="4" t="str">
        <f>main!D728</f>
        <v>Фирменная розница</v>
      </c>
      <c r="E728" s="4" t="str">
        <f>main!E728</f>
        <v>Продукция обвалки</v>
      </c>
      <c r="F728">
        <f>main!F728*1.04</f>
        <v>472.39822831975482</v>
      </c>
      <c r="G728">
        <f>main!G728*1.04</f>
        <v>413.58754681445515</v>
      </c>
      <c r="H728">
        <f>main!H728*1.04</f>
        <v>357.79289284107591</v>
      </c>
      <c r="I728">
        <f>main!I728*1.04</f>
        <v>348.14512086452095</v>
      </c>
      <c r="J728">
        <f>main!J728*1.04</f>
        <v>361.98462744772132</v>
      </c>
      <c r="K728">
        <f>main!K728*1.04</f>
        <v>359.2756354872775</v>
      </c>
      <c r="L728">
        <f>main!L728*1.04</f>
        <v>375.30227004739356</v>
      </c>
      <c r="M728">
        <f>main!M728*1.04</f>
        <v>386.11327645777283</v>
      </c>
      <c r="N728">
        <f>main!N728*1.04</f>
        <v>387.64191612633562</v>
      </c>
      <c r="O728">
        <f>main!O728*1.04</f>
        <v>367.78491432801468</v>
      </c>
      <c r="P728">
        <f>main!P728*1.04</f>
        <v>363.58660157195351</v>
      </c>
      <c r="Q728">
        <f>main!Q728*1.04</f>
        <v>345.9494293258868</v>
      </c>
    </row>
    <row r="729" spans="1:17" x14ac:dyDescent="0.25">
      <c r="A729" s="4" t="str">
        <f>main!A729</f>
        <v>Киргизия</v>
      </c>
      <c r="B729" s="4" t="str">
        <f>main!B729</f>
        <v>Киргизия</v>
      </c>
      <c r="C729" s="4" t="str">
        <f>main!C729</f>
        <v>Грудинка свиная</v>
      </c>
      <c r="D729" s="4" t="str">
        <f>main!D729</f>
        <v>Экспорт</v>
      </c>
      <c r="E729" s="4" t="str">
        <f>main!E729</f>
        <v>Продукция обвалки</v>
      </c>
      <c r="F729">
        <f>main!F729*1.04</f>
        <v>216.47523350179964</v>
      </c>
      <c r="G729">
        <f>main!G729*1.04</f>
        <v>230.89628556241951</v>
      </c>
      <c r="H729">
        <f>main!H729*1.04</f>
        <v>224.47523340815707</v>
      </c>
      <c r="I729">
        <f>main!I729*1.04</f>
        <v>201.80223906079067</v>
      </c>
      <c r="J729">
        <f>main!J729*1.04</f>
        <v>183.08229520263194</v>
      </c>
      <c r="K729">
        <f>main!K729*1.04</f>
        <v>169.2225821215703</v>
      </c>
      <c r="L729">
        <f>main!L729*1.04</f>
        <v>168.03093272609249</v>
      </c>
      <c r="M729">
        <f>main!M729*1.04</f>
        <v>159.29973328524619</v>
      </c>
      <c r="N729">
        <f>main!N729*1.04</f>
        <v>149.35769713917014</v>
      </c>
      <c r="O729">
        <f>main!O729*1.04</f>
        <v>144.33150606200411</v>
      </c>
      <c r="P729">
        <f>main!P729*1.04</f>
        <v>145.97126902091162</v>
      </c>
      <c r="Q729">
        <f>main!Q729*1.04</f>
        <v>146.51306268686443</v>
      </c>
    </row>
    <row r="730" spans="1:17" x14ac:dyDescent="0.25">
      <c r="A730" s="4" t="str">
        <f>main!A730</f>
        <v>Киргизия</v>
      </c>
      <c r="B730" s="4" t="str">
        <f>main!B730</f>
        <v>Киргизия</v>
      </c>
      <c r="C730" s="4" t="str">
        <f>main!C730</f>
        <v>Корейка свиная</v>
      </c>
      <c r="D730" s="4" t="str">
        <f>main!D730</f>
        <v>Экспорт</v>
      </c>
      <c r="E730" s="4" t="str">
        <f>main!E730</f>
        <v>Продукция обвалки</v>
      </c>
      <c r="F730">
        <f>main!F730*1.04</f>
        <v>331.29660727176196</v>
      </c>
      <c r="G730">
        <f>main!G730*1.04</f>
        <v>332.03605419950691</v>
      </c>
      <c r="H730">
        <f>main!H730*1.04</f>
        <v>304.26620753987714</v>
      </c>
      <c r="I730">
        <f>main!I730*1.04</f>
        <v>285.73396179977777</v>
      </c>
      <c r="J730">
        <f>main!J730*1.04</f>
        <v>279.84614168434564</v>
      </c>
      <c r="K730">
        <f>main!K730*1.04</f>
        <v>258.52717029416254</v>
      </c>
      <c r="L730">
        <f>main!L730*1.04</f>
        <v>258.42441491398591</v>
      </c>
      <c r="M730">
        <f>main!M730*1.04</f>
        <v>240.6055746749862</v>
      </c>
      <c r="N730">
        <f>main!N730*1.04</f>
        <v>236.8790959092112</v>
      </c>
      <c r="O730">
        <f>main!O730*1.04</f>
        <v>220.76288974366793</v>
      </c>
      <c r="P730">
        <f>main!P730*1.04</f>
        <v>224.69861853341979</v>
      </c>
      <c r="Q730">
        <f>main!Q730*1.04</f>
        <v>227.87476965264662</v>
      </c>
    </row>
    <row r="731" spans="1:17" x14ac:dyDescent="0.25">
      <c r="A731" s="4" t="str">
        <f>main!A731</f>
        <v>Киргизия</v>
      </c>
      <c r="B731" s="4" t="str">
        <f>main!B731</f>
        <v>Киргизия</v>
      </c>
      <c r="C731" s="4" t="str">
        <f>main!C731</f>
        <v>Котлета на кости свиная</v>
      </c>
      <c r="D731" s="4" t="str">
        <f>main!D731</f>
        <v>Экспорт</v>
      </c>
      <c r="E731" s="4" t="str">
        <f>main!E731</f>
        <v>Продукция обвалки</v>
      </c>
      <c r="F731">
        <f>main!F731*1.04</f>
        <v>277.74920646664594</v>
      </c>
      <c r="G731">
        <f>main!G731*1.04</f>
        <v>267.07956039146745</v>
      </c>
      <c r="H731">
        <f>main!H731*1.04</f>
        <v>233.09791503902096</v>
      </c>
      <c r="I731">
        <f>main!I731*1.04</f>
        <v>230.61517415829576</v>
      </c>
      <c r="J731">
        <f>main!J731*1.04</f>
        <v>228.10840551186411</v>
      </c>
      <c r="K731">
        <f>main!K731*1.04</f>
        <v>213.48787455959283</v>
      </c>
      <c r="L731">
        <f>main!L731*1.04</f>
        <v>217.83434822326646</v>
      </c>
      <c r="M731">
        <f>main!M731*1.04</f>
        <v>210.35686553351229</v>
      </c>
      <c r="N731">
        <f>main!N731*1.04</f>
        <v>199.62776762177609</v>
      </c>
      <c r="O731">
        <f>main!O731*1.04</f>
        <v>185.7057943223144</v>
      </c>
      <c r="P731">
        <f>main!P731*1.04</f>
        <v>189.11861324118416</v>
      </c>
      <c r="Q731">
        <f>main!Q731*1.04</f>
        <v>180.34824788143609</v>
      </c>
    </row>
    <row r="732" spans="1:17" x14ac:dyDescent="0.25">
      <c r="A732" s="4" t="str">
        <f>main!A732</f>
        <v>Киргизия</v>
      </c>
      <c r="B732" s="4" t="str">
        <f>main!B732</f>
        <v>Киргизия</v>
      </c>
      <c r="C732" s="4" t="str">
        <f>main!C732</f>
        <v>Ноги свиные</v>
      </c>
      <c r="D732" s="4" t="str">
        <f>main!D732</f>
        <v>Экспорт</v>
      </c>
      <c r="E732" s="4" t="str">
        <f>main!E732</f>
        <v>Продукция обвалки</v>
      </c>
      <c r="F732">
        <f>main!F732*1.04</f>
        <v>14.187882959812162</v>
      </c>
      <c r="G732">
        <f>main!G732*1.04</f>
        <v>18.132182011095193</v>
      </c>
      <c r="H732">
        <f>main!H732*1.04</f>
        <v>21.076255961642673</v>
      </c>
      <c r="I732">
        <f>main!I732*1.04</f>
        <v>24.387643514450552</v>
      </c>
      <c r="J732">
        <f>main!J732*1.04</f>
        <v>21.317739377511778</v>
      </c>
      <c r="K732">
        <f>main!K732*1.04</f>
        <v>16.181799186390638</v>
      </c>
      <c r="L732">
        <f>main!L732*1.04</f>
        <v>13.270201375770304</v>
      </c>
      <c r="M732">
        <f>main!M732*1.04</f>
        <v>10.272785714943744</v>
      </c>
      <c r="N732">
        <f>main!N732*1.04</f>
        <v>8.6627958239856895</v>
      </c>
      <c r="O732">
        <f>main!O732*1.04</f>
        <v>7.2525400129052997</v>
      </c>
      <c r="P732">
        <f>main!P732*1.04</f>
        <v>7.8178041563540326</v>
      </c>
      <c r="Q732">
        <f>main!Q732*1.04</f>
        <v>9.1605819528700323</v>
      </c>
    </row>
    <row r="733" spans="1:17" x14ac:dyDescent="0.25">
      <c r="A733" s="4" t="str">
        <f>main!A733</f>
        <v>Киргизия</v>
      </c>
      <c r="B733" s="4" t="str">
        <f>main!B733</f>
        <v>Киргизия</v>
      </c>
      <c r="C733" s="4" t="str">
        <f>main!C733</f>
        <v>Окорок свиной</v>
      </c>
      <c r="D733" s="4" t="str">
        <f>main!D733</f>
        <v>Экспорт</v>
      </c>
      <c r="E733" s="4" t="str">
        <f>main!E733</f>
        <v>Продукция обвалки</v>
      </c>
      <c r="F733">
        <f>main!F733*1.04</f>
        <v>230.15908814221234</v>
      </c>
      <c r="G733">
        <f>main!G733*1.04</f>
        <v>227.86628697629567</v>
      </c>
      <c r="H733">
        <f>main!H733*1.04</f>
        <v>212.50761507466746</v>
      </c>
      <c r="I733">
        <f>main!I733*1.04</f>
        <v>201.66221024029483</v>
      </c>
      <c r="J733">
        <f>main!J733*1.04</f>
        <v>189.47370919660975</v>
      </c>
      <c r="K733">
        <f>main!K733*1.04</f>
        <v>180.12449174912786</v>
      </c>
      <c r="L733">
        <f>main!L733*1.04</f>
        <v>179.33067427996107</v>
      </c>
      <c r="M733">
        <f>main!M733*1.04</f>
        <v>175.16513891459363</v>
      </c>
      <c r="N733">
        <f>main!N733*1.04</f>
        <v>171.35013304839342</v>
      </c>
      <c r="O733">
        <f>main!O733*1.04</f>
        <v>155.70672754641001</v>
      </c>
      <c r="P733">
        <f>main!P733*1.04</f>
        <v>157.24773769804233</v>
      </c>
      <c r="Q733">
        <f>main!Q733*1.04</f>
        <v>152.76610237603575</v>
      </c>
    </row>
    <row r="734" spans="1:17" x14ac:dyDescent="0.25">
      <c r="A734" s="4" t="str">
        <f>main!A734</f>
        <v>Киргизия</v>
      </c>
      <c r="B734" s="4" t="str">
        <f>main!B734</f>
        <v>Киргизия</v>
      </c>
      <c r="C734" s="4" t="str">
        <f>main!C734</f>
        <v>Ребра свиные (ленточные с корейки)</v>
      </c>
      <c r="D734" s="4" t="str">
        <f>main!D734</f>
        <v>Экспорт</v>
      </c>
      <c r="E734" s="4" t="str">
        <f>main!E734</f>
        <v>Продукция обвалки</v>
      </c>
      <c r="F734">
        <f>main!F734*1.04</f>
        <v>264.84808310393669</v>
      </c>
      <c r="G734">
        <f>main!G734*1.04</f>
        <v>269.65784535214033</v>
      </c>
      <c r="H734">
        <f>main!H734*1.04</f>
        <v>258.99785227457022</v>
      </c>
      <c r="I734">
        <f>main!I734*1.04</f>
        <v>240.76480359786959</v>
      </c>
      <c r="J734">
        <f>main!J734*1.04</f>
        <v>218.80002994220874</v>
      </c>
      <c r="K734">
        <f>main!K734*1.04</f>
        <v>221.76211350654873</v>
      </c>
      <c r="L734">
        <f>main!L734*1.04</f>
        <v>235.2183567742309</v>
      </c>
      <c r="M734">
        <f>main!M734*1.04</f>
        <v>225.94102265168263</v>
      </c>
      <c r="N734">
        <f>main!N734*1.04</f>
        <v>226.34119527285918</v>
      </c>
      <c r="O734">
        <f>main!O734*1.04</f>
        <v>213.61153557657431</v>
      </c>
      <c r="P734">
        <f>main!P734*1.04</f>
        <v>213.80506979676355</v>
      </c>
      <c r="Q734">
        <f>main!Q734*1.04</f>
        <v>205.8431698549704</v>
      </c>
    </row>
    <row r="735" spans="1:17" x14ac:dyDescent="0.25">
      <c r="A735" s="4" t="str">
        <f>main!A735</f>
        <v>Киргизия</v>
      </c>
      <c r="B735" s="4" t="str">
        <f>main!B735</f>
        <v>Киргизия</v>
      </c>
      <c r="C735" s="4" t="str">
        <f>main!C735</f>
        <v>Шейка свиная</v>
      </c>
      <c r="D735" s="4" t="str">
        <f>main!D735</f>
        <v>Экспорт</v>
      </c>
      <c r="E735" s="4" t="str">
        <f>main!E735</f>
        <v>Продукция обвалки</v>
      </c>
      <c r="F735">
        <f>main!F735*1.04</f>
        <v>379.38193410657306</v>
      </c>
      <c r="G735">
        <f>main!G735*1.04</f>
        <v>332.15121062362215</v>
      </c>
      <c r="H735">
        <f>main!H735*1.04</f>
        <v>287.34265193677658</v>
      </c>
      <c r="I735">
        <f>main!I735*1.04</f>
        <v>279.59454838163981</v>
      </c>
      <c r="J735">
        <f>main!J735*1.04</f>
        <v>290.70902438907581</v>
      </c>
      <c r="K735">
        <f>main!K735*1.04</f>
        <v>288.53343915648964</v>
      </c>
      <c r="L735">
        <f>main!L735*1.04</f>
        <v>301.40439262780649</v>
      </c>
      <c r="M735">
        <f>main!M735*1.04</f>
        <v>310.0866870898256</v>
      </c>
      <c r="N735">
        <f>main!N735*1.04</f>
        <v>311.31433410296989</v>
      </c>
      <c r="O735">
        <f>main!O735*1.04</f>
        <v>295.36722148444937</v>
      </c>
      <c r="P735">
        <f>main!P735*1.04</f>
        <v>291.99556613543587</v>
      </c>
      <c r="Q735">
        <f>main!Q735*1.04</f>
        <v>277.83119354097636</v>
      </c>
    </row>
    <row r="736" spans="1:17" x14ac:dyDescent="0.25">
      <c r="A736" s="4" t="str">
        <f>main!A736</f>
        <v>Монголия</v>
      </c>
      <c r="B736" s="4" t="str">
        <f>main!B736</f>
        <v>Монголия</v>
      </c>
      <c r="C736" s="4" t="str">
        <f>main!C736</f>
        <v>Грудинка свиная</v>
      </c>
      <c r="D736" s="4" t="str">
        <f>main!D736</f>
        <v>Экспорт</v>
      </c>
      <c r="E736" s="4" t="str">
        <f>main!E736</f>
        <v>Продукция обвалки</v>
      </c>
      <c r="F736">
        <f>main!F736*1.04</f>
        <v>225.86071592832795</v>
      </c>
      <c r="G736">
        <f>main!G736*1.04</f>
        <v>240.90700593648361</v>
      </c>
      <c r="H736">
        <f>main!H736*1.04</f>
        <v>234.20756317291782</v>
      </c>
      <c r="I736">
        <f>main!I736*1.04</f>
        <v>210.55156034665205</v>
      </c>
      <c r="J736">
        <f>main!J736*1.04</f>
        <v>191.01999614161019</v>
      </c>
      <c r="K736">
        <f>main!K736*1.04</f>
        <v>176.55938247966085</v>
      </c>
      <c r="L736">
        <f>main!L736*1.04</f>
        <v>175.31606803096233</v>
      </c>
      <c r="M736">
        <f>main!M736*1.04</f>
        <v>166.20631942498071</v>
      </c>
      <c r="N736">
        <f>main!N736*1.04</f>
        <v>155.83323717712446</v>
      </c>
      <c r="O736">
        <f>main!O736*1.04</f>
        <v>150.58913097283735</v>
      </c>
      <c r="P736">
        <f>main!P736*1.04</f>
        <v>152.29998735978069</v>
      </c>
      <c r="Q736">
        <f>main!Q736*1.04</f>
        <v>152.86527098737187</v>
      </c>
    </row>
    <row r="737" spans="1:17" x14ac:dyDescent="0.25">
      <c r="A737" s="4" t="str">
        <f>main!A737</f>
        <v>Монголия</v>
      </c>
      <c r="B737" s="4" t="str">
        <f>main!B737</f>
        <v>Монголия</v>
      </c>
      <c r="C737" s="4" t="str">
        <f>main!C737</f>
        <v>Корейка свиная</v>
      </c>
      <c r="D737" s="4" t="str">
        <f>main!D737</f>
        <v>Экспорт</v>
      </c>
      <c r="E737" s="4" t="str">
        <f>main!E737</f>
        <v>Продукция обвалки</v>
      </c>
      <c r="F737">
        <f>main!F737*1.04</f>
        <v>312.23238123316213</v>
      </c>
      <c r="G737">
        <f>main!G737*1.04</f>
        <v>312.92927721693536</v>
      </c>
      <c r="H737">
        <f>main!H737*1.04</f>
        <v>286.75742649857449</v>
      </c>
      <c r="I737">
        <f>main!I737*1.04</f>
        <v>269.29160556946721</v>
      </c>
      <c r="J737">
        <f>main!J737*1.04</f>
        <v>263.74259584657</v>
      </c>
      <c r="K737">
        <f>main!K737*1.04</f>
        <v>243.65040939946212</v>
      </c>
      <c r="L737">
        <f>main!L737*1.04</f>
        <v>243.55356700405918</v>
      </c>
      <c r="M737">
        <f>main!M737*1.04</f>
        <v>226.76009916732897</v>
      </c>
      <c r="N737">
        <f>main!N737*1.04</f>
        <v>223.24805795376383</v>
      </c>
      <c r="O737">
        <f>main!O737*1.04</f>
        <v>208.05924733191398</v>
      </c>
      <c r="P737">
        <f>main!P737*1.04</f>
        <v>211.76849742666096</v>
      </c>
      <c r="Q737">
        <f>main!Q737*1.04</f>
        <v>214.76187920403328</v>
      </c>
    </row>
    <row r="738" spans="1:17" x14ac:dyDescent="0.25">
      <c r="A738" s="4" t="str">
        <f>main!A738</f>
        <v>Монголия</v>
      </c>
      <c r="B738" s="4" t="str">
        <f>main!B738</f>
        <v>Монголия</v>
      </c>
      <c r="C738" s="4" t="str">
        <f>main!C738</f>
        <v>Лопатка свиная</v>
      </c>
      <c r="D738" s="4" t="str">
        <f>main!D738</f>
        <v>Экспорт</v>
      </c>
      <c r="E738" s="4" t="str">
        <f>main!E738</f>
        <v>Продукция обвалки</v>
      </c>
      <c r="F738">
        <f>main!F738*1.04</f>
        <v>234.91393444400023</v>
      </c>
      <c r="G738">
        <f>main!G738*1.04</f>
        <v>236.04197883065225</v>
      </c>
      <c r="H738">
        <f>main!H738*1.04</f>
        <v>215.37611167042587</v>
      </c>
      <c r="I738">
        <f>main!I738*1.04</f>
        <v>203.27393746764284</v>
      </c>
      <c r="J738">
        <f>main!J738*1.04</f>
        <v>191.17767456833502</v>
      </c>
      <c r="K738">
        <f>main!K738*1.04</f>
        <v>186.44953640733888</v>
      </c>
      <c r="L738">
        <f>main!L738*1.04</f>
        <v>179.19714534255013</v>
      </c>
      <c r="M738">
        <f>main!M738*1.04</f>
        <v>179.18271143203427</v>
      </c>
      <c r="N738">
        <f>main!N738*1.04</f>
        <v>175.39305484623151</v>
      </c>
      <c r="O738">
        <f>main!O738*1.04</f>
        <v>163.52079803495332</v>
      </c>
      <c r="P738">
        <f>main!P738*1.04</f>
        <v>164.25049751529568</v>
      </c>
      <c r="Q738">
        <f>main!Q738*1.04</f>
        <v>157.86881208197389</v>
      </c>
    </row>
    <row r="739" spans="1:17" x14ac:dyDescent="0.25">
      <c r="A739" s="4" t="str">
        <f>main!A739</f>
        <v>Монголия</v>
      </c>
      <c r="B739" s="4" t="str">
        <f>main!B739</f>
        <v>Монголия</v>
      </c>
      <c r="C739" s="4" t="str">
        <f>main!C739</f>
        <v>Окорок свиной</v>
      </c>
      <c r="D739" s="4" t="str">
        <f>main!D739</f>
        <v>Экспорт</v>
      </c>
      <c r="E739" s="4" t="str">
        <f>main!E739</f>
        <v>Продукция обвалки</v>
      </c>
      <c r="F739">
        <f>main!F739*1.04</f>
        <v>253.85503310779174</v>
      </c>
      <c r="G739">
        <f>main!G739*1.04</f>
        <v>251.32617743417296</v>
      </c>
      <c r="H739">
        <f>main!H739*1.04</f>
        <v>234.38625906922675</v>
      </c>
      <c r="I739">
        <f>main!I739*1.04</f>
        <v>222.42426953616115</v>
      </c>
      <c r="J739">
        <f>main!J739*1.04</f>
        <v>208.98090581346852</v>
      </c>
      <c r="K739">
        <f>main!K739*1.04</f>
        <v>198.66914309395341</v>
      </c>
      <c r="L739">
        <f>main!L739*1.04</f>
        <v>197.79359843680584</v>
      </c>
      <c r="M739">
        <f>main!M739*1.04</f>
        <v>193.19920189734069</v>
      </c>
      <c r="N739">
        <f>main!N739*1.04</f>
        <v>188.99142349376851</v>
      </c>
      <c r="O739">
        <f>main!O739*1.04</f>
        <v>171.73745688450356</v>
      </c>
      <c r="P739">
        <f>main!P739*1.04</f>
        <v>173.4371211741898</v>
      </c>
      <c r="Q739">
        <f>main!Q739*1.04</f>
        <v>168.49408072235209</v>
      </c>
    </row>
    <row r="740" spans="1:17" x14ac:dyDescent="0.25">
      <c r="A740" s="4" t="str">
        <f>main!A740</f>
        <v>Вьетнам</v>
      </c>
      <c r="B740" s="4" t="str">
        <f>main!B740</f>
        <v>Вьетнам</v>
      </c>
      <c r="C740" s="4" t="str">
        <f>main!C740</f>
        <v>Грудинка свиная</v>
      </c>
      <c r="D740" s="4" t="str">
        <f>main!D740</f>
        <v>Экспорт</v>
      </c>
      <c r="E740" s="4" t="str">
        <f>main!E740</f>
        <v>Продукция обвалки</v>
      </c>
      <c r="F740">
        <f>main!F740*1.04</f>
        <v>127.38480055770448</v>
      </c>
      <c r="G740">
        <f>main!G740*1.04</f>
        <v>135.8708652721655</v>
      </c>
      <c r="H740">
        <f>main!H740*1.04</f>
        <v>132.09239863277259</v>
      </c>
      <c r="I740">
        <f>main!I740*1.04</f>
        <v>118.75048040838956</v>
      </c>
      <c r="J740">
        <f>main!J740*1.04</f>
        <v>107.73473382044028</v>
      </c>
      <c r="K740">
        <f>main!K740*1.04</f>
        <v>99.578988897299396</v>
      </c>
      <c r="L740">
        <f>main!L740*1.04</f>
        <v>98.877763089052877</v>
      </c>
      <c r="M740">
        <f>main!M740*1.04</f>
        <v>93.739890818816932</v>
      </c>
      <c r="N740">
        <f>main!N740*1.04</f>
        <v>87.889501972395578</v>
      </c>
      <c r="O740">
        <f>main!O740*1.04</f>
        <v>84.931841007801282</v>
      </c>
      <c r="P740">
        <f>main!P740*1.04</f>
        <v>85.896759137711086</v>
      </c>
      <c r="Q740">
        <f>main!Q740*1.04</f>
        <v>86.215577493808439</v>
      </c>
    </row>
    <row r="741" spans="1:17" x14ac:dyDescent="0.25">
      <c r="A741" s="4" t="str">
        <f>main!A741</f>
        <v>Монголия</v>
      </c>
      <c r="B741" s="4" t="str">
        <f>main!B741</f>
        <v>Монголия</v>
      </c>
      <c r="C741" s="4" t="str">
        <f>main!C741</f>
        <v>Шпик боковой</v>
      </c>
      <c r="D741" s="4" t="str">
        <f>main!D741</f>
        <v>Экспорт</v>
      </c>
      <c r="E741" s="4" t="str">
        <f>main!E741</f>
        <v>Продукция обвалки</v>
      </c>
      <c r="F741">
        <f>main!F741*1.04</f>
        <v>124.34859386704865</v>
      </c>
      <c r="G741">
        <f>main!G741*1.04</f>
        <v>134.42025461791755</v>
      </c>
      <c r="H741">
        <f>main!H741*1.04</f>
        <v>131.4610301175413</v>
      </c>
      <c r="I741">
        <f>main!I741*1.04</f>
        <v>112.29826355731009</v>
      </c>
      <c r="J741">
        <f>main!J741*1.04</f>
        <v>91.655104893211842</v>
      </c>
      <c r="K741">
        <f>main!K741*1.04</f>
        <v>80.888393358407939</v>
      </c>
      <c r="L741">
        <f>main!L741*1.04</f>
        <v>73.731432066194884</v>
      </c>
      <c r="M741">
        <f>main!M741*1.04</f>
        <v>67.85541303669325</v>
      </c>
      <c r="N741">
        <f>main!N741*1.04</f>
        <v>60.85864252356815</v>
      </c>
      <c r="O741">
        <f>main!O741*1.04</f>
        <v>59.197719102256329</v>
      </c>
      <c r="P741">
        <f>main!P741*1.04</f>
        <v>69.863556361070522</v>
      </c>
      <c r="Q741">
        <f>main!Q741*1.04</f>
        <v>84.52739006835489</v>
      </c>
    </row>
    <row r="742" spans="1:17" x14ac:dyDescent="0.25">
      <c r="A742" s="4" t="str">
        <f>main!A742</f>
        <v>Монголия</v>
      </c>
      <c r="B742" s="4" t="str">
        <f>main!B742</f>
        <v>Монголия</v>
      </c>
      <c r="C742" s="4" t="str">
        <f>main!C742</f>
        <v>Шпик хребтовой</v>
      </c>
      <c r="D742" s="4" t="str">
        <f>main!D742</f>
        <v>Экспорт</v>
      </c>
      <c r="E742" s="4" t="str">
        <f>main!E742</f>
        <v>Продукция обвалки</v>
      </c>
      <c r="F742">
        <f>main!F742*1.04</f>
        <v>157.30291516288983</v>
      </c>
      <c r="G742">
        <f>main!G742*1.04</f>
        <v>170.0437234613515</v>
      </c>
      <c r="H742">
        <f>main!H742*1.04</f>
        <v>166.30025820730665</v>
      </c>
      <c r="I742">
        <f>main!I742*1.04</f>
        <v>142.05905894024289</v>
      </c>
      <c r="J742">
        <f>main!J742*1.04</f>
        <v>115.94514051906154</v>
      </c>
      <c r="K742">
        <f>main!K742*1.04</f>
        <v>102.32508211330773</v>
      </c>
      <c r="L742">
        <f>main!L742*1.04</f>
        <v>93.271414195061894</v>
      </c>
      <c r="M742">
        <f>main!M742*1.04</f>
        <v>85.838158263905299</v>
      </c>
      <c r="N742">
        <f>main!N742*1.04</f>
        <v>76.987134185441789</v>
      </c>
      <c r="O742">
        <f>main!O742*1.04</f>
        <v>74.886040092540227</v>
      </c>
      <c r="P742">
        <f>main!P742*1.04</f>
        <v>88.378490962216134</v>
      </c>
      <c r="Q742">
        <f>main!Q742*1.04</f>
        <v>106.92846983922637</v>
      </c>
    </row>
    <row r="743" spans="1:17" x14ac:dyDescent="0.25">
      <c r="A743" s="4" t="str">
        <f>main!A743</f>
        <v>Монголия</v>
      </c>
      <c r="B743" s="4" t="str">
        <f>main!B743</f>
        <v>Монголия</v>
      </c>
      <c r="C743" s="4" t="str">
        <f>main!C743</f>
        <v>Свинина жирная</v>
      </c>
      <c r="D743" s="4" t="str">
        <f>main!D743</f>
        <v>Экспорт</v>
      </c>
      <c r="E743" s="4" t="str">
        <f>main!E743</f>
        <v>Продукция обвалки</v>
      </c>
      <c r="F743">
        <f>main!F743*1.04</f>
        <v>139.98600569736013</v>
      </c>
      <c r="G743">
        <f>main!G743*1.04</f>
        <v>156.38057654851318</v>
      </c>
      <c r="H743">
        <f>main!H743*1.04</f>
        <v>153.74182413835217</v>
      </c>
      <c r="I743">
        <f>main!I743*1.04</f>
        <v>138.02516035077136</v>
      </c>
      <c r="J743">
        <f>main!J743*1.04</f>
        <v>110.09882124243691</v>
      </c>
      <c r="K743">
        <f>main!K743*1.04</f>
        <v>95.022188954155126</v>
      </c>
      <c r="L743">
        <f>main!L743*1.04</f>
        <v>92.67245808571991</v>
      </c>
      <c r="M743">
        <f>main!M743*1.04</f>
        <v>82.452721346729092</v>
      </c>
      <c r="N743">
        <f>main!N743*1.04</f>
        <v>75.480410825687386</v>
      </c>
      <c r="O743">
        <f>main!O743*1.04</f>
        <v>74.617568799000523</v>
      </c>
      <c r="P743">
        <f>main!P743*1.04</f>
        <v>82.861929322137215</v>
      </c>
      <c r="Q743">
        <f>main!Q743*1.04</f>
        <v>91.520904512142266</v>
      </c>
    </row>
    <row r="744" spans="1:17" x14ac:dyDescent="0.25">
      <c r="A744" s="4" t="str">
        <f>main!A744</f>
        <v>Монголия</v>
      </c>
      <c r="B744" s="4" t="str">
        <f>main!B744</f>
        <v>Монголия</v>
      </c>
      <c r="C744" s="4" t="str">
        <f>main!C744</f>
        <v>Свинина полужирная</v>
      </c>
      <c r="D744" s="4" t="str">
        <f>main!D744</f>
        <v>Экспорт</v>
      </c>
      <c r="E744" s="4" t="str">
        <f>main!E744</f>
        <v>Продукция обвалки</v>
      </c>
      <c r="F744">
        <f>main!F744*1.04</f>
        <v>222.70338752448669</v>
      </c>
      <c r="G744">
        <f>main!G744*1.04</f>
        <v>218.62305532959854</v>
      </c>
      <c r="H744">
        <f>main!H744*1.04</f>
        <v>195.19165448920833</v>
      </c>
      <c r="I744">
        <f>main!I744*1.04</f>
        <v>180.64688996226093</v>
      </c>
      <c r="J744">
        <f>main!J744*1.04</f>
        <v>163.50179164782097</v>
      </c>
      <c r="K744">
        <f>main!K744*1.04</f>
        <v>156.44344916525372</v>
      </c>
      <c r="L744">
        <f>main!L744*1.04</f>
        <v>150.92474172938304</v>
      </c>
      <c r="M744">
        <f>main!M744*1.04</f>
        <v>147.36438122892932</v>
      </c>
      <c r="N744">
        <f>main!N744*1.04</f>
        <v>146.08974305552522</v>
      </c>
      <c r="O744">
        <f>main!O744*1.04</f>
        <v>137.56060907996567</v>
      </c>
      <c r="P744">
        <f>main!P744*1.04</f>
        <v>144.34958712677798</v>
      </c>
      <c r="Q744">
        <f>main!Q744*1.04</f>
        <v>143.91751261421325</v>
      </c>
    </row>
    <row r="745" spans="1:17" x14ac:dyDescent="0.25">
      <c r="A745" s="4" t="str">
        <f>main!A745</f>
        <v>Монголия</v>
      </c>
      <c r="B745" s="4" t="str">
        <f>main!B745</f>
        <v>Монголия</v>
      </c>
      <c r="C745" s="4" t="str">
        <f>main!C745</f>
        <v>Шкурка свиная</v>
      </c>
      <c r="D745" s="4" t="str">
        <f>main!D745</f>
        <v>Экспорт</v>
      </c>
      <c r="E745" s="4" t="str">
        <f>main!E745</f>
        <v>Продукция обвалки</v>
      </c>
      <c r="F745">
        <f>main!F745*1.04</f>
        <v>60.609473078524879</v>
      </c>
      <c r="G745">
        <f>main!G745*1.04</f>
        <v>55.657962322593484</v>
      </c>
      <c r="H745">
        <f>main!H745*1.04</f>
        <v>46.5207725851647</v>
      </c>
      <c r="I745">
        <f>main!I745*1.04</f>
        <v>38.567513874065632</v>
      </c>
      <c r="J745">
        <f>main!J745*1.04</f>
        <v>32.058669851012006</v>
      </c>
      <c r="K745">
        <f>main!K745*1.04</f>
        <v>38.710250377910427</v>
      </c>
      <c r="L745">
        <f>main!L745*1.04</f>
        <v>39.949361398931892</v>
      </c>
      <c r="M745">
        <f>main!M745*1.04</f>
        <v>41.837720106261976</v>
      </c>
      <c r="N745">
        <f>main!N745*1.04</f>
        <v>50.623462362704025</v>
      </c>
      <c r="O745">
        <f>main!O745*1.04</f>
        <v>48.809654349929687</v>
      </c>
      <c r="P745">
        <f>main!P745*1.04</f>
        <v>59.712141555288468</v>
      </c>
      <c r="Q745">
        <f>main!Q745*1.04</f>
        <v>57.864119815738746</v>
      </c>
    </row>
    <row r="746" spans="1:17" x14ac:dyDescent="0.25">
      <c r="A746" s="4" t="str">
        <f>main!A746</f>
        <v>Монголия</v>
      </c>
      <c r="B746" s="4" t="str">
        <f>main!B746</f>
        <v>Монголия</v>
      </c>
      <c r="C746" s="4" t="str">
        <f>main!C746</f>
        <v>Щековина свиная</v>
      </c>
      <c r="D746" s="4" t="str">
        <f>main!D746</f>
        <v>Экспорт</v>
      </c>
      <c r="E746" s="4" t="str">
        <f>main!E746</f>
        <v>Продукция обвалки</v>
      </c>
      <c r="F746">
        <f>main!F746*1.04</f>
        <v>107.76634674437115</v>
      </c>
      <c r="G746">
        <f>main!G746*1.04</f>
        <v>114.4258011398496</v>
      </c>
      <c r="H746">
        <f>main!H746*1.04</f>
        <v>110.93910657327442</v>
      </c>
      <c r="I746">
        <f>main!I746*1.04</f>
        <v>92.601793650861367</v>
      </c>
      <c r="J746">
        <f>main!J746*1.04</f>
        <v>88.006455190169163</v>
      </c>
      <c r="K746">
        <f>main!K746*1.04</f>
        <v>67.224746742053966</v>
      </c>
      <c r="L746">
        <f>main!L746*1.04</f>
        <v>78.331728226833619</v>
      </c>
      <c r="M746">
        <f>main!M746*1.04</f>
        <v>80.276896045312569</v>
      </c>
      <c r="N746">
        <f>main!N746*1.04</f>
        <v>75.952950101376814</v>
      </c>
      <c r="O746">
        <f>main!O746*1.04</f>
        <v>65.996998118156583</v>
      </c>
      <c r="P746">
        <f>main!P746*1.04</f>
        <v>69.605854098463965</v>
      </c>
      <c r="Q746">
        <f>main!Q746*1.04</f>
        <v>74.868926135698359</v>
      </c>
    </row>
    <row r="747" spans="1:17" x14ac:dyDescent="0.25">
      <c r="A747" s="4" t="str">
        <f>main!A747</f>
        <v>Казахстан</v>
      </c>
      <c r="B747" s="4" t="str">
        <f>main!B747</f>
        <v>Казахстан</v>
      </c>
      <c r="C747" s="4" t="str">
        <f>main!C747</f>
        <v>Грудинка свиная</v>
      </c>
      <c r="D747" s="4" t="str">
        <f>main!D747</f>
        <v>Экспорт</v>
      </c>
      <c r="E747" s="4" t="str">
        <f>main!E747</f>
        <v>Продукция обвалки</v>
      </c>
      <c r="F747">
        <f>main!F747*1.04</f>
        <v>201.20418764151458</v>
      </c>
      <c r="G747">
        <f>main!G747*1.04</f>
        <v>214.60791987386204</v>
      </c>
      <c r="H747">
        <f>main!H747*1.04</f>
        <v>208.6398349266691</v>
      </c>
      <c r="I747">
        <f>main!I747*1.04</f>
        <v>187.56628607183166</v>
      </c>
      <c r="J747">
        <f>main!J747*1.04</f>
        <v>170.16692340227127</v>
      </c>
      <c r="K747">
        <f>main!K747*1.04</f>
        <v>157.28493100845643</v>
      </c>
      <c r="L747">
        <f>main!L747*1.04</f>
        <v>156.17734542144919</v>
      </c>
      <c r="M747">
        <f>main!M747*1.04</f>
        <v>148.0620803991485</v>
      </c>
      <c r="N747">
        <f>main!N747*1.04</f>
        <v>138.82139603117355</v>
      </c>
      <c r="O747">
        <f>main!O747*1.04</f>
        <v>134.14977297179104</v>
      </c>
      <c r="P747">
        <f>main!P747*1.04</f>
        <v>135.67386036384315</v>
      </c>
      <c r="Q747">
        <f>main!Q747*1.04</f>
        <v>136.17743369490717</v>
      </c>
    </row>
    <row r="748" spans="1:17" x14ac:dyDescent="0.25">
      <c r="A748" s="4" t="str">
        <f>main!A748</f>
        <v>Казахстан</v>
      </c>
      <c r="B748" s="4" t="str">
        <f>main!B748</f>
        <v>Казахстан</v>
      </c>
      <c r="C748" s="4" t="str">
        <f>main!C748</f>
        <v>Щековина свиная</v>
      </c>
      <c r="D748" s="4" t="str">
        <f>main!D748</f>
        <v>Экспорт</v>
      </c>
      <c r="E748" s="4" t="str">
        <f>main!E748</f>
        <v>Продукция обвалки</v>
      </c>
      <c r="F748">
        <f>main!F748*1.04</f>
        <v>105.50454361930453</v>
      </c>
      <c r="G748">
        <f>main!G748*1.04</f>
        <v>112.02422919809794</v>
      </c>
      <c r="H748">
        <f>main!H748*1.04</f>
        <v>108.61071347542976</v>
      </c>
      <c r="I748">
        <f>main!I748*1.04</f>
        <v>90.658264593844038</v>
      </c>
      <c r="J748">
        <f>main!J748*1.04</f>
        <v>86.159373226378321</v>
      </c>
      <c r="K748">
        <f>main!K748*1.04</f>
        <v>65.813831861329092</v>
      </c>
      <c r="L748">
        <f>main!L748*1.04</f>
        <v>76.68769970542904</v>
      </c>
      <c r="M748">
        <f>main!M748*1.04</f>
        <v>78.592042286869471</v>
      </c>
      <c r="N748">
        <f>main!N748*1.04</f>
        <v>74.358847442363768</v>
      </c>
      <c r="O748">
        <f>main!O748*1.04</f>
        <v>64.61185126017925</v>
      </c>
      <c r="P748">
        <f>main!P748*1.04</f>
        <v>68.1449644693826</v>
      </c>
      <c r="Q748">
        <f>main!Q748*1.04</f>
        <v>73.297575002252344</v>
      </c>
    </row>
    <row r="749" spans="1:17" x14ac:dyDescent="0.25">
      <c r="A749" s="4" t="str">
        <f>main!A749</f>
        <v>Казахстан</v>
      </c>
      <c r="B749" s="4" t="str">
        <f>main!B749</f>
        <v>Казахстан</v>
      </c>
      <c r="C749" s="4" t="str">
        <f>main!C749</f>
        <v>Вырезка свиная</v>
      </c>
      <c r="D749" s="4" t="str">
        <f>main!D749</f>
        <v>Экспорт</v>
      </c>
      <c r="E749" s="4" t="str">
        <f>main!E749</f>
        <v>Продукция обвалки</v>
      </c>
      <c r="F749">
        <f>main!F749*1.04</f>
        <v>336.87667216434886</v>
      </c>
      <c r="G749">
        <f>main!G749*1.04</f>
        <v>325.99720031579835</v>
      </c>
      <c r="H749">
        <f>main!H749*1.04</f>
        <v>295.4572551922958</v>
      </c>
      <c r="I749">
        <f>main!I749*1.04</f>
        <v>287.18123378180599</v>
      </c>
      <c r="J749">
        <f>main!J749*1.04</f>
        <v>270.53828952332111</v>
      </c>
      <c r="K749">
        <f>main!K749*1.04</f>
        <v>266.53579277541797</v>
      </c>
      <c r="L749">
        <f>main!L749*1.04</f>
        <v>262.11855232220876</v>
      </c>
      <c r="M749">
        <f>main!M749*1.04</f>
        <v>253.84131995532334</v>
      </c>
      <c r="N749">
        <f>main!N749*1.04</f>
        <v>246.67381941777441</v>
      </c>
      <c r="O749">
        <f>main!O749*1.04</f>
        <v>234.92224292443427</v>
      </c>
      <c r="P749">
        <f>main!P749*1.04</f>
        <v>231.77429886566509</v>
      </c>
      <c r="Q749">
        <f>main!Q749*1.04</f>
        <v>224.07381186149553</v>
      </c>
    </row>
    <row r="750" spans="1:17" x14ac:dyDescent="0.25">
      <c r="A750" s="4" t="str">
        <f>main!A750</f>
        <v>Казахстан</v>
      </c>
      <c r="B750" s="4" t="str">
        <f>main!B750</f>
        <v>Казахстан</v>
      </c>
      <c r="C750" s="4" t="str">
        <f>main!C750</f>
        <v>Карбонад свиной</v>
      </c>
      <c r="D750" s="4" t="str">
        <f>main!D750</f>
        <v>Экспорт</v>
      </c>
      <c r="E750" s="4" t="str">
        <f>main!E750</f>
        <v>Продукция обвалки</v>
      </c>
      <c r="F750">
        <f>main!F750*1.04</f>
        <v>288.87554908863387</v>
      </c>
      <c r="G750">
        <f>main!G750*1.04</f>
        <v>285.00213511310039</v>
      </c>
      <c r="H750">
        <f>main!H750*1.04</f>
        <v>265.75286950491483</v>
      </c>
      <c r="I750">
        <f>main!I750*1.04</f>
        <v>254.12392989102091</v>
      </c>
      <c r="J750">
        <f>main!J750*1.04</f>
        <v>243.1798281905495</v>
      </c>
      <c r="K750">
        <f>main!K750*1.04</f>
        <v>230.00962503243807</v>
      </c>
      <c r="L750">
        <f>main!L750*1.04</f>
        <v>223.47403139993236</v>
      </c>
      <c r="M750">
        <f>main!M750*1.04</f>
        <v>213.24656805710043</v>
      </c>
      <c r="N750">
        <f>main!N750*1.04</f>
        <v>208.91145989087786</v>
      </c>
      <c r="O750">
        <f>main!O750*1.04</f>
        <v>193.75207175477959</v>
      </c>
      <c r="P750">
        <f>main!P750*1.04</f>
        <v>194.30389671718038</v>
      </c>
      <c r="Q750">
        <f>main!Q750*1.04</f>
        <v>193.22365895303898</v>
      </c>
    </row>
    <row r="751" spans="1:17" x14ac:dyDescent="0.25">
      <c r="A751" s="4" t="str">
        <f>main!A751</f>
        <v>Казахстан</v>
      </c>
      <c r="B751" s="4" t="str">
        <f>main!B751</f>
        <v>Казахстан</v>
      </c>
      <c r="C751" s="4" t="str">
        <f>main!C751</f>
        <v>Корейка свиная</v>
      </c>
      <c r="D751" s="4" t="str">
        <f>main!D751</f>
        <v>Экспорт</v>
      </c>
      <c r="E751" s="4" t="str">
        <f>main!E751</f>
        <v>Продукция обвалки</v>
      </c>
      <c r="F751">
        <f>main!F751*1.04</f>
        <v>306.44468581199493</v>
      </c>
      <c r="G751">
        <f>main!G751*1.04</f>
        <v>307.12866378361838</v>
      </c>
      <c r="H751">
        <f>main!H751*1.04</f>
        <v>281.44194756657953</v>
      </c>
      <c r="I751">
        <f>main!I751*1.04</f>
        <v>264.29988182077221</v>
      </c>
      <c r="J751">
        <f>main!J751*1.04</f>
        <v>258.85373131458522</v>
      </c>
      <c r="K751">
        <f>main!K751*1.04</f>
        <v>239.13398367424651</v>
      </c>
      <c r="L751">
        <f>main!L751*1.04</f>
        <v>239.03893639787066</v>
      </c>
      <c r="M751">
        <f>main!M751*1.04</f>
        <v>222.55676067158811</v>
      </c>
      <c r="N751">
        <f>main!N751*1.04</f>
        <v>219.10982040870084</v>
      </c>
      <c r="O751">
        <f>main!O751*1.04</f>
        <v>204.20255716941864</v>
      </c>
      <c r="P751">
        <f>main!P751*1.04</f>
        <v>207.84305075113343</v>
      </c>
      <c r="Q751">
        <f>main!Q751*1.04</f>
        <v>210.78094570827818</v>
      </c>
    </row>
    <row r="752" spans="1:17" x14ac:dyDescent="0.25">
      <c r="A752" s="4" t="str">
        <f>main!A752</f>
        <v>Казахстан</v>
      </c>
      <c r="B752" s="4" t="str">
        <f>main!B752</f>
        <v>Казахстан</v>
      </c>
      <c r="C752" s="4" t="str">
        <f>main!C752</f>
        <v>Котлета на кости свиная</v>
      </c>
      <c r="D752" s="4" t="str">
        <f>main!D752</f>
        <v>Экспорт</v>
      </c>
      <c r="E752" s="4" t="str">
        <f>main!E752</f>
        <v>Продукция обвалки</v>
      </c>
      <c r="F752">
        <f>main!F752*1.04</f>
        <v>278.07531383876892</v>
      </c>
      <c r="G752">
        <f>main!G752*1.04</f>
        <v>267.39314045419746</v>
      </c>
      <c r="H752">
        <f>main!H752*1.04</f>
        <v>233.37159700372479</v>
      </c>
      <c r="I752">
        <f>main!I752*1.04</f>
        <v>230.88594111879641</v>
      </c>
      <c r="J752">
        <f>main!J752*1.04</f>
        <v>228.37622925698636</v>
      </c>
      <c r="K752">
        <f>main!K752*1.04</f>
        <v>213.7385322325288</v>
      </c>
      <c r="L752">
        <f>main!L752*1.04</f>
        <v>218.09010912267962</v>
      </c>
      <c r="M752">
        <f>main!M752*1.04</f>
        <v>210.60384706588036</v>
      </c>
      <c r="N752">
        <f>main!N752*1.04</f>
        <v>199.86215204191561</v>
      </c>
      <c r="O752">
        <f>main!O752*1.04</f>
        <v>185.92383285191042</v>
      </c>
      <c r="P752">
        <f>main!P752*1.04</f>
        <v>189.34065878640166</v>
      </c>
      <c r="Q752">
        <f>main!Q752*1.04</f>
        <v>180.55999607662184</v>
      </c>
    </row>
    <row r="753" spans="1:17" x14ac:dyDescent="0.25">
      <c r="A753" s="4" t="str">
        <f>main!A753</f>
        <v>Казахстан</v>
      </c>
      <c r="B753" s="4" t="str">
        <f>main!B753</f>
        <v>Казахстан</v>
      </c>
      <c r="C753" s="4" t="str">
        <f>main!C753</f>
        <v>Лопатка свиная</v>
      </c>
      <c r="D753" s="4" t="str">
        <f>main!D753</f>
        <v>Экспорт</v>
      </c>
      <c r="E753" s="4" t="str">
        <f>main!E753</f>
        <v>Продукция обвалки</v>
      </c>
      <c r="F753">
        <f>main!F753*1.04</f>
        <v>218.58937267517348</v>
      </c>
      <c r="G753">
        <f>main!G753*1.04</f>
        <v>219.63902737280401</v>
      </c>
      <c r="H753">
        <f>main!H753*1.04</f>
        <v>200.40926584744329</v>
      </c>
      <c r="I753">
        <f>main!I753*1.04</f>
        <v>189.14809194878455</v>
      </c>
      <c r="J753">
        <f>main!J753*1.04</f>
        <v>177.89241856724666</v>
      </c>
      <c r="K753">
        <f>main!K753*1.04</f>
        <v>173.49284662622981</v>
      </c>
      <c r="L753">
        <f>main!L753*1.04</f>
        <v>166.74443633290551</v>
      </c>
      <c r="M753">
        <f>main!M753*1.04</f>
        <v>166.73100545894576</v>
      </c>
      <c r="N753">
        <f>main!N753*1.04</f>
        <v>163.20469844056646</v>
      </c>
      <c r="O753">
        <f>main!O753*1.04</f>
        <v>152.15746458976017</v>
      </c>
      <c r="P753">
        <f>main!P753*1.04</f>
        <v>152.83645603412447</v>
      </c>
      <c r="Q753">
        <f>main!Q753*1.04</f>
        <v>146.89824458327226</v>
      </c>
    </row>
    <row r="754" spans="1:17" x14ac:dyDescent="0.25">
      <c r="A754" s="4" t="str">
        <f>main!A754</f>
        <v>Казахстан</v>
      </c>
      <c r="B754" s="4" t="str">
        <f>main!B754</f>
        <v>Казахстан</v>
      </c>
      <c r="C754" s="4" t="str">
        <f>main!C754</f>
        <v>Окорок свиной</v>
      </c>
      <c r="D754" s="4" t="str">
        <f>main!D754</f>
        <v>Экспорт</v>
      </c>
      <c r="E754" s="4" t="str">
        <f>main!E754</f>
        <v>Продукция обвалки</v>
      </c>
      <c r="F754">
        <f>main!F754*1.04</f>
        <v>249.65428575521247</v>
      </c>
      <c r="G754">
        <f>main!G754*1.04</f>
        <v>247.16727712967449</v>
      </c>
      <c r="H754">
        <f>main!H754*1.04</f>
        <v>230.50767748188463</v>
      </c>
      <c r="I754">
        <f>main!I754*1.04</f>
        <v>218.74363279650413</v>
      </c>
      <c r="J754">
        <f>main!J754*1.04</f>
        <v>205.52272743469763</v>
      </c>
      <c r="K754">
        <f>main!K754*1.04</f>
        <v>195.38160190686679</v>
      </c>
      <c r="L754">
        <f>main!L754*1.04</f>
        <v>194.52054560496492</v>
      </c>
      <c r="M754">
        <f>main!M754*1.04</f>
        <v>190.00217631169451</v>
      </c>
      <c r="N754">
        <f>main!N754*1.04</f>
        <v>185.86402746705858</v>
      </c>
      <c r="O754">
        <f>main!O754*1.04</f>
        <v>168.89557638871702</v>
      </c>
      <c r="P754">
        <f>main!P754*1.04</f>
        <v>170.56711493995417</v>
      </c>
      <c r="Q754">
        <f>main!Q754*1.04</f>
        <v>165.70587103096042</v>
      </c>
    </row>
    <row r="755" spans="1:17" x14ac:dyDescent="0.25">
      <c r="A755" s="4" t="str">
        <f>main!A755</f>
        <v>Казахстан</v>
      </c>
      <c r="B755" s="4" t="str">
        <f>main!B755</f>
        <v>Казахстан</v>
      </c>
      <c r="C755" s="4" t="str">
        <f>main!C755</f>
        <v>Шейка свиная</v>
      </c>
      <c r="D755" s="4" t="str">
        <f>main!D755</f>
        <v>Экспорт</v>
      </c>
      <c r="E755" s="4" t="str">
        <f>main!E755</f>
        <v>Продукция обвалки</v>
      </c>
      <c r="F755">
        <f>main!F755*1.04</f>
        <v>416.1854289704479</v>
      </c>
      <c r="G755">
        <f>main!G755*1.04</f>
        <v>364.37289614748352</v>
      </c>
      <c r="H755">
        <f>main!H755*1.04</f>
        <v>315.21750011485722</v>
      </c>
      <c r="I755">
        <f>main!I755*1.04</f>
        <v>306.71776011169669</v>
      </c>
      <c r="J755">
        <f>main!J755*1.04</f>
        <v>318.91044128358686</v>
      </c>
      <c r="K755">
        <f>main!K755*1.04</f>
        <v>316.5238045149755</v>
      </c>
      <c r="L755">
        <f>main!L755*1.04</f>
        <v>330.64335742498287</v>
      </c>
      <c r="M755">
        <f>main!M755*1.04</f>
        <v>340.16791334152293</v>
      </c>
      <c r="N755">
        <f>main!N755*1.04</f>
        <v>341.51465326996185</v>
      </c>
      <c r="O755">
        <f>main!O755*1.04</f>
        <v>324.02052582393907</v>
      </c>
      <c r="P755">
        <f>main!P755*1.04</f>
        <v>320.32178926951082</v>
      </c>
      <c r="Q755">
        <f>main!Q755*1.04</f>
        <v>304.78334382875772</v>
      </c>
    </row>
    <row r="756" spans="1:17" x14ac:dyDescent="0.25">
      <c r="A756" s="4" t="str">
        <f>main!A756</f>
        <v>Монголия</v>
      </c>
      <c r="B756" s="4" t="str">
        <f>main!B756</f>
        <v>Монголия</v>
      </c>
      <c r="C756" s="4" t="str">
        <f>main!C756</f>
        <v>Ребра свиные (ленточные с корейки)</v>
      </c>
      <c r="D756" s="4" t="str">
        <f>main!D756</f>
        <v>Экспорт</v>
      </c>
      <c r="E756" s="4" t="str">
        <f>main!E756</f>
        <v>Продукция обвалки</v>
      </c>
      <c r="F756">
        <f>main!F756*1.04</f>
        <v>267.79082909843493</v>
      </c>
      <c r="G756">
        <f>main!G756*1.04</f>
        <v>272.65403295899438</v>
      </c>
      <c r="H756">
        <f>main!H756*1.04</f>
        <v>261.87559593588861</v>
      </c>
      <c r="I756">
        <f>main!I756*1.04</f>
        <v>243.43995855123114</v>
      </c>
      <c r="J756">
        <f>main!J756*1.04</f>
        <v>221.23113272446253</v>
      </c>
      <c r="K756">
        <f>main!K756*1.04</f>
        <v>224.22612821114748</v>
      </c>
      <c r="L756">
        <f>main!L756*1.04</f>
        <v>237.83188476022815</v>
      </c>
      <c r="M756">
        <f>main!M756*1.04</f>
        <v>228.45146951468737</v>
      </c>
      <c r="N756">
        <f>main!N756*1.04</f>
        <v>228.85608848247998</v>
      </c>
      <c r="O756">
        <f>main!O756*1.04</f>
        <v>215.98498862682692</v>
      </c>
      <c r="P756">
        <f>main!P756*1.04</f>
        <v>216.18067321957912</v>
      </c>
      <c r="Q756">
        <f>main!Q756*1.04</f>
        <v>208.13030803806168</v>
      </c>
    </row>
    <row r="757" spans="1:17" x14ac:dyDescent="0.25">
      <c r="A757" s="4" t="str">
        <f>main!A757</f>
        <v>Монголия</v>
      </c>
      <c r="B757" s="4" t="str">
        <f>main!B757</f>
        <v>Монголия</v>
      </c>
      <c r="C757" s="4" t="str">
        <f>main!C757</f>
        <v>Шейка свиная</v>
      </c>
      <c r="D757" s="4" t="str">
        <f>main!D757</f>
        <v>Экспорт</v>
      </c>
      <c r="E757" s="4" t="str">
        <f>main!E757</f>
        <v>Продукция обвалки</v>
      </c>
      <c r="F757">
        <f>main!F757*1.04</f>
        <v>424.27474924947359</v>
      </c>
      <c r="G757">
        <f>main!G757*1.04</f>
        <v>371.45514567559576</v>
      </c>
      <c r="H757">
        <f>main!H757*1.04</f>
        <v>321.34432517524147</v>
      </c>
      <c r="I757">
        <f>main!I757*1.04</f>
        <v>312.67937727582159</v>
      </c>
      <c r="J757">
        <f>main!J757*1.04</f>
        <v>325.10904536794942</v>
      </c>
      <c r="K757">
        <f>main!K757*1.04</f>
        <v>322.67601997574121</v>
      </c>
      <c r="L757">
        <f>main!L757*1.04</f>
        <v>337.07001206053724</v>
      </c>
      <c r="M757">
        <f>main!M757*1.04</f>
        <v>346.77969503333912</v>
      </c>
      <c r="N757">
        <f>main!N757*1.04</f>
        <v>348.15261130014881</v>
      </c>
      <c r="O757">
        <f>main!O757*1.04</f>
        <v>330.31845368953549</v>
      </c>
      <c r="P757">
        <f>main!P757*1.04</f>
        <v>326.54782546727421</v>
      </c>
      <c r="Q757">
        <f>main!Q757*1.04</f>
        <v>310.70736209638989</v>
      </c>
    </row>
    <row r="758" spans="1:17" x14ac:dyDescent="0.25">
      <c r="A758" s="4" t="str">
        <f>main!A758</f>
        <v>Монголия</v>
      </c>
      <c r="B758" s="4" t="str">
        <f>main!B758</f>
        <v>Монголия</v>
      </c>
      <c r="C758" s="4" t="str">
        <f>main!C758</f>
        <v>Карбонад свиной</v>
      </c>
      <c r="D758" s="4" t="str">
        <f>main!D758</f>
        <v>Экспорт</v>
      </c>
      <c r="E758" s="4" t="str">
        <f>main!E758</f>
        <v>Продукция обвалки</v>
      </c>
      <c r="F758">
        <f>main!F758*1.04</f>
        <v>313.94859763390252</v>
      </c>
      <c r="G758">
        <f>main!G758*1.04</f>
        <v>309.73898941503182</v>
      </c>
      <c r="H758">
        <f>main!H758*1.04</f>
        <v>288.81897745057807</v>
      </c>
      <c r="I758">
        <f>main!I758*1.04</f>
        <v>276.18070018803576</v>
      </c>
      <c r="J758">
        <f>main!J758*1.04</f>
        <v>264.2867015714495</v>
      </c>
      <c r="K758">
        <f>main!K758*1.04</f>
        <v>249.97338628710872</v>
      </c>
      <c r="L758">
        <f>main!L758*1.04</f>
        <v>242.8705336500353</v>
      </c>
      <c r="M758">
        <f>main!M758*1.04</f>
        <v>231.75537425366477</v>
      </c>
      <c r="N758">
        <f>main!N758*1.04</f>
        <v>227.04399894457185</v>
      </c>
      <c r="O758">
        <f>main!O758*1.04</f>
        <v>210.56884671610888</v>
      </c>
      <c r="P758">
        <f>main!P758*1.04</f>
        <v>211.16856750809592</v>
      </c>
      <c r="Q758">
        <f>main!Q758*1.04</f>
        <v>209.99457015098722</v>
      </c>
    </row>
    <row r="759" spans="1:17" x14ac:dyDescent="0.25">
      <c r="A759" s="4" t="str">
        <f>main!A759</f>
        <v>Монголия</v>
      </c>
      <c r="B759" s="4" t="str">
        <f>main!B759</f>
        <v>Монголия</v>
      </c>
      <c r="C759" s="4" t="str">
        <f>main!C759</f>
        <v>Котлета на кости свиная</v>
      </c>
      <c r="D759" s="4" t="str">
        <f>main!D759</f>
        <v>Экспорт</v>
      </c>
      <c r="E759" s="4" t="str">
        <f>main!E759</f>
        <v>Продукция обвалки</v>
      </c>
      <c r="F759">
        <f>main!F759*1.04</f>
        <v>280.185603014599</v>
      </c>
      <c r="G759">
        <f>main!G759*1.04</f>
        <v>269.42236355279613</v>
      </c>
      <c r="H759">
        <f>main!H759*1.04</f>
        <v>235.14263359199484</v>
      </c>
      <c r="I759">
        <f>main!I759*1.04</f>
        <v>232.63811428249136</v>
      </c>
      <c r="J759">
        <f>main!J759*1.04</f>
        <v>230.10935643740677</v>
      </c>
      <c r="K759">
        <f>main!K759*1.04</f>
        <v>215.36057521362432</v>
      </c>
      <c r="L759">
        <f>main!L759*1.04</f>
        <v>219.74517583926004</v>
      </c>
      <c r="M759">
        <f>main!M759*1.04</f>
        <v>212.20210119608694</v>
      </c>
      <c r="N759">
        <f>main!N759*1.04</f>
        <v>201.37888839038814</v>
      </c>
      <c r="O759">
        <f>main!O759*1.04</f>
        <v>187.3347925181242</v>
      </c>
      <c r="P759">
        <f>main!P759*1.04</f>
        <v>190.77754844505421</v>
      </c>
      <c r="Q759">
        <f>main!Q759*1.04</f>
        <v>181.93025005583465</v>
      </c>
    </row>
    <row r="760" spans="1:17" x14ac:dyDescent="0.25">
      <c r="A760" s="4" t="str">
        <f>main!A760</f>
        <v>Монголия</v>
      </c>
      <c r="B760" s="4" t="str">
        <f>main!B760</f>
        <v>Монголия</v>
      </c>
      <c r="C760" s="4" t="str">
        <f>main!C760</f>
        <v>Ноги свиные</v>
      </c>
      <c r="D760" s="4" t="str">
        <f>main!D760</f>
        <v>Экспорт</v>
      </c>
      <c r="E760" s="4" t="str">
        <f>main!E760</f>
        <v>Продукция обвалки</v>
      </c>
      <c r="F760">
        <f>main!F760*1.04</f>
        <v>36.430863926519336</v>
      </c>
      <c r="G760">
        <f>main!G760*1.04</f>
        <v>46.558817648002098</v>
      </c>
      <c r="H760">
        <f>main!H760*1.04</f>
        <v>54.118448481285022</v>
      </c>
      <c r="I760">
        <f>main!I760*1.04</f>
        <v>62.621246938674531</v>
      </c>
      <c r="J760">
        <f>main!J760*1.04</f>
        <v>54.738516287663025</v>
      </c>
      <c r="K760">
        <f>main!K760*1.04</f>
        <v>41.550732122297092</v>
      </c>
      <c r="L760">
        <f>main!L760*1.04</f>
        <v>34.074491731259549</v>
      </c>
      <c r="M760">
        <f>main!M760*1.04</f>
        <v>26.377892994147036</v>
      </c>
      <c r="N760">
        <f>main!N760*1.04</f>
        <v>22.243849683619107</v>
      </c>
      <c r="O760">
        <f>main!O760*1.04</f>
        <v>18.622672535444135</v>
      </c>
      <c r="P760">
        <f>main!P760*1.04</f>
        <v>20.074126649553488</v>
      </c>
      <c r="Q760">
        <f>main!Q760*1.04</f>
        <v>23.522037470850083</v>
      </c>
    </row>
    <row r="761" spans="1:17" x14ac:dyDescent="0.25">
      <c r="A761" s="4" t="str">
        <f>main!A761</f>
        <v>Свердловская область</v>
      </c>
      <c r="B761" s="4" t="str">
        <f>main!B761</f>
        <v>Уральский ФО</v>
      </c>
      <c r="C761" s="4" t="str">
        <f>main!C761</f>
        <v>Вырезка свиная</v>
      </c>
      <c r="D761" s="4" t="str">
        <f>main!D761</f>
        <v>HoReCa</v>
      </c>
      <c r="E761" s="4" t="str">
        <f>main!E761</f>
        <v>Продукция обвалки</v>
      </c>
      <c r="F761">
        <f>main!F761*1.04</f>
        <v>389.68083563592842</v>
      </c>
      <c r="G761">
        <f>main!G761*1.04</f>
        <v>377.09604710194407</v>
      </c>
      <c r="H761">
        <f>main!H761*1.04</f>
        <v>341.76907934385622</v>
      </c>
      <c r="I761">
        <f>main!I761*1.04</f>
        <v>332.1958224060557</v>
      </c>
      <c r="J761">
        <f>main!J761*1.04</f>
        <v>312.94415863123493</v>
      </c>
      <c r="K761">
        <f>main!K761*1.04</f>
        <v>308.31428542769032</v>
      </c>
      <c r="L761">
        <f>main!L761*1.04</f>
        <v>303.20465898798352</v>
      </c>
      <c r="M761">
        <f>main!M761*1.04</f>
        <v>293.63000128088328</v>
      </c>
      <c r="N761">
        <f>main!N761*1.04</f>
        <v>285.3390217335359</v>
      </c>
      <c r="O761">
        <f>main!O761*1.04</f>
        <v>271.74542940034456</v>
      </c>
      <c r="P761">
        <f>main!P761*1.04</f>
        <v>268.10405683668455</v>
      </c>
      <c r="Q761">
        <f>main!Q761*1.04</f>
        <v>259.19654717948731</v>
      </c>
    </row>
    <row r="762" spans="1:17" x14ac:dyDescent="0.25">
      <c r="A762" s="4" t="str">
        <f>main!A762</f>
        <v>Челябинская область</v>
      </c>
      <c r="B762" s="4" t="str">
        <f>main!B762</f>
        <v>Уральский ФО</v>
      </c>
      <c r="C762" s="4" t="str">
        <f>main!C762</f>
        <v>Корейка свиная</v>
      </c>
      <c r="D762" s="4" t="str">
        <f>main!D762</f>
        <v>HoReCa</v>
      </c>
      <c r="E762" s="4" t="str">
        <f>main!E762</f>
        <v>Продукция обвалки</v>
      </c>
      <c r="F762">
        <f>main!F762*1.04</f>
        <v>329.57268761320279</v>
      </c>
      <c r="G762">
        <f>main!G762*1.04</f>
        <v>330.30828678921347</v>
      </c>
      <c r="H762">
        <f>main!H762*1.04</f>
        <v>302.68294201557023</v>
      </c>
      <c r="I762">
        <f>main!I762*1.04</f>
        <v>284.24712980979427</v>
      </c>
      <c r="J762">
        <f>main!J762*1.04</f>
        <v>278.38994728201106</v>
      </c>
      <c r="K762">
        <f>main!K762*1.04</f>
        <v>257.18191030248329</v>
      </c>
      <c r="L762">
        <f>main!L762*1.04</f>
        <v>257.07968961543673</v>
      </c>
      <c r="M762">
        <f>main!M762*1.04</f>
        <v>239.353570666986</v>
      </c>
      <c r="N762">
        <f>main!N762*1.04</f>
        <v>235.64648283326562</v>
      </c>
      <c r="O762">
        <f>main!O762*1.04</f>
        <v>219.61413821058252</v>
      </c>
      <c r="P762">
        <f>main!P762*1.04</f>
        <v>223.52938722456096</v>
      </c>
      <c r="Q762">
        <f>main!Q762*1.04</f>
        <v>226.68901107114809</v>
      </c>
    </row>
    <row r="763" spans="1:17" x14ac:dyDescent="0.25">
      <c r="A763" s="4" t="str">
        <f>main!A763</f>
        <v>Свердловская область</v>
      </c>
      <c r="B763" s="4" t="str">
        <f>main!B763</f>
        <v>Уральский ФО</v>
      </c>
      <c r="C763" s="4" t="str">
        <f>main!C763</f>
        <v>Котлета</v>
      </c>
      <c r="D763" s="4" t="str">
        <f>main!D763</f>
        <v>HoReCa</v>
      </c>
      <c r="E763" s="4" t="str">
        <f>main!E763</f>
        <v>Продукция обвалки</v>
      </c>
      <c r="F763">
        <f>main!F763*1.04</f>
        <v>410.00840170074258</v>
      </c>
      <c r="G763">
        <f>main!G763*1.04</f>
        <v>394.83809083781506</v>
      </c>
      <c r="H763">
        <f>main!H763*1.04</f>
        <v>360.98912411850716</v>
      </c>
      <c r="I763">
        <f>main!I763*1.04</f>
        <v>356.99908450511737</v>
      </c>
      <c r="J763">
        <f>main!J763*1.04</f>
        <v>362.03856454854753</v>
      </c>
      <c r="K763">
        <f>main!K763*1.04</f>
        <v>335.35721624817944</v>
      </c>
      <c r="L763">
        <f>main!L763*1.04</f>
        <v>312.46816516355176</v>
      </c>
      <c r="M763">
        <f>main!M763*1.04</f>
        <v>298.92733125577018</v>
      </c>
      <c r="N763">
        <f>main!N763*1.04</f>
        <v>287.20790245491781</v>
      </c>
      <c r="O763">
        <f>main!O763*1.04</f>
        <v>277.81950431518675</v>
      </c>
      <c r="P763">
        <f>main!P763*1.04</f>
        <v>266.08608383962047</v>
      </c>
      <c r="Q763">
        <f>main!Q763*1.04</f>
        <v>258.79433970479784</v>
      </c>
    </row>
    <row r="764" spans="1:17" x14ac:dyDescent="0.25">
      <c r="A764" s="4" t="str">
        <f>main!A764</f>
        <v>Свердловская область</v>
      </c>
      <c r="B764" s="4" t="str">
        <f>main!B764</f>
        <v>Уральский ФО</v>
      </c>
      <c r="C764" s="4" t="str">
        <f>main!C764</f>
        <v>Котлетное мясо</v>
      </c>
      <c r="D764" s="4" t="str">
        <f>main!D764</f>
        <v>HoReCa</v>
      </c>
      <c r="E764" s="4" t="str">
        <f>main!E764</f>
        <v>Продукция обвалки</v>
      </c>
      <c r="F764">
        <f>main!F764*1.04</f>
        <v>215.20620112887082</v>
      </c>
      <c r="G764">
        <f>main!G764*1.04</f>
        <v>204.68764430041813</v>
      </c>
      <c r="H764">
        <f>main!H764*1.04</f>
        <v>195.16634387950637</v>
      </c>
      <c r="I764">
        <f>main!I764*1.04</f>
        <v>177.3347658360893</v>
      </c>
      <c r="J764">
        <f>main!J764*1.04</f>
        <v>167.73993994016894</v>
      </c>
      <c r="K764">
        <f>main!K764*1.04</f>
        <v>154.81946127646336</v>
      </c>
      <c r="L764">
        <f>main!L764*1.04</f>
        <v>153.46710718202516</v>
      </c>
      <c r="M764">
        <f>main!M764*1.04</f>
        <v>151.8030853835163</v>
      </c>
      <c r="N764">
        <f>main!N764*1.04</f>
        <v>152.7840283030225</v>
      </c>
      <c r="O764">
        <f>main!O764*1.04</f>
        <v>142.58421759077163</v>
      </c>
      <c r="P764">
        <f>main!P764*1.04</f>
        <v>145.95134494001698</v>
      </c>
      <c r="Q764">
        <f>main!Q764*1.04</f>
        <v>153.43799814513787</v>
      </c>
    </row>
    <row r="765" spans="1:17" x14ac:dyDescent="0.25">
      <c r="A765" s="4" t="str">
        <f>main!A765</f>
        <v>Свердловская область</v>
      </c>
      <c r="B765" s="4" t="str">
        <f>main!B765</f>
        <v>Уральский ФО</v>
      </c>
      <c r="C765" s="4" t="str">
        <f>main!C765</f>
        <v>Ребра свиные (ленточные с корейки)</v>
      </c>
      <c r="D765" s="4" t="str">
        <f>main!D765</f>
        <v>HoReCa</v>
      </c>
      <c r="E765" s="4" t="str">
        <f>main!E765</f>
        <v>Продукция обвалки</v>
      </c>
      <c r="F765">
        <f>main!F765*1.04</f>
        <v>299.62609571262419</v>
      </c>
      <c r="G765">
        <f>main!G765*1.04</f>
        <v>305.06744256643435</v>
      </c>
      <c r="H765">
        <f>main!H765*1.04</f>
        <v>293.00765316292757</v>
      </c>
      <c r="I765">
        <f>main!I765*1.04</f>
        <v>272.38036704511904</v>
      </c>
      <c r="J765">
        <f>main!J765*1.04</f>
        <v>247.53133171691377</v>
      </c>
      <c r="K765">
        <f>main!K765*1.04</f>
        <v>250.88237554232606</v>
      </c>
      <c r="L765">
        <f>main!L765*1.04</f>
        <v>266.10559930895852</v>
      </c>
      <c r="M765">
        <f>main!M765*1.04</f>
        <v>255.61003004078387</v>
      </c>
      <c r="N765">
        <f>main!N765*1.04</f>
        <v>256.06275055395128</v>
      </c>
      <c r="O765">
        <f>main!O765*1.04</f>
        <v>241.66152027186774</v>
      </c>
      <c r="P765">
        <f>main!P765*1.04</f>
        <v>241.88046806300332</v>
      </c>
      <c r="Q765">
        <f>main!Q765*1.04</f>
        <v>232.87306666498048</v>
      </c>
    </row>
    <row r="766" spans="1:17" x14ac:dyDescent="0.25">
      <c r="A766" s="4" t="str">
        <f>main!A766</f>
        <v>Свердловская область</v>
      </c>
      <c r="B766" s="4" t="str">
        <f>main!B766</f>
        <v>Уральский ФО</v>
      </c>
      <c r="C766" s="4" t="str">
        <f>main!C766</f>
        <v>Шпик боковой</v>
      </c>
      <c r="D766" s="4" t="str">
        <f>main!D766</f>
        <v>HoReCa</v>
      </c>
      <c r="E766" s="4" t="str">
        <f>main!E766</f>
        <v>Продукция обвалки</v>
      </c>
      <c r="F766">
        <f>main!F766*1.04</f>
        <v>136.50856452542342</v>
      </c>
      <c r="G766">
        <f>main!G766*1.04</f>
        <v>147.56512663627564</v>
      </c>
      <c r="H766">
        <f>main!H766*1.04</f>
        <v>144.31652143623029</v>
      </c>
      <c r="I766">
        <f>main!I766*1.04</f>
        <v>123.27984000604216</v>
      </c>
      <c r="J766">
        <f>main!J766*1.04</f>
        <v>100.61799986075243</v>
      </c>
      <c r="K766">
        <f>main!K766*1.04</f>
        <v>88.79841838766535</v>
      </c>
      <c r="L766">
        <f>main!L766*1.04</f>
        <v>80.941582359357682</v>
      </c>
      <c r="M766">
        <f>main!M766*1.04</f>
        <v>74.490951130676805</v>
      </c>
      <c r="N766">
        <f>main!N766*1.04</f>
        <v>66.809970836828725</v>
      </c>
      <c r="O766">
        <f>main!O766*1.04</f>
        <v>64.986626760478757</v>
      </c>
      <c r="P766">
        <f>main!P766*1.04</f>
        <v>76.695469525674866</v>
      </c>
      <c r="Q766">
        <f>main!Q766*1.04</f>
        <v>92.793270293419212</v>
      </c>
    </row>
    <row r="767" spans="1:17" x14ac:dyDescent="0.25">
      <c r="A767" s="4" t="str">
        <f>main!A767</f>
        <v>Ханты-Мансийский автономный округ-Югра АО</v>
      </c>
      <c r="B767" s="4" t="str">
        <f>main!B767</f>
        <v>Уральский ФО</v>
      </c>
      <c r="C767" s="4" t="str">
        <f>main!C767</f>
        <v>Карбонад свиной</v>
      </c>
      <c r="D767" s="4" t="str">
        <f>main!D767</f>
        <v>HoReCa</v>
      </c>
      <c r="E767" s="4" t="str">
        <f>main!E767</f>
        <v>Продукция обвалки</v>
      </c>
      <c r="F767">
        <f>main!F767*1.04</f>
        <v>363.05315160980365</v>
      </c>
      <c r="G767">
        <f>main!G767*1.04</f>
        <v>358.18512052948734</v>
      </c>
      <c r="H767">
        <f>main!H767*1.04</f>
        <v>333.99301923440083</v>
      </c>
      <c r="I767">
        <f>main!I767*1.04</f>
        <v>319.37799490982957</v>
      </c>
      <c r="J767">
        <f>main!J767*1.04</f>
        <v>305.62366150767912</v>
      </c>
      <c r="K767">
        <f>main!K767*1.04</f>
        <v>289.07160724424728</v>
      </c>
      <c r="L767">
        <f>main!L767*1.04</f>
        <v>280.85780073342295</v>
      </c>
      <c r="M767">
        <f>main!M767*1.04</f>
        <v>268.0041244312809</v>
      </c>
      <c r="N767">
        <f>main!N767*1.04</f>
        <v>262.55584510379236</v>
      </c>
      <c r="O767">
        <f>main!O767*1.04</f>
        <v>243.50382198639767</v>
      </c>
      <c r="P767">
        <f>main!P767*1.04</f>
        <v>244.19734482821877</v>
      </c>
      <c r="Q767">
        <f>main!Q767*1.04</f>
        <v>242.83972309111863</v>
      </c>
    </row>
    <row r="768" spans="1:17" x14ac:dyDescent="0.25">
      <c r="A768" s="4" t="str">
        <f>main!A768</f>
        <v>Ханты-Мансийский автономный округ-Югра АО</v>
      </c>
      <c r="B768" s="4" t="str">
        <f>main!B768</f>
        <v>Уральский ФО</v>
      </c>
      <c r="C768" s="4" t="str">
        <f>main!C768</f>
        <v>Лопатка свиная</v>
      </c>
      <c r="D768" s="4" t="str">
        <f>main!D768</f>
        <v>HoReCa</v>
      </c>
      <c r="E768" s="4" t="str">
        <f>main!E768</f>
        <v>Продукция обвалки</v>
      </c>
      <c r="F768">
        <f>main!F768*1.04</f>
        <v>268.11418532614334</v>
      </c>
      <c r="G768">
        <f>main!G768*1.04</f>
        <v>269.40165557542753</v>
      </c>
      <c r="H768">
        <f>main!H768*1.04</f>
        <v>245.81509332727262</v>
      </c>
      <c r="I768">
        <f>main!I768*1.04</f>
        <v>232.00252582362913</v>
      </c>
      <c r="J768">
        <f>main!J768*1.04</f>
        <v>218.19670506457197</v>
      </c>
      <c r="K768">
        <f>main!K768*1.04</f>
        <v>212.80034186395849</v>
      </c>
      <c r="L768">
        <f>main!L768*1.04</f>
        <v>204.52297455237414</v>
      </c>
      <c r="M768">
        <f>main!M768*1.04</f>
        <v>204.50650070560897</v>
      </c>
      <c r="N768">
        <f>main!N768*1.04</f>
        <v>200.18125413999672</v>
      </c>
      <c r="O768">
        <f>main!O768*1.04</f>
        <v>186.63109812020809</v>
      </c>
      <c r="P768">
        <f>main!P768*1.04</f>
        <v>187.46392560729586</v>
      </c>
      <c r="Q768">
        <f>main!Q768*1.04</f>
        <v>180.18032025194532</v>
      </c>
    </row>
    <row r="769" spans="1:17" x14ac:dyDescent="0.25">
      <c r="A769" s="4" t="str">
        <f>main!A769</f>
        <v>Свердловская область</v>
      </c>
      <c r="B769" s="4" t="str">
        <f>main!B769</f>
        <v>Уральский ФО</v>
      </c>
      <c r="C769" s="4" t="str">
        <f>main!C769</f>
        <v>Вырезка свиная</v>
      </c>
      <c r="D769" s="4" t="str">
        <f>main!D769</f>
        <v>N/A</v>
      </c>
      <c r="E769" s="4" t="str">
        <f>main!E769</f>
        <v>Продукция обвалки</v>
      </c>
      <c r="F769">
        <f>main!F769*1.04</f>
        <v>417.89363134913032</v>
      </c>
      <c r="G769">
        <f>main!G769*1.04</f>
        <v>404.39770725102778</v>
      </c>
      <c r="H769">
        <f>main!H769*1.04</f>
        <v>366.51307580157754</v>
      </c>
      <c r="I769">
        <f>main!I769*1.04</f>
        <v>356.24671743923449</v>
      </c>
      <c r="J769">
        <f>main!J769*1.04</f>
        <v>335.6012379887419</v>
      </c>
      <c r="K769">
        <f>main!K769*1.04</f>
        <v>330.63616311520383</v>
      </c>
      <c r="L769">
        <f>main!L769*1.04</f>
        <v>325.15660099036387</v>
      </c>
      <c r="M769">
        <f>main!M769*1.04</f>
        <v>314.88874044337183</v>
      </c>
      <c r="N769">
        <f>main!N769*1.04</f>
        <v>305.99749603606568</v>
      </c>
      <c r="O769">
        <f>main!O769*1.04</f>
        <v>291.41973099425491</v>
      </c>
      <c r="P769">
        <f>main!P769*1.04</f>
        <v>287.5147239614106</v>
      </c>
      <c r="Q769">
        <f>main!Q769*1.04</f>
        <v>277.96231281743178</v>
      </c>
    </row>
    <row r="770" spans="1:17" x14ac:dyDescent="0.25">
      <c r="A770" s="4" t="str">
        <f>main!A770</f>
        <v>Свердловская область</v>
      </c>
      <c r="B770" s="4" t="str">
        <f>main!B770</f>
        <v>Уральский ФО</v>
      </c>
      <c r="C770" s="4" t="str">
        <f>main!C770</f>
        <v>Карбонад свиной</v>
      </c>
      <c r="D770" s="4" t="str">
        <f>main!D770</f>
        <v>N/A</v>
      </c>
      <c r="E770" s="4" t="str">
        <f>main!E770</f>
        <v>Продукция обвалки</v>
      </c>
      <c r="F770">
        <f>main!F770*1.04</f>
        <v>365.12328260176713</v>
      </c>
      <c r="G770">
        <f>main!G770*1.04</f>
        <v>360.22749398246657</v>
      </c>
      <c r="H770">
        <f>main!H770*1.04</f>
        <v>335.897449197757</v>
      </c>
      <c r="I770">
        <f>main!I770*1.04</f>
        <v>321.19908992713601</v>
      </c>
      <c r="J770">
        <f>main!J770*1.04</f>
        <v>307.36632924313074</v>
      </c>
      <c r="K770">
        <f>main!K770*1.04</f>
        <v>290.71989507868585</v>
      </c>
      <c r="L770">
        <f>main!L770*1.04</f>
        <v>282.4592533996647</v>
      </c>
      <c r="M770">
        <f>main!M770*1.04</f>
        <v>269.53228536721878</v>
      </c>
      <c r="N770">
        <f>main!N770*1.04</f>
        <v>264.05293992216946</v>
      </c>
      <c r="O770">
        <f>main!O770*1.04</f>
        <v>244.89228206812521</v>
      </c>
      <c r="P770">
        <f>main!P770*1.04</f>
        <v>245.5897593808609</v>
      </c>
      <c r="Q770">
        <f>main!Q770*1.04</f>
        <v>244.2243964774305</v>
      </c>
    </row>
    <row r="771" spans="1:17" x14ac:dyDescent="0.25">
      <c r="A771" s="4" t="str">
        <f>main!A771</f>
        <v>Свердловская область</v>
      </c>
      <c r="B771" s="4" t="str">
        <f>main!B771</f>
        <v>Уральский ФО</v>
      </c>
      <c r="C771" s="4" t="str">
        <f>main!C771</f>
        <v>Котлетное мясо</v>
      </c>
      <c r="D771" s="4" t="str">
        <f>main!D771</f>
        <v>N/A</v>
      </c>
      <c r="E771" s="4" t="str">
        <f>main!E771</f>
        <v>Продукция обвалки</v>
      </c>
      <c r="F771">
        <f>main!F771*1.04</f>
        <v>240.33270336754805</v>
      </c>
      <c r="G771">
        <f>main!G771*1.04</f>
        <v>228.58604744013167</v>
      </c>
      <c r="H771">
        <f>main!H771*1.04</f>
        <v>217.95308306582902</v>
      </c>
      <c r="I771">
        <f>main!I771*1.04</f>
        <v>198.03957065771044</v>
      </c>
      <c r="J771">
        <f>main!J771*1.04</f>
        <v>187.32449630663891</v>
      </c>
      <c r="K771">
        <f>main!K771*1.04</f>
        <v>172.89548101914909</v>
      </c>
      <c r="L771">
        <f>main!L771*1.04</f>
        <v>171.38523218002817</v>
      </c>
      <c r="M771">
        <f>main!M771*1.04</f>
        <v>169.52692672600139</v>
      </c>
      <c r="N771">
        <f>main!N771*1.04</f>
        <v>170.62240010203578</v>
      </c>
      <c r="O771">
        <f>main!O771*1.04</f>
        <v>159.23170564502709</v>
      </c>
      <c r="P771">
        <f>main!P771*1.04</f>
        <v>162.99196354736492</v>
      </c>
      <c r="Q771">
        <f>main!Q771*1.04</f>
        <v>171.3527245037119</v>
      </c>
    </row>
    <row r="772" spans="1:17" x14ac:dyDescent="0.25">
      <c r="A772" s="4" t="str">
        <f>main!A772</f>
        <v>Свердловская область</v>
      </c>
      <c r="B772" s="4" t="str">
        <f>main!B772</f>
        <v>Уральский ФО</v>
      </c>
      <c r="C772" s="4" t="str">
        <f>main!C772</f>
        <v>Лопатка свиная</v>
      </c>
      <c r="D772" s="4" t="str">
        <f>main!D772</f>
        <v>N/A</v>
      </c>
      <c r="E772" s="4" t="str">
        <f>main!E772</f>
        <v>Продукция обвалки</v>
      </c>
      <c r="F772">
        <f>main!F772*1.04</f>
        <v>304.20869532392732</v>
      </c>
      <c r="G772">
        <f>main!G772*1.04</f>
        <v>305.66948951624761</v>
      </c>
      <c r="H772">
        <f>main!H772*1.04</f>
        <v>278.90761818907555</v>
      </c>
      <c r="I772">
        <f>main!I772*1.04</f>
        <v>263.23555244497578</v>
      </c>
      <c r="J772">
        <f>main!J772*1.04</f>
        <v>247.57114171683801</v>
      </c>
      <c r="K772">
        <f>main!K772*1.04</f>
        <v>241.4483004104157</v>
      </c>
      <c r="L772">
        <f>main!L772*1.04</f>
        <v>232.05660370659916</v>
      </c>
      <c r="M772">
        <f>main!M772*1.04</f>
        <v>232.03791209046818</v>
      </c>
      <c r="N772">
        <f>main!N772*1.04</f>
        <v>227.13038504903753</v>
      </c>
      <c r="O772">
        <f>main!O772*1.04</f>
        <v>211.75605758030875</v>
      </c>
      <c r="P772">
        <f>main!P772*1.04</f>
        <v>212.70100334275949</v>
      </c>
      <c r="Q772">
        <f>main!Q772*1.04</f>
        <v>204.43685245603834</v>
      </c>
    </row>
    <row r="773" spans="1:17" x14ac:dyDescent="0.25">
      <c r="A773" s="4" t="str">
        <f>main!A773</f>
        <v>Свердловская область</v>
      </c>
      <c r="B773" s="4" t="str">
        <f>main!B773</f>
        <v>Уральский ФО</v>
      </c>
      <c r="C773" s="4" t="str">
        <f>main!C773</f>
        <v>Набор для бульона</v>
      </c>
      <c r="D773" s="4" t="str">
        <f>main!D773</f>
        <v>N/A</v>
      </c>
      <c r="E773" s="4" t="str">
        <f>main!E773</f>
        <v>Продукция обвалки</v>
      </c>
      <c r="F773">
        <f>main!F773*1.04</f>
        <v>99.205171268443891</v>
      </c>
      <c r="G773">
        <f>main!G773*1.04</f>
        <v>102.95166946701877</v>
      </c>
      <c r="H773">
        <f>main!H773*1.04</f>
        <v>102.25316279424403</v>
      </c>
      <c r="I773">
        <f>main!I773*1.04</f>
        <v>113.62236701197705</v>
      </c>
      <c r="J773">
        <f>main!J773*1.04</f>
        <v>98.892761664577179</v>
      </c>
      <c r="K773">
        <f>main!K773*1.04</f>
        <v>101.31643843684459</v>
      </c>
      <c r="L773">
        <f>main!L773*1.04</f>
        <v>101.60255687702997</v>
      </c>
      <c r="M773">
        <f>main!M773*1.04</f>
        <v>85.436911445048182</v>
      </c>
      <c r="N773">
        <f>main!N773*1.04</f>
        <v>88.639645947264029</v>
      </c>
      <c r="O773">
        <f>main!O773*1.04</f>
        <v>78.122310978358144</v>
      </c>
      <c r="P773">
        <f>main!P773*1.04</f>
        <v>71.639568516014805</v>
      </c>
      <c r="Q773">
        <f>main!Q773*1.04</f>
        <v>65.487927389527627</v>
      </c>
    </row>
    <row r="774" spans="1:17" x14ac:dyDescent="0.25">
      <c r="A774" s="4" t="str">
        <f>main!A774</f>
        <v>Свердловская область</v>
      </c>
      <c r="B774" s="4" t="str">
        <f>main!B774</f>
        <v>Уральский ФО</v>
      </c>
      <c r="C774" s="4" t="str">
        <f>main!C774</f>
        <v>Окорок свиной</v>
      </c>
      <c r="D774" s="4" t="str">
        <f>main!D774</f>
        <v>N/A</v>
      </c>
      <c r="E774" s="4" t="str">
        <f>main!E774</f>
        <v>Продукция обвалки</v>
      </c>
      <c r="F774">
        <f>main!F774*1.04</f>
        <v>314.83155341618175</v>
      </c>
      <c r="G774">
        <f>main!G774*1.04</f>
        <v>311.695261216875</v>
      </c>
      <c r="H774">
        <f>main!H774*1.04</f>
        <v>290.68633833562285</v>
      </c>
      <c r="I774">
        <f>main!I774*1.04</f>
        <v>275.8510534072991</v>
      </c>
      <c r="J774">
        <f>main!J774*1.04</f>
        <v>259.17856504991084</v>
      </c>
      <c r="K774">
        <f>main!K774*1.04</f>
        <v>246.38989493492633</v>
      </c>
      <c r="L774">
        <f>main!L774*1.04</f>
        <v>245.3040425839983</v>
      </c>
      <c r="M774">
        <f>main!M774*1.04</f>
        <v>239.60606219802133</v>
      </c>
      <c r="N774">
        <f>main!N774*1.04</f>
        <v>234.3875664486572</v>
      </c>
      <c r="O774">
        <f>main!O774*1.04</f>
        <v>212.98916026508056</v>
      </c>
      <c r="P774">
        <f>main!P774*1.04</f>
        <v>215.09708754175074</v>
      </c>
      <c r="Q774">
        <f>main!Q774*1.04</f>
        <v>208.96671823215235</v>
      </c>
    </row>
    <row r="775" spans="1:17" x14ac:dyDescent="0.25">
      <c r="A775" s="4" t="str">
        <f>main!A775</f>
        <v>Свердловская область</v>
      </c>
      <c r="B775" s="4" t="str">
        <f>main!B775</f>
        <v>Уральский ФО</v>
      </c>
      <c r="C775" s="4" t="str">
        <f>main!C775</f>
        <v>Ребра свиные (ленточные с корейки)</v>
      </c>
      <c r="D775" s="4" t="str">
        <f>main!D775</f>
        <v>N/A</v>
      </c>
      <c r="E775" s="4" t="str">
        <f>main!E775</f>
        <v>Продукция обвалки</v>
      </c>
      <c r="F775">
        <f>main!F775*1.04</f>
        <v>355.04165219196005</v>
      </c>
      <c r="G775">
        <f>main!G775*1.04</f>
        <v>361.48937088125331</v>
      </c>
      <c r="H775">
        <f>main!H775*1.04</f>
        <v>347.19913509680151</v>
      </c>
      <c r="I775">
        <f>main!I775*1.04</f>
        <v>322.7568523707763</v>
      </c>
      <c r="J775">
        <f>main!J775*1.04</f>
        <v>293.31201200291957</v>
      </c>
      <c r="K775">
        <f>main!K775*1.04</f>
        <v>297.28282814132143</v>
      </c>
      <c r="L775">
        <f>main!L775*1.04</f>
        <v>315.32157241337234</v>
      </c>
      <c r="M775">
        <f>main!M775*1.04</f>
        <v>302.88485776471936</v>
      </c>
      <c r="N775">
        <f>main!N775*1.04</f>
        <v>303.42130849873791</v>
      </c>
      <c r="O775">
        <f>main!O775*1.04</f>
        <v>286.35658461082994</v>
      </c>
      <c r="P775">
        <f>main!P775*1.04</f>
        <v>286.6160265840789</v>
      </c>
      <c r="Q775">
        <f>main!Q775*1.04</f>
        <v>275.94271501318877</v>
      </c>
    </row>
    <row r="776" spans="1:17" x14ac:dyDescent="0.25">
      <c r="A776" s="4" t="str">
        <f>main!A776</f>
        <v>Свердловская область</v>
      </c>
      <c r="B776" s="4" t="str">
        <f>main!B776</f>
        <v>Уральский ФО</v>
      </c>
      <c r="C776" s="4" t="str">
        <f>main!C776</f>
        <v>Ребра свиные</v>
      </c>
      <c r="D776" s="4" t="str">
        <f>main!D776</f>
        <v>N/A</v>
      </c>
      <c r="E776" s="4" t="str">
        <f>main!E776</f>
        <v>Продукция обвалки</v>
      </c>
      <c r="F776">
        <f>main!F776*1.04</f>
        <v>183.25728715593058</v>
      </c>
      <c r="G776">
        <f>main!G776*1.04</f>
        <v>186.58532325549677</v>
      </c>
      <c r="H776">
        <f>main!H776*1.04</f>
        <v>179.20931588703925</v>
      </c>
      <c r="I776">
        <f>main!I776*1.04</f>
        <v>166.59325690743574</v>
      </c>
      <c r="J776">
        <f>main!J776*1.04</f>
        <v>151.39509203511983</v>
      </c>
      <c r="K776">
        <f>main!K776*1.04</f>
        <v>153.44465717438155</v>
      </c>
      <c r="L776">
        <f>main!L776*1.04</f>
        <v>162.7554839987462</v>
      </c>
      <c r="M776">
        <f>main!M776*1.04</f>
        <v>156.33618481631586</v>
      </c>
      <c r="N776">
        <f>main!N776*1.04</f>
        <v>156.61307769804424</v>
      </c>
      <c r="O776">
        <f>main!O776*1.04</f>
        <v>147.80499845873226</v>
      </c>
      <c r="P776">
        <f>main!P776*1.04</f>
        <v>147.93891128811001</v>
      </c>
      <c r="Q776">
        <f>main!Q776*1.04</f>
        <v>142.42980521175085</v>
      </c>
    </row>
    <row r="777" spans="1:17" x14ac:dyDescent="0.25">
      <c r="A777" s="4" t="str">
        <f>main!A777</f>
        <v>Свердловская область</v>
      </c>
      <c r="B777" s="4" t="str">
        <f>main!B777</f>
        <v>Уральский ФО</v>
      </c>
      <c r="C777" s="4" t="str">
        <f>main!C777</f>
        <v>Суповой набор свиной</v>
      </c>
      <c r="D777" s="4" t="str">
        <f>main!D777</f>
        <v>N/A</v>
      </c>
      <c r="E777" s="4" t="str">
        <f>main!E777</f>
        <v>Продукция обвалки</v>
      </c>
      <c r="F777">
        <f>main!F777*1.04</f>
        <v>59.488847453104889</v>
      </c>
      <c r="G777">
        <f>main!G777*1.04</f>
        <v>61.73545271539777</v>
      </c>
      <c r="H777">
        <f>main!H777*1.04</f>
        <v>61.316589904413554</v>
      </c>
      <c r="I777">
        <f>main!I777*1.04</f>
        <v>68.134186676075515</v>
      </c>
      <c r="J777">
        <f>main!J777*1.04</f>
        <v>59.301509565072593</v>
      </c>
      <c r="K777">
        <f>main!K777*1.04</f>
        <v>60.754878738650262</v>
      </c>
      <c r="L777">
        <f>main!L777*1.04</f>
        <v>60.926451006749581</v>
      </c>
      <c r="M777">
        <f>main!M777*1.04</f>
        <v>51.232645706198227</v>
      </c>
      <c r="N777">
        <f>main!N777*1.04</f>
        <v>53.153180510977286</v>
      </c>
      <c r="O777">
        <f>main!O777*1.04</f>
        <v>46.8464111402009</v>
      </c>
      <c r="P777">
        <f>main!P777*1.04</f>
        <v>42.959004138235677</v>
      </c>
      <c r="Q777">
        <f>main!Q777*1.04</f>
        <v>39.270143609286137</v>
      </c>
    </row>
    <row r="778" spans="1:17" x14ac:dyDescent="0.25">
      <c r="A778" s="4" t="str">
        <f>main!A778</f>
        <v>Свердловская область</v>
      </c>
      <c r="B778" s="4" t="str">
        <f>main!B778</f>
        <v>Уральский ФО</v>
      </c>
      <c r="C778" s="4" t="str">
        <f>main!C778</f>
        <v>Шейка свиная</v>
      </c>
      <c r="D778" s="4" t="str">
        <f>main!D778</f>
        <v>N/A</v>
      </c>
      <c r="E778" s="4" t="str">
        <f>main!E778</f>
        <v>Продукция обвалки</v>
      </c>
      <c r="F778">
        <f>main!F778*1.04</f>
        <v>497.23924374470727</v>
      </c>
      <c r="G778">
        <f>main!G778*1.04</f>
        <v>435.33600820587253</v>
      </c>
      <c r="H778">
        <f>main!H778*1.04</f>
        <v>376.60739771679596</v>
      </c>
      <c r="I778">
        <f>main!I778*1.04</f>
        <v>366.4522985782861</v>
      </c>
      <c r="J778">
        <f>main!J778*1.04</f>
        <v>381.01955428478396</v>
      </c>
      <c r="K778">
        <f>main!K778*1.04</f>
        <v>378.16811024251331</v>
      </c>
      <c r="L778">
        <f>main!L778*1.04</f>
        <v>395.03750384034635</v>
      </c>
      <c r="M778">
        <f>main!M778*1.04</f>
        <v>406.41700598356249</v>
      </c>
      <c r="N778">
        <f>main!N778*1.04</f>
        <v>408.02602902214983</v>
      </c>
      <c r="O778">
        <f>main!O778*1.04</f>
        <v>387.12484869310083</v>
      </c>
      <c r="P778">
        <f>main!P778*1.04</f>
        <v>382.70576806434252</v>
      </c>
      <c r="Q778">
        <f>main!Q778*1.04</f>
        <v>364.14114681116286</v>
      </c>
    </row>
    <row r="779" spans="1:17" x14ac:dyDescent="0.25">
      <c r="A779" s="4" t="str">
        <f>main!A779</f>
        <v>Свердловская область</v>
      </c>
      <c r="B779" s="4" t="str">
        <f>main!B779</f>
        <v>Уральский ФО</v>
      </c>
      <c r="C779" s="4" t="str">
        <f>main!C779</f>
        <v>Лопатка свиная</v>
      </c>
      <c r="D779" s="4" t="str">
        <f>main!D779</f>
        <v>Дистрибьютор</v>
      </c>
      <c r="E779" s="4" t="str">
        <f>main!E779</f>
        <v>Продукция обвалки</v>
      </c>
      <c r="F779">
        <f>main!F779*1.04</f>
        <v>237.37626437595094</v>
      </c>
      <c r="G779">
        <f>main!G779*1.04</f>
        <v>238.5161327417313</v>
      </c>
      <c r="H779">
        <f>main!H779*1.04</f>
        <v>217.6336492986149</v>
      </c>
      <c r="I779">
        <f>main!I779*1.04</f>
        <v>205.40462205983926</v>
      </c>
      <c r="J779">
        <f>main!J779*1.04</f>
        <v>193.18156808586741</v>
      </c>
      <c r="K779">
        <f>main!K779*1.04</f>
        <v>188.4038703440666</v>
      </c>
      <c r="L779">
        <f>main!L779*1.04</f>
        <v>181.07546088709813</v>
      </c>
      <c r="M779">
        <f>main!M779*1.04</f>
        <v>181.06087568266275</v>
      </c>
      <c r="N779">
        <f>main!N779*1.04</f>
        <v>177.23149652840047</v>
      </c>
      <c r="O779">
        <f>main!O779*1.04</f>
        <v>165.23479663810528</v>
      </c>
      <c r="P779">
        <f>main!P779*1.04</f>
        <v>165.97214471058425</v>
      </c>
      <c r="Q779">
        <f>main!Q779*1.04</f>
        <v>159.52356748092879</v>
      </c>
    </row>
    <row r="780" spans="1:17" x14ac:dyDescent="0.25">
      <c r="A780" s="4" t="str">
        <f>main!A780</f>
        <v>Свердловская область</v>
      </c>
      <c r="B780" s="4" t="str">
        <f>main!B780</f>
        <v>Уральский ФО</v>
      </c>
      <c r="C780" s="4" t="str">
        <f>main!C780</f>
        <v>Окорок свиной</v>
      </c>
      <c r="D780" s="4" t="str">
        <f>main!D780</f>
        <v>Дистрибьютор</v>
      </c>
      <c r="E780" s="4" t="str">
        <f>main!E780</f>
        <v>Продукция обвалки</v>
      </c>
      <c r="F780">
        <f>main!F780*1.04</f>
        <v>261.15247047221203</v>
      </c>
      <c r="G780">
        <f>main!G780*1.04</f>
        <v>258.55091911217744</v>
      </c>
      <c r="H780">
        <f>main!H780*1.04</f>
        <v>241.12403780734692</v>
      </c>
      <c r="I780">
        <f>main!I780*1.04</f>
        <v>228.81818324114516</v>
      </c>
      <c r="J780">
        <f>main!J780*1.04</f>
        <v>214.98837019919944</v>
      </c>
      <c r="K780">
        <f>main!K780*1.04</f>
        <v>204.38018065039836</v>
      </c>
      <c r="L780">
        <f>main!L780*1.04</f>
        <v>203.47946717064735</v>
      </c>
      <c r="M780">
        <f>main!M780*1.04</f>
        <v>198.75299792589209</v>
      </c>
      <c r="N780">
        <f>main!N780*1.04</f>
        <v>194.42426072561017</v>
      </c>
      <c r="O780">
        <f>main!O780*1.04</f>
        <v>176.67430339645486</v>
      </c>
      <c r="P780">
        <f>main!P780*1.04</f>
        <v>178.42282704316341</v>
      </c>
      <c r="Q780">
        <f>main!Q780*1.04</f>
        <v>173.33769160252254</v>
      </c>
    </row>
    <row r="781" spans="1:17" x14ac:dyDescent="0.25">
      <c r="A781" s="4" t="str">
        <f>main!A781</f>
        <v>Свердловская область</v>
      </c>
      <c r="B781" s="4" t="str">
        <f>main!B781</f>
        <v>Уральский ФО</v>
      </c>
      <c r="C781" s="4" t="str">
        <f>main!C781</f>
        <v>Поджарка свиная</v>
      </c>
      <c r="D781" s="4" t="str">
        <f>main!D781</f>
        <v>Дистрибьютор</v>
      </c>
      <c r="E781" s="4" t="str">
        <f>main!E781</f>
        <v>Продукция обвалки</v>
      </c>
      <c r="F781">
        <f>main!F781*1.04</f>
        <v>255.5311441541507</v>
      </c>
      <c r="G781">
        <f>main!G781*1.04</f>
        <v>283.27886214382841</v>
      </c>
      <c r="H781">
        <f>main!H781*1.04</f>
        <v>251.83577850073692</v>
      </c>
      <c r="I781">
        <f>main!I781*1.04</f>
        <v>148.4296782923677</v>
      </c>
      <c r="J781">
        <f>main!J781*1.04</f>
        <v>137.36163510265317</v>
      </c>
      <c r="K781">
        <f>main!K781*1.04</f>
        <v>133.35949003187329</v>
      </c>
      <c r="L781">
        <f>main!L781*1.04</f>
        <v>138.27258576062152</v>
      </c>
      <c r="M781">
        <f>main!M781*1.04</f>
        <v>129.30288589493318</v>
      </c>
      <c r="N781">
        <f>main!N781*1.04</f>
        <v>139.29514964559451</v>
      </c>
      <c r="O781">
        <f>main!O781*1.04</f>
        <v>121.84247316763236</v>
      </c>
      <c r="P781">
        <f>main!P781*1.04</f>
        <v>126.26654961066441</v>
      </c>
      <c r="Q781">
        <f>main!Q781*1.04</f>
        <v>120.27867118214128</v>
      </c>
    </row>
    <row r="782" spans="1:17" x14ac:dyDescent="0.25">
      <c r="A782" s="4" t="str">
        <f>main!A782</f>
        <v>Свердловская область</v>
      </c>
      <c r="B782" s="4" t="str">
        <f>main!B782</f>
        <v>Уральский ФО</v>
      </c>
      <c r="C782" s="4" t="str">
        <f>main!C782</f>
        <v>Вырезка свиная</v>
      </c>
      <c r="D782" s="4" t="str">
        <f>main!D782</f>
        <v>Дистрибьютор</v>
      </c>
      <c r="E782" s="4" t="str">
        <f>main!E782</f>
        <v>Продукция обвалки</v>
      </c>
      <c r="F782">
        <f>main!F782*1.04</f>
        <v>392.31282526114472</v>
      </c>
      <c r="G782">
        <f>main!G782*1.04</f>
        <v>379.64303631187704</v>
      </c>
      <c r="H782">
        <f>main!H782*1.04</f>
        <v>344.07746248408631</v>
      </c>
      <c r="I782">
        <f>main!I782*1.04</f>
        <v>334.43954567431979</v>
      </c>
      <c r="J782">
        <f>main!J782*1.04</f>
        <v>315.05785195014113</v>
      </c>
      <c r="K782">
        <f>main!K782*1.04</f>
        <v>310.3967075699735</v>
      </c>
      <c r="L782">
        <f>main!L782*1.04</f>
        <v>305.25256959531765</v>
      </c>
      <c r="M782">
        <f>main!M782*1.04</f>
        <v>295.61324255514916</v>
      </c>
      <c r="N782">
        <f>main!N782*1.04</f>
        <v>287.26626391789057</v>
      </c>
      <c r="O782">
        <f>main!O782*1.04</f>
        <v>273.58085748783191</v>
      </c>
      <c r="P782">
        <f>main!P782*1.04</f>
        <v>269.91489029715245</v>
      </c>
      <c r="Q782">
        <f>main!Q782*1.04</f>
        <v>260.94721737078646</v>
      </c>
    </row>
    <row r="783" spans="1:17" x14ac:dyDescent="0.25">
      <c r="A783" s="4" t="str">
        <f>main!A783</f>
        <v>Свердловская область</v>
      </c>
      <c r="B783" s="4" t="str">
        <f>main!B783</f>
        <v>Уральский ФО</v>
      </c>
      <c r="C783" s="4" t="str">
        <f>main!C783</f>
        <v>Грудинка свиная</v>
      </c>
      <c r="D783" s="4" t="str">
        <f>main!D783</f>
        <v>Дистрибьютор</v>
      </c>
      <c r="E783" s="4" t="str">
        <f>main!E783</f>
        <v>Продукция обвалки</v>
      </c>
      <c r="F783">
        <f>main!F783*1.04</f>
        <v>284.3368015846367</v>
      </c>
      <c r="G783">
        <f>main!G783*1.04</f>
        <v>303.27862579275376</v>
      </c>
      <c r="H783">
        <f>main!H783*1.04</f>
        <v>294.84467516100193</v>
      </c>
      <c r="I783">
        <f>main!I783*1.04</f>
        <v>265.06405503743883</v>
      </c>
      <c r="J783">
        <f>main!J783*1.04</f>
        <v>240.47570432235091</v>
      </c>
      <c r="K783">
        <f>main!K783*1.04</f>
        <v>222.27119000169975</v>
      </c>
      <c r="L783">
        <f>main!L783*1.04</f>
        <v>220.7059773339993</v>
      </c>
      <c r="M783">
        <f>main!M783*1.04</f>
        <v>209.23768471295375</v>
      </c>
      <c r="N783">
        <f>main!N783*1.04</f>
        <v>196.17897719576973</v>
      </c>
      <c r="O783">
        <f>main!O783*1.04</f>
        <v>189.57715456730381</v>
      </c>
      <c r="P783">
        <f>main!P783*1.04</f>
        <v>191.73095732594058</v>
      </c>
      <c r="Q783">
        <f>main!Q783*1.04</f>
        <v>192.44259475255905</v>
      </c>
    </row>
    <row r="784" spans="1:17" x14ac:dyDescent="0.25">
      <c r="A784" s="4" t="str">
        <f>main!A784</f>
        <v>Свердловская область</v>
      </c>
      <c r="B784" s="4" t="str">
        <f>main!B784</f>
        <v>Уральский ФО</v>
      </c>
      <c r="C784" s="4" t="str">
        <f>main!C784</f>
        <v>Гуляш свиной</v>
      </c>
      <c r="D784" s="4" t="str">
        <f>main!D784</f>
        <v>Дистрибьютор</v>
      </c>
      <c r="E784" s="4" t="str">
        <f>main!E784</f>
        <v>Продукция обвалки</v>
      </c>
      <c r="F784">
        <f>main!F784*1.04</f>
        <v>337.83769399059173</v>
      </c>
      <c r="G784">
        <f>main!G784*1.04</f>
        <v>310.92971688859404</v>
      </c>
      <c r="H784">
        <f>main!H784*1.04</f>
        <v>302.01278985151311</v>
      </c>
      <c r="I784">
        <f>main!I784*1.04</f>
        <v>282.73529751013336</v>
      </c>
      <c r="J784">
        <f>main!J784*1.04</f>
        <v>242.91009330120451</v>
      </c>
      <c r="K784">
        <f>main!K784*1.04</f>
        <v>228.03863661408388</v>
      </c>
      <c r="L784">
        <f>main!L784*1.04</f>
        <v>219.82900513797509</v>
      </c>
      <c r="M784">
        <f>main!M784*1.04</f>
        <v>218.11738891955017</v>
      </c>
      <c r="N784">
        <f>main!N784*1.04</f>
        <v>245.23778891171148</v>
      </c>
      <c r="O784">
        <f>main!O784*1.04</f>
        <v>233.86965578587655</v>
      </c>
      <c r="P784">
        <f>main!P784*1.04</f>
        <v>228.05479867372514</v>
      </c>
      <c r="Q784">
        <f>main!Q784*1.04</f>
        <v>221.27181493119099</v>
      </c>
    </row>
    <row r="785" spans="1:17" x14ac:dyDescent="0.25">
      <c r="A785" s="4" t="str">
        <f>main!A785</f>
        <v>Свердловская область</v>
      </c>
      <c r="B785" s="4" t="str">
        <f>main!B785</f>
        <v>Уральский ФО</v>
      </c>
      <c r="C785" s="4" t="str">
        <f>main!C785</f>
        <v>Карбонад свиной</v>
      </c>
      <c r="D785" s="4" t="str">
        <f>main!D785</f>
        <v>Дистрибьютор</v>
      </c>
      <c r="E785" s="4" t="str">
        <f>main!E785</f>
        <v>Продукция обвалки</v>
      </c>
      <c r="F785">
        <f>main!F785*1.04</f>
        <v>326.8547429855625</v>
      </c>
      <c r="G785">
        <f>main!G785*1.04</f>
        <v>322.47208154729299</v>
      </c>
      <c r="H785">
        <f>main!H785*1.04</f>
        <v>300.69206664858007</v>
      </c>
      <c r="I785">
        <f>main!I785*1.04</f>
        <v>287.53424113968703</v>
      </c>
      <c r="J785">
        <f>main!J785*1.04</f>
        <v>275.15129090453962</v>
      </c>
      <c r="K785">
        <f>main!K785*1.04</f>
        <v>260.24956806266852</v>
      </c>
      <c r="L785">
        <f>main!L785*1.04</f>
        <v>252.85472352234603</v>
      </c>
      <c r="M785">
        <f>main!M785*1.04</f>
        <v>241.28262988942348</v>
      </c>
      <c r="N785">
        <f>main!N785*1.04</f>
        <v>236.37757416575428</v>
      </c>
      <c r="O785">
        <f>main!O785*1.04</f>
        <v>219.22514320136517</v>
      </c>
      <c r="P785">
        <f>main!P785*1.04</f>
        <v>219.84951797738057</v>
      </c>
      <c r="Q785">
        <f>main!Q785*1.04</f>
        <v>218.62725864156738</v>
      </c>
    </row>
    <row r="786" spans="1:17" x14ac:dyDescent="0.25">
      <c r="A786" s="4" t="str">
        <f>main!A786</f>
        <v>Свердловская область</v>
      </c>
      <c r="B786" s="4" t="str">
        <f>main!B786</f>
        <v>Уральский ФО</v>
      </c>
      <c r="C786" s="4" t="str">
        <f>main!C786</f>
        <v>Ноги свиные</v>
      </c>
      <c r="D786" s="4" t="str">
        <f>main!D786</f>
        <v>Дистрибьютор</v>
      </c>
      <c r="E786" s="4" t="str">
        <f>main!E786</f>
        <v>Продукция обвалки</v>
      </c>
      <c r="F786">
        <f>main!F786*1.04</f>
        <v>12.046908543921065</v>
      </c>
      <c r="G786">
        <f>main!G786*1.04</f>
        <v>15.396006508379491</v>
      </c>
      <c r="H786">
        <f>main!H786*1.04</f>
        <v>17.895814952616576</v>
      </c>
      <c r="I786">
        <f>main!I786*1.04</f>
        <v>20.707508784258057</v>
      </c>
      <c r="J786">
        <f>main!J786*1.04</f>
        <v>18.100858131651041</v>
      </c>
      <c r="K786">
        <f>main!K786*1.04</f>
        <v>13.739939596818132</v>
      </c>
      <c r="L786">
        <f>main!L786*1.04</f>
        <v>11.267706590627029</v>
      </c>
      <c r="M786">
        <f>main!M786*1.04</f>
        <v>8.7226057862028288</v>
      </c>
      <c r="N786">
        <f>main!N786*1.04</f>
        <v>7.3555659658189478</v>
      </c>
      <c r="O786">
        <f>main!O786*1.04</f>
        <v>6.1581200305979262</v>
      </c>
      <c r="P786">
        <f>main!P786*1.04</f>
        <v>6.6380849033399354</v>
      </c>
      <c r="Q786">
        <f>main!Q786*1.04</f>
        <v>7.7782353651992766</v>
      </c>
    </row>
    <row r="787" spans="1:17" x14ac:dyDescent="0.25">
      <c r="A787" s="4" t="str">
        <f>main!A787</f>
        <v>Свердловская область</v>
      </c>
      <c r="B787" s="4" t="str">
        <f>main!B787</f>
        <v>Уральский ФО</v>
      </c>
      <c r="C787" s="4" t="str">
        <f>main!C787</f>
        <v>Позвонки свиные</v>
      </c>
      <c r="D787" s="4" t="str">
        <f>main!D787</f>
        <v>Дистрибьютор</v>
      </c>
      <c r="E787" s="4" t="str">
        <f>main!E787</f>
        <v>Продукция обвалки</v>
      </c>
      <c r="F787">
        <f>main!F787*1.04</f>
        <v>42.492161708848137</v>
      </c>
      <c r="G787">
        <f>main!G787*1.04</f>
        <v>50.227509933350404</v>
      </c>
      <c r="H787">
        <f>main!H787*1.04</f>
        <v>51.565451438267601</v>
      </c>
      <c r="I787">
        <f>main!I787*1.04</f>
        <v>47.214732424692414</v>
      </c>
      <c r="J787">
        <f>main!J787*1.04</f>
        <v>47.337692058079341</v>
      </c>
      <c r="K787">
        <f>main!K787*1.04</f>
        <v>47.607080579527398</v>
      </c>
      <c r="L787">
        <f>main!L787*1.04</f>
        <v>49.36387235590086</v>
      </c>
      <c r="M787">
        <f>main!M787*1.04</f>
        <v>44.931304913787535</v>
      </c>
      <c r="N787">
        <f>main!N787*1.04</f>
        <v>43.702230974224904</v>
      </c>
      <c r="O787">
        <f>main!O787*1.04</f>
        <v>40.455885297394893</v>
      </c>
      <c r="P787">
        <f>main!P787*1.04</f>
        <v>42.044244315688552</v>
      </c>
      <c r="Q787">
        <f>main!Q787*1.04</f>
        <v>35.894020972697852</v>
      </c>
    </row>
    <row r="788" spans="1:17" x14ac:dyDescent="0.25">
      <c r="A788" s="4" t="str">
        <f>main!A788</f>
        <v>Свердловская область</v>
      </c>
      <c r="B788" s="4" t="str">
        <f>main!B788</f>
        <v>Уральский ФО</v>
      </c>
      <c r="C788" s="4" t="str">
        <f>main!C788</f>
        <v>Ребра свиные (ленточные с корейки)</v>
      </c>
      <c r="D788" s="4" t="str">
        <f>main!D788</f>
        <v>Дистрибьютор</v>
      </c>
      <c r="E788" s="4" t="str">
        <f>main!E788</f>
        <v>Продукция обвалки</v>
      </c>
      <c r="F788">
        <f>main!F788*1.04</f>
        <v>281.80729311569735</v>
      </c>
      <c r="G788">
        <f>main!G788*1.04</f>
        <v>286.92504236957592</v>
      </c>
      <c r="H788">
        <f>main!H788*1.04</f>
        <v>275.58245019894207</v>
      </c>
      <c r="I788">
        <f>main!I788*1.04</f>
        <v>256.18187144976031</v>
      </c>
      <c r="J788">
        <f>main!J788*1.04</f>
        <v>232.81061146079665</v>
      </c>
      <c r="K788">
        <f>main!K788*1.04</f>
        <v>235.96236827725645</v>
      </c>
      <c r="L788">
        <f>main!L788*1.04</f>
        <v>250.2802649610081</v>
      </c>
      <c r="M788">
        <f>main!M788*1.04</f>
        <v>240.40886855230076</v>
      </c>
      <c r="N788">
        <f>main!N788*1.04</f>
        <v>240.83466571809907</v>
      </c>
      <c r="O788">
        <f>main!O788*1.04</f>
        <v>227.28987846024219</v>
      </c>
      <c r="P788">
        <f>main!P788*1.04</f>
        <v>227.49580539797043</v>
      </c>
      <c r="Q788">
        <f>main!Q788*1.04</f>
        <v>219.02407532403882</v>
      </c>
    </row>
    <row r="789" spans="1:17" x14ac:dyDescent="0.25">
      <c r="A789" s="4" t="str">
        <f>main!A789</f>
        <v>Свердловская область</v>
      </c>
      <c r="B789" s="4" t="str">
        <f>main!B789</f>
        <v>Уральский ФО</v>
      </c>
      <c r="C789" s="4" t="str">
        <f>main!C789</f>
        <v>Суповой набор свиной</v>
      </c>
      <c r="D789" s="4" t="str">
        <f>main!D789</f>
        <v>Дистрибьютор</v>
      </c>
      <c r="E789" s="4" t="str">
        <f>main!E789</f>
        <v>Продукция обвалки</v>
      </c>
      <c r="F789">
        <f>main!F789*1.04</f>
        <v>11.696774270918972</v>
      </c>
      <c r="G789">
        <f>main!G789*1.04</f>
        <v>12.138504708705879</v>
      </c>
      <c r="H789">
        <f>main!H789*1.04</f>
        <v>12.056147360054483</v>
      </c>
      <c r="I789">
        <f>main!I789*1.04</f>
        <v>13.396632071430647</v>
      </c>
      <c r="J789">
        <f>main!J789*1.04</f>
        <v>11.659939652624645</v>
      </c>
      <c r="K789">
        <f>main!K789*1.04</f>
        <v>11.945702982785832</v>
      </c>
      <c r="L789">
        <f>main!L789*1.04</f>
        <v>11.9794377444601</v>
      </c>
      <c r="M789">
        <f>main!M789*1.04</f>
        <v>10.073429185189061</v>
      </c>
      <c r="N789">
        <f>main!N789*1.04</f>
        <v>10.451047227102761</v>
      </c>
      <c r="O789">
        <f>main!O789*1.04</f>
        <v>9.21100206121063</v>
      </c>
      <c r="P789">
        <f>main!P789*1.04</f>
        <v>8.4466550592449057</v>
      </c>
      <c r="Q789">
        <f>main!Q789*1.04</f>
        <v>7.7213465220768427</v>
      </c>
    </row>
    <row r="790" spans="1:17" x14ac:dyDescent="0.25">
      <c r="A790" s="4" t="str">
        <f>main!A790</f>
        <v>Свердловская область</v>
      </c>
      <c r="B790" s="4" t="str">
        <f>main!B790</f>
        <v>Уральский ФО</v>
      </c>
      <c r="C790" s="4" t="str">
        <f>main!C790</f>
        <v>Шейка свиная</v>
      </c>
      <c r="D790" s="4" t="str">
        <f>main!D790</f>
        <v>Дистрибьютор</v>
      </c>
      <c r="E790" s="4" t="str">
        <f>main!E790</f>
        <v>Продукция обвалки</v>
      </c>
      <c r="F790">
        <f>main!F790*1.04</f>
        <v>459.91245762563017</v>
      </c>
      <c r="G790">
        <f>main!G790*1.04</f>
        <v>402.65617797795846</v>
      </c>
      <c r="H790">
        <f>main!H790*1.04</f>
        <v>348.33621043163777</v>
      </c>
      <c r="I790">
        <f>main!I790*1.04</f>
        <v>338.94343489958038</v>
      </c>
      <c r="J790">
        <f>main!J790*1.04</f>
        <v>352.41715495912609</v>
      </c>
      <c r="K790">
        <f>main!K790*1.04</f>
        <v>349.77976329352384</v>
      </c>
      <c r="L790">
        <f>main!L790*1.04</f>
        <v>365.38280421564536</v>
      </c>
      <c r="M790">
        <f>main!M790*1.04</f>
        <v>375.90806919237696</v>
      </c>
      <c r="N790">
        <f>main!N790*1.04</f>
        <v>377.39630599058285</v>
      </c>
      <c r="O790">
        <f>main!O790*1.04</f>
        <v>358.06413675145353</v>
      </c>
      <c r="P790">
        <f>main!P790*1.04</f>
        <v>353.97678793901434</v>
      </c>
      <c r="Q790">
        <f>main!Q790*1.04</f>
        <v>336.80577681539819</v>
      </c>
    </row>
    <row r="791" spans="1:17" x14ac:dyDescent="0.25">
      <c r="A791" s="4" t="str">
        <f>main!A791</f>
        <v>Свердловская область</v>
      </c>
      <c r="B791" s="4" t="str">
        <f>main!B791</f>
        <v>Уральский ФО</v>
      </c>
      <c r="C791" s="4" t="str">
        <f>main!C791</f>
        <v>Шпик боковой</v>
      </c>
      <c r="D791" s="4" t="str">
        <f>main!D791</f>
        <v>Дистрибьютор</v>
      </c>
      <c r="E791" s="4" t="str">
        <f>main!E791</f>
        <v>Продукция обвалки</v>
      </c>
      <c r="F791">
        <f>main!F791*1.04</f>
        <v>115.84769793795734</v>
      </c>
      <c r="G791">
        <f>main!G791*1.04</f>
        <v>125.23082545162862</v>
      </c>
      <c r="H791">
        <f>main!H791*1.04</f>
        <v>122.47390367721171</v>
      </c>
      <c r="I791">
        <f>main!I791*1.04</f>
        <v>104.62116949592456</v>
      </c>
      <c r="J791">
        <f>main!J791*1.04</f>
        <v>85.389247887219511</v>
      </c>
      <c r="K791">
        <f>main!K791*1.04</f>
        <v>75.358585642637365</v>
      </c>
      <c r="L791">
        <f>main!L791*1.04</f>
        <v>68.690898746069564</v>
      </c>
      <c r="M791">
        <f>main!M791*1.04</f>
        <v>63.216584510275226</v>
      </c>
      <c r="N791">
        <f>main!N791*1.04</f>
        <v>56.69813720227944</v>
      </c>
      <c r="O791">
        <f>main!O791*1.04</f>
        <v>55.150760196827051</v>
      </c>
      <c r="P791">
        <f>main!P791*1.04</f>
        <v>65.087444276549022</v>
      </c>
      <c r="Q791">
        <f>main!Q791*1.04</f>
        <v>78.748808069292949</v>
      </c>
    </row>
    <row r="792" spans="1:17" x14ac:dyDescent="0.25">
      <c r="A792" s="4" t="str">
        <f>main!A792</f>
        <v>Пермский край</v>
      </c>
      <c r="B792" s="4" t="str">
        <f>main!B792</f>
        <v>Приволжский ФО</v>
      </c>
      <c r="C792" s="4" t="str">
        <f>main!C792</f>
        <v>Лопатка свиная</v>
      </c>
      <c r="D792" s="4" t="str">
        <f>main!D792</f>
        <v>Опт</v>
      </c>
      <c r="E792" s="4" t="str">
        <f>main!E792</f>
        <v>Продукция обвалки</v>
      </c>
      <c r="F792">
        <f>main!F792*1.04</f>
        <v>231.74226856998246</v>
      </c>
      <c r="G792">
        <f>main!G792*1.04</f>
        <v>232.85508278353305</v>
      </c>
      <c r="H792">
        <f>main!H792*1.04</f>
        <v>212.46823366361241</v>
      </c>
      <c r="I792">
        <f>main!I792*1.04</f>
        <v>200.52945569788631</v>
      </c>
      <c r="J792">
        <f>main!J792*1.04</f>
        <v>188.59650922479088</v>
      </c>
      <c r="K792">
        <f>main!K792*1.04</f>
        <v>183.93220752580947</v>
      </c>
      <c r="L792">
        <f>main!L792*1.04</f>
        <v>176.77773385915066</v>
      </c>
      <c r="M792">
        <f>main!M792*1.04</f>
        <v>176.76349482656539</v>
      </c>
      <c r="N792">
        <f>main!N792*1.04</f>
        <v>173.0250038921144</v>
      </c>
      <c r="O792">
        <f>main!O792*1.04</f>
        <v>161.31303911232013</v>
      </c>
      <c r="P792">
        <f>main!P792*1.04</f>
        <v>162.03288663157906</v>
      </c>
      <c r="Q792">
        <f>main!Q792*1.04</f>
        <v>155.73736285552752</v>
      </c>
    </row>
    <row r="793" spans="1:17" x14ac:dyDescent="0.25">
      <c r="A793" s="4" t="str">
        <f>main!A793</f>
        <v>Пермский край</v>
      </c>
      <c r="B793" s="4" t="str">
        <f>main!B793</f>
        <v>Приволжский ФО</v>
      </c>
      <c r="C793" s="4" t="str">
        <f>main!C793</f>
        <v>Окорок свиной</v>
      </c>
      <c r="D793" s="4" t="str">
        <f>main!D793</f>
        <v>Опт</v>
      </c>
      <c r="E793" s="4" t="str">
        <f>main!E793</f>
        <v>Продукция обвалки</v>
      </c>
      <c r="F793">
        <f>main!F793*1.04</f>
        <v>257.52734303344801</v>
      </c>
      <c r="G793">
        <f>main!G793*1.04</f>
        <v>254.96190450513026</v>
      </c>
      <c r="H793">
        <f>main!H793*1.04</f>
        <v>237.77693041058197</v>
      </c>
      <c r="I793">
        <f>main!I793*1.04</f>
        <v>225.64189670992556</v>
      </c>
      <c r="J793">
        <f>main!J793*1.04</f>
        <v>212.00405900959038</v>
      </c>
      <c r="K793">
        <f>main!K793*1.04</f>
        <v>201.54312458320661</v>
      </c>
      <c r="L793">
        <f>main!L793*1.04</f>
        <v>200.65491414868433</v>
      </c>
      <c r="M793">
        <f>main!M793*1.04</f>
        <v>195.99405429034098</v>
      </c>
      <c r="N793">
        <f>main!N793*1.04</f>
        <v>191.72540545135837</v>
      </c>
      <c r="O793">
        <f>main!O793*1.04</f>
        <v>174.22184003737226</v>
      </c>
      <c r="P793">
        <f>main!P793*1.04</f>
        <v>175.94609195868779</v>
      </c>
      <c r="Q793">
        <f>main!Q793*1.04</f>
        <v>170.93154464605644</v>
      </c>
    </row>
    <row r="794" spans="1:17" x14ac:dyDescent="0.25">
      <c r="A794" s="4" t="str">
        <f>main!A794</f>
        <v>Пермский край</v>
      </c>
      <c r="B794" s="4" t="str">
        <f>main!B794</f>
        <v>Приволжский ФО</v>
      </c>
      <c r="C794" s="4" t="str">
        <f>main!C794</f>
        <v>Шпик хребтовой</v>
      </c>
      <c r="D794" s="4" t="str">
        <f>main!D794</f>
        <v>Опт</v>
      </c>
      <c r="E794" s="4" t="str">
        <f>main!E794</f>
        <v>Продукция обвалки</v>
      </c>
      <c r="F794">
        <f>main!F794*1.04</f>
        <v>135.94582000468768</v>
      </c>
      <c r="G794">
        <f>main!G794*1.04</f>
        <v>146.95680241314037</v>
      </c>
      <c r="H794">
        <f>main!H794*1.04</f>
        <v>143.72158930158932</v>
      </c>
      <c r="I794">
        <f>main!I794*1.04</f>
        <v>122.77162973570663</v>
      </c>
      <c r="J794">
        <f>main!J794*1.04</f>
        <v>100.20321102822841</v>
      </c>
      <c r="K794">
        <f>main!K794*1.04</f>
        <v>88.43235473758314</v>
      </c>
      <c r="L794">
        <f>main!L794*1.04</f>
        <v>80.607907823032704</v>
      </c>
      <c r="M794">
        <f>main!M794*1.04</f>
        <v>74.183868752813439</v>
      </c>
      <c r="N794">
        <f>main!N794*1.04</f>
        <v>66.53455262296319</v>
      </c>
      <c r="O794">
        <f>main!O794*1.04</f>
        <v>64.718725121796254</v>
      </c>
      <c r="P794">
        <f>main!P794*1.04</f>
        <v>76.379299215109555</v>
      </c>
      <c r="Q794">
        <f>main!Q794*1.04</f>
        <v>92.410738218598041</v>
      </c>
    </row>
    <row r="795" spans="1:17" x14ac:dyDescent="0.25">
      <c r="A795" s="4" t="str">
        <f>main!A795</f>
        <v>Свердловская область</v>
      </c>
      <c r="B795" s="4" t="str">
        <f>main!B795</f>
        <v>Уральский ФО</v>
      </c>
      <c r="C795" s="4" t="str">
        <f>main!C795</f>
        <v>Грудинка свиная</v>
      </c>
      <c r="D795" s="4" t="str">
        <f>main!D795</f>
        <v>Опт</v>
      </c>
      <c r="E795" s="4" t="str">
        <f>main!E795</f>
        <v>Продукция обвалки</v>
      </c>
      <c r="F795">
        <f>main!F795*1.04</f>
        <v>214.7101382523939</v>
      </c>
      <c r="G795">
        <f>main!G795*1.04</f>
        <v>229.01360397266498</v>
      </c>
      <c r="H795">
        <f>main!H795*1.04</f>
        <v>222.64490777834465</v>
      </c>
      <c r="I795">
        <f>main!I795*1.04</f>
        <v>200.15678443892199</v>
      </c>
      <c r="J795">
        <f>main!J795*1.04</f>
        <v>181.58947921493251</v>
      </c>
      <c r="K795">
        <f>main!K795*1.04</f>
        <v>167.8427754297694</v>
      </c>
      <c r="L795">
        <f>main!L795*1.04</f>
        <v>166.66084250232763</v>
      </c>
      <c r="M795">
        <f>main!M795*1.04</f>
        <v>158.00083549493132</v>
      </c>
      <c r="N795">
        <f>main!N795*1.04</f>
        <v>148.13986469978244</v>
      </c>
      <c r="O795">
        <f>main!O795*1.04</f>
        <v>143.15465616759118</v>
      </c>
      <c r="P795">
        <f>main!P795*1.04</f>
        <v>144.78104883114389</v>
      </c>
      <c r="Q795">
        <f>main!Q795*1.04</f>
        <v>145.31842482117852</v>
      </c>
    </row>
    <row r="796" spans="1:17" x14ac:dyDescent="0.25">
      <c r="A796" s="4" t="str">
        <f>main!A796</f>
        <v>Свердловская область</v>
      </c>
      <c r="B796" s="4" t="str">
        <f>main!B796</f>
        <v>Уральский ФО</v>
      </c>
      <c r="C796" s="4" t="str">
        <f>main!C796</f>
        <v>Лопатка свиная</v>
      </c>
      <c r="D796" s="4" t="str">
        <f>main!D796</f>
        <v>Опт</v>
      </c>
      <c r="E796" s="4" t="str">
        <f>main!E796</f>
        <v>Продукция обвалки</v>
      </c>
      <c r="F796">
        <f>main!F796*1.04</f>
        <v>230.16710568543166</v>
      </c>
      <c r="G796">
        <f>main!G796*1.04</f>
        <v>231.27235604946353</v>
      </c>
      <c r="H796">
        <f>main!H796*1.04</f>
        <v>211.02407728299977</v>
      </c>
      <c r="I796">
        <f>main!I796*1.04</f>
        <v>199.16644774157513</v>
      </c>
      <c r="J796">
        <f>main!J796*1.04</f>
        <v>187.31461005585686</v>
      </c>
      <c r="K796">
        <f>main!K796*1.04</f>
        <v>182.68201183058324</v>
      </c>
      <c r="L796">
        <f>main!L796*1.04</f>
        <v>175.57616745131236</v>
      </c>
      <c r="M796">
        <f>main!M796*1.04</f>
        <v>175.56202520208811</v>
      </c>
      <c r="N796">
        <f>main!N796*1.04</f>
        <v>171.84894496289144</v>
      </c>
      <c r="O796">
        <f>main!O796*1.04</f>
        <v>160.21658694771602</v>
      </c>
      <c r="P796">
        <f>main!P796*1.04</f>
        <v>160.93154163019611</v>
      </c>
      <c r="Q796">
        <f>main!Q796*1.04</f>
        <v>154.67880881952198</v>
      </c>
    </row>
    <row r="797" spans="1:17" x14ac:dyDescent="0.25">
      <c r="A797" s="4" t="str">
        <f>main!A797</f>
        <v>Свердловская область</v>
      </c>
      <c r="B797" s="4" t="str">
        <f>main!B797</f>
        <v>Уральский ФО</v>
      </c>
      <c r="C797" s="4" t="str">
        <f>main!C797</f>
        <v>Суповой набор свиной</v>
      </c>
      <c r="D797" s="4" t="str">
        <f>main!D797</f>
        <v>Опт</v>
      </c>
      <c r="E797" s="4" t="str">
        <f>main!E797</f>
        <v>Продукция обвалки</v>
      </c>
      <c r="F797">
        <f>main!F797*1.04</f>
        <v>11.747016187204874</v>
      </c>
      <c r="G797">
        <f>main!G797*1.04</f>
        <v>12.19064401850919</v>
      </c>
      <c r="H797">
        <f>main!H797*1.04</f>
        <v>12.107932914974556</v>
      </c>
      <c r="I797">
        <f>main!I797*1.04</f>
        <v>13.454175497631431</v>
      </c>
      <c r="J797">
        <f>main!J797*1.04</f>
        <v>11.710023350775712</v>
      </c>
      <c r="K797">
        <f>main!K797*1.04</f>
        <v>11.997014138779463</v>
      </c>
      <c r="L797">
        <f>main!L797*1.04</f>
        <v>12.030893803572548</v>
      </c>
      <c r="M797">
        <f>main!M797*1.04</f>
        <v>10.116698241606827</v>
      </c>
      <c r="N797">
        <f>main!N797*1.04</f>
        <v>10.495938290888576</v>
      </c>
      <c r="O797">
        <f>main!O797*1.04</f>
        <v>9.2505666782366429</v>
      </c>
      <c r="P797">
        <f>main!P797*1.04</f>
        <v>8.4829365268147789</v>
      </c>
      <c r="Q797">
        <f>main!Q797*1.04</f>
        <v>7.7545125246508286</v>
      </c>
    </row>
    <row r="798" spans="1:17" x14ac:dyDescent="0.25">
      <c r="A798" s="4" t="str">
        <f>main!A798</f>
        <v>Свердловская область</v>
      </c>
      <c r="B798" s="4" t="str">
        <f>main!B798</f>
        <v>Уральский ФО</v>
      </c>
      <c r="C798" s="4" t="str">
        <f>main!C798</f>
        <v>Вырезка свиная</v>
      </c>
      <c r="D798" s="4" t="str">
        <f>main!D798</f>
        <v>Опт</v>
      </c>
      <c r="E798" s="4" t="str">
        <f>main!E798</f>
        <v>Продукция обвалки</v>
      </c>
      <c r="F798">
        <f>main!F798*1.04</f>
        <v>366.82947841883572</v>
      </c>
      <c r="G798">
        <f>main!G798*1.04</f>
        <v>354.98267716057234</v>
      </c>
      <c r="H798">
        <f>main!H798*1.04</f>
        <v>321.72732567357826</v>
      </c>
      <c r="I798">
        <f>main!I798*1.04</f>
        <v>312.71545614314067</v>
      </c>
      <c r="J798">
        <f>main!J798*1.04</f>
        <v>294.59273330077269</v>
      </c>
      <c r="K798">
        <f>main!K798*1.04</f>
        <v>290.23436148187125</v>
      </c>
      <c r="L798">
        <f>main!L798*1.04</f>
        <v>285.42436973892626</v>
      </c>
      <c r="M798">
        <f>main!M798*1.04</f>
        <v>276.41118158200106</v>
      </c>
      <c r="N798">
        <f>main!N798*1.04</f>
        <v>268.60639513934382</v>
      </c>
      <c r="O798">
        <f>main!O798*1.04</f>
        <v>255.80994756119887</v>
      </c>
      <c r="P798">
        <f>main!P798*1.04</f>
        <v>252.38210950476434</v>
      </c>
      <c r="Q798">
        <f>main!Q798*1.04</f>
        <v>243.9969470262759</v>
      </c>
    </row>
    <row r="799" spans="1:17" x14ac:dyDescent="0.25">
      <c r="A799" s="4" t="str">
        <f>main!A799</f>
        <v>Свердловская область</v>
      </c>
      <c r="B799" s="4" t="str">
        <f>main!B799</f>
        <v>Уральский ФО</v>
      </c>
      <c r="C799" s="4" t="str">
        <f>main!C799</f>
        <v>Карбонад свиной</v>
      </c>
      <c r="D799" s="4" t="str">
        <f>main!D799</f>
        <v>Опт</v>
      </c>
      <c r="E799" s="4" t="str">
        <f>main!E799</f>
        <v>Продукция обвалки</v>
      </c>
      <c r="F799">
        <f>main!F799*1.04</f>
        <v>322.75815220747023</v>
      </c>
      <c r="G799">
        <f>main!G799*1.04</f>
        <v>318.4304202778489</v>
      </c>
      <c r="H799">
        <f>main!H799*1.04</f>
        <v>296.92338232102088</v>
      </c>
      <c r="I799">
        <f>main!I799*1.04</f>
        <v>283.93046868137935</v>
      </c>
      <c r="J799">
        <f>main!J799*1.04</f>
        <v>271.70271851851942</v>
      </c>
      <c r="K799">
        <f>main!K799*1.04</f>
        <v>256.98776445293743</v>
      </c>
      <c r="L799">
        <f>main!L799*1.04</f>
        <v>249.68560222058031</v>
      </c>
      <c r="M799">
        <f>main!M799*1.04</f>
        <v>238.25854589575013</v>
      </c>
      <c r="N799">
        <f>main!N799*1.04</f>
        <v>233.4149670405518</v>
      </c>
      <c r="O799">
        <f>main!O799*1.04</f>
        <v>216.47751380562366</v>
      </c>
      <c r="P799">
        <f>main!P799*1.04</f>
        <v>217.09406306279809</v>
      </c>
      <c r="Q799">
        <f>main!Q799*1.04</f>
        <v>215.88712275303845</v>
      </c>
    </row>
    <row r="800" spans="1:17" x14ac:dyDescent="0.25">
      <c r="A800" s="4" t="str">
        <f>main!A800</f>
        <v>Свердловская область</v>
      </c>
      <c r="B800" s="4" t="str">
        <f>main!B800</f>
        <v>Уральский ФО</v>
      </c>
      <c r="C800" s="4" t="str">
        <f>main!C800</f>
        <v>Окорок свиной</v>
      </c>
      <c r="D800" s="4" t="str">
        <f>main!D800</f>
        <v>Опт</v>
      </c>
      <c r="E800" s="4" t="str">
        <f>main!E800</f>
        <v>Продукция обвалки</v>
      </c>
      <c r="F800">
        <f>main!F800*1.04</f>
        <v>253.71741485318924</v>
      </c>
      <c r="G800">
        <f>main!G800*1.04</f>
        <v>251.1899301065113</v>
      </c>
      <c r="H800">
        <f>main!H800*1.04</f>
        <v>234.25919510094133</v>
      </c>
      <c r="I800">
        <f>main!I800*1.04</f>
        <v>222.30369032455346</v>
      </c>
      <c r="J800">
        <f>main!J800*1.04</f>
        <v>208.8676144315676</v>
      </c>
      <c r="K800">
        <f>main!K800*1.04</f>
        <v>198.56144185840475</v>
      </c>
      <c r="L800">
        <f>main!L800*1.04</f>
        <v>197.68637184588434</v>
      </c>
      <c r="M800">
        <f>main!M800*1.04</f>
        <v>193.094465991063</v>
      </c>
      <c r="N800">
        <f>main!N800*1.04</f>
        <v>188.8889686812023</v>
      </c>
      <c r="O800">
        <f>main!O800*1.04</f>
        <v>171.6443556811239</v>
      </c>
      <c r="P800">
        <f>main!P800*1.04</f>
        <v>173.34309855975874</v>
      </c>
      <c r="Q800">
        <f>main!Q800*1.04</f>
        <v>168.40273779715579</v>
      </c>
    </row>
    <row r="801" spans="1:17" x14ac:dyDescent="0.25">
      <c r="A801" s="4" t="str">
        <f>main!A801</f>
        <v>Свердловская область</v>
      </c>
      <c r="B801" s="4" t="str">
        <f>main!B801</f>
        <v>Уральский ФО</v>
      </c>
      <c r="C801" s="4" t="str">
        <f>main!C801</f>
        <v>Шейка свиная</v>
      </c>
      <c r="D801" s="4" t="str">
        <f>main!D801</f>
        <v>Опт</v>
      </c>
      <c r="E801" s="4" t="str">
        <f>main!E801</f>
        <v>Продукция обвалки</v>
      </c>
      <c r="F801">
        <f>main!F801*1.04</f>
        <v>439.81953746332164</v>
      </c>
      <c r="G801">
        <f>main!G801*1.04</f>
        <v>385.06470311611173</v>
      </c>
      <c r="H801">
        <f>main!H801*1.04</f>
        <v>333.11789757710471</v>
      </c>
      <c r="I801">
        <f>main!I801*1.04</f>
        <v>324.13547902872739</v>
      </c>
      <c r="J801">
        <f>main!J801*1.04</f>
        <v>337.02055145119147</v>
      </c>
      <c r="K801">
        <f>main!K801*1.04</f>
        <v>334.49838367068958</v>
      </c>
      <c r="L801">
        <f>main!L801*1.04</f>
        <v>349.41974996030399</v>
      </c>
      <c r="M801">
        <f>main!M801*1.04</f>
        <v>359.48518110266536</v>
      </c>
      <c r="N801">
        <f>main!N801*1.04</f>
        <v>360.90839895504115</v>
      </c>
      <c r="O801">
        <f>main!O801*1.04</f>
        <v>342.42082465272102</v>
      </c>
      <c r="P801">
        <f>main!P801*1.04</f>
        <v>338.5120462877706</v>
      </c>
      <c r="Q801">
        <f>main!Q801*1.04</f>
        <v>322.09121218130707</v>
      </c>
    </row>
    <row r="802" spans="1:17" x14ac:dyDescent="0.25">
      <c r="A802" s="4" t="str">
        <f>main!A802</f>
        <v>Тюменская область</v>
      </c>
      <c r="B802" s="4" t="str">
        <f>main!B802</f>
        <v>Уральский ФО</v>
      </c>
      <c r="C802" s="4" t="str">
        <f>main!C802</f>
        <v>Лопатка свиная</v>
      </c>
      <c r="D802" s="4" t="str">
        <f>main!D802</f>
        <v>Опт</v>
      </c>
      <c r="E802" s="4" t="str">
        <f>main!E802</f>
        <v>Продукция обвалки</v>
      </c>
      <c r="F802">
        <f>main!F802*1.04</f>
        <v>217.3029967613308</v>
      </c>
      <c r="G802">
        <f>main!G802*1.04</f>
        <v>218.34647434932259</v>
      </c>
      <c r="H802">
        <f>main!H802*1.04</f>
        <v>199.22987798726521</v>
      </c>
      <c r="I802">
        <f>main!I802*1.04</f>
        <v>188.03497493557188</v>
      </c>
      <c r="J802">
        <f>main!J802*1.04</f>
        <v>176.84554003102349</v>
      </c>
      <c r="K802">
        <f>main!K802*1.04</f>
        <v>172.47185911712694</v>
      </c>
      <c r="L802">
        <f>main!L802*1.04</f>
        <v>165.76316252237731</v>
      </c>
      <c r="M802">
        <f>main!M802*1.04</f>
        <v>165.74981068772561</v>
      </c>
      <c r="N802">
        <f>main!N802*1.04</f>
        <v>162.24425562246162</v>
      </c>
      <c r="O802">
        <f>main!O802*1.04</f>
        <v>151.26203360350399</v>
      </c>
      <c r="P802">
        <f>main!P802*1.04</f>
        <v>151.93702925324644</v>
      </c>
      <c r="Q802">
        <f>main!Q802*1.04</f>
        <v>146.03376356434137</v>
      </c>
    </row>
    <row r="803" spans="1:17" x14ac:dyDescent="0.25">
      <c r="A803" s="4" t="str">
        <f>main!A803</f>
        <v>Пермский край</v>
      </c>
      <c r="B803" s="4" t="str">
        <f>main!B803</f>
        <v>Приволжский ФО</v>
      </c>
      <c r="C803" s="4" t="str">
        <f>main!C803</f>
        <v>Грудинка свиная</v>
      </c>
      <c r="D803" s="4" t="str">
        <f>main!D803</f>
        <v>Опт</v>
      </c>
      <c r="E803" s="4" t="str">
        <f>main!E803</f>
        <v>Продукция обвалки</v>
      </c>
      <c r="F803">
        <f>main!F803*1.04</f>
        <v>233.42580698393198</v>
      </c>
      <c r="G803">
        <f>main!G803*1.04</f>
        <v>248.97606490652942</v>
      </c>
      <c r="H803">
        <f>main!H803*1.04</f>
        <v>242.05222767790639</v>
      </c>
      <c r="I803">
        <f>main!I803*1.04</f>
        <v>217.60387893766983</v>
      </c>
      <c r="J803">
        <f>main!J803*1.04</f>
        <v>197.41811481538161</v>
      </c>
      <c r="K803">
        <f>main!K803*1.04</f>
        <v>182.47315017356877</v>
      </c>
      <c r="L803">
        <f>main!L803*1.04</f>
        <v>181.18819153288891</v>
      </c>
      <c r="M803">
        <f>main!M803*1.04</f>
        <v>171.773316480218</v>
      </c>
      <c r="N803">
        <f>main!N803*1.04</f>
        <v>161.05279306088687</v>
      </c>
      <c r="O803">
        <f>main!O803*1.04</f>
        <v>155.6330381574551</v>
      </c>
      <c r="P803">
        <f>main!P803*1.04</f>
        <v>157.40119881839354</v>
      </c>
      <c r="Q803">
        <f>main!Q803*1.04</f>
        <v>157.98541633671201</v>
      </c>
    </row>
    <row r="804" spans="1:17" x14ac:dyDescent="0.25">
      <c r="A804" s="4" t="str">
        <f>main!A804</f>
        <v>Свердловская область</v>
      </c>
      <c r="B804" s="4" t="str">
        <f>main!B804</f>
        <v>Уральский ФО</v>
      </c>
      <c r="C804" s="4" t="str">
        <f>main!C804</f>
        <v>Ноги свиные</v>
      </c>
      <c r="D804" s="4" t="str">
        <f>main!D804</f>
        <v>Опт</v>
      </c>
      <c r="E804" s="4" t="str">
        <f>main!E804</f>
        <v>Продукция обвалки</v>
      </c>
      <c r="F804">
        <f>main!F804*1.04</f>
        <v>11.310786065809856</v>
      </c>
      <c r="G804">
        <f>main!G804*1.04</f>
        <v>14.455238474601771</v>
      </c>
      <c r="H804">
        <f>main!H804*1.04</f>
        <v>16.802296926584312</v>
      </c>
      <c r="I804">
        <f>main!I804*1.04</f>
        <v>19.442183109525548</v>
      </c>
      <c r="J804">
        <f>main!J804*1.04</f>
        <v>16.994811008006689</v>
      </c>
      <c r="K804">
        <f>main!K804*1.04</f>
        <v>12.900364999880409</v>
      </c>
      <c r="L804">
        <f>main!L804*1.04</f>
        <v>10.579196997656982</v>
      </c>
      <c r="M804">
        <f>main!M804*1.04</f>
        <v>8.1896137606124242</v>
      </c>
      <c r="N804">
        <f>main!N804*1.04</f>
        <v>6.9061064694736061</v>
      </c>
      <c r="O804">
        <f>main!O804*1.04</f>
        <v>5.7818300836042233</v>
      </c>
      <c r="P804">
        <f>main!P804*1.04</f>
        <v>6.2324668569221302</v>
      </c>
      <c r="Q804">
        <f>main!Q804*1.04</f>
        <v>7.3029487909310591</v>
      </c>
    </row>
    <row r="805" spans="1:17" x14ac:dyDescent="0.25">
      <c r="A805" s="4" t="str">
        <f>main!A805</f>
        <v>Свердловская область</v>
      </c>
      <c r="B805" s="4" t="str">
        <f>main!B805</f>
        <v>Уральский ФО</v>
      </c>
      <c r="C805" s="4" t="str">
        <f>main!C805</f>
        <v>Позвонки свиные</v>
      </c>
      <c r="D805" s="4" t="str">
        <f>main!D805</f>
        <v>Опт</v>
      </c>
      <c r="E805" s="4" t="str">
        <f>main!E805</f>
        <v>Продукция обвалки</v>
      </c>
      <c r="F805">
        <f>main!F805*1.04</f>
        <v>40.87537710514998</v>
      </c>
      <c r="G805">
        <f>main!G805*1.04</f>
        <v>48.316403002647284</v>
      </c>
      <c r="H805">
        <f>main!H805*1.04</f>
        <v>49.603437160449012</v>
      </c>
      <c r="I805">
        <f>main!I805*1.04</f>
        <v>45.418258689724119</v>
      </c>
      <c r="J805">
        <f>main!J805*1.04</f>
        <v>45.536539831028236</v>
      </c>
      <c r="K805">
        <f>main!K805*1.04</f>
        <v>45.795678386450213</v>
      </c>
      <c r="L805">
        <f>main!L805*1.04</f>
        <v>47.485625978350164</v>
      </c>
      <c r="M805">
        <f>main!M805*1.04</f>
        <v>43.221713330604956</v>
      </c>
      <c r="N805">
        <f>main!N805*1.04</f>
        <v>42.039404435285249</v>
      </c>
      <c r="O805">
        <f>main!O805*1.04</f>
        <v>38.916578991305329</v>
      </c>
      <c r="P805">
        <f>main!P805*1.04</f>
        <v>40.444502524496613</v>
      </c>
      <c r="Q805">
        <f>main!Q805*1.04</f>
        <v>34.528289079105029</v>
      </c>
    </row>
    <row r="806" spans="1:17" x14ac:dyDescent="0.25">
      <c r="A806" s="4" t="str">
        <f>main!A806</f>
        <v>Свердловская область</v>
      </c>
      <c r="B806" s="4" t="str">
        <f>main!B806</f>
        <v>Уральский ФО</v>
      </c>
      <c r="C806" s="4" t="str">
        <f>main!C806</f>
        <v>Ребра свиные</v>
      </c>
      <c r="D806" s="4" t="str">
        <f>main!D806</f>
        <v>Опт</v>
      </c>
      <c r="E806" s="4" t="str">
        <f>main!E806</f>
        <v>Продукция обвалки</v>
      </c>
      <c r="F806">
        <f>main!F806*1.04</f>
        <v>100.38899497658016</v>
      </c>
      <c r="G806">
        <f>main!G806*1.04</f>
        <v>102.21210501201877</v>
      </c>
      <c r="H806">
        <f>main!H806*1.04</f>
        <v>98.171501889757934</v>
      </c>
      <c r="I806">
        <f>main!I806*1.04</f>
        <v>91.26037982098039</v>
      </c>
      <c r="J806">
        <f>main!J806*1.04</f>
        <v>82.934770942344414</v>
      </c>
      <c r="K806">
        <f>main!K806*1.04</f>
        <v>84.057530029651232</v>
      </c>
      <c r="L806">
        <f>main!L806*1.04</f>
        <v>89.158034144958947</v>
      </c>
      <c r="M806">
        <f>main!M806*1.04</f>
        <v>85.641519176417304</v>
      </c>
      <c r="N806">
        <f>main!N806*1.04</f>
        <v>85.793202083789126</v>
      </c>
      <c r="O806">
        <f>main!O806*1.04</f>
        <v>80.968104887210913</v>
      </c>
      <c r="P806">
        <f>main!P806*1.04</f>
        <v>81.041462812368152</v>
      </c>
      <c r="Q806">
        <f>main!Q806*1.04</f>
        <v>78.023554870980348</v>
      </c>
    </row>
    <row r="807" spans="1:17" x14ac:dyDescent="0.25">
      <c r="A807" s="4" t="str">
        <f>main!A807</f>
        <v>Курганская область</v>
      </c>
      <c r="B807" s="4" t="str">
        <f>main!B807</f>
        <v>Уральский ФО</v>
      </c>
      <c r="C807" s="4" t="str">
        <f>main!C807</f>
        <v>Окорок свиной</v>
      </c>
      <c r="D807" s="4" t="str">
        <f>main!D807</f>
        <v>Опт</v>
      </c>
      <c r="E807" s="4" t="str">
        <f>main!E807</f>
        <v>Продукция обвалки</v>
      </c>
      <c r="F807">
        <f>main!F807*1.04</f>
        <v>247.51076142267789</v>
      </c>
      <c r="G807">
        <f>main!G807*1.04</f>
        <v>245.04510617983044</v>
      </c>
      <c r="H807">
        <f>main!H807*1.04</f>
        <v>228.52854536314774</v>
      </c>
      <c r="I807">
        <f>main!I807*1.04</f>
        <v>216.86550641838912</v>
      </c>
      <c r="J807">
        <f>main!J807*1.04</f>
        <v>203.75811535999404</v>
      </c>
      <c r="K807">
        <f>main!K807*1.04</f>
        <v>193.70406123677549</v>
      </c>
      <c r="L807">
        <f>main!L807*1.04</f>
        <v>192.85039793888006</v>
      </c>
      <c r="M807">
        <f>main!M807*1.04</f>
        <v>188.37082323106691</v>
      </c>
      <c r="N807">
        <f>main!N807*1.04</f>
        <v>184.268204410333</v>
      </c>
      <c r="O807">
        <f>main!O807*1.04</f>
        <v>167.44544395237006</v>
      </c>
      <c r="P807">
        <f>main!P807*1.04</f>
        <v>169.1026307229177</v>
      </c>
      <c r="Q807">
        <f>main!Q807*1.04</f>
        <v>164.28312531071677</v>
      </c>
    </row>
    <row r="808" spans="1:17" x14ac:dyDescent="0.25">
      <c r="A808" s="4" t="str">
        <f>main!A808</f>
        <v>Курганская область</v>
      </c>
      <c r="B808" s="4" t="str">
        <f>main!B808</f>
        <v>Уральский ФО</v>
      </c>
      <c r="C808" s="4" t="str">
        <f>main!C808</f>
        <v>Свинина полужирная</v>
      </c>
      <c r="D808" s="4" t="str">
        <f>main!D808</f>
        <v>Опт</v>
      </c>
      <c r="E808" s="4" t="str">
        <f>main!E808</f>
        <v>Продукция обвалки</v>
      </c>
      <c r="F808">
        <f>main!F808*1.04</f>
        <v>211.68009572069553</v>
      </c>
      <c r="G808">
        <f>main!G808*1.04</f>
        <v>207.80173033439809</v>
      </c>
      <c r="H808">
        <f>main!H808*1.04</f>
        <v>185.53012850607644</v>
      </c>
      <c r="I808">
        <f>main!I808*1.04</f>
        <v>171.70529547806208</v>
      </c>
      <c r="J808">
        <f>main!J808*1.04</f>
        <v>155.40883904476092</v>
      </c>
      <c r="K808">
        <f>main!K808*1.04</f>
        <v>148.69986784792624</v>
      </c>
      <c r="L808">
        <f>main!L808*1.04</f>
        <v>143.45432339858024</v>
      </c>
      <c r="M808">
        <f>main!M808*1.04</f>
        <v>140.07019233567326</v>
      </c>
      <c r="N808">
        <f>main!N808*1.04</f>
        <v>138.85864574199712</v>
      </c>
      <c r="O808">
        <f>main!O808*1.04</f>
        <v>130.75168375803284</v>
      </c>
      <c r="P808">
        <f>main!P808*1.04</f>
        <v>137.20462342262107</v>
      </c>
      <c r="Q808">
        <f>main!Q808*1.04</f>
        <v>136.79393557815294</v>
      </c>
    </row>
    <row r="809" spans="1:17" x14ac:dyDescent="0.25">
      <c r="A809" s="4" t="str">
        <f>main!A809</f>
        <v>Курганская область</v>
      </c>
      <c r="B809" s="4" t="str">
        <f>main!B809</f>
        <v>Уральский ФО</v>
      </c>
      <c r="C809" s="4" t="str">
        <f>main!C809</f>
        <v>Шпик боковой</v>
      </c>
      <c r="D809" s="4" t="str">
        <f>main!D809</f>
        <v>Опт</v>
      </c>
      <c r="E809" s="4" t="str">
        <f>main!E809</f>
        <v>Продукция обвалки</v>
      </c>
      <c r="F809">
        <f>main!F809*1.04</f>
        <v>119.3183604373714</v>
      </c>
      <c r="G809">
        <f>main!G809*1.04</f>
        <v>128.98259555497935</v>
      </c>
      <c r="H809">
        <f>main!H809*1.04</f>
        <v>126.1430796057398</v>
      </c>
      <c r="I809">
        <f>main!I809*1.04</f>
        <v>107.75549824028001</v>
      </c>
      <c r="J809">
        <f>main!J809*1.04</f>
        <v>87.947410593690009</v>
      </c>
      <c r="K809">
        <f>main!K809*1.04</f>
        <v>77.616241356597726</v>
      </c>
      <c r="L809">
        <f>main!L809*1.04</f>
        <v>70.748798303613725</v>
      </c>
      <c r="M809">
        <f>main!M809*1.04</f>
        <v>65.110479970488456</v>
      </c>
      <c r="N809">
        <f>main!N809*1.04</f>
        <v>58.396747550842178</v>
      </c>
      <c r="O809">
        <f>main!O809*1.04</f>
        <v>56.803012927233617</v>
      </c>
      <c r="P809">
        <f>main!P809*1.04</f>
        <v>67.037388522780859</v>
      </c>
      <c r="Q809">
        <f>main!Q809*1.04</f>
        <v>81.108030910182052</v>
      </c>
    </row>
    <row r="810" spans="1:17" x14ac:dyDescent="0.25">
      <c r="A810" s="4" t="str">
        <f>main!A810</f>
        <v>Челябинская область</v>
      </c>
      <c r="B810" s="4" t="str">
        <f>main!B810</f>
        <v>Уральский ФО</v>
      </c>
      <c r="C810" s="4" t="str">
        <f>main!C810</f>
        <v>Карбонад свиной</v>
      </c>
      <c r="D810" s="4" t="str">
        <f>main!D810</f>
        <v>Опт</v>
      </c>
      <c r="E810" s="4" t="str">
        <f>main!E810</f>
        <v>Продукция обвалки</v>
      </c>
      <c r="F810">
        <f>main!F810*1.04</f>
        <v>300.87266548062325</v>
      </c>
      <c r="G810">
        <f>main!G810*1.04</f>
        <v>296.83838708286561</v>
      </c>
      <c r="H810">
        <f>main!H810*1.04</f>
        <v>276.78969182170215</v>
      </c>
      <c r="I810">
        <f>main!I810*1.04</f>
        <v>264.67779772272479</v>
      </c>
      <c r="J810">
        <f>main!J810*1.04</f>
        <v>253.27918312796186</v>
      </c>
      <c r="K810">
        <f>main!K810*1.04</f>
        <v>239.5620161970684</v>
      </c>
      <c r="L810">
        <f>main!L810*1.04</f>
        <v>232.75499676287302</v>
      </c>
      <c r="M810">
        <f>main!M810*1.04</f>
        <v>222.10278280163169</v>
      </c>
      <c r="N810">
        <f>main!N810*1.04</f>
        <v>217.58763586990571</v>
      </c>
      <c r="O810">
        <f>main!O810*1.04</f>
        <v>201.79867231811755</v>
      </c>
      <c r="P810">
        <f>main!P810*1.04</f>
        <v>202.37341479057699</v>
      </c>
      <c r="Q810">
        <f>main!Q810*1.04</f>
        <v>201.24831432265773</v>
      </c>
    </row>
    <row r="811" spans="1:17" x14ac:dyDescent="0.25">
      <c r="A811" s="4" t="str">
        <f>main!A811</f>
        <v>Челябинская область</v>
      </c>
      <c r="B811" s="4" t="str">
        <f>main!B811</f>
        <v>Уральский ФО</v>
      </c>
      <c r="C811" s="4" t="str">
        <f>main!C811</f>
        <v>Лопатка свиная</v>
      </c>
      <c r="D811" s="4" t="str">
        <f>main!D811</f>
        <v>Опт</v>
      </c>
      <c r="E811" s="4" t="str">
        <f>main!E811</f>
        <v>Продукция обвалки</v>
      </c>
      <c r="F811">
        <f>main!F811*1.04</f>
        <v>248.03654417875237</v>
      </c>
      <c r="G811">
        <f>main!G811*1.04</f>
        <v>249.22760264877303</v>
      </c>
      <c r="H811">
        <f>main!H811*1.04</f>
        <v>227.40731223044691</v>
      </c>
      <c r="I811">
        <f>main!I811*1.04</f>
        <v>214.62909422727807</v>
      </c>
      <c r="J811">
        <f>main!J811*1.04</f>
        <v>201.85711774098243</v>
      </c>
      <c r="K811">
        <f>main!K811*1.04</f>
        <v>196.86485939484021</v>
      </c>
      <c r="L811">
        <f>main!L811*1.04</f>
        <v>189.20733996756297</v>
      </c>
      <c r="M811">
        <f>main!M811*1.04</f>
        <v>189.19209975930625</v>
      </c>
      <c r="N811">
        <f>main!N811*1.04</f>
        <v>185.19074783698827</v>
      </c>
      <c r="O811">
        <f>main!O811*1.04</f>
        <v>172.65529072142039</v>
      </c>
      <c r="P811">
        <f>main!P811*1.04</f>
        <v>173.42575220052129</v>
      </c>
      <c r="Q811">
        <f>main!Q811*1.04</f>
        <v>166.68757719756354</v>
      </c>
    </row>
    <row r="812" spans="1:17" x14ac:dyDescent="0.25">
      <c r="A812" s="4" t="str">
        <f>main!A812</f>
        <v>Свердловская область</v>
      </c>
      <c r="B812" s="4" t="str">
        <f>main!B812</f>
        <v>Уральский ФО</v>
      </c>
      <c r="C812" s="4" t="str">
        <f>main!C812</f>
        <v>Ребра свиные (ленточные с корейки)</v>
      </c>
      <c r="D812" s="4" t="str">
        <f>main!D812</f>
        <v>Опт</v>
      </c>
      <c r="E812" s="4" t="str">
        <f>main!E812</f>
        <v>Продукция обвалки</v>
      </c>
      <c r="F812">
        <f>main!F812*1.04</f>
        <v>264.3944861794601</v>
      </c>
      <c r="G812">
        <f>main!G812*1.04</f>
        <v>269.19601090018125</v>
      </c>
      <c r="H812">
        <f>main!H812*1.04</f>
        <v>258.55427485516458</v>
      </c>
      <c r="I812">
        <f>main!I812*1.04</f>
        <v>240.35245334351134</v>
      </c>
      <c r="J812">
        <f>main!J812*1.04</f>
        <v>218.42529806008969</v>
      </c>
      <c r="K812">
        <f>main!K812*1.04</f>
        <v>221.38230855771505</v>
      </c>
      <c r="L812">
        <f>main!L812*1.04</f>
        <v>234.81550574369751</v>
      </c>
      <c r="M812">
        <f>main!M812*1.04</f>
        <v>225.55406061749767</v>
      </c>
      <c r="N812">
        <f>main!N812*1.04</f>
        <v>225.95354787569894</v>
      </c>
      <c r="O812">
        <f>main!O812*1.04</f>
        <v>213.2456898644412</v>
      </c>
      <c r="P812">
        <f>main!P812*1.04</f>
        <v>213.43889262470054</v>
      </c>
      <c r="Q812">
        <f>main!Q812*1.04</f>
        <v>205.49062877679285</v>
      </c>
    </row>
    <row r="813" spans="1:17" x14ac:dyDescent="0.25">
      <c r="A813" s="4" t="str">
        <f>main!A813</f>
        <v>Свердловская область</v>
      </c>
      <c r="B813" s="4" t="str">
        <f>main!B813</f>
        <v>Уральский ФО</v>
      </c>
      <c r="C813" s="4" t="str">
        <f>main!C813</f>
        <v>Корейка свиная</v>
      </c>
      <c r="D813" s="4" t="str">
        <f>main!D813</f>
        <v>Опт</v>
      </c>
      <c r="E813" s="4" t="str">
        <f>main!E813</f>
        <v>Продукция обвалки</v>
      </c>
      <c r="F813">
        <f>main!F813*1.04</f>
        <v>353.850011777102</v>
      </c>
      <c r="G813">
        <f>main!G813*1.04</f>
        <v>354.63979742038356</v>
      </c>
      <c r="H813">
        <f>main!H813*1.04</f>
        <v>324.97948592948507</v>
      </c>
      <c r="I813">
        <f>main!I813*1.04</f>
        <v>305.18563585841832</v>
      </c>
      <c r="J813">
        <f>main!J813*1.04</f>
        <v>298.89699549368891</v>
      </c>
      <c r="K813">
        <f>main!K813*1.04</f>
        <v>276.12671016051053</v>
      </c>
      <c r="L813">
        <f>main!L813*1.04</f>
        <v>276.0169595874965</v>
      </c>
      <c r="M813">
        <f>main!M813*1.04</f>
        <v>256.9850809324513</v>
      </c>
      <c r="N813">
        <f>main!N813*1.04</f>
        <v>253.00491776079849</v>
      </c>
      <c r="O813">
        <f>main!O813*1.04</f>
        <v>235.79158198763204</v>
      </c>
      <c r="P813">
        <f>main!P813*1.04</f>
        <v>239.99524012368647</v>
      </c>
      <c r="Q813">
        <f>main!Q813*1.04</f>
        <v>243.38761144979051</v>
      </c>
    </row>
    <row r="814" spans="1:17" x14ac:dyDescent="0.25">
      <c r="A814" s="4" t="str">
        <f>main!A814</f>
        <v>Свердловская область</v>
      </c>
      <c r="B814" s="4" t="str">
        <f>main!B814</f>
        <v>Уральский ФО</v>
      </c>
      <c r="C814" s="4" t="str">
        <f>main!C814</f>
        <v>Шпик хребтовой</v>
      </c>
      <c r="D814" s="4" t="str">
        <f>main!D814</f>
        <v>Опт</v>
      </c>
      <c r="E814" s="4" t="str">
        <f>main!E814</f>
        <v>Продукция обвалки</v>
      </c>
      <c r="F814">
        <f>main!F814*1.04</f>
        <v>149.36099541031973</v>
      </c>
      <c r="G814">
        <f>main!G814*1.04</f>
        <v>161.45854495553783</v>
      </c>
      <c r="H814">
        <f>main!H814*1.04</f>
        <v>157.9040800173064</v>
      </c>
      <c r="I814">
        <f>main!I814*1.04</f>
        <v>134.88677198636961</v>
      </c>
      <c r="J814">
        <f>main!J814*1.04</f>
        <v>110.09129476706566</v>
      </c>
      <c r="K814">
        <f>main!K814*1.04</f>
        <v>97.15888675082816</v>
      </c>
      <c r="L814">
        <f>main!L814*1.04</f>
        <v>88.562321003884563</v>
      </c>
      <c r="M814">
        <f>main!M814*1.04</f>
        <v>81.504355778843816</v>
      </c>
      <c r="N814">
        <f>main!N814*1.04</f>
        <v>73.100202776395861</v>
      </c>
      <c r="O814">
        <f>main!O814*1.04</f>
        <v>71.10518885792176</v>
      </c>
      <c r="P814">
        <f>main!P814*1.04</f>
        <v>83.91643199561446</v>
      </c>
      <c r="Q814">
        <f>main!Q814*1.04</f>
        <v>101.5298583395675</v>
      </c>
    </row>
    <row r="815" spans="1:17" x14ac:dyDescent="0.25">
      <c r="A815" s="4" t="str">
        <f>main!A815</f>
        <v>Челябинская область</v>
      </c>
      <c r="B815" s="4" t="str">
        <f>main!B815</f>
        <v>Уральский ФО</v>
      </c>
      <c r="C815" s="4" t="str">
        <f>main!C815</f>
        <v>Свинина жирная</v>
      </c>
      <c r="D815" s="4" t="str">
        <f>main!D815</f>
        <v>Опт</v>
      </c>
      <c r="E815" s="4" t="str">
        <f>main!E815</f>
        <v>Продукция обвалки</v>
      </c>
      <c r="F815">
        <f>main!F815*1.04</f>
        <v>125.13186726188431</v>
      </c>
      <c r="G815">
        <f>main!G815*1.04</f>
        <v>139.78678403975997</v>
      </c>
      <c r="H815">
        <f>main!H815*1.04</f>
        <v>137.42803385840904</v>
      </c>
      <c r="I815">
        <f>main!I815*1.04</f>
        <v>123.37909034387658</v>
      </c>
      <c r="J815">
        <f>main!J815*1.04</f>
        <v>98.416059639441158</v>
      </c>
      <c r="K815">
        <f>main!K815*1.04</f>
        <v>84.939232860540557</v>
      </c>
      <c r="L815">
        <f>main!L815*1.04</f>
        <v>82.838835683940985</v>
      </c>
      <c r="M815">
        <f>main!M815*1.04</f>
        <v>73.703531517612319</v>
      </c>
      <c r="N815">
        <f>main!N815*1.04</f>
        <v>67.471063991438157</v>
      </c>
      <c r="O815">
        <f>main!O815*1.04</f>
        <v>66.699779509010838</v>
      </c>
      <c r="P815">
        <f>main!P815*1.04</f>
        <v>74.069317781790602</v>
      </c>
      <c r="Q815">
        <f>main!Q815*1.04</f>
        <v>81.809475297550719</v>
      </c>
    </row>
    <row r="816" spans="1:17" x14ac:dyDescent="0.25">
      <c r="A816" s="4" t="str">
        <f>main!A816</f>
        <v>Тюменская область</v>
      </c>
      <c r="B816" s="4" t="str">
        <f>main!B816</f>
        <v>Уральский ФО</v>
      </c>
      <c r="C816" s="4" t="str">
        <f>main!C816</f>
        <v>Грудинка свиная</v>
      </c>
      <c r="D816" s="4" t="str">
        <f>main!D816</f>
        <v>Опт</v>
      </c>
      <c r="E816" s="4" t="str">
        <f>main!E816</f>
        <v>Продукция обвалки</v>
      </c>
      <c r="F816">
        <f>main!F816*1.04</f>
        <v>220.45686913642325</v>
      </c>
      <c r="G816">
        <f>main!G816*1.04</f>
        <v>235.1431680515885</v>
      </c>
      <c r="H816">
        <f>main!H816*1.04</f>
        <v>228.60401328736179</v>
      </c>
      <c r="I816">
        <f>main!I816*1.04</f>
        <v>205.51399385690962</v>
      </c>
      <c r="J816">
        <f>main!J816*1.04</f>
        <v>186.44973349501942</v>
      </c>
      <c r="K816">
        <f>main!K816*1.04</f>
        <v>172.33509828454589</v>
      </c>
      <c r="L816">
        <f>main!L816*1.04</f>
        <v>171.12153084504862</v>
      </c>
      <c r="M816">
        <f>main!M816*1.04</f>
        <v>162.22973818407124</v>
      </c>
      <c r="N816">
        <f>main!N816*1.04</f>
        <v>152.10483786106568</v>
      </c>
      <c r="O816">
        <f>main!O816*1.04</f>
        <v>146.98619989667128</v>
      </c>
      <c r="P816">
        <f>main!P816*1.04</f>
        <v>148.65612306616688</v>
      </c>
      <c r="Q816">
        <f>main!Q816*1.04</f>
        <v>149.20788195969828</v>
      </c>
    </row>
    <row r="817" spans="1:17" x14ac:dyDescent="0.25">
      <c r="A817" s="4" t="str">
        <f>main!A817</f>
        <v>Челябинская область</v>
      </c>
      <c r="B817" s="4" t="str">
        <f>main!B817</f>
        <v>Уральский ФО</v>
      </c>
      <c r="C817" s="4" t="str">
        <f>main!C817</f>
        <v>Грудинка свиная</v>
      </c>
      <c r="D817" s="4" t="str">
        <f>main!D817</f>
        <v>Опт</v>
      </c>
      <c r="E817" s="4" t="str">
        <f>main!E817</f>
        <v>Продукция обвалки</v>
      </c>
      <c r="F817">
        <f>main!F817*1.04</f>
        <v>207.60436985323767</v>
      </c>
      <c r="G817">
        <f>main!G817*1.04</f>
        <v>221.43446661412574</v>
      </c>
      <c r="H817">
        <f>main!H817*1.04</f>
        <v>215.27654053308353</v>
      </c>
      <c r="I817">
        <f>main!I817*1.04</f>
        <v>193.5326549715424</v>
      </c>
      <c r="J817">
        <f>main!J817*1.04</f>
        <v>175.57982921178308</v>
      </c>
      <c r="K817">
        <f>main!K817*1.04</f>
        <v>162.28806851474909</v>
      </c>
      <c r="L817">
        <f>main!L817*1.04</f>
        <v>161.14525130729191</v>
      </c>
      <c r="M817">
        <f>main!M817*1.04</f>
        <v>152.77184466553507</v>
      </c>
      <c r="N817">
        <f>main!N817*1.04</f>
        <v>143.23721977669268</v>
      </c>
      <c r="O817">
        <f>main!O817*1.04</f>
        <v>138.41699524357836</v>
      </c>
      <c r="P817">
        <f>main!P817*1.04</f>
        <v>139.9895629238892</v>
      </c>
      <c r="Q817">
        <f>main!Q817*1.04</f>
        <v>140.5091546147774</v>
      </c>
    </row>
    <row r="818" spans="1:17" x14ac:dyDescent="0.25">
      <c r="A818" s="4" t="str">
        <f>main!A818</f>
        <v>Кировская область</v>
      </c>
      <c r="B818" s="4" t="str">
        <f>main!B818</f>
        <v>Приволжский ФО</v>
      </c>
      <c r="C818" s="4" t="str">
        <f>main!C818</f>
        <v>Грудинка свиная</v>
      </c>
      <c r="D818" s="4" t="str">
        <f>main!D818</f>
        <v>Опт</v>
      </c>
      <c r="E818" s="4" t="str">
        <f>main!E818</f>
        <v>Продукция обвалки</v>
      </c>
      <c r="F818">
        <f>main!F818*1.04</f>
        <v>208.63722734628342</v>
      </c>
      <c r="G818">
        <f>main!G818*1.04</f>
        <v>222.53613055416068</v>
      </c>
      <c r="H818">
        <f>main!H818*1.04</f>
        <v>216.34756802698334</v>
      </c>
      <c r="I818">
        <f>main!I818*1.04</f>
        <v>194.49550393747555</v>
      </c>
      <c r="J818">
        <f>main!J818*1.04</f>
        <v>176.453360642539</v>
      </c>
      <c r="K818">
        <f>main!K818*1.04</f>
        <v>163.09547178721331</v>
      </c>
      <c r="L818">
        <f>main!L818*1.04</f>
        <v>161.9469689223842</v>
      </c>
      <c r="M818">
        <f>main!M818*1.04</f>
        <v>153.53190354387544</v>
      </c>
      <c r="N818">
        <f>main!N818*1.04</f>
        <v>143.94984271345444</v>
      </c>
      <c r="O818">
        <f>main!O818*1.04</f>
        <v>139.10563696534592</v>
      </c>
      <c r="P818">
        <f>main!P818*1.04</f>
        <v>140.68602836494108</v>
      </c>
      <c r="Q818">
        <f>main!Q818*1.04</f>
        <v>141.20820508894604</v>
      </c>
    </row>
    <row r="819" spans="1:17" x14ac:dyDescent="0.25">
      <c r="A819" s="4" t="str">
        <f>main!A819</f>
        <v>Свердловская область</v>
      </c>
      <c r="B819" s="4" t="str">
        <f>main!B819</f>
        <v>Уральский ФО</v>
      </c>
      <c r="C819" s="4" t="str">
        <f>main!C819</f>
        <v>Свинина полужирная</v>
      </c>
      <c r="D819" s="4" t="str">
        <f>main!D819</f>
        <v>Опт</v>
      </c>
      <c r="E819" s="4" t="str">
        <f>main!E819</f>
        <v>Продукция обвалки</v>
      </c>
      <c r="F819">
        <f>main!F819*1.04</f>
        <v>213.64710195427421</v>
      </c>
      <c r="G819">
        <f>main!G819*1.04</f>
        <v>209.73269742662544</v>
      </c>
      <c r="H819">
        <f>main!H819*1.04</f>
        <v>187.25414000581435</v>
      </c>
      <c r="I819">
        <f>main!I819*1.04</f>
        <v>173.30084174514926</v>
      </c>
      <c r="J819">
        <f>main!J819*1.04</f>
        <v>156.85295288131931</v>
      </c>
      <c r="K819">
        <f>main!K819*1.04</f>
        <v>150.08163955392135</v>
      </c>
      <c r="L819">
        <f>main!L819*1.04</f>
        <v>144.78735165236156</v>
      </c>
      <c r="M819">
        <f>main!M819*1.04</f>
        <v>141.37177404804351</v>
      </c>
      <c r="N819">
        <f>main!N819*1.04</f>
        <v>140.14896933539342</v>
      </c>
      <c r="O819">
        <f>main!O819*1.04</f>
        <v>131.96667459657777</v>
      </c>
      <c r="P819">
        <f>main!P819*1.04</f>
        <v>138.4795772562787</v>
      </c>
      <c r="Q819">
        <f>main!Q819*1.04</f>
        <v>138.06507315526849</v>
      </c>
    </row>
    <row r="820" spans="1:17" x14ac:dyDescent="0.25">
      <c r="A820" s="4" t="str">
        <f>main!A820</f>
        <v>Свердловская область</v>
      </c>
      <c r="B820" s="4" t="str">
        <f>main!B820</f>
        <v>Уральский ФО</v>
      </c>
      <c r="C820" s="4" t="str">
        <f>main!C820</f>
        <v>Шпик боковой</v>
      </c>
      <c r="D820" s="4" t="str">
        <f>main!D820</f>
        <v>Опт</v>
      </c>
      <c r="E820" s="4" t="str">
        <f>main!E820</f>
        <v>Продукция обвалки</v>
      </c>
      <c r="F820">
        <f>main!F820*1.04</f>
        <v>113.63745417542935</v>
      </c>
      <c r="G820">
        <f>main!G820*1.04</f>
        <v>122.84156217098122</v>
      </c>
      <c r="H820">
        <f>main!H820*1.04</f>
        <v>120.13723936282902</v>
      </c>
      <c r="I820">
        <f>main!I820*1.04</f>
        <v>102.62511526763433</v>
      </c>
      <c r="J820">
        <f>main!J820*1.04</f>
        <v>83.760117089724005</v>
      </c>
      <c r="K820">
        <f>main!K820*1.04</f>
        <v>73.92082859753171</v>
      </c>
      <c r="L820">
        <f>main!L820*1.04</f>
        <v>67.380353666639053</v>
      </c>
      <c r="M820">
        <f>main!M820*1.04</f>
        <v>62.010483188546843</v>
      </c>
      <c r="N820">
        <f>main!N820*1.04</f>
        <v>55.61640052275208</v>
      </c>
      <c r="O820">
        <f>main!O820*1.04</f>
        <v>54.098545729958687</v>
      </c>
      <c r="P820">
        <f>main!P820*1.04</f>
        <v>63.845649054962706</v>
      </c>
      <c r="Q820">
        <f>main!Q820*1.04</f>
        <v>77.246369393861642</v>
      </c>
    </row>
    <row r="821" spans="1:17" x14ac:dyDescent="0.25">
      <c r="A821" s="4" t="str">
        <f>main!A821</f>
        <v>Челябинская область</v>
      </c>
      <c r="B821" s="4" t="str">
        <f>main!B821</f>
        <v>Уральский ФО</v>
      </c>
      <c r="C821" s="4" t="str">
        <f>main!C821</f>
        <v>Шейка свиная</v>
      </c>
      <c r="D821" s="4" t="str">
        <f>main!D821</f>
        <v>Опт</v>
      </c>
      <c r="E821" s="4" t="str">
        <f>main!E821</f>
        <v>Продукция обвалки</v>
      </c>
      <c r="F821">
        <f>main!F821*1.04</f>
        <v>443.48642317536019</v>
      </c>
      <c r="G821">
        <f>main!G821*1.04</f>
        <v>388.27508405146204</v>
      </c>
      <c r="H821">
        <f>main!H821*1.04</f>
        <v>335.89518497569298</v>
      </c>
      <c r="I821">
        <f>main!I821*1.04</f>
        <v>326.8378777526911</v>
      </c>
      <c r="J821">
        <f>main!J821*1.04</f>
        <v>339.83037625321668</v>
      </c>
      <c r="K821">
        <f>main!K821*1.04</f>
        <v>337.28718052781943</v>
      </c>
      <c r="L821">
        <f>main!L821*1.04</f>
        <v>352.33294998780468</v>
      </c>
      <c r="M821">
        <f>main!M821*1.04</f>
        <v>362.48229915221287</v>
      </c>
      <c r="N821">
        <f>main!N821*1.04</f>
        <v>363.91738272851285</v>
      </c>
      <c r="O821">
        <f>main!O821*1.04</f>
        <v>345.27567288585169</v>
      </c>
      <c r="P821">
        <f>main!P821*1.04</f>
        <v>341.334306056049</v>
      </c>
      <c r="Q821">
        <f>main!Q821*1.04</f>
        <v>324.77656734022679</v>
      </c>
    </row>
    <row r="822" spans="1:17" x14ac:dyDescent="0.25">
      <c r="A822" s="4" t="str">
        <f>main!A822</f>
        <v>Удмуртская Республика</v>
      </c>
      <c r="B822" s="4" t="str">
        <f>main!B822</f>
        <v>Приволжский ФО</v>
      </c>
      <c r="C822" s="4" t="str">
        <f>main!C822</f>
        <v>Лопатка свиная</v>
      </c>
      <c r="D822" s="4" t="str">
        <f>main!D822</f>
        <v>Опт</v>
      </c>
      <c r="E822" s="4" t="str">
        <f>main!E822</f>
        <v>Продукция обвалки</v>
      </c>
      <c r="F822">
        <f>main!F822*1.04</f>
        <v>220.43279447174083</v>
      </c>
      <c r="G822">
        <f>main!G822*1.04</f>
        <v>221.49130118410935</v>
      </c>
      <c r="H822">
        <f>main!H822*1.04</f>
        <v>202.09937001113579</v>
      </c>
      <c r="I822">
        <f>main!I822*1.04</f>
        <v>190.74322766471735</v>
      </c>
      <c r="J822">
        <f>main!J822*1.04</f>
        <v>179.39263222273053</v>
      </c>
      <c r="K822">
        <f>main!K822*1.04</f>
        <v>174.95595753187555</v>
      </c>
      <c r="L822">
        <f>main!L822*1.04</f>
        <v>168.15063611577042</v>
      </c>
      <c r="M822">
        <f>main!M822*1.04</f>
        <v>168.1370919757104</v>
      </c>
      <c r="N822">
        <f>main!N822*1.04</f>
        <v>164.58104668076479</v>
      </c>
      <c r="O822">
        <f>main!O822*1.04</f>
        <v>153.44064859501367</v>
      </c>
      <c r="P822">
        <f>main!P822*1.04</f>
        <v>154.12536615319999</v>
      </c>
      <c r="Q822">
        <f>main!Q822*1.04</f>
        <v>148.13707619996151</v>
      </c>
    </row>
    <row r="823" spans="1:17" x14ac:dyDescent="0.25">
      <c r="A823" s="4" t="str">
        <f>main!A823</f>
        <v>Удмуртская Республика</v>
      </c>
      <c r="B823" s="4" t="str">
        <f>main!B823</f>
        <v>Приволжский ФО</v>
      </c>
      <c r="C823" s="4" t="str">
        <f>main!C823</f>
        <v>Окорок свиной</v>
      </c>
      <c r="D823" s="4" t="str">
        <f>main!D823</f>
        <v>Опт</v>
      </c>
      <c r="E823" s="4" t="str">
        <f>main!E823</f>
        <v>Продукция обвалки</v>
      </c>
      <c r="F823">
        <f>main!F823*1.04</f>
        <v>242.99010672436256</v>
      </c>
      <c r="G823">
        <f>main!G823*1.04</f>
        <v>240.5694853858752</v>
      </c>
      <c r="H823">
        <f>main!H823*1.04</f>
        <v>224.35459092029083</v>
      </c>
      <c r="I823">
        <f>main!I823*1.04</f>
        <v>212.90457128628537</v>
      </c>
      <c r="J823">
        <f>main!J823*1.04</f>
        <v>200.03657987512258</v>
      </c>
      <c r="K823">
        <f>main!K823*1.04</f>
        <v>190.16615779581193</v>
      </c>
      <c r="L823">
        <f>main!L823*1.04</f>
        <v>189.32808621189383</v>
      </c>
      <c r="M823">
        <f>main!M823*1.04</f>
        <v>184.93032859491314</v>
      </c>
      <c r="N823">
        <f>main!N823*1.04</f>
        <v>180.90264196274649</v>
      </c>
      <c r="O823">
        <f>main!O823*1.04</f>
        <v>164.3871404322976</v>
      </c>
      <c r="P823">
        <f>main!P823*1.04</f>
        <v>166.01405955259358</v>
      </c>
      <c r="Q823">
        <f>main!Q823*1.04</f>
        <v>161.28257988787934</v>
      </c>
    </row>
    <row r="824" spans="1:17" x14ac:dyDescent="0.25">
      <c r="A824" s="4" t="str">
        <f>main!A824</f>
        <v>Республика Башкортостан</v>
      </c>
      <c r="B824" s="4" t="str">
        <f>main!B824</f>
        <v>Приволжский ФО</v>
      </c>
      <c r="C824" s="4" t="str">
        <f>main!C824</f>
        <v>Карбонад свиной</v>
      </c>
      <c r="D824" s="4" t="str">
        <f>main!D824</f>
        <v>Опт</v>
      </c>
      <c r="E824" s="4" t="str">
        <f>main!E824</f>
        <v>Продукция обвалки</v>
      </c>
      <c r="F824">
        <f>main!F824*1.04</f>
        <v>315.56214703289851</v>
      </c>
      <c r="G824">
        <f>main!G824*1.04</f>
        <v>311.33090339070458</v>
      </c>
      <c r="H824">
        <f>main!H824*1.04</f>
        <v>290.30337231966251</v>
      </c>
      <c r="I824">
        <f>main!I824*1.04</f>
        <v>277.60014020516348</v>
      </c>
      <c r="J824">
        <f>main!J824*1.04</f>
        <v>265.64501198180699</v>
      </c>
      <c r="K824">
        <f>main!K824*1.04</f>
        <v>251.25813293114027</v>
      </c>
      <c r="L824">
        <f>main!L824*1.04</f>
        <v>244.11877494354107</v>
      </c>
      <c r="M824">
        <f>main!M824*1.04</f>
        <v>232.94648881082284</v>
      </c>
      <c r="N824">
        <f>main!N824*1.04</f>
        <v>228.21089922953462</v>
      </c>
      <c r="O824">
        <f>main!O824*1.04</f>
        <v>211.65107240090796</v>
      </c>
      <c r="P824">
        <f>main!P824*1.04</f>
        <v>212.25387547811863</v>
      </c>
      <c r="Q824">
        <f>main!Q824*1.04</f>
        <v>211.07384432202417</v>
      </c>
    </row>
    <row r="825" spans="1:17" x14ac:dyDescent="0.25">
      <c r="A825" s="4" t="str">
        <f>main!A825</f>
        <v>Республика Башкортостан</v>
      </c>
      <c r="B825" s="4" t="str">
        <f>main!B825</f>
        <v>Приволжский ФО</v>
      </c>
      <c r="C825" s="4" t="str">
        <f>main!C825</f>
        <v>Корейка свиная</v>
      </c>
      <c r="D825" s="4" t="str">
        <f>main!D825</f>
        <v>Опт</v>
      </c>
      <c r="E825" s="4" t="str">
        <f>main!E825</f>
        <v>Продукция обвалки</v>
      </c>
      <c r="F825">
        <f>main!F825*1.04</f>
        <v>305.74204105412406</v>
      </c>
      <c r="G825">
        <f>main!G825*1.04</f>
        <v>306.42445073770557</v>
      </c>
      <c r="H825">
        <f>main!H825*1.04</f>
        <v>280.796631402657</v>
      </c>
      <c r="I825">
        <f>main!I825*1.04</f>
        <v>263.69387057285252</v>
      </c>
      <c r="J825">
        <f>main!J825*1.04</f>
        <v>258.26020750495678</v>
      </c>
      <c r="K825">
        <f>main!K825*1.04</f>
        <v>238.58567512840804</v>
      </c>
      <c r="L825">
        <f>main!L825*1.04</f>
        <v>238.49084578523056</v>
      </c>
      <c r="M825">
        <f>main!M825*1.04</f>
        <v>222.04646191799657</v>
      </c>
      <c r="N825">
        <f>main!N825*1.04</f>
        <v>218.60742511899218</v>
      </c>
      <c r="O825">
        <f>main!O825*1.04</f>
        <v>203.73434263354335</v>
      </c>
      <c r="P825">
        <f>main!P825*1.04</f>
        <v>207.36648895439936</v>
      </c>
      <c r="Q825">
        <f>main!Q825*1.04</f>
        <v>210.29764763388496</v>
      </c>
    </row>
    <row r="826" spans="1:17" x14ac:dyDescent="0.25">
      <c r="A826" s="4" t="str">
        <f>main!A826</f>
        <v>Республика Башкортостан</v>
      </c>
      <c r="B826" s="4" t="str">
        <f>main!B826</f>
        <v>Приволжский ФО</v>
      </c>
      <c r="C826" s="4" t="str">
        <f>main!C826</f>
        <v>Лопатка свиная</v>
      </c>
      <c r="D826" s="4" t="str">
        <f>main!D826</f>
        <v>Опт</v>
      </c>
      <c r="E826" s="4" t="str">
        <f>main!E826</f>
        <v>Продукция обвалки</v>
      </c>
      <c r="F826">
        <f>main!F826*1.04</f>
        <v>230.49970910385437</v>
      </c>
      <c r="G826">
        <f>main!G826*1.04</f>
        <v>231.60655661204899</v>
      </c>
      <c r="H826">
        <f>main!H826*1.04</f>
        <v>211.32901803143912</v>
      </c>
      <c r="I826">
        <f>main!I826*1.04</f>
        <v>199.45425359965679</v>
      </c>
      <c r="J826">
        <f>main!J826*1.04</f>
        <v>187.58528939311307</v>
      </c>
      <c r="K826">
        <f>main!K826*1.04</f>
        <v>182.94599682287071</v>
      </c>
      <c r="L826">
        <f>main!L826*1.04</f>
        <v>175.82988412952301</v>
      </c>
      <c r="M826">
        <f>main!M826*1.04</f>
        <v>175.81572144401434</v>
      </c>
      <c r="N826">
        <f>main!N826*1.04</f>
        <v>172.09727561108195</v>
      </c>
      <c r="O826">
        <f>main!O826*1.04</f>
        <v>160.44810823460082</v>
      </c>
      <c r="P826">
        <f>main!P826*1.04</f>
        <v>161.16409606371889</v>
      </c>
      <c r="Q826">
        <f>main!Q826*1.04</f>
        <v>154.90232772947971</v>
      </c>
    </row>
    <row r="827" spans="1:17" x14ac:dyDescent="0.25">
      <c r="A827" s="4" t="str">
        <f>main!A827</f>
        <v>Республика Башкортостан</v>
      </c>
      <c r="B827" s="4" t="str">
        <f>main!B827</f>
        <v>Приволжский ФО</v>
      </c>
      <c r="C827" s="4" t="str">
        <f>main!C827</f>
        <v>Окорок свиной</v>
      </c>
      <c r="D827" s="4" t="str">
        <f>main!D827</f>
        <v>Опт</v>
      </c>
      <c r="E827" s="4" t="str">
        <f>main!E827</f>
        <v>Продукция обвалки</v>
      </c>
      <c r="F827">
        <f>main!F827*1.04</f>
        <v>253.88950273804883</v>
      </c>
      <c r="G827">
        <f>main!G827*1.04</f>
        <v>251.36030368451367</v>
      </c>
      <c r="H827">
        <f>main!H827*1.04</f>
        <v>234.41808513778469</v>
      </c>
      <c r="I827">
        <f>main!I827*1.04</f>
        <v>222.45447134952394</v>
      </c>
      <c r="J827">
        <f>main!J827*1.04</f>
        <v>209.00928222368185</v>
      </c>
      <c r="K827">
        <f>main!K827*1.04</f>
        <v>198.69611932452921</v>
      </c>
      <c r="L827">
        <f>main!L827*1.04</f>
        <v>197.82045578181047</v>
      </c>
      <c r="M827">
        <f>main!M827*1.04</f>
        <v>193.22543539357608</v>
      </c>
      <c r="N827">
        <f>main!N827*1.04</f>
        <v>189.01708563806338</v>
      </c>
      <c r="O827">
        <f>main!O827*1.04</f>
        <v>171.76077620406804</v>
      </c>
      <c r="P827">
        <f>main!P827*1.04</f>
        <v>173.4606712821649</v>
      </c>
      <c r="Q827">
        <f>main!Q827*1.04</f>
        <v>168.51695964104792</v>
      </c>
    </row>
    <row r="828" spans="1:17" x14ac:dyDescent="0.25">
      <c r="A828" s="4" t="str">
        <f>main!A828</f>
        <v>Республика Башкортостан</v>
      </c>
      <c r="B828" s="4" t="str">
        <f>main!B828</f>
        <v>Приволжский ФО</v>
      </c>
      <c r="C828" s="4" t="str">
        <f>main!C828</f>
        <v>Шейка свиная</v>
      </c>
      <c r="D828" s="4" t="str">
        <f>main!D828</f>
        <v>Опт</v>
      </c>
      <c r="E828" s="4" t="str">
        <f>main!E828</f>
        <v>Продукция обвалки</v>
      </c>
      <c r="F828">
        <f>main!F828*1.04</f>
        <v>447.10169655669819</v>
      </c>
      <c r="G828">
        <f>main!G828*1.04</f>
        <v>391.44027807466892</v>
      </c>
      <c r="H828">
        <f>main!H828*1.04</f>
        <v>338.63338136165549</v>
      </c>
      <c r="I828">
        <f>main!I828*1.04</f>
        <v>329.50223954079729</v>
      </c>
      <c r="J828">
        <f>main!J828*1.04</f>
        <v>342.60065207054998</v>
      </c>
      <c r="K828">
        <f>main!K828*1.04</f>
        <v>340.03672437382488</v>
      </c>
      <c r="L828">
        <f>main!L828*1.04</f>
        <v>355.20514599853925</v>
      </c>
      <c r="M828">
        <f>main!M828*1.04</f>
        <v>365.43723201790965</v>
      </c>
      <c r="N828">
        <f>main!N828*1.04</f>
        <v>366.88401430511095</v>
      </c>
      <c r="O828">
        <f>main!O828*1.04</f>
        <v>348.09033841827136</v>
      </c>
      <c r="P828">
        <f>main!P828*1.04</f>
        <v>344.11684181438483</v>
      </c>
      <c r="Q828">
        <f>main!Q828*1.04</f>
        <v>327.42412545571648</v>
      </c>
    </row>
    <row r="829" spans="1:17" x14ac:dyDescent="0.25">
      <c r="A829" s="4" t="str">
        <f>main!A829</f>
        <v>Свердловская область</v>
      </c>
      <c r="B829" s="4" t="str">
        <f>main!B829</f>
        <v>Уральский ФО</v>
      </c>
      <c r="C829" s="4" t="str">
        <f>main!C829</f>
        <v>Ребрышки свиные</v>
      </c>
      <c r="D829" s="4" t="str">
        <f>main!D829</f>
        <v>Опт</v>
      </c>
      <c r="E829" s="4" t="str">
        <f>main!E829</f>
        <v>Продукция обвалки</v>
      </c>
      <c r="F829">
        <f>main!F829*1.04</f>
        <v>44.909186897546633</v>
      </c>
      <c r="G829">
        <f>main!G829*1.04</f>
        <v>41.102532336455859</v>
      </c>
      <c r="H829">
        <f>main!H829*1.04</f>
        <v>40.767642135230908</v>
      </c>
      <c r="I829">
        <f>main!I829*1.04</f>
        <v>39.629260450353037</v>
      </c>
      <c r="J829">
        <f>main!J829*1.04</f>
        <v>38.792743480385262</v>
      </c>
      <c r="K829">
        <f>main!K829*1.04</f>
        <v>36.026861302318856</v>
      </c>
      <c r="L829">
        <f>main!L829*1.04</f>
        <v>33.568623469207019</v>
      </c>
      <c r="M829">
        <f>main!M829*1.04</f>
        <v>33.245594872855946</v>
      </c>
      <c r="N829">
        <f>main!N829*1.04</f>
        <v>34.382047978851759</v>
      </c>
      <c r="O829">
        <f>main!O829*1.04</f>
        <v>31.584313327482679</v>
      </c>
      <c r="P829">
        <f>main!P829*1.04</f>
        <v>30.4255765314333</v>
      </c>
      <c r="Q829">
        <f>main!Q829*1.04</f>
        <v>32.255432013166725</v>
      </c>
    </row>
    <row r="830" spans="1:17" x14ac:dyDescent="0.25">
      <c r="A830" s="4" t="str">
        <f>main!A830</f>
        <v>Пермский край</v>
      </c>
      <c r="B830" s="4" t="str">
        <f>main!B830</f>
        <v>Приволжский ФО</v>
      </c>
      <c r="C830" s="4" t="str">
        <f>main!C830</f>
        <v>Вырезка свиная</v>
      </c>
      <c r="D830" s="4" t="str">
        <f>main!D830</f>
        <v>Опт</v>
      </c>
      <c r="E830" s="4" t="str">
        <f>main!E830</f>
        <v>Продукция обвалки</v>
      </c>
      <c r="F830">
        <f>main!F830*1.04</f>
        <v>376.7333200080368</v>
      </c>
      <c r="G830">
        <f>main!G830*1.04</f>
        <v>364.5666730178919</v>
      </c>
      <c r="H830">
        <f>main!H830*1.04</f>
        <v>330.41347729400593</v>
      </c>
      <c r="I830">
        <f>main!I830*1.04</f>
        <v>321.15830090437947</v>
      </c>
      <c r="J830">
        <f>main!J830*1.04</f>
        <v>302.54629193111089</v>
      </c>
      <c r="K830">
        <f>main!K830*1.04</f>
        <v>298.07025065917833</v>
      </c>
      <c r="L830">
        <f>main!L830*1.04</f>
        <v>293.13039640771069</v>
      </c>
      <c r="M830">
        <f>main!M830*1.04</f>
        <v>283.87386579067407</v>
      </c>
      <c r="N830">
        <f>main!N830*1.04</f>
        <v>275.85836190813495</v>
      </c>
      <c r="O830">
        <f>main!O830*1.04</f>
        <v>262.71642958251351</v>
      </c>
      <c r="P830">
        <f>main!P830*1.04</f>
        <v>259.19604507847419</v>
      </c>
      <c r="Q830">
        <f>main!Q830*1.04</f>
        <v>250.58449588416175</v>
      </c>
    </row>
    <row r="831" spans="1:17" x14ac:dyDescent="0.25">
      <c r="A831" s="4" t="str">
        <f>main!A831</f>
        <v>Пермский край</v>
      </c>
      <c r="B831" s="4" t="str">
        <f>main!B831</f>
        <v>Приволжский ФО</v>
      </c>
      <c r="C831" s="4" t="str">
        <f>main!C831</f>
        <v>Карбонад свиной</v>
      </c>
      <c r="D831" s="4" t="str">
        <f>main!D831</f>
        <v>Опт</v>
      </c>
      <c r="E831" s="4" t="str">
        <f>main!E831</f>
        <v>Продукция обвалки</v>
      </c>
      <c r="F831">
        <f>main!F831*1.04</f>
        <v>301.37456715954329</v>
      </c>
      <c r="G831">
        <f>main!G831*1.04</f>
        <v>297.33355896764556</v>
      </c>
      <c r="H831">
        <f>main!H831*1.04</f>
        <v>277.25141941271198</v>
      </c>
      <c r="I831">
        <f>main!I831*1.04</f>
        <v>265.11932081967245</v>
      </c>
      <c r="J831">
        <f>main!J831*1.04</f>
        <v>253.70169159028546</v>
      </c>
      <c r="K831">
        <f>main!K831*1.04</f>
        <v>239.96164232442931</v>
      </c>
      <c r="L831">
        <f>main!L831*1.04</f>
        <v>233.14326773945277</v>
      </c>
      <c r="M831">
        <f>main!M831*1.04</f>
        <v>222.47328425414113</v>
      </c>
      <c r="N831">
        <f>main!N831*1.04</f>
        <v>217.95060536592456</v>
      </c>
      <c r="O831">
        <f>main!O831*1.04</f>
        <v>202.13530340515405</v>
      </c>
      <c r="P831">
        <f>main!P831*1.04</f>
        <v>202.71100463606837</v>
      </c>
      <c r="Q831">
        <f>main!Q831*1.04</f>
        <v>201.584027328281</v>
      </c>
    </row>
    <row r="832" spans="1:17" x14ac:dyDescent="0.25">
      <c r="A832" s="4" t="str">
        <f>main!A832</f>
        <v>Пермский край</v>
      </c>
      <c r="B832" s="4" t="str">
        <f>main!B832</f>
        <v>Приволжский ФО</v>
      </c>
      <c r="C832" s="4" t="str">
        <f>main!C832</f>
        <v>Шейка свиная</v>
      </c>
      <c r="D832" s="4" t="str">
        <f>main!D832</f>
        <v>Опт</v>
      </c>
      <c r="E832" s="4" t="str">
        <f>main!E832</f>
        <v>Продукция обвалки</v>
      </c>
      <c r="F832">
        <f>main!F832*1.04</f>
        <v>433.20085237113017</v>
      </c>
      <c r="G832">
        <f>main!G832*1.04</f>
        <v>379.27000371566436</v>
      </c>
      <c r="H832">
        <f>main!H832*1.04</f>
        <v>328.10492685881411</v>
      </c>
      <c r="I832">
        <f>main!I832*1.04</f>
        <v>319.25768147732435</v>
      </c>
      <c r="J832">
        <f>main!J832*1.04</f>
        <v>331.94885110673329</v>
      </c>
      <c r="K832">
        <f>main!K832*1.04</f>
        <v>329.46463851663765</v>
      </c>
      <c r="L832">
        <f>main!L832*1.04</f>
        <v>344.16145856352296</v>
      </c>
      <c r="M832">
        <f>main!M832*1.04</f>
        <v>354.07541867430479</v>
      </c>
      <c r="N832">
        <f>main!N832*1.04</f>
        <v>355.47721903614166</v>
      </c>
      <c r="O832">
        <f>main!O832*1.04</f>
        <v>337.26785755067652</v>
      </c>
      <c r="P832">
        <f>main!P832*1.04</f>
        <v>333.41790097714073</v>
      </c>
      <c r="Q832">
        <f>main!Q832*1.04</f>
        <v>317.24417806207322</v>
      </c>
    </row>
    <row r="833" spans="1:17" x14ac:dyDescent="0.25">
      <c r="A833" s="4" t="str">
        <f>main!A833</f>
        <v>Московская область</v>
      </c>
      <c r="B833" s="4" t="str">
        <f>main!B833</f>
        <v>Центральный ФО</v>
      </c>
      <c r="C833" s="4" t="str">
        <f>main!C833</f>
        <v>Шпик боковой</v>
      </c>
      <c r="D833" s="4" t="str">
        <f>main!D833</f>
        <v>Опт</v>
      </c>
      <c r="E833" s="4" t="str">
        <f>main!E833</f>
        <v>Продукция обвалки</v>
      </c>
      <c r="F833">
        <f>main!F833*1.04</f>
        <v>99.426620675142104</v>
      </c>
      <c r="G833">
        <f>main!G833*1.04</f>
        <v>107.47971690971656</v>
      </c>
      <c r="H833">
        <f>main!H833*1.04</f>
        <v>105.11358085026038</v>
      </c>
      <c r="I833">
        <f>main!I833*1.04</f>
        <v>89.791420280374822</v>
      </c>
      <c r="J833">
        <f>main!J833*1.04</f>
        <v>73.285568125532237</v>
      </c>
      <c r="K833">
        <f>main!K833*1.04</f>
        <v>64.6767233416967</v>
      </c>
      <c r="L833">
        <f>main!L833*1.04</f>
        <v>58.954161843748729</v>
      </c>
      <c r="M833">
        <f>main!M833*1.04</f>
        <v>54.255815871691922</v>
      </c>
      <c r="N833">
        <f>main!N833*1.04</f>
        <v>48.661339680804701</v>
      </c>
      <c r="O833">
        <f>main!O833*1.04</f>
        <v>47.333298905709213</v>
      </c>
      <c r="P833">
        <f>main!P833*1.04</f>
        <v>55.861486658670458</v>
      </c>
      <c r="Q833">
        <f>main!Q833*1.04</f>
        <v>67.586391511365193</v>
      </c>
    </row>
    <row r="834" spans="1:17" x14ac:dyDescent="0.25">
      <c r="A834" s="4" t="str">
        <f>main!A834</f>
        <v>Красноярский край</v>
      </c>
      <c r="B834" s="4" t="str">
        <f>main!B834</f>
        <v>Сибирский ФО</v>
      </c>
      <c r="C834" s="4" t="str">
        <f>main!C834</f>
        <v>Шпик хребтовой</v>
      </c>
      <c r="D834" s="4" t="str">
        <f>main!D834</f>
        <v>Опт</v>
      </c>
      <c r="E834" s="4" t="str">
        <f>main!E834</f>
        <v>Продукция обвалки</v>
      </c>
      <c r="F834">
        <f>main!F834*1.04</f>
        <v>118.46024614027802</v>
      </c>
      <c r="G834">
        <f>main!G834*1.04</f>
        <v>128.05497797025703</v>
      </c>
      <c r="H834">
        <f>main!H834*1.04</f>
        <v>125.23588326401762</v>
      </c>
      <c r="I834">
        <f>main!I834*1.04</f>
        <v>106.98054178520083</v>
      </c>
      <c r="J834">
        <f>main!J834*1.04</f>
        <v>87.314910028427889</v>
      </c>
      <c r="K834">
        <f>main!K834*1.04</f>
        <v>77.058040538629697</v>
      </c>
      <c r="L834">
        <f>main!L834*1.04</f>
        <v>70.239986792091372</v>
      </c>
      <c r="M834">
        <f>main!M834*1.04</f>
        <v>64.642218140972162</v>
      </c>
      <c r="N834">
        <f>main!N834*1.04</f>
        <v>57.976769570978519</v>
      </c>
      <c r="O834">
        <f>main!O834*1.04</f>
        <v>56.394496774881475</v>
      </c>
      <c r="P834">
        <f>main!P834*1.04</f>
        <v>66.555268744061649</v>
      </c>
      <c r="Q834">
        <f>main!Q834*1.04</f>
        <v>80.524717825104474</v>
      </c>
    </row>
    <row r="835" spans="1:17" x14ac:dyDescent="0.25">
      <c r="A835" s="4" t="str">
        <f>main!A835</f>
        <v>Курганская область</v>
      </c>
      <c r="B835" s="4" t="str">
        <f>main!B835</f>
        <v>Уральский ФО</v>
      </c>
      <c r="C835" s="4" t="str">
        <f>main!C835</f>
        <v>Лопатка свиная</v>
      </c>
      <c r="D835" s="4" t="str">
        <f>main!D835</f>
        <v>Опт</v>
      </c>
      <c r="E835" s="4" t="str">
        <f>main!E835</f>
        <v>Продукция обвалки</v>
      </c>
      <c r="F835">
        <f>main!F835*1.04</f>
        <v>235.01987336972306</v>
      </c>
      <c r="G835">
        <f>main!G835*1.04</f>
        <v>236.14842646953755</v>
      </c>
      <c r="H835">
        <f>main!H835*1.04</f>
        <v>215.47323964178588</v>
      </c>
      <c r="I835">
        <f>main!I835*1.04</f>
        <v>203.3656077323879</v>
      </c>
      <c r="J835">
        <f>main!J835*1.04</f>
        <v>191.26388979228039</v>
      </c>
      <c r="K835">
        <f>main!K835*1.04</f>
        <v>186.5336193870705</v>
      </c>
      <c r="L835">
        <f>main!L835*1.04</f>
        <v>179.27795771800643</v>
      </c>
      <c r="M835">
        <f>main!M835*1.04</f>
        <v>179.26351729824293</v>
      </c>
      <c r="N835">
        <f>main!N835*1.04</f>
        <v>175.47215169441824</v>
      </c>
      <c r="O835">
        <f>main!O835*1.04</f>
        <v>163.59454086216439</v>
      </c>
      <c r="P835">
        <f>main!P835*1.04</f>
        <v>164.32456941442504</v>
      </c>
      <c r="Q835">
        <f>main!Q835*1.04</f>
        <v>157.94000603816338</v>
      </c>
    </row>
    <row r="836" spans="1:17" x14ac:dyDescent="0.25">
      <c r="A836" s="4" t="str">
        <f>main!A836</f>
        <v>Курганская область</v>
      </c>
      <c r="B836" s="4" t="str">
        <f>main!B836</f>
        <v>Уральский ФО</v>
      </c>
      <c r="C836" s="4" t="str">
        <f>main!C836</f>
        <v>Ребра свиные (ленточные с корейки)</v>
      </c>
      <c r="D836" s="4" t="str">
        <f>main!D836</f>
        <v>Опт</v>
      </c>
      <c r="E836" s="4" t="str">
        <f>main!E836</f>
        <v>Продукция обвалки</v>
      </c>
      <c r="F836">
        <f>main!F836*1.04</f>
        <v>264.54625797718512</v>
      </c>
      <c r="G836">
        <f>main!G836*1.04</f>
        <v>269.3505389431262</v>
      </c>
      <c r="H836">
        <f>main!H836*1.04</f>
        <v>258.70269416477771</v>
      </c>
      <c r="I836">
        <f>main!I836*1.04</f>
        <v>240.49042416301933</v>
      </c>
      <c r="J836">
        <f>main!J836*1.04</f>
        <v>218.55068191598713</v>
      </c>
      <c r="K836">
        <f>main!K836*1.04</f>
        <v>221.50938984235088</v>
      </c>
      <c r="L836">
        <f>main!L836*1.04</f>
        <v>234.95029815921043</v>
      </c>
      <c r="M836">
        <f>main!M836*1.04</f>
        <v>225.68353663554464</v>
      </c>
      <c r="N836">
        <f>main!N836*1.04</f>
        <v>226.08325321357862</v>
      </c>
      <c r="O836">
        <f>main!O836*1.04</f>
        <v>213.36810044181556</v>
      </c>
      <c r="P836">
        <f>main!P836*1.04</f>
        <v>213.56141410730095</v>
      </c>
      <c r="Q836">
        <f>main!Q836*1.04</f>
        <v>205.60858767448303</v>
      </c>
    </row>
    <row r="837" spans="1:17" x14ac:dyDescent="0.25">
      <c r="A837" s="4" t="str">
        <f>main!A837</f>
        <v>Курганская область</v>
      </c>
      <c r="B837" s="4" t="str">
        <f>main!B837</f>
        <v>Уральский ФО</v>
      </c>
      <c r="C837" s="4" t="str">
        <f>main!C837</f>
        <v>Свинина жирная</v>
      </c>
      <c r="D837" s="4" t="str">
        <f>main!D837</f>
        <v>Опт</v>
      </c>
      <c r="E837" s="4" t="str">
        <f>main!E837</f>
        <v>Продукция обвалки</v>
      </c>
      <c r="F837">
        <f>main!F837*1.04</f>
        <v>124.02450364074438</v>
      </c>
      <c r="G837">
        <f>main!G837*1.04</f>
        <v>138.54973065960215</v>
      </c>
      <c r="H837">
        <f>main!H837*1.04</f>
        <v>136.21185441068218</v>
      </c>
      <c r="I837">
        <f>main!I837*1.04</f>
        <v>122.28723805040602</v>
      </c>
      <c r="J837">
        <f>main!J837*1.04</f>
        <v>97.54511951391288</v>
      </c>
      <c r="K837">
        <f>main!K837*1.04</f>
        <v>84.187556900327777</v>
      </c>
      <c r="L837">
        <f>main!L837*1.04</f>
        <v>82.105747342327732</v>
      </c>
      <c r="M837">
        <f>main!M837*1.04</f>
        <v>73.051286719080451</v>
      </c>
      <c r="N837">
        <f>main!N837*1.04</f>
        <v>66.873973870603038</v>
      </c>
      <c r="O837">
        <f>main!O837*1.04</f>
        <v>66.109514926674251</v>
      </c>
      <c r="P837">
        <f>main!P837*1.04</f>
        <v>73.413835930932038</v>
      </c>
      <c r="Q837">
        <f>main!Q837*1.04</f>
        <v>81.08549635604372</v>
      </c>
    </row>
    <row r="838" spans="1:17" x14ac:dyDescent="0.25">
      <c r="A838" s="4" t="str">
        <f>main!A838</f>
        <v>Курганская область</v>
      </c>
      <c r="B838" s="4" t="str">
        <f>main!B838</f>
        <v>Уральский ФО</v>
      </c>
      <c r="C838" s="4" t="str">
        <f>main!C838</f>
        <v>Шейка свиная</v>
      </c>
      <c r="D838" s="4" t="str">
        <f>main!D838</f>
        <v>Опт</v>
      </c>
      <c r="E838" s="4" t="str">
        <f>main!E838</f>
        <v>Продукция обвалки</v>
      </c>
      <c r="F838">
        <f>main!F838*1.04</f>
        <v>434.010224941697</v>
      </c>
      <c r="G838">
        <f>main!G838*1.04</f>
        <v>379.97861436628062</v>
      </c>
      <c r="H838">
        <f>main!H838*1.04</f>
        <v>328.71794303044396</v>
      </c>
      <c r="I838">
        <f>main!I838*1.04</f>
        <v>319.85416786214137</v>
      </c>
      <c r="J838">
        <f>main!J838*1.04</f>
        <v>332.56904908983137</v>
      </c>
      <c r="K838">
        <f>main!K838*1.04</f>
        <v>330.08019511106147</v>
      </c>
      <c r="L838">
        <f>main!L838*1.04</f>
        <v>344.80447402132489</v>
      </c>
      <c r="M838">
        <f>main!M838*1.04</f>
        <v>354.73695691971307</v>
      </c>
      <c r="N838">
        <f>main!N838*1.04</f>
        <v>356.14137634094476</v>
      </c>
      <c r="O838">
        <f>main!O838*1.04</f>
        <v>337.89799332105008</v>
      </c>
      <c r="P838">
        <f>main!P838*1.04</f>
        <v>334.0408436655261</v>
      </c>
      <c r="Q838">
        <f>main!Q838*1.04</f>
        <v>317.83690250961308</v>
      </c>
    </row>
    <row r="839" spans="1:17" x14ac:dyDescent="0.25">
      <c r="A839" s="4" t="str">
        <f>main!A839</f>
        <v>Тюменская область</v>
      </c>
      <c r="B839" s="4" t="str">
        <f>main!B839</f>
        <v>Уральский ФО</v>
      </c>
      <c r="C839" s="4" t="str">
        <f>main!C839</f>
        <v>Ребрышки свиные</v>
      </c>
      <c r="D839" s="4" t="str">
        <f>main!D839</f>
        <v>Опт</v>
      </c>
      <c r="E839" s="4" t="str">
        <f>main!E839</f>
        <v>Продукция обвалки</v>
      </c>
      <c r="F839">
        <f>main!F839*1.04</f>
        <v>64.230248567089916</v>
      </c>
      <c r="G839">
        <f>main!G839*1.04</f>
        <v>58.785875476441404</v>
      </c>
      <c r="H839">
        <f>main!H839*1.04</f>
        <v>58.306907088159669</v>
      </c>
      <c r="I839">
        <f>main!I839*1.04</f>
        <v>56.678764972143689</v>
      </c>
      <c r="J839">
        <f>main!J839*1.04</f>
        <v>55.482357363290852</v>
      </c>
      <c r="K839">
        <f>main!K839*1.04</f>
        <v>51.526523110273139</v>
      </c>
      <c r="L839">
        <f>main!L839*1.04</f>
        <v>48.010689536665865</v>
      </c>
      <c r="M839">
        <f>main!M839*1.04</f>
        <v>47.548685913994149</v>
      </c>
      <c r="N839">
        <f>main!N839*1.04</f>
        <v>49.174069727989234</v>
      </c>
      <c r="O839">
        <f>main!O839*1.04</f>
        <v>45.172679266564224</v>
      </c>
      <c r="P839">
        <f>main!P839*1.04</f>
        <v>43.515424758619638</v>
      </c>
      <c r="Q839">
        <f>main!Q839*1.04</f>
        <v>46.132530089467004</v>
      </c>
    </row>
    <row r="840" spans="1:17" x14ac:dyDescent="0.25">
      <c r="A840" s="4" t="str">
        <f>main!A840</f>
        <v>Республика Татарстан</v>
      </c>
      <c r="B840" s="4" t="str">
        <f>main!B840</f>
        <v>Приволжский ФО</v>
      </c>
      <c r="C840" s="4" t="str">
        <f>main!C840</f>
        <v>Ребрышки свиные</v>
      </c>
      <c r="D840" s="4" t="str">
        <f>main!D840</f>
        <v>Переработчик</v>
      </c>
      <c r="E840" s="4" t="str">
        <f>main!E840</f>
        <v>Продукция обвалки</v>
      </c>
      <c r="F840">
        <f>main!F840*1.04</f>
        <v>35.194656370873012</v>
      </c>
      <c r="G840">
        <f>main!G840*1.04</f>
        <v>32.211438271069802</v>
      </c>
      <c r="H840">
        <f>main!H840*1.04</f>
        <v>31.948989841954987</v>
      </c>
      <c r="I840">
        <f>main!I840*1.04</f>
        <v>31.056857185232118</v>
      </c>
      <c r="J840">
        <f>main!J840*1.04</f>
        <v>30.401291379207073</v>
      </c>
      <c r="K840">
        <f>main!K840*1.04</f>
        <v>28.233710989888404</v>
      </c>
      <c r="L840">
        <f>main!L840*1.04</f>
        <v>26.307226860669466</v>
      </c>
      <c r="M840">
        <f>main!M840*1.04</f>
        <v>26.05407419343285</v>
      </c>
      <c r="N840">
        <f>main!N840*1.04</f>
        <v>26.94469545180435</v>
      </c>
      <c r="O840">
        <f>main!O840*1.04</f>
        <v>24.752152756777335</v>
      </c>
      <c r="P840">
        <f>main!P840*1.04</f>
        <v>23.844068104648574</v>
      </c>
      <c r="Q840">
        <f>main!Q840*1.04</f>
        <v>25.278098407510385</v>
      </c>
    </row>
    <row r="841" spans="1:17" x14ac:dyDescent="0.25">
      <c r="A841" s="4" t="str">
        <f>main!A841</f>
        <v>Владимирская область</v>
      </c>
      <c r="B841" s="4" t="str">
        <f>main!B841</f>
        <v>Центральный ФО</v>
      </c>
      <c r="C841" s="4" t="str">
        <f>main!C841</f>
        <v>Шпик хребтовой</v>
      </c>
      <c r="D841" s="4" t="str">
        <f>main!D841</f>
        <v>Переработчик</v>
      </c>
      <c r="E841" s="4" t="str">
        <f>main!E841</f>
        <v>Продукция обвалки</v>
      </c>
      <c r="F841">
        <f>main!F841*1.04</f>
        <v>104.0299513770838</v>
      </c>
      <c r="G841">
        <f>main!G841*1.04</f>
        <v>112.45589609922209</v>
      </c>
      <c r="H841">
        <f>main!H841*1.04</f>
        <v>109.98021083962711</v>
      </c>
      <c r="I841">
        <f>main!I841*1.04</f>
        <v>93.948653010813402</v>
      </c>
      <c r="J841">
        <f>main!J841*1.04</f>
        <v>76.678600127130252</v>
      </c>
      <c r="K841">
        <f>main!K841*1.04</f>
        <v>67.671176378902871</v>
      </c>
      <c r="L841">
        <f>main!L841*1.04</f>
        <v>61.683667295907981</v>
      </c>
      <c r="M841">
        <f>main!M841*1.04</f>
        <v>56.767793662600582</v>
      </c>
      <c r="N841">
        <f>main!N841*1.04</f>
        <v>50.914300079430291</v>
      </c>
      <c r="O841">
        <f>main!O841*1.04</f>
        <v>49.524772643801484</v>
      </c>
      <c r="P841">
        <f>main!P841*1.04</f>
        <v>58.447805039460562</v>
      </c>
      <c r="Q841">
        <f>main!Q841*1.04</f>
        <v>70.715558619380005</v>
      </c>
    </row>
    <row r="842" spans="1:17" x14ac:dyDescent="0.25">
      <c r="A842" s="4" t="str">
        <f>main!A842</f>
        <v>Свердловская область</v>
      </c>
      <c r="B842" s="4" t="str">
        <f>main!B842</f>
        <v>Уральский ФО</v>
      </c>
      <c r="C842" s="4" t="str">
        <f>main!C842</f>
        <v>Грудинка свиная</v>
      </c>
      <c r="D842" s="4" t="str">
        <f>main!D842</f>
        <v>Переработчик</v>
      </c>
      <c r="E842" s="4" t="str">
        <f>main!E842</f>
        <v>Продукция обвалки</v>
      </c>
      <c r="F842">
        <f>main!F842*1.04</f>
        <v>220.93324198897457</v>
      </c>
      <c r="G842">
        <f>main!G842*1.04</f>
        <v>235.65127570167664</v>
      </c>
      <c r="H842">
        <f>main!H842*1.04</f>
        <v>229.09799084560697</v>
      </c>
      <c r="I842">
        <f>main!I842*1.04</f>
        <v>205.95807749048538</v>
      </c>
      <c r="J842">
        <f>main!J842*1.04</f>
        <v>186.85262224033448</v>
      </c>
      <c r="K842">
        <f>main!K842*1.04</f>
        <v>172.70748750827985</v>
      </c>
      <c r="L842">
        <f>main!L842*1.04</f>
        <v>171.49129773913967</v>
      </c>
      <c r="M842">
        <f>main!M842*1.04</f>
        <v>162.58029130337363</v>
      </c>
      <c r="N842">
        <f>main!N842*1.04</f>
        <v>152.43351265256834</v>
      </c>
      <c r="O842">
        <f>main!O842*1.04</f>
        <v>147.30381411121019</v>
      </c>
      <c r="P842">
        <f>main!P842*1.04</f>
        <v>148.97734572378542</v>
      </c>
      <c r="Q842">
        <f>main!Q842*1.04</f>
        <v>149.53029688208528</v>
      </c>
    </row>
    <row r="843" spans="1:17" x14ac:dyDescent="0.25">
      <c r="A843" s="4" t="str">
        <f>main!A843</f>
        <v>Свердловская область</v>
      </c>
      <c r="B843" s="4" t="str">
        <f>main!B843</f>
        <v>Уральский ФО</v>
      </c>
      <c r="C843" s="4" t="str">
        <f>main!C843</f>
        <v>Ребра свиные</v>
      </c>
      <c r="D843" s="4" t="str">
        <f>main!D843</f>
        <v>Переработчик</v>
      </c>
      <c r="E843" s="4" t="str">
        <f>main!E843</f>
        <v>Продукция обвалки</v>
      </c>
      <c r="F843">
        <f>main!F843*1.04</f>
        <v>133.27354016633558</v>
      </c>
      <c r="G843">
        <f>main!G843*1.04</f>
        <v>135.69384857357048</v>
      </c>
      <c r="H843">
        <f>main!H843*1.04</f>
        <v>130.32966017187886</v>
      </c>
      <c r="I843">
        <f>main!I843*1.04</f>
        <v>121.15465344088659</v>
      </c>
      <c r="J843">
        <f>main!J843*1.04</f>
        <v>110.10181473526005</v>
      </c>
      <c r="K843">
        <f>main!K843*1.04</f>
        <v>111.5923573824318</v>
      </c>
      <c r="L843">
        <f>main!L843*1.04</f>
        <v>118.36363983464287</v>
      </c>
      <c r="M843">
        <f>main!M843*1.04</f>
        <v>113.69521578064381</v>
      </c>
      <c r="N843">
        <f>main!N843*1.04</f>
        <v>113.89658564247856</v>
      </c>
      <c r="O843">
        <f>main!O843*1.04</f>
        <v>107.49092548834852</v>
      </c>
      <c r="P843">
        <f>main!P843*1.04</f>
        <v>107.58831335827631</v>
      </c>
      <c r="Q843">
        <f>main!Q843*1.04</f>
        <v>103.58182564178227</v>
      </c>
    </row>
    <row r="844" spans="1:17" x14ac:dyDescent="0.25">
      <c r="A844" s="4" t="str">
        <f>main!A844</f>
        <v>Свердловская область</v>
      </c>
      <c r="B844" s="4" t="str">
        <f>main!B844</f>
        <v>Уральский ФО</v>
      </c>
      <c r="C844" s="4" t="str">
        <f>main!C844</f>
        <v>Свинина жирная</v>
      </c>
      <c r="D844" s="4" t="str">
        <f>main!D844</f>
        <v>Переработчик</v>
      </c>
      <c r="E844" s="4" t="str">
        <f>main!E844</f>
        <v>Продукция обвалки</v>
      </c>
      <c r="F844">
        <f>main!F844*1.04</f>
        <v>100.76991032508046</v>
      </c>
      <c r="G844">
        <f>main!G844*1.04</f>
        <v>112.5716574087179</v>
      </c>
      <c r="H844">
        <f>main!H844*1.04</f>
        <v>110.67213293541529</v>
      </c>
      <c r="I844">
        <f>main!I844*1.04</f>
        <v>99.358382017284569</v>
      </c>
      <c r="J844">
        <f>main!J844*1.04</f>
        <v>79.255410483554201</v>
      </c>
      <c r="K844">
        <f>main!K844*1.04</f>
        <v>68.402390739716921</v>
      </c>
      <c r="L844">
        <f>main!L844*1.04</f>
        <v>66.710920455092918</v>
      </c>
      <c r="M844">
        <f>main!M844*1.04</f>
        <v>59.354171117159225</v>
      </c>
      <c r="N844">
        <f>main!N844*1.04</f>
        <v>54.335104372137899</v>
      </c>
      <c r="O844">
        <f>main!O844*1.04</f>
        <v>53.713981473310973</v>
      </c>
      <c r="P844">
        <f>main!P844*1.04</f>
        <v>59.648742355053784</v>
      </c>
      <c r="Q844">
        <f>main!Q844*1.04</f>
        <v>65.881966519548669</v>
      </c>
    </row>
    <row r="845" spans="1:17" x14ac:dyDescent="0.25">
      <c r="A845" s="4" t="str">
        <f>main!A845</f>
        <v>Ханты-Мансийский автономный округ-Югра АО</v>
      </c>
      <c r="B845" s="4" t="str">
        <f>main!B845</f>
        <v>Уральский ФО</v>
      </c>
      <c r="C845" s="4" t="str">
        <f>main!C845</f>
        <v>Грудинка свиная</v>
      </c>
      <c r="D845" s="4" t="str">
        <f>main!D845</f>
        <v>Переработчик</v>
      </c>
      <c r="E845" s="4" t="str">
        <f>main!E845</f>
        <v>Продукция обвалки</v>
      </c>
      <c r="F845">
        <f>main!F845*1.04</f>
        <v>215.13559111845913</v>
      </c>
      <c r="G845">
        <f>main!G845*1.04</f>
        <v>229.46739947096398</v>
      </c>
      <c r="H845">
        <f>main!H845*1.04</f>
        <v>223.08608356491962</v>
      </c>
      <c r="I845">
        <f>main!I845*1.04</f>
        <v>200.55339951399512</v>
      </c>
      <c r="J845">
        <f>main!J845*1.04</f>
        <v>181.94930276592135</v>
      </c>
      <c r="K845">
        <f>main!K845*1.04</f>
        <v>168.1753595845567</v>
      </c>
      <c r="L845">
        <f>main!L845*1.04</f>
        <v>166.99108463099745</v>
      </c>
      <c r="M845">
        <f>main!M845*1.04</f>
        <v>158.31391762905486</v>
      </c>
      <c r="N845">
        <f>main!N845*1.04</f>
        <v>148.43340710317349</v>
      </c>
      <c r="O845">
        <f>main!O845*1.04</f>
        <v>143.43832027051997</v>
      </c>
      <c r="P845">
        <f>main!P845*1.04</f>
        <v>145.06793566694265</v>
      </c>
      <c r="Q845">
        <f>main!Q845*1.04</f>
        <v>145.60637647933257</v>
      </c>
    </row>
    <row r="846" spans="1:17" x14ac:dyDescent="0.25">
      <c r="A846" s="4" t="str">
        <f>main!A846</f>
        <v>Ханты-Мансийский автономный округ-Югра АО</v>
      </c>
      <c r="B846" s="4" t="str">
        <f>main!B846</f>
        <v>Уральский ФО</v>
      </c>
      <c r="C846" s="4" t="str">
        <f>main!C846</f>
        <v>Лопатка свиная</v>
      </c>
      <c r="D846" s="4" t="str">
        <f>main!D846</f>
        <v>Переработчик</v>
      </c>
      <c r="E846" s="4" t="str">
        <f>main!E846</f>
        <v>Продукция обвалки</v>
      </c>
      <c r="F846">
        <f>main!F846*1.04</f>
        <v>252.8810113733181</v>
      </c>
      <c r="G846">
        <f>main!G846*1.04</f>
        <v>254.09533272060526</v>
      </c>
      <c r="H846">
        <f>main!H846*1.04</f>
        <v>231.84886445232772</v>
      </c>
      <c r="I846">
        <f>main!I846*1.04</f>
        <v>218.821071701509</v>
      </c>
      <c r="J846">
        <f>main!J846*1.04</f>
        <v>205.79964237227654</v>
      </c>
      <c r="K846">
        <f>main!K846*1.04</f>
        <v>200.70987891105233</v>
      </c>
      <c r="L846">
        <f>main!L846*1.04</f>
        <v>192.90279845122637</v>
      </c>
      <c r="M846">
        <f>main!M846*1.04</f>
        <v>192.88726058244066</v>
      </c>
      <c r="N846">
        <f>main!N846*1.04</f>
        <v>188.80775719987815</v>
      </c>
      <c r="O846">
        <f>main!O846*1.04</f>
        <v>176.02746676361423</v>
      </c>
      <c r="P846">
        <f>main!P846*1.04</f>
        <v>176.81297632916767</v>
      </c>
      <c r="Q846">
        <f>main!Q846*1.04</f>
        <v>169.94319625220297</v>
      </c>
    </row>
    <row r="847" spans="1:17" x14ac:dyDescent="0.25">
      <c r="A847" s="4" t="str">
        <f>main!A847</f>
        <v>Ханты-Мансийский автономный округ-Югра АО</v>
      </c>
      <c r="B847" s="4" t="str">
        <f>main!B847</f>
        <v>Уральский ФО</v>
      </c>
      <c r="C847" s="4" t="str">
        <f>main!C847</f>
        <v>Шпик боковой</v>
      </c>
      <c r="D847" s="4" t="str">
        <f>main!D847</f>
        <v>Переработчик</v>
      </c>
      <c r="E847" s="4" t="str">
        <f>main!E847</f>
        <v>Продукция обвалки</v>
      </c>
      <c r="F847">
        <f>main!F847*1.04</f>
        <v>118.55366098484799</v>
      </c>
      <c r="G847">
        <f>main!G847*1.04</f>
        <v>128.15595898501314</v>
      </c>
      <c r="H847">
        <f>main!H847*1.04</f>
        <v>125.3346412098338</v>
      </c>
      <c r="I847">
        <f>main!I847*1.04</f>
        <v>107.06490401648512</v>
      </c>
      <c r="J847">
        <f>main!J847*1.04</f>
        <v>87.383764424858001</v>
      </c>
      <c r="K847">
        <f>main!K847*1.04</f>
        <v>77.118806619355723</v>
      </c>
      <c r="L847">
        <f>main!L847*1.04</f>
        <v>70.295376322862836</v>
      </c>
      <c r="M847">
        <f>main!M847*1.04</f>
        <v>64.693193408684721</v>
      </c>
      <c r="N847">
        <f>main!N847*1.04</f>
        <v>58.022488629435728</v>
      </c>
      <c r="O847">
        <f>main!O847*1.04</f>
        <v>56.438968091820911</v>
      </c>
      <c r="P847">
        <f>main!P847*1.04</f>
        <v>66.607752596557432</v>
      </c>
      <c r="Q847">
        <f>main!Q847*1.04</f>
        <v>80.588217642509605</v>
      </c>
    </row>
    <row r="848" spans="1:17" x14ac:dyDescent="0.25">
      <c r="A848" s="4" t="str">
        <f>main!A848</f>
        <v>Ханты-Мансийский автономный округ-Югра АО</v>
      </c>
      <c r="B848" s="4" t="str">
        <f>main!B848</f>
        <v>Уральский ФО</v>
      </c>
      <c r="C848" s="4" t="str">
        <f>main!C848</f>
        <v>Шпик хребтовой</v>
      </c>
      <c r="D848" s="4" t="str">
        <f>main!D848</f>
        <v>Переработчик</v>
      </c>
      <c r="E848" s="4" t="str">
        <f>main!E848</f>
        <v>Продукция обвалки</v>
      </c>
      <c r="F848">
        <f>main!F848*1.04</f>
        <v>155.07579010772417</v>
      </c>
      <c r="G848">
        <f>main!G848*1.04</f>
        <v>167.63621158147137</v>
      </c>
      <c r="H848">
        <f>main!H848*1.04</f>
        <v>163.94574703152531</v>
      </c>
      <c r="I848">
        <f>main!I848*1.04</f>
        <v>140.04775934575383</v>
      </c>
      <c r="J848">
        <f>main!J848*1.04</f>
        <v>114.30356682535529</v>
      </c>
      <c r="K848">
        <f>main!K848*1.04</f>
        <v>100.87634383715785</v>
      </c>
      <c r="L848">
        <f>main!L848*1.04</f>
        <v>91.950859497970271</v>
      </c>
      <c r="M848">
        <f>main!M848*1.04</f>
        <v>84.622845039984057</v>
      </c>
      <c r="N848">
        <f>main!N848*1.04</f>
        <v>75.897135469955501</v>
      </c>
      <c r="O848">
        <f>main!O848*1.04</f>
        <v>73.825789073037313</v>
      </c>
      <c r="P848">
        <f>main!P848*1.04</f>
        <v>87.127211217299418</v>
      </c>
      <c r="Q848">
        <f>main!Q848*1.04</f>
        <v>105.41455591053116</v>
      </c>
    </row>
    <row r="849" spans="1:17" x14ac:dyDescent="0.25">
      <c r="A849" s="4" t="str">
        <f>main!A849</f>
        <v>Саратовская область</v>
      </c>
      <c r="B849" s="4" t="str">
        <f>main!B849</f>
        <v>Приволжский ФО</v>
      </c>
      <c r="C849" s="4" t="str">
        <f>main!C849</f>
        <v>Шкурка свиная</v>
      </c>
      <c r="D849" s="4" t="str">
        <f>main!D849</f>
        <v>Переработчик</v>
      </c>
      <c r="E849" s="4" t="str">
        <f>main!E849</f>
        <v>Продукция обвалки</v>
      </c>
      <c r="F849">
        <f>main!F849*1.04</f>
        <v>33.477133725229862</v>
      </c>
      <c r="G849">
        <f>main!G849*1.04</f>
        <v>30.742208320030095</v>
      </c>
      <c r="H849">
        <f>main!H849*1.04</f>
        <v>25.695358262178612</v>
      </c>
      <c r="I849">
        <f>main!I849*1.04</f>
        <v>21.302442569315552</v>
      </c>
      <c r="J849">
        <f>main!J849*1.04</f>
        <v>17.707337205602457</v>
      </c>
      <c r="K849">
        <f>main!K849*1.04</f>
        <v>21.381281879145774</v>
      </c>
      <c r="L849">
        <f>main!L849*1.04</f>
        <v>22.065694451045189</v>
      </c>
      <c r="M849">
        <f>main!M849*1.04</f>
        <v>23.108713532972999</v>
      </c>
      <c r="N849">
        <f>main!N849*1.04</f>
        <v>27.96144452459956</v>
      </c>
      <c r="O849">
        <f>main!O849*1.04</f>
        <v>26.959602893063341</v>
      </c>
      <c r="P849">
        <f>main!P849*1.04</f>
        <v>32.9815001901828</v>
      </c>
      <c r="Q849">
        <f>main!Q849*1.04</f>
        <v>31.960760893837417</v>
      </c>
    </row>
    <row r="850" spans="1:17" x14ac:dyDescent="0.25">
      <c r="A850" s="4" t="str">
        <f>main!A850</f>
        <v>Тюменская область</v>
      </c>
      <c r="B850" s="4" t="str">
        <f>main!B850</f>
        <v>Уральский ФО</v>
      </c>
      <c r="C850" s="4" t="str">
        <f>main!C850</f>
        <v>Вырезка свиная</v>
      </c>
      <c r="D850" s="4" t="str">
        <f>main!D850</f>
        <v>Переработчик</v>
      </c>
      <c r="E850" s="4" t="str">
        <f>main!E850</f>
        <v>Продукция обвалки</v>
      </c>
      <c r="F850">
        <f>main!F850*1.04</f>
        <v>351.07627703622251</v>
      </c>
      <c r="G850">
        <f>main!G850*1.04</f>
        <v>339.73822727406468</v>
      </c>
      <c r="H850">
        <f>main!H850*1.04</f>
        <v>307.9110005148932</v>
      </c>
      <c r="I850">
        <f>main!I850*1.04</f>
        <v>299.28613858307818</v>
      </c>
      <c r="J850">
        <f>main!J850*1.04</f>
        <v>281.94168171804563</v>
      </c>
      <c r="K850">
        <f>main!K850*1.04</f>
        <v>277.77047672461146</v>
      </c>
      <c r="L850">
        <f>main!L850*1.04</f>
        <v>273.16704626704052</v>
      </c>
      <c r="M850">
        <f>main!M850*1.04</f>
        <v>264.54092233610788</v>
      </c>
      <c r="N850">
        <f>main!N850*1.04</f>
        <v>257.07130626500702</v>
      </c>
      <c r="O850">
        <f>main!O850*1.04</f>
        <v>244.82439199195375</v>
      </c>
      <c r="P850">
        <f>main!P850*1.04</f>
        <v>241.54375972563932</v>
      </c>
      <c r="Q850">
        <f>main!Q850*1.04</f>
        <v>233.51869140784626</v>
      </c>
    </row>
    <row r="851" spans="1:17" x14ac:dyDescent="0.25">
      <c r="A851" s="4" t="str">
        <f>main!A851</f>
        <v>Краснодарский край</v>
      </c>
      <c r="B851" s="4" t="str">
        <f>main!B851</f>
        <v>Южный ФО</v>
      </c>
      <c r="C851" s="4" t="str">
        <f>main!C851</f>
        <v>Шпик боковой</v>
      </c>
      <c r="D851" s="4" t="str">
        <f>main!D851</f>
        <v>Переработчик</v>
      </c>
      <c r="E851" s="4" t="str">
        <f>main!E851</f>
        <v>Продукция обвалки</v>
      </c>
      <c r="F851">
        <f>main!F851*1.04</f>
        <v>126.41816673740028</v>
      </c>
      <c r="G851">
        <f>main!G851*1.04</f>
        <v>136.65745331499681</v>
      </c>
      <c r="H851">
        <f>main!H851*1.04</f>
        <v>133.64897750784817</v>
      </c>
      <c r="I851">
        <f>main!I851*1.04</f>
        <v>114.16727897934446</v>
      </c>
      <c r="J851">
        <f>main!J851*1.04</f>
        <v>93.180549714236747</v>
      </c>
      <c r="K851">
        <f>main!K851*1.04</f>
        <v>82.234644403271986</v>
      </c>
      <c r="L851">
        <f>main!L851*1.04</f>
        <v>74.958567546789993</v>
      </c>
      <c r="M851">
        <f>main!M851*1.04</f>
        <v>68.984752079138616</v>
      </c>
      <c r="N851">
        <f>main!N851*1.04</f>
        <v>61.871532107409081</v>
      </c>
      <c r="O851">
        <f>main!O851*1.04</f>
        <v>60.182965413700039</v>
      </c>
      <c r="P851">
        <f>main!P851*1.04</f>
        <v>71.026317566281577</v>
      </c>
      <c r="Q851">
        <f>main!Q851*1.04</f>
        <v>85.934206083292125</v>
      </c>
    </row>
    <row r="852" spans="1:17" x14ac:dyDescent="0.25">
      <c r="A852" s="4" t="str">
        <f>main!A852</f>
        <v>Краснодарский край</v>
      </c>
      <c r="B852" s="4" t="str">
        <f>main!B852</f>
        <v>Южный ФО</v>
      </c>
      <c r="C852" s="4" t="str">
        <f>main!C852</f>
        <v>Шпик хребтовой</v>
      </c>
      <c r="D852" s="4" t="str">
        <f>main!D852</f>
        <v>Переработчик</v>
      </c>
      <c r="E852" s="4" t="str">
        <f>main!E852</f>
        <v>Продукция обвалки</v>
      </c>
      <c r="F852">
        <f>main!F852*1.04</f>
        <v>135.29040732706153</v>
      </c>
      <c r="G852">
        <f>main!G852*1.04</f>
        <v>146.2483043411757</v>
      </c>
      <c r="H852">
        <f>main!H852*1.04</f>
        <v>143.02868861752569</v>
      </c>
      <c r="I852">
        <f>main!I852*1.04</f>
        <v>122.17973156201631</v>
      </c>
      <c r="J852">
        <f>main!J852*1.04</f>
        <v>99.720118169290302</v>
      </c>
      <c r="K852">
        <f>main!K852*1.04</f>
        <v>88.006010724907</v>
      </c>
      <c r="L852">
        <f>main!L852*1.04</f>
        <v>80.219286497990751</v>
      </c>
      <c r="M852">
        <f>main!M852*1.04</f>
        <v>73.826218565008674</v>
      </c>
      <c r="N852">
        <f>main!N852*1.04</f>
        <v>66.213780794246645</v>
      </c>
      <c r="O852">
        <f>main!O852*1.04</f>
        <v>64.406707636277645</v>
      </c>
      <c r="P852">
        <f>main!P852*1.04</f>
        <v>76.011064568306466</v>
      </c>
      <c r="Q852">
        <f>main!Q852*1.04</f>
        <v>91.965213895929111</v>
      </c>
    </row>
    <row r="853" spans="1:17" x14ac:dyDescent="0.25">
      <c r="A853" s="4" t="str">
        <f>main!A853</f>
        <v>Свердловская область</v>
      </c>
      <c r="B853" s="4" t="str">
        <f>main!B853</f>
        <v>Уральский ФО</v>
      </c>
      <c r="C853" s="4" t="str">
        <f>main!C853</f>
        <v>Окорок свиной</v>
      </c>
      <c r="D853" s="4" t="str">
        <f>main!D853</f>
        <v>Переработчик</v>
      </c>
      <c r="E853" s="4" t="str">
        <f>main!E853</f>
        <v>Продукция обвалки</v>
      </c>
      <c r="F853">
        <f>main!F853*1.04</f>
        <v>291.58494008330905</v>
      </c>
      <c r="G853">
        <f>main!G853*1.04</f>
        <v>288.68022623523518</v>
      </c>
      <c r="H853">
        <f>main!H853*1.04</f>
        <v>269.22256561299486</v>
      </c>
      <c r="I853">
        <f>main!I853*1.04</f>
        <v>255.48269227435966</v>
      </c>
      <c r="J853">
        <f>main!J853*1.04</f>
        <v>240.04127140666702</v>
      </c>
      <c r="K853">
        <f>main!K853*1.04</f>
        <v>228.1968944096335</v>
      </c>
      <c r="L853">
        <f>main!L853*1.04</f>
        <v>227.19121950427825</v>
      </c>
      <c r="M853">
        <f>main!M853*1.04</f>
        <v>221.91396806168007</v>
      </c>
      <c r="N853">
        <f>main!N853*1.04</f>
        <v>217.08079694559484</v>
      </c>
      <c r="O853">
        <f>main!O853*1.04</f>
        <v>197.26241178942703</v>
      </c>
      <c r="P853">
        <f>main!P853*1.04</f>
        <v>199.21469338889983</v>
      </c>
      <c r="Q853">
        <f>main!Q853*1.04</f>
        <v>193.53697986739382</v>
      </c>
    </row>
    <row r="854" spans="1:17" x14ac:dyDescent="0.25">
      <c r="A854" s="4" t="str">
        <f>main!A854</f>
        <v>Свердловская область</v>
      </c>
      <c r="B854" s="4" t="str">
        <f>main!B854</f>
        <v>Уральский ФО</v>
      </c>
      <c r="C854" s="4" t="str">
        <f>main!C854</f>
        <v>Вырезка свиная</v>
      </c>
      <c r="D854" s="4" t="str">
        <f>main!D854</f>
        <v>Розница</v>
      </c>
      <c r="E854" s="4" t="str">
        <f>main!E854</f>
        <v>Продукция обвалки</v>
      </c>
      <c r="F854">
        <f>main!F854*1.04</f>
        <v>437.83804034713194</v>
      </c>
      <c r="G854">
        <f>main!G854*1.04</f>
        <v>423.69800920880118</v>
      </c>
      <c r="H854">
        <f>main!H854*1.04</f>
        <v>384.00529424793905</v>
      </c>
      <c r="I854">
        <f>main!I854*1.04</f>
        <v>373.2489632352889</v>
      </c>
      <c r="J854">
        <f>main!J854*1.04</f>
        <v>351.6181567655949</v>
      </c>
      <c r="K854">
        <f>main!K854*1.04</f>
        <v>346.41611852014847</v>
      </c>
      <c r="L854">
        <f>main!L854*1.04</f>
        <v>340.67503858324005</v>
      </c>
      <c r="M854">
        <f>main!M854*1.04</f>
        <v>329.91713369261322</v>
      </c>
      <c r="N854">
        <f>main!N854*1.04</f>
        <v>320.60154538136197</v>
      </c>
      <c r="O854">
        <f>main!O854*1.04</f>
        <v>305.32804131301469</v>
      </c>
      <c r="P854">
        <f>main!P854*1.04</f>
        <v>301.23666375054131</v>
      </c>
      <c r="Q854">
        <f>main!Q854*1.04</f>
        <v>291.22835383117911</v>
      </c>
    </row>
    <row r="855" spans="1:17" x14ac:dyDescent="0.25">
      <c r="A855" s="4" t="str">
        <f>main!A855</f>
        <v>Свердловская область</v>
      </c>
      <c r="B855" s="4" t="str">
        <f>main!B855</f>
        <v>Уральский ФО</v>
      </c>
      <c r="C855" s="4" t="str">
        <f>main!C855</f>
        <v>Карбонад свиной</v>
      </c>
      <c r="D855" s="4" t="str">
        <f>main!D855</f>
        <v>Розница</v>
      </c>
      <c r="E855" s="4" t="str">
        <f>main!E855</f>
        <v>Продукция обвалки</v>
      </c>
      <c r="F855">
        <f>main!F855*1.04</f>
        <v>379.74285459077402</v>
      </c>
      <c r="G855">
        <f>main!G855*1.04</f>
        <v>374.65103811575079</v>
      </c>
      <c r="H855">
        <f>main!H855*1.04</f>
        <v>349.34681595541286</v>
      </c>
      <c r="I855">
        <f>main!I855*1.04</f>
        <v>334.05993294030225</v>
      </c>
      <c r="J855">
        <f>main!J855*1.04</f>
        <v>319.67330716397663</v>
      </c>
      <c r="K855">
        <f>main!K855*1.04</f>
        <v>302.36034814553386</v>
      </c>
      <c r="L855">
        <f>main!L855*1.04</f>
        <v>293.76894956478549</v>
      </c>
      <c r="M855">
        <f>main!M855*1.04</f>
        <v>280.32438446648484</v>
      </c>
      <c r="N855">
        <f>main!N855*1.04</f>
        <v>274.62564549326686</v>
      </c>
      <c r="O855">
        <f>main!O855*1.04</f>
        <v>254.69779302249515</v>
      </c>
      <c r="P855">
        <f>main!P855*1.04</f>
        <v>255.42319739513121</v>
      </c>
      <c r="Q855">
        <f>main!Q855*1.04</f>
        <v>254.00316522734823</v>
      </c>
    </row>
    <row r="856" spans="1:17" x14ac:dyDescent="0.25">
      <c r="A856" s="4" t="str">
        <f>main!A856</f>
        <v>Свердловская область</v>
      </c>
      <c r="B856" s="4" t="str">
        <f>main!B856</f>
        <v>Уральский ФО</v>
      </c>
      <c r="C856" s="4" t="str">
        <f>main!C856</f>
        <v>Окорок свиной</v>
      </c>
      <c r="D856" s="4" t="str">
        <f>main!D856</f>
        <v>Розница</v>
      </c>
      <c r="E856" s="4" t="str">
        <f>main!E856</f>
        <v>Продукция обвалки</v>
      </c>
      <c r="F856">
        <f>main!F856*1.04</f>
        <v>302.26740121501911</v>
      </c>
      <c r="G856">
        <f>main!G856*1.04</f>
        <v>299.25627071603066</v>
      </c>
      <c r="H856">
        <f>main!H856*1.04</f>
        <v>279.08576222430946</v>
      </c>
      <c r="I856">
        <f>main!I856*1.04</f>
        <v>264.84251699392757</v>
      </c>
      <c r="J856">
        <f>main!J856*1.04</f>
        <v>248.83538660025468</v>
      </c>
      <c r="K856">
        <f>main!K856*1.04</f>
        <v>236.55708082464989</v>
      </c>
      <c r="L856">
        <f>main!L856*1.04</f>
        <v>235.51456216774653</v>
      </c>
      <c r="M856">
        <f>main!M856*1.04</f>
        <v>230.04397415090102</v>
      </c>
      <c r="N856">
        <f>main!N856*1.04</f>
        <v>225.03373571928253</v>
      </c>
      <c r="O856">
        <f>main!O856*1.04</f>
        <v>204.48928724494908</v>
      </c>
      <c r="P856">
        <f>main!P856*1.04</f>
        <v>206.51309233359302</v>
      </c>
      <c r="Q856">
        <f>main!Q856*1.04</f>
        <v>200.62737097055327</v>
      </c>
    </row>
    <row r="857" spans="1:17" x14ac:dyDescent="0.25">
      <c r="A857" s="4" t="str">
        <f>main!A857</f>
        <v>Свердловская область</v>
      </c>
      <c r="B857" s="4" t="str">
        <f>main!B857</f>
        <v>Уральский ФО</v>
      </c>
      <c r="C857" s="4" t="str">
        <f>main!C857</f>
        <v>Поджарка свиная</v>
      </c>
      <c r="D857" s="4" t="str">
        <f>main!D857</f>
        <v>Розница</v>
      </c>
      <c r="E857" s="4" t="str">
        <f>main!E857</f>
        <v>Продукция обвалки</v>
      </c>
      <c r="F857">
        <f>main!F857*1.04</f>
        <v>241.84923521004691</v>
      </c>
      <c r="G857">
        <f>main!G857*1.04</f>
        <v>268.11125660411744</v>
      </c>
      <c r="H857">
        <f>main!H857*1.04</f>
        <v>238.35173059056913</v>
      </c>
      <c r="I857">
        <f>main!I857*1.04</f>
        <v>140.48230518557455</v>
      </c>
      <c r="J857">
        <f>main!J857*1.04</f>
        <v>130.00687844428683</v>
      </c>
      <c r="K857">
        <f>main!K857*1.04</f>
        <v>126.21902030366086</v>
      </c>
      <c r="L857">
        <f>main!L857*1.04</f>
        <v>130.86905405373361</v>
      </c>
      <c r="M857">
        <f>main!M857*1.04</f>
        <v>122.37961899969677</v>
      </c>
      <c r="N857">
        <f>main!N857*1.04</f>
        <v>131.83686678103447</v>
      </c>
      <c r="O857">
        <f>main!O857*1.04</f>
        <v>115.31865929389848</v>
      </c>
      <c r="P857">
        <f>main!P857*1.04</f>
        <v>119.5058573272334</v>
      </c>
      <c r="Q857">
        <f>main!Q857*1.04</f>
        <v>113.83858798805865</v>
      </c>
    </row>
    <row r="858" spans="1:17" x14ac:dyDescent="0.25">
      <c r="A858" s="4" t="str">
        <f>main!A858</f>
        <v>Свердловская область</v>
      </c>
      <c r="B858" s="4" t="str">
        <f>main!B858</f>
        <v>Уральский ФО</v>
      </c>
      <c r="C858" s="4" t="str">
        <f>main!C858</f>
        <v>Позвонки свиные</v>
      </c>
      <c r="D858" s="4" t="str">
        <f>main!D858</f>
        <v>Розница</v>
      </c>
      <c r="E858" s="4" t="str">
        <f>main!E858</f>
        <v>Продукция обвалки</v>
      </c>
      <c r="F858">
        <f>main!F858*1.04</f>
        <v>55.798881950046976</v>
      </c>
      <c r="G858">
        <f>main!G858*1.04</f>
        <v>65.95660904755141</v>
      </c>
      <c r="H858">
        <f>main!H858*1.04</f>
        <v>67.71353637453646</v>
      </c>
      <c r="I858">
        <f>main!I858*1.04</f>
        <v>62.000359005502872</v>
      </c>
      <c r="J858">
        <f>main!J858*1.04</f>
        <v>62.161824315622638</v>
      </c>
      <c r="K858">
        <f>main!K858*1.04</f>
        <v>62.515573753224153</v>
      </c>
      <c r="L858">
        <f>main!L858*1.04</f>
        <v>64.822517269356538</v>
      </c>
      <c r="M858">
        <f>main!M858*1.04</f>
        <v>59.001860058909152</v>
      </c>
      <c r="N858">
        <f>main!N858*1.04</f>
        <v>57.387892943481049</v>
      </c>
      <c r="O858">
        <f>main!O858*1.04</f>
        <v>53.124931213464755</v>
      </c>
      <c r="P858">
        <f>main!P858*1.04</f>
        <v>55.210696064952771</v>
      </c>
      <c r="Q858">
        <f>main!Q858*1.04</f>
        <v>47.134486889402588</v>
      </c>
    </row>
    <row r="859" spans="1:17" x14ac:dyDescent="0.25">
      <c r="A859" s="4" t="str">
        <f>main!A859</f>
        <v>Свердловская область</v>
      </c>
      <c r="B859" s="4" t="str">
        <f>main!B859</f>
        <v>Уральский ФО</v>
      </c>
      <c r="C859" s="4" t="str">
        <f>main!C859</f>
        <v>Ребра свиные</v>
      </c>
      <c r="D859" s="4" t="str">
        <f>main!D859</f>
        <v>Розница</v>
      </c>
      <c r="E859" s="4" t="str">
        <f>main!E859</f>
        <v>Продукция обвалки</v>
      </c>
      <c r="F859">
        <f>main!F859*1.04</f>
        <v>157.28826821961013</v>
      </c>
      <c r="G859">
        <f>main!G859*1.04</f>
        <v>160.14469506515056</v>
      </c>
      <c r="H859">
        <f>main!H859*1.04</f>
        <v>153.81392675920804</v>
      </c>
      <c r="I859">
        <f>main!I859*1.04</f>
        <v>142.9856639410979</v>
      </c>
      <c r="J859">
        <f>main!J859*1.04</f>
        <v>129.9412002257279</v>
      </c>
      <c r="K859">
        <f>main!K859*1.04</f>
        <v>131.70032564093418</v>
      </c>
      <c r="L859">
        <f>main!L859*1.04</f>
        <v>139.69173405707483</v>
      </c>
      <c r="M859">
        <f>main!M859*1.04</f>
        <v>134.1821007581332</v>
      </c>
      <c r="N859">
        <f>main!N859*1.04</f>
        <v>134.41975571049718</v>
      </c>
      <c r="O859">
        <f>main!O859*1.04</f>
        <v>126.85985153755338</v>
      </c>
      <c r="P859">
        <f>main!P859*1.04</f>
        <v>126.97478785114888</v>
      </c>
      <c r="Q859">
        <f>main!Q859*1.04</f>
        <v>122.24636603700645</v>
      </c>
    </row>
    <row r="860" spans="1:17" x14ac:dyDescent="0.25">
      <c r="A860" s="4" t="str">
        <f>main!A860</f>
        <v>Свердловская область</v>
      </c>
      <c r="B860" s="4" t="str">
        <f>main!B860</f>
        <v>Уральский ФО</v>
      </c>
      <c r="C860" s="4" t="str">
        <f>main!C860</f>
        <v>Суповой набор свиной</v>
      </c>
      <c r="D860" s="4" t="str">
        <f>main!D860</f>
        <v>Розница</v>
      </c>
      <c r="E860" s="4" t="str">
        <f>main!E860</f>
        <v>Продукция обвалки</v>
      </c>
      <c r="F860">
        <f>main!F860*1.04</f>
        <v>14.295229539422694</v>
      </c>
      <c r="G860">
        <f>main!G860*1.04</f>
        <v>14.835091030843731</v>
      </c>
      <c r="H860">
        <f>main!H860*1.04</f>
        <v>14.73443787844794</v>
      </c>
      <c r="I860">
        <f>main!I860*1.04</f>
        <v>16.372713201145395</v>
      </c>
      <c r="J860">
        <f>main!J860*1.04</f>
        <v>14.250212057566731</v>
      </c>
      <c r="K860">
        <f>main!K860*1.04</f>
        <v>14.59945812353215</v>
      </c>
      <c r="L860">
        <f>main!L860*1.04</f>
        <v>14.640687111150589</v>
      </c>
      <c r="M860">
        <f>main!M860*1.04</f>
        <v>12.311256002385319</v>
      </c>
      <c r="N860">
        <f>main!N860*1.04</f>
        <v>12.7727624367537</v>
      </c>
      <c r="O860">
        <f>main!O860*1.04</f>
        <v>11.257239449381666</v>
      </c>
      <c r="P860">
        <f>main!P860*1.04</f>
        <v>10.323091658906169</v>
      </c>
      <c r="Q860">
        <f>main!Q860*1.04</f>
        <v>9.436654784468157</v>
      </c>
    </row>
    <row r="861" spans="1:17" x14ac:dyDescent="0.25">
      <c r="A861" s="4" t="str">
        <f>main!A861</f>
        <v>Свердловская область</v>
      </c>
      <c r="B861" s="4" t="str">
        <f>main!B861</f>
        <v>Уральский ФО</v>
      </c>
      <c r="C861" s="4" t="str">
        <f>main!C861</f>
        <v>Шейка свиная</v>
      </c>
      <c r="D861" s="4" t="str">
        <f>main!D861</f>
        <v>Розница</v>
      </c>
      <c r="E861" s="4" t="str">
        <f>main!E861</f>
        <v>Продукция обвалки</v>
      </c>
      <c r="F861">
        <f>main!F861*1.04</f>
        <v>525.75380551721332</v>
      </c>
      <c r="G861">
        <f>main!G861*1.04</f>
        <v>460.30068195989315</v>
      </c>
      <c r="H861">
        <f>main!H861*1.04</f>
        <v>398.20423473493736</v>
      </c>
      <c r="I861">
        <f>main!I861*1.04</f>
        <v>387.46678372992909</v>
      </c>
      <c r="J861">
        <f>main!J861*1.04</f>
        <v>402.86940976957004</v>
      </c>
      <c r="K861">
        <f>main!K861*1.04</f>
        <v>399.85444750481992</v>
      </c>
      <c r="L861">
        <f>main!L861*1.04</f>
        <v>417.691229280198</v>
      </c>
      <c r="M861">
        <f>main!M861*1.04</f>
        <v>429.72329760938021</v>
      </c>
      <c r="N861">
        <f>main!N861*1.04</f>
        <v>431.42459129515464</v>
      </c>
      <c r="O861">
        <f>main!O861*1.04</f>
        <v>409.32481691885681</v>
      </c>
      <c r="P861">
        <f>main!P861*1.04</f>
        <v>404.65232075793438</v>
      </c>
      <c r="Q861">
        <f>main!Q861*1.04</f>
        <v>385.02309721085624</v>
      </c>
    </row>
    <row r="862" spans="1:17" x14ac:dyDescent="0.25">
      <c r="A862" s="4" t="str">
        <f>main!A862</f>
        <v>Свердловская область</v>
      </c>
      <c r="B862" s="4" t="str">
        <f>main!B862</f>
        <v>Уральский ФО</v>
      </c>
      <c r="C862" s="4" t="str">
        <f>main!C862</f>
        <v>Лопатка свиная</v>
      </c>
      <c r="D862" s="4" t="str">
        <f>main!D862</f>
        <v>Розница</v>
      </c>
      <c r="E862" s="4" t="str">
        <f>main!E862</f>
        <v>Продукция обвалки</v>
      </c>
      <c r="F862">
        <f>main!F862*1.04</f>
        <v>269.6642835280071</v>
      </c>
      <c r="G862">
        <f>main!G862*1.04</f>
        <v>270.9591972675189</v>
      </c>
      <c r="H862">
        <f>main!H862*1.04</f>
        <v>247.23626965814844</v>
      </c>
      <c r="I862">
        <f>main!I862*1.04</f>
        <v>233.34384499952273</v>
      </c>
      <c r="J862">
        <f>main!J862*1.04</f>
        <v>219.45820609168754</v>
      </c>
      <c r="K862">
        <f>main!K862*1.04</f>
        <v>214.03064389694512</v>
      </c>
      <c r="L862">
        <f>main!L862*1.04</f>
        <v>205.70542110852261</v>
      </c>
      <c r="M862">
        <f>main!M862*1.04</f>
        <v>205.68885201845575</v>
      </c>
      <c r="N862">
        <f>main!N862*1.04</f>
        <v>201.33859910371726</v>
      </c>
      <c r="O862">
        <f>main!O862*1.04</f>
        <v>187.71010305706398</v>
      </c>
      <c r="P862">
        <f>main!P862*1.04</f>
        <v>188.54774552396574</v>
      </c>
      <c r="Q862">
        <f>main!Q862*1.04</f>
        <v>181.22203011184709</v>
      </c>
    </row>
    <row r="863" spans="1:17" x14ac:dyDescent="0.25">
      <c r="A863" s="4" t="str">
        <f>main!A863</f>
        <v>Свердловская область</v>
      </c>
      <c r="B863" s="4" t="str">
        <f>main!B863</f>
        <v>Уральский ФО</v>
      </c>
      <c r="C863" s="4" t="str">
        <f>main!C863</f>
        <v>Ребра свиные (ленточные с корейки)</v>
      </c>
      <c r="D863" s="4" t="str">
        <f>main!D863</f>
        <v>Розница</v>
      </c>
      <c r="E863" s="4" t="str">
        <f>main!E863</f>
        <v>Продукция обвалки</v>
      </c>
      <c r="F863">
        <f>main!F863*1.04</f>
        <v>266.94143892523022</v>
      </c>
      <c r="G863">
        <f>main!G863*1.04</f>
        <v>271.78921747199763</v>
      </c>
      <c r="H863">
        <f>main!H863*1.04</f>
        <v>261.04496794709985</v>
      </c>
      <c r="I863">
        <f>main!I863*1.04</f>
        <v>242.6678054896235</v>
      </c>
      <c r="J863">
        <f>main!J863*1.04</f>
        <v>220.5294225472478</v>
      </c>
      <c r="K863">
        <f>main!K863*1.04</f>
        <v>223.51491838174621</v>
      </c>
      <c r="L863">
        <f>main!L863*1.04</f>
        <v>237.07751962207072</v>
      </c>
      <c r="M863">
        <f>main!M863*1.04</f>
        <v>227.72685757068146</v>
      </c>
      <c r="N863">
        <f>main!N863*1.04</f>
        <v>228.13019315107692</v>
      </c>
      <c r="O863">
        <f>main!O863*1.04</f>
        <v>215.29991838929487</v>
      </c>
      <c r="P863">
        <f>main!P863*1.04</f>
        <v>215.49498230145582</v>
      </c>
      <c r="Q863">
        <f>main!Q863*1.04</f>
        <v>207.47015160556253</v>
      </c>
    </row>
    <row r="864" spans="1:17" x14ac:dyDescent="0.25">
      <c r="A864" s="4" t="str">
        <f>main!A864</f>
        <v>Свердловская область</v>
      </c>
      <c r="B864" s="4" t="str">
        <f>main!B864</f>
        <v>Уральский ФО</v>
      </c>
      <c r="C864" s="4" t="str">
        <f>main!C864</f>
        <v>Гуляш свиной</v>
      </c>
      <c r="D864" s="4" t="str">
        <f>main!D864</f>
        <v>Розница</v>
      </c>
      <c r="E864" s="4" t="str">
        <f>main!E864</f>
        <v>Продукция обвалки</v>
      </c>
      <c r="F864">
        <f>main!F864*1.04</f>
        <v>394.48170847504986</v>
      </c>
      <c r="G864">
        <f>main!G864*1.04</f>
        <v>363.06216895173316</v>
      </c>
      <c r="H864">
        <f>main!H864*1.04</f>
        <v>352.65017326710421</v>
      </c>
      <c r="I864">
        <f>main!I864*1.04</f>
        <v>330.14049406548747</v>
      </c>
      <c r="J864">
        <f>main!J864*1.04</f>
        <v>283.63794305901655</v>
      </c>
      <c r="K864">
        <f>main!K864*1.04</f>
        <v>266.2730434465671</v>
      </c>
      <c r="L864">
        <f>main!L864*1.04</f>
        <v>256.68693299100579</v>
      </c>
      <c r="M864">
        <f>main!M864*1.04</f>
        <v>254.68833632133789</v>
      </c>
      <c r="N864">
        <f>main!N864*1.04</f>
        <v>286.35591490637421</v>
      </c>
      <c r="O864">
        <f>main!O864*1.04</f>
        <v>273.08172834453939</v>
      </c>
      <c r="P864">
        <f>main!P864*1.04</f>
        <v>266.29191533982583</v>
      </c>
      <c r="Q864">
        <f>main!Q864*1.04</f>
        <v>258.37165344214702</v>
      </c>
    </row>
    <row r="865" spans="1:17" x14ac:dyDescent="0.25">
      <c r="A865" s="4" t="str">
        <f>main!A865</f>
        <v>Свердловская область</v>
      </c>
      <c r="B865" s="4" t="str">
        <f>main!B865</f>
        <v>Уральский ФО</v>
      </c>
      <c r="C865" s="4" t="str">
        <f>main!C865</f>
        <v>Гуляш свиной</v>
      </c>
      <c r="D865" s="4" t="str">
        <f>main!D865</f>
        <v>Сети</v>
      </c>
      <c r="E865" s="4" t="str">
        <f>main!E865</f>
        <v>Продукция обвалки</v>
      </c>
      <c r="F865">
        <f>main!F865*1.04</f>
        <v>363.39822973826114</v>
      </c>
      <c r="G865">
        <f>main!G865*1.04</f>
        <v>334.45441613001424</v>
      </c>
      <c r="H865">
        <f>main!H865*1.04</f>
        <v>324.86284136609618</v>
      </c>
      <c r="I865">
        <f>main!I865*1.04</f>
        <v>304.12682902862929</v>
      </c>
      <c r="J865">
        <f>main!J865*1.04</f>
        <v>261.28848101145235</v>
      </c>
      <c r="K865">
        <f>main!K865*1.04</f>
        <v>245.29186154044871</v>
      </c>
      <c r="L865">
        <f>main!L865*1.04</f>
        <v>236.46109576656048</v>
      </c>
      <c r="M865">
        <f>main!M865*1.04</f>
        <v>234.61998000348569</v>
      </c>
      <c r="N865">
        <f>main!N865*1.04</f>
        <v>263.79228825165717</v>
      </c>
      <c r="O865">
        <f>main!O865*1.04</f>
        <v>251.56405106308475</v>
      </c>
      <c r="P865">
        <f>main!P865*1.04</f>
        <v>245.30924640888412</v>
      </c>
      <c r="Q865">
        <f>main!Q865*1.04</f>
        <v>238.01306742049402</v>
      </c>
    </row>
    <row r="866" spans="1:17" x14ac:dyDescent="0.25">
      <c r="A866" s="4" t="str">
        <f>main!A866</f>
        <v>Свердловская область</v>
      </c>
      <c r="B866" s="4" t="str">
        <f>main!B866</f>
        <v>Уральский ФО</v>
      </c>
      <c r="C866" s="4" t="str">
        <f>main!C866</f>
        <v>Позвонки свиные</v>
      </c>
      <c r="D866" s="4" t="str">
        <f>main!D866</f>
        <v>Сети</v>
      </c>
      <c r="E866" s="4" t="str">
        <f>main!E866</f>
        <v>Продукция обвалки</v>
      </c>
      <c r="F866">
        <f>main!F866*1.04</f>
        <v>125.77485520702638</v>
      </c>
      <c r="G866">
        <f>main!G866*1.04</f>
        <v>148.67113216226804</v>
      </c>
      <c r="H866">
        <f>main!H866*1.04</f>
        <v>152.6313778237965</v>
      </c>
      <c r="I866">
        <f>main!I866*1.04</f>
        <v>139.75344853113521</v>
      </c>
      <c r="J866">
        <f>main!J866*1.04</f>
        <v>140.11740342219292</v>
      </c>
      <c r="K866">
        <f>main!K866*1.04</f>
        <v>140.91478112473771</v>
      </c>
      <c r="L866">
        <f>main!L866*1.04</f>
        <v>146.11480443294835</v>
      </c>
      <c r="M866">
        <f>main!M866*1.04</f>
        <v>132.99460753529101</v>
      </c>
      <c r="N866">
        <f>main!N866*1.04</f>
        <v>129.35660488796913</v>
      </c>
      <c r="O866">
        <f>main!O866*1.04</f>
        <v>119.74757016168387</v>
      </c>
      <c r="P866">
        <f>main!P866*1.04</f>
        <v>124.44904020953648</v>
      </c>
      <c r="Q866">
        <f>main!Q866*1.04</f>
        <v>106.24466040519118</v>
      </c>
    </row>
    <row r="867" spans="1:17" x14ac:dyDescent="0.25">
      <c r="A867" s="4" t="str">
        <f>main!A867</f>
        <v>Свердловская область</v>
      </c>
      <c r="B867" s="4" t="str">
        <f>main!B867</f>
        <v>Уральский ФО</v>
      </c>
      <c r="C867" s="4" t="str">
        <f>main!C867</f>
        <v>Ребра свиные</v>
      </c>
      <c r="D867" s="4" t="str">
        <f>main!D867</f>
        <v>Сети</v>
      </c>
      <c r="E867" s="4" t="str">
        <f>main!E867</f>
        <v>Продукция обвалки</v>
      </c>
      <c r="F867">
        <f>main!F867*1.04</f>
        <v>171.54889217660318</v>
      </c>
      <c r="G867">
        <f>main!G867*1.04</f>
        <v>174.66429847157107</v>
      </c>
      <c r="H867">
        <f>main!H867*1.04</f>
        <v>167.75954771168074</v>
      </c>
      <c r="I867">
        <f>main!I867*1.04</f>
        <v>155.94953472297962</v>
      </c>
      <c r="J867">
        <f>main!J867*1.04</f>
        <v>141.72238781151893</v>
      </c>
      <c r="K867">
        <f>main!K867*1.04</f>
        <v>143.64100526210336</v>
      </c>
      <c r="L867">
        <f>main!L867*1.04</f>
        <v>152.35695894534692</v>
      </c>
      <c r="M867">
        <f>main!M867*1.04</f>
        <v>146.34779183179535</v>
      </c>
      <c r="N867">
        <f>main!N867*1.04</f>
        <v>146.60699389600398</v>
      </c>
      <c r="O867">
        <f>main!O867*1.04</f>
        <v>138.36166701619482</v>
      </c>
      <c r="P867">
        <f>main!P867*1.04</f>
        <v>138.48702409140046</v>
      </c>
      <c r="Q867">
        <f>main!Q867*1.04</f>
        <v>133.32989741474802</v>
      </c>
    </row>
    <row r="868" spans="1:17" x14ac:dyDescent="0.25">
      <c r="A868" s="4" t="str">
        <f>main!A868</f>
        <v>Пермский край</v>
      </c>
      <c r="B868" s="4" t="str">
        <f>main!B868</f>
        <v>Приволжский ФО</v>
      </c>
      <c r="C868" s="4" t="str">
        <f>main!C868</f>
        <v>Вырезка свиная</v>
      </c>
      <c r="D868" s="4" t="str">
        <f>main!D868</f>
        <v>Сети</v>
      </c>
      <c r="E868" s="4" t="str">
        <f>main!E868</f>
        <v>Продукция обвалки</v>
      </c>
      <c r="F868">
        <f>main!F868*1.04</f>
        <v>450.06734296822685</v>
      </c>
      <c r="G868">
        <f>main!G868*1.04</f>
        <v>435.53236505979538</v>
      </c>
      <c r="H868">
        <f>main!H868*1.04</f>
        <v>394.73098849720401</v>
      </c>
      <c r="I868">
        <f>main!I868*1.04</f>
        <v>383.67422121606046</v>
      </c>
      <c r="J868">
        <f>main!J868*1.04</f>
        <v>361.4392423038658</v>
      </c>
      <c r="K868">
        <f>main!K868*1.04</f>
        <v>356.09190535413217</v>
      </c>
      <c r="L868">
        <f>main!L868*1.04</f>
        <v>350.1904706799682</v>
      </c>
      <c r="M868">
        <f>main!M868*1.04</f>
        <v>339.13208556068849</v>
      </c>
      <c r="N868">
        <f>main!N868*1.04</f>
        <v>329.55630252432491</v>
      </c>
      <c r="O868">
        <f>main!O868*1.04</f>
        <v>313.85619252838791</v>
      </c>
      <c r="P868">
        <f>main!P868*1.04</f>
        <v>309.65053824772679</v>
      </c>
      <c r="Q868">
        <f>main!Q868*1.04</f>
        <v>299.36268511957326</v>
      </c>
    </row>
    <row r="869" spans="1:17" x14ac:dyDescent="0.25">
      <c r="A869" s="4" t="str">
        <f>main!A869</f>
        <v>Пермский край</v>
      </c>
      <c r="B869" s="4" t="str">
        <f>main!B869</f>
        <v>Приволжский ФО</v>
      </c>
      <c r="C869" s="4" t="str">
        <f>main!C869</f>
        <v>Карбонад свиной</v>
      </c>
      <c r="D869" s="4" t="str">
        <f>main!D869</f>
        <v>Сети</v>
      </c>
      <c r="E869" s="4" t="str">
        <f>main!E869</f>
        <v>Продукция обвалки</v>
      </c>
      <c r="F869">
        <f>main!F869*1.04</f>
        <v>334.05983545659791</v>
      </c>
      <c r="G869">
        <f>main!G869*1.04</f>
        <v>329.58056388306306</v>
      </c>
      <c r="H869">
        <f>main!H869*1.04</f>
        <v>307.32043656519915</v>
      </c>
      <c r="I869">
        <f>main!I869*1.04</f>
        <v>293.87256371404214</v>
      </c>
      <c r="J869">
        <f>main!J869*1.04</f>
        <v>281.21664726554405</v>
      </c>
      <c r="K869">
        <f>main!K869*1.04</f>
        <v>265.98643510737088</v>
      </c>
      <c r="L869">
        <f>main!L869*1.04</f>
        <v>258.4285807289923</v>
      </c>
      <c r="M869">
        <f>main!M869*1.04</f>
        <v>246.60139517374643</v>
      </c>
      <c r="N869">
        <f>main!N869*1.04</f>
        <v>241.58821380459383</v>
      </c>
      <c r="O869">
        <f>main!O869*1.04</f>
        <v>224.05767955777222</v>
      </c>
      <c r="P869">
        <f>main!P869*1.04</f>
        <v>224.69581787277338</v>
      </c>
      <c r="Q869">
        <f>main!Q869*1.04</f>
        <v>223.44661540173848</v>
      </c>
    </row>
    <row r="870" spans="1:17" x14ac:dyDescent="0.25">
      <c r="A870" s="4" t="str">
        <f>main!A870</f>
        <v>Пермский край</v>
      </c>
      <c r="B870" s="4" t="str">
        <f>main!B870</f>
        <v>Приволжский ФО</v>
      </c>
      <c r="C870" s="4" t="str">
        <f>main!C870</f>
        <v>Корейка свиная</v>
      </c>
      <c r="D870" s="4" t="str">
        <f>main!D870</f>
        <v>Сети</v>
      </c>
      <c r="E870" s="4" t="str">
        <f>main!E870</f>
        <v>Продукция обвалки</v>
      </c>
      <c r="F870">
        <f>main!F870*1.04</f>
        <v>331.31556012887432</v>
      </c>
      <c r="G870">
        <f>main!G870*1.04</f>
        <v>332.05504935899023</v>
      </c>
      <c r="H870">
        <f>main!H870*1.04</f>
        <v>304.28361403855251</v>
      </c>
      <c r="I870">
        <f>main!I870*1.04</f>
        <v>285.75030810345629</v>
      </c>
      <c r="J870">
        <f>main!J870*1.04</f>
        <v>279.86215115688589</v>
      </c>
      <c r="K870">
        <f>main!K870*1.04</f>
        <v>258.5419601483618</v>
      </c>
      <c r="L870">
        <f>main!L870*1.04</f>
        <v>258.43919888974273</v>
      </c>
      <c r="M870">
        <f>main!M870*1.04</f>
        <v>240.61933926833603</v>
      </c>
      <c r="N870">
        <f>main!N870*1.04</f>
        <v>236.89264731770487</v>
      </c>
      <c r="O870">
        <f>main!O870*1.04</f>
        <v>220.7755191742543</v>
      </c>
      <c r="P870">
        <f>main!P870*1.04</f>
        <v>224.71147311966351</v>
      </c>
      <c r="Q870">
        <f>main!Q870*1.04</f>
        <v>227.88780594053475</v>
      </c>
    </row>
    <row r="871" spans="1:17" x14ac:dyDescent="0.25">
      <c r="A871" s="4" t="str">
        <f>main!A871</f>
        <v>Пермский край</v>
      </c>
      <c r="B871" s="4" t="str">
        <f>main!B871</f>
        <v>Приволжский ФО</v>
      </c>
      <c r="C871" s="4" t="str">
        <f>main!C871</f>
        <v>Лопатка свиная</v>
      </c>
      <c r="D871" s="4" t="str">
        <f>main!D871</f>
        <v>Сети</v>
      </c>
      <c r="E871" s="4" t="str">
        <f>main!E871</f>
        <v>Продукция обвалки</v>
      </c>
      <c r="F871">
        <f>main!F871*1.04</f>
        <v>267.18942363334583</v>
      </c>
      <c r="G871">
        <f>main!G871*1.04</f>
        <v>268.47245322550583</v>
      </c>
      <c r="H871">
        <f>main!H871*1.04</f>
        <v>244.96724418589284</v>
      </c>
      <c r="I871">
        <f>main!I871*1.04</f>
        <v>231.20231807537823</v>
      </c>
      <c r="J871">
        <f>main!J871*1.04</f>
        <v>217.4441154390253</v>
      </c>
      <c r="K871">
        <f>main!K871*1.04</f>
        <v>212.06636501700197</v>
      </c>
      <c r="L871">
        <f>main!L871*1.04</f>
        <v>203.81754745259957</v>
      </c>
      <c r="M871">
        <f>main!M871*1.04</f>
        <v>203.80113042633579</v>
      </c>
      <c r="N871">
        <f>main!N871*1.04</f>
        <v>199.49080221474841</v>
      </c>
      <c r="O871">
        <f>main!O871*1.04</f>
        <v>185.9873824957761</v>
      </c>
      <c r="P871">
        <f>main!P871*1.04</f>
        <v>186.81733744944742</v>
      </c>
      <c r="Q871">
        <f>main!Q871*1.04</f>
        <v>179.55885422334896</v>
      </c>
    </row>
    <row r="872" spans="1:17" x14ac:dyDescent="0.25">
      <c r="A872" s="4" t="str">
        <f>main!A872</f>
        <v>Пермский край</v>
      </c>
      <c r="B872" s="4" t="str">
        <f>main!B872</f>
        <v>Приволжский ФО</v>
      </c>
      <c r="C872" s="4" t="str">
        <f>main!C872</f>
        <v>Окорок свиной</v>
      </c>
      <c r="D872" s="4" t="str">
        <f>main!D872</f>
        <v>Сети</v>
      </c>
      <c r="E872" s="4" t="str">
        <f>main!E872</f>
        <v>Продукция обвалки</v>
      </c>
      <c r="F872">
        <f>main!F872*1.04</f>
        <v>282.63183304029178</v>
      </c>
      <c r="G872">
        <f>main!G872*1.04</f>
        <v>279.81630834582677</v>
      </c>
      <c r="H872">
        <f>main!H872*1.04</f>
        <v>260.95609462296289</v>
      </c>
      <c r="I872">
        <f>main!I872*1.04</f>
        <v>247.63810369266864</v>
      </c>
      <c r="J872">
        <f>main!J872*1.04</f>
        <v>232.67081120034831</v>
      </c>
      <c r="K872">
        <f>main!K872*1.04</f>
        <v>221.19011545201712</v>
      </c>
      <c r="L872">
        <f>main!L872*1.04</f>
        <v>220.21531976516863</v>
      </c>
      <c r="M872">
        <f>main!M872*1.04</f>
        <v>215.10010617351364</v>
      </c>
      <c r="N872">
        <f>main!N872*1.04</f>
        <v>210.41533743495572</v>
      </c>
      <c r="O872">
        <f>main!O872*1.04</f>
        <v>191.20547521441082</v>
      </c>
      <c r="P872">
        <f>main!P872*1.04</f>
        <v>193.0978120645656</v>
      </c>
      <c r="Q872">
        <f>main!Q872*1.04</f>
        <v>187.59443257040374</v>
      </c>
    </row>
    <row r="873" spans="1:17" x14ac:dyDescent="0.25">
      <c r="A873" s="4" t="str">
        <f>main!A873</f>
        <v>Пермский край</v>
      </c>
      <c r="B873" s="4" t="str">
        <f>main!B873</f>
        <v>Приволжский ФО</v>
      </c>
      <c r="C873" s="4" t="str">
        <f>main!C873</f>
        <v>Позвонки свиные</v>
      </c>
      <c r="D873" s="4" t="str">
        <f>main!D873</f>
        <v>Сети</v>
      </c>
      <c r="E873" s="4" t="str">
        <f>main!E873</f>
        <v>Продукция обвалки</v>
      </c>
      <c r="F873">
        <f>main!F873*1.04</f>
        <v>114.30827094210083</v>
      </c>
      <c r="G873">
        <f>main!G873*1.04</f>
        <v>135.1171506299936</v>
      </c>
      <c r="H873">
        <f>main!H873*1.04</f>
        <v>138.71635043292832</v>
      </c>
      <c r="I873">
        <f>main!I873*1.04</f>
        <v>127.01247028664845</v>
      </c>
      <c r="J873">
        <f>main!J873*1.04</f>
        <v>127.34324430526488</v>
      </c>
      <c r="K873">
        <f>main!K873*1.04</f>
        <v>128.06792704344537</v>
      </c>
      <c r="L873">
        <f>main!L873*1.04</f>
        <v>132.79387701366625</v>
      </c>
      <c r="M873">
        <f>main!M873*1.04</f>
        <v>120.86981620419417</v>
      </c>
      <c r="N873">
        <f>main!N873*1.04</f>
        <v>117.56348131226645</v>
      </c>
      <c r="O873">
        <f>main!O873*1.04</f>
        <v>108.83047865305997</v>
      </c>
      <c r="P873">
        <f>main!P873*1.04</f>
        <v>113.1033272377116</v>
      </c>
      <c r="Q873">
        <f>main!Q873*1.04</f>
        <v>96.5585959749897</v>
      </c>
    </row>
    <row r="874" spans="1:17" x14ac:dyDescent="0.25">
      <c r="A874" s="4" t="str">
        <f>main!A874</f>
        <v>Пермский край</v>
      </c>
      <c r="B874" s="4" t="str">
        <f>main!B874</f>
        <v>Приволжский ФО</v>
      </c>
      <c r="C874" s="4" t="str">
        <f>main!C874</f>
        <v>Ребра свиные</v>
      </c>
      <c r="D874" s="4" t="str">
        <f>main!D874</f>
        <v>Сети</v>
      </c>
      <c r="E874" s="4" t="str">
        <f>main!E874</f>
        <v>Продукция обвалки</v>
      </c>
      <c r="F874">
        <f>main!F874*1.04</f>
        <v>170.82609349354985</v>
      </c>
      <c r="G874">
        <f>main!G874*1.04</f>
        <v>173.92837343405049</v>
      </c>
      <c r="H874">
        <f>main!H874*1.04</f>
        <v>167.05271493289024</v>
      </c>
      <c r="I874">
        <f>main!I874*1.04</f>
        <v>155.29246187983645</v>
      </c>
      <c r="J874">
        <f>main!J874*1.04</f>
        <v>141.12525917973579</v>
      </c>
      <c r="K874">
        <f>main!K874*1.04</f>
        <v>143.03579278816323</v>
      </c>
      <c r="L874">
        <f>main!L874*1.04</f>
        <v>151.7150229474955</v>
      </c>
      <c r="M874">
        <f>main!M874*1.04</f>
        <v>145.73117466883005</v>
      </c>
      <c r="N874">
        <f>main!N874*1.04</f>
        <v>145.98928461924959</v>
      </c>
      <c r="O874">
        <f>main!O874*1.04</f>
        <v>137.77869833924521</v>
      </c>
      <c r="P874">
        <f>main!P874*1.04</f>
        <v>137.90352723891021</v>
      </c>
      <c r="Q874">
        <f>main!Q874*1.04</f>
        <v>132.76812943688313</v>
      </c>
    </row>
    <row r="875" spans="1:17" x14ac:dyDescent="0.25">
      <c r="A875" s="4" t="str">
        <f>main!A875</f>
        <v>Пермский край</v>
      </c>
      <c r="B875" s="4" t="str">
        <f>main!B875</f>
        <v>Приволжский ФО</v>
      </c>
      <c r="C875" s="4" t="str">
        <f>main!C875</f>
        <v>Рулька свиная</v>
      </c>
      <c r="D875" s="4" t="str">
        <f>main!D875</f>
        <v>Сети</v>
      </c>
      <c r="E875" s="4" t="str">
        <f>main!E875</f>
        <v>Продукция обвалки</v>
      </c>
      <c r="F875">
        <f>main!F875*1.04</f>
        <v>205.17565312266686</v>
      </c>
      <c r="G875">
        <f>main!G875*1.04</f>
        <v>196.15130878767818</v>
      </c>
      <c r="H875">
        <f>main!H875*1.04</f>
        <v>173.04631951820153</v>
      </c>
      <c r="I875">
        <f>main!I875*1.04</f>
        <v>173.59125897030992</v>
      </c>
      <c r="J875">
        <f>main!J875*1.04</f>
        <v>186.43912083043924</v>
      </c>
      <c r="K875">
        <f>main!K875*1.04</f>
        <v>185.02168456379016</v>
      </c>
      <c r="L875">
        <f>main!L875*1.04</f>
        <v>162.7589992422468</v>
      </c>
      <c r="M875">
        <f>main!M875*1.04</f>
        <v>163.57000877578707</v>
      </c>
      <c r="N875">
        <f>main!N875*1.04</f>
        <v>165.4674020403146</v>
      </c>
      <c r="O875">
        <f>main!O875*1.04</f>
        <v>170.82046323256819</v>
      </c>
      <c r="P875">
        <f>main!P875*1.04</f>
        <v>159.09627571822705</v>
      </c>
      <c r="Q875">
        <f>main!Q875*1.04</f>
        <v>165.14765159558678</v>
      </c>
    </row>
    <row r="876" spans="1:17" x14ac:dyDescent="0.25">
      <c r="A876" s="4" t="str">
        <f>main!A876</f>
        <v>Пермский край</v>
      </c>
      <c r="B876" s="4" t="str">
        <f>main!B876</f>
        <v>Приволжский ФО</v>
      </c>
      <c r="C876" s="4" t="str">
        <f>main!C876</f>
        <v>Шейка свиная</v>
      </c>
      <c r="D876" s="4" t="str">
        <f>main!D876</f>
        <v>Сети</v>
      </c>
      <c r="E876" s="4" t="str">
        <f>main!E876</f>
        <v>Продукция обвалки</v>
      </c>
      <c r="F876">
        <f>main!F876*1.04</f>
        <v>463.71422739364198</v>
      </c>
      <c r="G876">
        <f>main!G876*1.04</f>
        <v>405.98465073175777</v>
      </c>
      <c r="H876">
        <f>main!H876*1.04</f>
        <v>351.21565857870394</v>
      </c>
      <c r="I876">
        <f>main!I876*1.04</f>
        <v>341.7452396398125</v>
      </c>
      <c r="J876">
        <f>main!J876*1.04</f>
        <v>355.33033737729613</v>
      </c>
      <c r="K876">
        <f>main!K876*1.04</f>
        <v>352.67114426723538</v>
      </c>
      <c r="L876">
        <f>main!L876*1.04</f>
        <v>368.40316445113433</v>
      </c>
      <c r="M876">
        <f>main!M876*1.04</f>
        <v>379.01543432091762</v>
      </c>
      <c r="N876">
        <f>main!N876*1.04</f>
        <v>380.51597331614659</v>
      </c>
      <c r="O876">
        <f>main!O876*1.04</f>
        <v>361.02399875897288</v>
      </c>
      <c r="P876">
        <f>main!P876*1.04</f>
        <v>356.90286273575305</v>
      </c>
      <c r="Q876">
        <f>main!Q876*1.04</f>
        <v>339.58991105389896</v>
      </c>
    </row>
    <row r="877" spans="1:17" x14ac:dyDescent="0.25">
      <c r="A877" s="4" t="str">
        <f>main!A877</f>
        <v>Свердловская область</v>
      </c>
      <c r="B877" s="4" t="str">
        <f>main!B877</f>
        <v>Уральский ФО</v>
      </c>
      <c r="C877" s="4" t="str">
        <f>main!C877</f>
        <v>Вырезка свиная</v>
      </c>
      <c r="D877" s="4" t="str">
        <f>main!D877</f>
        <v>Сети</v>
      </c>
      <c r="E877" s="4" t="str">
        <f>main!E877</f>
        <v>Продукция обвалки</v>
      </c>
      <c r="F877">
        <f>main!F877*1.04</f>
        <v>414.08823476398328</v>
      </c>
      <c r="G877">
        <f>main!G877*1.04</f>
        <v>400.71520639729101</v>
      </c>
      <c r="H877">
        <f>main!H877*1.04</f>
        <v>363.17555758536474</v>
      </c>
      <c r="I877">
        <f>main!I877*1.04</f>
        <v>353.00268608695848</v>
      </c>
      <c r="J877">
        <f>main!J877*1.04</f>
        <v>332.54520719714913</v>
      </c>
      <c r="K877">
        <f>main!K877*1.04</f>
        <v>327.62534497475326</v>
      </c>
      <c r="L877">
        <f>main!L877*1.04</f>
        <v>322.1956804923604</v>
      </c>
      <c r="M877">
        <f>main!M877*1.04</f>
        <v>312.02132048840406</v>
      </c>
      <c r="N877">
        <f>main!N877*1.04</f>
        <v>303.21104096921079</v>
      </c>
      <c r="O877">
        <f>main!O877*1.04</f>
        <v>288.766023050466</v>
      </c>
      <c r="P877">
        <f>main!P877*1.04</f>
        <v>284.89657554596329</v>
      </c>
      <c r="Q877">
        <f>main!Q877*1.04</f>
        <v>275.43114996486537</v>
      </c>
    </row>
    <row r="878" spans="1:17" x14ac:dyDescent="0.25">
      <c r="A878" s="4" t="str">
        <f>main!A878</f>
        <v>Свердловская область</v>
      </c>
      <c r="B878" s="4" t="str">
        <f>main!B878</f>
        <v>Уральский ФО</v>
      </c>
      <c r="C878" s="4" t="str">
        <f>main!C878</f>
        <v>Карбонад свиной</v>
      </c>
      <c r="D878" s="4" t="str">
        <f>main!D878</f>
        <v>Сети</v>
      </c>
      <c r="E878" s="4" t="str">
        <f>main!E878</f>
        <v>Продукция обвалки</v>
      </c>
      <c r="F878">
        <f>main!F878*1.04</f>
        <v>335.23860446410208</v>
      </c>
      <c r="G878">
        <f>main!G878*1.04</f>
        <v>330.74352725951951</v>
      </c>
      <c r="H878">
        <f>main!H878*1.04</f>
        <v>308.4048524917668</v>
      </c>
      <c r="I878">
        <f>main!I878*1.04</f>
        <v>294.90952725618257</v>
      </c>
      <c r="J878">
        <f>main!J878*1.04</f>
        <v>282.2089529335924</v>
      </c>
      <c r="K878">
        <f>main!K878*1.04</f>
        <v>266.92499919931731</v>
      </c>
      <c r="L878">
        <f>main!L878*1.04</f>
        <v>259.34047605217677</v>
      </c>
      <c r="M878">
        <f>main!M878*1.04</f>
        <v>247.47155689624381</v>
      </c>
      <c r="N878">
        <f>main!N878*1.04</f>
        <v>242.44068593319292</v>
      </c>
      <c r="O878">
        <f>main!O878*1.04</f>
        <v>224.84829315606669</v>
      </c>
      <c r="P878">
        <f>main!P878*1.04</f>
        <v>225.48868321637929</v>
      </c>
      <c r="Q878">
        <f>main!Q878*1.04</f>
        <v>224.23507278904236</v>
      </c>
    </row>
    <row r="879" spans="1:17" x14ac:dyDescent="0.25">
      <c r="A879" s="4" t="str">
        <f>main!A879</f>
        <v>Свердловская область</v>
      </c>
      <c r="B879" s="4" t="str">
        <f>main!B879</f>
        <v>Уральский ФО</v>
      </c>
      <c r="C879" s="4" t="str">
        <f>main!C879</f>
        <v>Корейка свиная</v>
      </c>
      <c r="D879" s="4" t="str">
        <f>main!D879</f>
        <v>Сети</v>
      </c>
      <c r="E879" s="4" t="str">
        <f>main!E879</f>
        <v>Продукция обвалки</v>
      </c>
      <c r="F879">
        <f>main!F879*1.04</f>
        <v>317.58461231232059</v>
      </c>
      <c r="G879">
        <f>main!G879*1.04</f>
        <v>318.29345436116415</v>
      </c>
      <c r="H879">
        <f>main!H879*1.04</f>
        <v>291.67297050532835</v>
      </c>
      <c r="I879">
        <f>main!I879*1.04</f>
        <v>273.90775362878412</v>
      </c>
      <c r="J879">
        <f>main!J879*1.04</f>
        <v>268.26362378355958</v>
      </c>
      <c r="K879">
        <f>main!K879*1.04</f>
        <v>247.8270207057175</v>
      </c>
      <c r="L879">
        <f>main!L879*1.04</f>
        <v>247.72851825546559</v>
      </c>
      <c r="M879">
        <f>main!M879*1.04</f>
        <v>230.64717982655785</v>
      </c>
      <c r="N879">
        <f>main!N879*1.04</f>
        <v>227.07493583690558</v>
      </c>
      <c r="O879">
        <f>main!O879*1.04</f>
        <v>211.62576136699923</v>
      </c>
      <c r="P879">
        <f>main!P879*1.04</f>
        <v>215.39859475685179</v>
      </c>
      <c r="Q879">
        <f>main!Q879*1.04</f>
        <v>218.44328854394382</v>
      </c>
    </row>
    <row r="880" spans="1:17" x14ac:dyDescent="0.25">
      <c r="A880" s="4" t="str">
        <f>main!A880</f>
        <v>Свердловская область</v>
      </c>
      <c r="B880" s="4" t="str">
        <f>main!B880</f>
        <v>Уральский ФО</v>
      </c>
      <c r="C880" s="4" t="str">
        <f>main!C880</f>
        <v>Лопатка свиная</v>
      </c>
      <c r="D880" s="4" t="str">
        <f>main!D880</f>
        <v>Сети</v>
      </c>
      <c r="E880" s="4" t="str">
        <f>main!E880</f>
        <v>Продукция обвалки</v>
      </c>
      <c r="F880">
        <f>main!F880*1.04</f>
        <v>268.00273556220492</v>
      </c>
      <c r="G880">
        <f>main!G880*1.04</f>
        <v>269.2896706355707</v>
      </c>
      <c r="H880">
        <f>main!H880*1.04</f>
        <v>245.71291285483508</v>
      </c>
      <c r="I880">
        <f>main!I880*1.04</f>
        <v>231.90608696231072</v>
      </c>
      <c r="J880">
        <f>main!J880*1.04</f>
        <v>218.10600500988443</v>
      </c>
      <c r="K880">
        <f>main!K880*1.04</f>
        <v>212.71188497072134</v>
      </c>
      <c r="L880">
        <f>main!L880*1.04</f>
        <v>204.43795839701437</v>
      </c>
      <c r="M880">
        <f>main!M880*1.04</f>
        <v>204.42149139810149</v>
      </c>
      <c r="N880">
        <f>main!N880*1.04</f>
        <v>200.0980427519396</v>
      </c>
      <c r="O880">
        <f>main!O880*1.04</f>
        <v>186.55351926400635</v>
      </c>
      <c r="P880">
        <f>main!P880*1.04</f>
        <v>187.38600056117983</v>
      </c>
      <c r="Q880">
        <f>main!Q880*1.04</f>
        <v>180.10542285651655</v>
      </c>
    </row>
    <row r="881" spans="1:17" x14ac:dyDescent="0.25">
      <c r="A881" s="4" t="str">
        <f>main!A881</f>
        <v>Свердловская область</v>
      </c>
      <c r="B881" s="4" t="str">
        <f>main!B881</f>
        <v>Уральский ФО</v>
      </c>
      <c r="C881" s="4" t="str">
        <f>main!C881</f>
        <v>Окорок свиной</v>
      </c>
      <c r="D881" s="4" t="str">
        <f>main!D881</f>
        <v>Сети</v>
      </c>
      <c r="E881" s="4" t="str">
        <f>main!E881</f>
        <v>Продукция обвалки</v>
      </c>
      <c r="F881">
        <f>main!F881*1.04</f>
        <v>283.94238681043186</v>
      </c>
      <c r="G881">
        <f>main!G881*1.04</f>
        <v>281.11380662797188</v>
      </c>
      <c r="H881">
        <f>main!H881*1.04</f>
        <v>262.16613876402886</v>
      </c>
      <c r="I881">
        <f>main!I881*1.04</f>
        <v>248.78639278287349</v>
      </c>
      <c r="J881">
        <f>main!J881*1.04</f>
        <v>233.74969748693547</v>
      </c>
      <c r="K881">
        <f>main!K881*1.04</f>
        <v>222.21576616023737</v>
      </c>
      <c r="L881">
        <f>main!L881*1.04</f>
        <v>221.2364503804157</v>
      </c>
      <c r="M881">
        <f>main!M881*1.04</f>
        <v>216.09751772503918</v>
      </c>
      <c r="N881">
        <f>main!N881*1.04</f>
        <v>211.3910258802533</v>
      </c>
      <c r="O881">
        <f>main!O881*1.04</f>
        <v>192.09208821096578</v>
      </c>
      <c r="P881">
        <f>main!P881*1.04</f>
        <v>193.99319975987501</v>
      </c>
      <c r="Q881">
        <f>main!Q881*1.04</f>
        <v>188.46430129049017</v>
      </c>
    </row>
    <row r="882" spans="1:17" x14ac:dyDescent="0.25">
      <c r="A882" s="4" t="str">
        <f>main!A882</f>
        <v>Свердловская область</v>
      </c>
      <c r="B882" s="4" t="str">
        <f>main!B882</f>
        <v>Уральский ФО</v>
      </c>
      <c r="C882" s="4" t="str">
        <f>main!C882</f>
        <v>Поджарка свиная</v>
      </c>
      <c r="D882" s="4" t="str">
        <f>main!D882</f>
        <v>Сети</v>
      </c>
      <c r="E882" s="4" t="str">
        <f>main!E882</f>
        <v>Продукция обвалки</v>
      </c>
      <c r="F882">
        <f>main!F882*1.04</f>
        <v>307.76750717331186</v>
      </c>
      <c r="G882">
        <f>main!G882*1.04</f>
        <v>341.1874882237604</v>
      </c>
      <c r="H882">
        <f>main!H882*1.04</f>
        <v>303.31672494475129</v>
      </c>
      <c r="I882">
        <f>main!I882*1.04</f>
        <v>178.77207191238034</v>
      </c>
      <c r="J882">
        <f>main!J882*1.04</f>
        <v>165.44146959750137</v>
      </c>
      <c r="K882">
        <f>main!K882*1.04</f>
        <v>160.6211952788577</v>
      </c>
      <c r="L882">
        <f>main!L882*1.04</f>
        <v>166.53863923640722</v>
      </c>
      <c r="M882">
        <f>main!M882*1.04</f>
        <v>155.73532922543512</v>
      </c>
      <c r="N882">
        <f>main!N882*1.04</f>
        <v>167.77023837805137</v>
      </c>
      <c r="O882">
        <f>main!O882*1.04</f>
        <v>146.74983888465579</v>
      </c>
      <c r="P882">
        <f>main!P882*1.04</f>
        <v>152.07829692026323</v>
      </c>
      <c r="Q882">
        <f>main!Q882*1.04</f>
        <v>144.86636029585046</v>
      </c>
    </row>
    <row r="883" spans="1:17" x14ac:dyDescent="0.25">
      <c r="A883" s="4" t="str">
        <f>main!A883</f>
        <v>Свердловская область</v>
      </c>
      <c r="B883" s="4" t="str">
        <f>main!B883</f>
        <v>Уральский ФО</v>
      </c>
      <c r="C883" s="4" t="str">
        <f>main!C883</f>
        <v>Шейка свиная</v>
      </c>
      <c r="D883" s="4" t="str">
        <f>main!D883</f>
        <v>Сети</v>
      </c>
      <c r="E883" s="4" t="str">
        <f>main!E883</f>
        <v>Продукция обвалки</v>
      </c>
      <c r="F883">
        <f>main!F883*1.04</f>
        <v>464.05039424328908</v>
      </c>
      <c r="G883">
        <f>main!G883*1.04</f>
        <v>406.27896687083478</v>
      </c>
      <c r="H883">
        <f>main!H883*1.04</f>
        <v>351.47027026520482</v>
      </c>
      <c r="I883">
        <f>main!I883*1.04</f>
        <v>341.99298580286933</v>
      </c>
      <c r="J883">
        <f>main!J883*1.04</f>
        <v>355.5879319755287</v>
      </c>
      <c r="K883">
        <f>main!K883*1.04</f>
        <v>352.926811099362</v>
      </c>
      <c r="L883">
        <f>main!L883*1.04</f>
        <v>368.67023611699557</v>
      </c>
      <c r="M883">
        <f>main!M883*1.04</f>
        <v>379.290199288211</v>
      </c>
      <c r="N883">
        <f>main!N883*1.04</f>
        <v>380.79182609019028</v>
      </c>
      <c r="O883">
        <f>main!O883*1.04</f>
        <v>361.28572094289626</v>
      </c>
      <c r="P883">
        <f>main!P883*1.04</f>
        <v>357.16159732681848</v>
      </c>
      <c r="Q883">
        <f>main!Q883*1.04</f>
        <v>339.8360947244164</v>
      </c>
    </row>
    <row r="884" spans="1:17" x14ac:dyDescent="0.25">
      <c r="A884" s="4" t="str">
        <f>main!A884</f>
        <v>Свердловская область</v>
      </c>
      <c r="B884" s="4" t="str">
        <f>main!B884</f>
        <v>Уральский ФО</v>
      </c>
      <c r="C884" s="4" t="str">
        <f>main!C884</f>
        <v>Ребра свиные (ленточные с корейки)</v>
      </c>
      <c r="D884" s="4" t="str">
        <f>main!D884</f>
        <v>Сети</v>
      </c>
      <c r="E884" s="4" t="str">
        <f>main!E884</f>
        <v>Продукция обвалки</v>
      </c>
      <c r="F884">
        <f>main!F884*1.04</f>
        <v>336.52115103393191</v>
      </c>
      <c r="G884">
        <f>main!G884*1.04</f>
        <v>342.63252895668563</v>
      </c>
      <c r="H884">
        <f>main!H884*1.04</f>
        <v>329.08773339526249</v>
      </c>
      <c r="I884">
        <f>main!I884*1.04</f>
        <v>305.92046536888563</v>
      </c>
      <c r="J884">
        <f>main!J884*1.04</f>
        <v>278.01159464505253</v>
      </c>
      <c r="K884">
        <f>main!K884*1.04</f>
        <v>281.7752759179096</v>
      </c>
      <c r="L884">
        <f>main!L884*1.04</f>
        <v>298.87304162556597</v>
      </c>
      <c r="M884">
        <f>main!M884*1.04</f>
        <v>287.08507955743528</v>
      </c>
      <c r="N884">
        <f>main!N884*1.04</f>
        <v>287.59354671155756</v>
      </c>
      <c r="O884">
        <f>main!O884*1.04</f>
        <v>271.41899229130559</v>
      </c>
      <c r="P884">
        <f>main!P884*1.04</f>
        <v>271.66490065424051</v>
      </c>
      <c r="Q884">
        <f>main!Q884*1.04</f>
        <v>261.54835496726366</v>
      </c>
    </row>
    <row r="885" spans="1:17" x14ac:dyDescent="0.25">
      <c r="A885" s="4" t="str">
        <f>main!A885</f>
        <v>Курганская область</v>
      </c>
      <c r="B885" s="4" t="str">
        <f>main!B885</f>
        <v>Уральский ФО</v>
      </c>
      <c r="C885" s="4" t="str">
        <f>main!C885</f>
        <v>Вырезка свиная</v>
      </c>
      <c r="D885" s="4" t="str">
        <f>main!D885</f>
        <v>Сети</v>
      </c>
      <c r="E885" s="4" t="str">
        <f>main!E885</f>
        <v>Продукция обвалки</v>
      </c>
      <c r="F885">
        <f>main!F885*1.04</f>
        <v>469.19145329328023</v>
      </c>
      <c r="G885">
        <f>main!G885*1.04</f>
        <v>454.03885998698439</v>
      </c>
      <c r="H885">
        <f>main!H885*1.04</f>
        <v>411.50376503982642</v>
      </c>
      <c r="I885">
        <f>main!I885*1.04</f>
        <v>399.97717731819392</v>
      </c>
      <c r="J885">
        <f>main!J885*1.04</f>
        <v>376.79739715250759</v>
      </c>
      <c r="K885">
        <f>main!K885*1.04</f>
        <v>371.22284295768901</v>
      </c>
      <c r="L885">
        <f>main!L885*1.04</f>
        <v>365.07064650409779</v>
      </c>
      <c r="M885">
        <f>main!M885*1.04</f>
        <v>353.54237219969457</v>
      </c>
      <c r="N885">
        <f>main!N885*1.04</f>
        <v>343.55969820779433</v>
      </c>
      <c r="O885">
        <f>main!O885*1.04</f>
        <v>327.19246441278852</v>
      </c>
      <c r="P885">
        <f>main!P885*1.04</f>
        <v>322.80810488343741</v>
      </c>
      <c r="Q885">
        <f>main!Q885*1.04</f>
        <v>312.0831037566461</v>
      </c>
    </row>
    <row r="886" spans="1:17" x14ac:dyDescent="0.25">
      <c r="A886" s="4" t="str">
        <f>main!A886</f>
        <v>Челябинская область</v>
      </c>
      <c r="B886" s="4" t="str">
        <f>main!B886</f>
        <v>Уральский ФО</v>
      </c>
      <c r="C886" s="4" t="str">
        <f>main!C886</f>
        <v>Вырезка свиная</v>
      </c>
      <c r="D886" s="4" t="str">
        <f>main!D886</f>
        <v>Сети</v>
      </c>
      <c r="E886" s="4" t="str">
        <f>main!E886</f>
        <v>Продукция обвалки</v>
      </c>
      <c r="F886">
        <f>main!F886*1.04</f>
        <v>433.31224416940842</v>
      </c>
      <c r="G886">
        <f>main!G886*1.04</f>
        <v>419.31837415227221</v>
      </c>
      <c r="H886">
        <f>main!H886*1.04</f>
        <v>380.03595048887456</v>
      </c>
      <c r="I886">
        <f>main!I886*1.04</f>
        <v>369.39080433751423</v>
      </c>
      <c r="J886">
        <f>main!J886*1.04</f>
        <v>347.98358881291944</v>
      </c>
      <c r="K886">
        <f>main!K886*1.04</f>
        <v>342.8353224251876</v>
      </c>
      <c r="L886">
        <f>main!L886*1.04</f>
        <v>337.15358625295954</v>
      </c>
      <c r="M886">
        <f>main!M886*1.04</f>
        <v>326.50688249231149</v>
      </c>
      <c r="N886">
        <f>main!N886*1.04</f>
        <v>317.28758653139801</v>
      </c>
      <c r="O886">
        <f>main!O886*1.04</f>
        <v>302.17195994276489</v>
      </c>
      <c r="P886">
        <f>main!P886*1.04</f>
        <v>298.12287368261696</v>
      </c>
      <c r="Q886">
        <f>main!Q886*1.04</f>
        <v>288.21801656224545</v>
      </c>
    </row>
    <row r="887" spans="1:17" x14ac:dyDescent="0.25">
      <c r="A887" s="4" t="str">
        <f>main!A887</f>
        <v>г.Санкт-Петербург</v>
      </c>
      <c r="B887" s="4" t="str">
        <f>main!B887</f>
        <v>Северо-Западный ФО</v>
      </c>
      <c r="C887" s="4" t="str">
        <f>main!C887</f>
        <v>Вырезка свиная</v>
      </c>
      <c r="D887" s="4" t="str">
        <f>main!D887</f>
        <v>Сети</v>
      </c>
      <c r="E887" s="4" t="str">
        <f>main!E887</f>
        <v>Продукция обвалки</v>
      </c>
      <c r="F887">
        <f>main!F887*1.04</f>
        <v>458.24648207603713</v>
      </c>
      <c r="G887">
        <f>main!G887*1.04</f>
        <v>443.44735790571963</v>
      </c>
      <c r="H887">
        <f>main!H887*1.04</f>
        <v>401.90449200845518</v>
      </c>
      <c r="I887">
        <f>main!I887*1.04</f>
        <v>390.64678849168359</v>
      </c>
      <c r="J887">
        <f>main!J887*1.04</f>
        <v>368.00773008244596</v>
      </c>
      <c r="K887">
        <f>main!K887*1.04</f>
        <v>362.56321520267238</v>
      </c>
      <c r="L887">
        <f>main!L887*1.04</f>
        <v>356.55453290014844</v>
      </c>
      <c r="M887">
        <f>main!M887*1.04</f>
        <v>345.2951821440335</v>
      </c>
      <c r="N887">
        <f>main!N887*1.04</f>
        <v>335.54537701354491</v>
      </c>
      <c r="O887">
        <f>main!O887*1.04</f>
        <v>319.55994664128866</v>
      </c>
      <c r="P887">
        <f>main!P887*1.04</f>
        <v>315.27786239533827</v>
      </c>
      <c r="Q887">
        <f>main!Q887*1.04</f>
        <v>304.80304661999293</v>
      </c>
    </row>
    <row r="888" spans="1:17" x14ac:dyDescent="0.25">
      <c r="A888" s="4" t="str">
        <f>main!A888</f>
        <v>Курганская область</v>
      </c>
      <c r="B888" s="4" t="str">
        <f>main!B888</f>
        <v>Уральский ФО</v>
      </c>
      <c r="C888" s="4" t="str">
        <f>main!C888</f>
        <v>Грудинка свиная</v>
      </c>
      <c r="D888" s="4" t="str">
        <f>main!D888</f>
        <v>Сети</v>
      </c>
      <c r="E888" s="4" t="str">
        <f>main!E888</f>
        <v>Продукция обвалки</v>
      </c>
      <c r="F888">
        <f>main!F888*1.04</f>
        <v>488.54179775889787</v>
      </c>
      <c r="G888">
        <f>main!G888*1.04</f>
        <v>521.08726074467324</v>
      </c>
      <c r="H888">
        <f>main!H888*1.04</f>
        <v>506.59621568514245</v>
      </c>
      <c r="I888">
        <f>main!I888*1.04</f>
        <v>455.42775063785729</v>
      </c>
      <c r="J888">
        <f>main!J888*1.04</f>
        <v>413.18053889696097</v>
      </c>
      <c r="K888">
        <f>main!K888*1.04</f>
        <v>381.90190699291878</v>
      </c>
      <c r="L888">
        <f>main!L888*1.04</f>
        <v>379.21258993550032</v>
      </c>
      <c r="M888">
        <f>main!M888*1.04</f>
        <v>359.50799924204767</v>
      </c>
      <c r="N888">
        <f>main!N888*1.04</f>
        <v>337.07078952702705</v>
      </c>
      <c r="O888">
        <f>main!O888*1.04</f>
        <v>325.72767010871257</v>
      </c>
      <c r="P888">
        <f>main!P888*1.04</f>
        <v>329.42829087204092</v>
      </c>
      <c r="Q888">
        <f>main!Q888*1.04</f>
        <v>330.65101204571636</v>
      </c>
    </row>
    <row r="889" spans="1:17" x14ac:dyDescent="0.25">
      <c r="A889" s="4" t="str">
        <f>main!A889</f>
        <v>Пермский край</v>
      </c>
      <c r="B889" s="4" t="str">
        <f>main!B889</f>
        <v>Приволжский ФО</v>
      </c>
      <c r="C889" s="4" t="str">
        <f>main!C889</f>
        <v>Грудинка свиная</v>
      </c>
      <c r="D889" s="4" t="str">
        <f>main!D889</f>
        <v>Сети</v>
      </c>
      <c r="E889" s="4" t="str">
        <f>main!E889</f>
        <v>Продукция обвалки</v>
      </c>
      <c r="F889">
        <f>main!F889*1.04</f>
        <v>457.46029030743279</v>
      </c>
      <c r="G889">
        <f>main!G889*1.04</f>
        <v>487.93517907633634</v>
      </c>
      <c r="H889">
        <f>main!H889*1.04</f>
        <v>474.36606849009621</v>
      </c>
      <c r="I889">
        <f>main!I889*1.04</f>
        <v>426.4529912825883</v>
      </c>
      <c r="J889">
        <f>main!J889*1.04</f>
        <v>386.89358851228974</v>
      </c>
      <c r="K889">
        <f>main!K889*1.04</f>
        <v>357.60493379148318</v>
      </c>
      <c r="L889">
        <f>main!L889*1.04</f>
        <v>355.08671371807498</v>
      </c>
      <c r="M889">
        <f>main!M889*1.04</f>
        <v>336.63574837515756</v>
      </c>
      <c r="N889">
        <f>main!N889*1.04</f>
        <v>315.62601590803393</v>
      </c>
      <c r="O889">
        <f>main!O889*1.04</f>
        <v>305.00455685192497</v>
      </c>
      <c r="P889">
        <f>main!P889*1.04</f>
        <v>308.46974049941582</v>
      </c>
      <c r="Q889">
        <f>main!Q889*1.04</f>
        <v>309.61467095498898</v>
      </c>
    </row>
    <row r="890" spans="1:17" x14ac:dyDescent="0.25">
      <c r="A890" s="4" t="str">
        <f>main!A890</f>
        <v>Свердловская область</v>
      </c>
      <c r="B890" s="4" t="str">
        <f>main!B890</f>
        <v>Уральский ФО</v>
      </c>
      <c r="C890" s="4" t="str">
        <f>main!C890</f>
        <v>Грудинка свиная</v>
      </c>
      <c r="D890" s="4" t="str">
        <f>main!D890</f>
        <v>Сети</v>
      </c>
      <c r="E890" s="4" t="str">
        <f>main!E890</f>
        <v>Продукция обвалки</v>
      </c>
      <c r="F890">
        <f>main!F890*1.04</f>
        <v>379.93570294497454</v>
      </c>
      <c r="G890">
        <f>main!G890*1.04</f>
        <v>405.24609279062003</v>
      </c>
      <c r="H890">
        <f>main!H890*1.04</f>
        <v>393.97650354286998</v>
      </c>
      <c r="I890">
        <f>main!I890*1.04</f>
        <v>354.18312900350276</v>
      </c>
      <c r="J890">
        <f>main!J890*1.04</f>
        <v>321.32775375439434</v>
      </c>
      <c r="K890">
        <f>main!K890*1.04</f>
        <v>297.00257000525642</v>
      </c>
      <c r="L890">
        <f>main!L890*1.04</f>
        <v>294.91110603771182</v>
      </c>
      <c r="M890">
        <f>main!M890*1.04</f>
        <v>279.58697706716544</v>
      </c>
      <c r="N890">
        <f>main!N890*1.04</f>
        <v>262.13770847990077</v>
      </c>
      <c r="O890">
        <f>main!O890*1.04</f>
        <v>253.31624004146639</v>
      </c>
      <c r="P890">
        <f>main!P890*1.04</f>
        <v>256.19418816688312</v>
      </c>
      <c r="Q890">
        <f>main!Q890*1.04</f>
        <v>257.14509028161962</v>
      </c>
    </row>
    <row r="891" spans="1:17" x14ac:dyDescent="0.25">
      <c r="A891" s="4" t="str">
        <f>main!A891</f>
        <v>Тюменская область</v>
      </c>
      <c r="B891" s="4" t="str">
        <f>main!B891</f>
        <v>Уральский ФО</v>
      </c>
      <c r="C891" s="4" t="str">
        <f>main!C891</f>
        <v>Грудинка свиная</v>
      </c>
      <c r="D891" s="4" t="str">
        <f>main!D891</f>
        <v>Сети</v>
      </c>
      <c r="E891" s="4" t="str">
        <f>main!E891</f>
        <v>Продукция обвалки</v>
      </c>
      <c r="F891">
        <f>main!F891*1.04</f>
        <v>452.51691504791199</v>
      </c>
      <c r="G891">
        <f>main!G891*1.04</f>
        <v>482.66248821419651</v>
      </c>
      <c r="H891">
        <f>main!H891*1.04</f>
        <v>469.24000719775069</v>
      </c>
      <c r="I891">
        <f>main!I891*1.04</f>
        <v>421.84468492000053</v>
      </c>
      <c r="J891">
        <f>main!J891*1.04</f>
        <v>382.71276618947451</v>
      </c>
      <c r="K891">
        <f>main!K891*1.04</f>
        <v>353.7406084722312</v>
      </c>
      <c r="L891">
        <f>main!L891*1.04</f>
        <v>351.24960061171379</v>
      </c>
      <c r="M891">
        <f>main!M891*1.04</f>
        <v>332.99801879458647</v>
      </c>
      <c r="N891">
        <f>main!N891*1.04</f>
        <v>312.21532022283623</v>
      </c>
      <c r="O891">
        <f>main!O891*1.04</f>
        <v>301.70863803158397</v>
      </c>
      <c r="P891">
        <f>main!P891*1.04</f>
        <v>305.13637645491957</v>
      </c>
      <c r="Q891">
        <f>main!Q891*1.04</f>
        <v>306.26893464341759</v>
      </c>
    </row>
    <row r="892" spans="1:17" x14ac:dyDescent="0.25">
      <c r="A892" s="4" t="str">
        <f>main!A892</f>
        <v>Ханты-Мансийский автономный округ-Югра АО</v>
      </c>
      <c r="B892" s="4" t="str">
        <f>main!B892</f>
        <v>Уральский ФО</v>
      </c>
      <c r="C892" s="4" t="str">
        <f>main!C892</f>
        <v>Грудинка свиная</v>
      </c>
      <c r="D892" s="4" t="str">
        <f>main!D892</f>
        <v>Сети</v>
      </c>
      <c r="E892" s="4" t="str">
        <f>main!E892</f>
        <v>Продукция обвалки</v>
      </c>
      <c r="F892">
        <f>main!F892*1.04</f>
        <v>376.91803268445136</v>
      </c>
      <c r="G892">
        <f>main!G892*1.04</f>
        <v>402.02739269760826</v>
      </c>
      <c r="H892">
        <f>main!H892*1.04</f>
        <v>390.84731308019218</v>
      </c>
      <c r="I892">
        <f>main!I892*1.04</f>
        <v>351.37000065865834</v>
      </c>
      <c r="J892">
        <f>main!J892*1.04</f>
        <v>318.77558190302784</v>
      </c>
      <c r="K892">
        <f>main!K892*1.04</f>
        <v>294.64360290672715</v>
      </c>
      <c r="L892">
        <f>main!L892*1.04</f>
        <v>292.56875056206218</v>
      </c>
      <c r="M892">
        <f>main!M892*1.04</f>
        <v>277.36633473377753</v>
      </c>
      <c r="N892">
        <f>main!N892*1.04</f>
        <v>260.05565838324003</v>
      </c>
      <c r="O892">
        <f>main!O892*1.04</f>
        <v>251.30425517625</v>
      </c>
      <c r="P892">
        <f>main!P892*1.04</f>
        <v>254.15934496431626</v>
      </c>
      <c r="Q892">
        <f>main!Q892*1.04</f>
        <v>255.10269446157017</v>
      </c>
    </row>
    <row r="893" spans="1:17" x14ac:dyDescent="0.25">
      <c r="A893" s="4" t="str">
        <f>main!A893</f>
        <v>Челябинская область</v>
      </c>
      <c r="B893" s="4" t="str">
        <f>main!B893</f>
        <v>Уральский ФО</v>
      </c>
      <c r="C893" s="4" t="str">
        <f>main!C893</f>
        <v>Грудинка свиная</v>
      </c>
      <c r="D893" s="4" t="str">
        <f>main!D893</f>
        <v>Сети</v>
      </c>
      <c r="E893" s="4" t="str">
        <f>main!E893</f>
        <v>Продукция обвалки</v>
      </c>
      <c r="F893">
        <f>main!F893*1.04</f>
        <v>343.09329492419118</v>
      </c>
      <c r="G893">
        <f>main!G893*1.04</f>
        <v>365.94933340819745</v>
      </c>
      <c r="H893">
        <f>main!H893*1.04</f>
        <v>355.77255750247855</v>
      </c>
      <c r="I893">
        <f>main!I893*1.04</f>
        <v>319.8379509860668</v>
      </c>
      <c r="J893">
        <f>main!J893*1.04</f>
        <v>290.16856518522815</v>
      </c>
      <c r="K893">
        <f>main!K893*1.04</f>
        <v>268.20219725129164</v>
      </c>
      <c r="L893">
        <f>main!L893*1.04</f>
        <v>266.31354278086928</v>
      </c>
      <c r="M893">
        <f>main!M893*1.04</f>
        <v>252.47539632715353</v>
      </c>
      <c r="N893">
        <f>main!N893*1.04</f>
        <v>236.71818528534502</v>
      </c>
      <c r="O893">
        <f>main!O893*1.04</f>
        <v>228.7521356375957</v>
      </c>
      <c r="P893">
        <f>main!P893*1.04</f>
        <v>231.35100880828358</v>
      </c>
      <c r="Q893">
        <f>main!Q893*1.04</f>
        <v>232.2097018375685</v>
      </c>
    </row>
    <row r="894" spans="1:17" x14ac:dyDescent="0.25">
      <c r="A894" s="4" t="str">
        <f>main!A894</f>
        <v>Курганская область</v>
      </c>
      <c r="B894" s="4" t="str">
        <f>main!B894</f>
        <v>Уральский ФО</v>
      </c>
      <c r="C894" s="4" t="str">
        <f>main!C894</f>
        <v>Карбонад свиной</v>
      </c>
      <c r="D894" s="4" t="str">
        <f>main!D894</f>
        <v>Сети</v>
      </c>
      <c r="E894" s="4" t="str">
        <f>main!E894</f>
        <v>Продукция обвалки</v>
      </c>
      <c r="F894">
        <f>main!F894*1.04</f>
        <v>332.31721472622075</v>
      </c>
      <c r="G894">
        <f>main!G894*1.04</f>
        <v>327.86130924065139</v>
      </c>
      <c r="H894">
        <f>main!H894*1.04</f>
        <v>305.71730171693139</v>
      </c>
      <c r="I894">
        <f>main!I894*1.04</f>
        <v>292.33957959783669</v>
      </c>
      <c r="J894">
        <f>main!J894*1.04</f>
        <v>279.74968264651926</v>
      </c>
      <c r="K894">
        <f>main!K894*1.04</f>
        <v>264.5989187805917</v>
      </c>
      <c r="L894">
        <f>main!L894*1.04</f>
        <v>257.08048989525071</v>
      </c>
      <c r="M894">
        <f>main!M894*1.04</f>
        <v>245.31500076843781</v>
      </c>
      <c r="N894">
        <f>main!N894*1.04</f>
        <v>240.32797062386175</v>
      </c>
      <c r="O894">
        <f>main!O894*1.04</f>
        <v>222.88888428292606</v>
      </c>
      <c r="P894">
        <f>main!P894*1.04</f>
        <v>223.52369375399411</v>
      </c>
      <c r="Q894">
        <f>main!Q894*1.04</f>
        <v>222.28100773866987</v>
      </c>
    </row>
    <row r="895" spans="1:17" x14ac:dyDescent="0.25">
      <c r="A895" s="4" t="str">
        <f>main!A895</f>
        <v>Тюменская область</v>
      </c>
      <c r="B895" s="4" t="str">
        <f>main!B895</f>
        <v>Уральский ФО</v>
      </c>
      <c r="C895" s="4" t="str">
        <f>main!C895</f>
        <v>Карбонад свиной</v>
      </c>
      <c r="D895" s="4" t="str">
        <f>main!D895</f>
        <v>Сети</v>
      </c>
      <c r="E895" s="4" t="str">
        <f>main!E895</f>
        <v>Продукция обвалки</v>
      </c>
      <c r="F895">
        <f>main!F895*1.04</f>
        <v>336.19299007072397</v>
      </c>
      <c r="G895">
        <f>main!G895*1.04</f>
        <v>331.68511590025628</v>
      </c>
      <c r="H895">
        <f>main!H895*1.04</f>
        <v>309.28284550423928</v>
      </c>
      <c r="I895">
        <f>main!I895*1.04</f>
        <v>295.74910063562345</v>
      </c>
      <c r="J895">
        <f>main!J895*1.04</f>
        <v>283.01236924410415</v>
      </c>
      <c r="K895">
        <f>main!K895*1.04</f>
        <v>267.68490385794291</v>
      </c>
      <c r="L895">
        <f>main!L895*1.04</f>
        <v>260.07878844896749</v>
      </c>
      <c r="M895">
        <f>main!M895*1.04</f>
        <v>248.17607985035778</v>
      </c>
      <c r="N895">
        <f>main!N895*1.04</f>
        <v>243.13088657844398</v>
      </c>
      <c r="O895">
        <f>main!O895*1.04</f>
        <v>225.48841028996515</v>
      </c>
      <c r="P895">
        <f>main!P895*1.04</f>
        <v>226.13062346685214</v>
      </c>
      <c r="Q895">
        <f>main!Q895*1.04</f>
        <v>224.87344415534668</v>
      </c>
    </row>
    <row r="896" spans="1:17" x14ac:dyDescent="0.25">
      <c r="A896" s="4" t="str">
        <f>main!A896</f>
        <v>Ханты-Мансийский автономный округ-Югра АО</v>
      </c>
      <c r="B896" s="4" t="str">
        <f>main!B896</f>
        <v>Уральский ФО</v>
      </c>
      <c r="C896" s="4" t="str">
        <f>main!C896</f>
        <v>Карбонад свиной</v>
      </c>
      <c r="D896" s="4" t="str">
        <f>main!D896</f>
        <v>Сети</v>
      </c>
      <c r="E896" s="4" t="str">
        <f>main!E896</f>
        <v>Продукция обвалки</v>
      </c>
      <c r="F896">
        <f>main!F896*1.04</f>
        <v>333.07882387683281</v>
      </c>
      <c r="G896">
        <f>main!G896*1.04</f>
        <v>328.61270628595662</v>
      </c>
      <c r="H896">
        <f>main!H896*1.04</f>
        <v>306.41794882207716</v>
      </c>
      <c r="I896">
        <f>main!I896*1.04</f>
        <v>293.0095674559476</v>
      </c>
      <c r="J896">
        <f>main!J896*1.04</f>
        <v>280.39081680612014</v>
      </c>
      <c r="K896">
        <f>main!K896*1.04</f>
        <v>265.20533021176408</v>
      </c>
      <c r="L896">
        <f>main!L896*1.04</f>
        <v>257.66967048798455</v>
      </c>
      <c r="M896">
        <f>main!M896*1.04</f>
        <v>245.87721705182105</v>
      </c>
      <c r="N896">
        <f>main!N896*1.04</f>
        <v>240.87875756315995</v>
      </c>
      <c r="O896">
        <f>main!O896*1.04</f>
        <v>223.399704084962</v>
      </c>
      <c r="P896">
        <f>main!P896*1.04</f>
        <v>224.03596842108257</v>
      </c>
      <c r="Q896">
        <f>main!Q896*1.04</f>
        <v>222.79043440090433</v>
      </c>
    </row>
    <row r="897" spans="1:17" x14ac:dyDescent="0.25">
      <c r="A897" s="4" t="str">
        <f>main!A897</f>
        <v>Челябинская область</v>
      </c>
      <c r="B897" s="4" t="str">
        <f>main!B897</f>
        <v>Уральский ФО</v>
      </c>
      <c r="C897" s="4" t="str">
        <f>main!C897</f>
        <v>Карбонад свиной</v>
      </c>
      <c r="D897" s="4" t="str">
        <f>main!D897</f>
        <v>Сети</v>
      </c>
      <c r="E897" s="4" t="str">
        <f>main!E897</f>
        <v>Продукция обвалки</v>
      </c>
      <c r="F897">
        <f>main!F897*1.04</f>
        <v>329.26371048199087</v>
      </c>
      <c r="G897">
        <f>main!G897*1.04</f>
        <v>324.84874818476425</v>
      </c>
      <c r="H897">
        <f>main!H897*1.04</f>
        <v>302.90821137505355</v>
      </c>
      <c r="I897">
        <f>main!I897*1.04</f>
        <v>289.65341075824227</v>
      </c>
      <c r="J897">
        <f>main!J897*1.04</f>
        <v>277.17919635983418</v>
      </c>
      <c r="K897">
        <f>main!K897*1.04</f>
        <v>262.16764563038538</v>
      </c>
      <c r="L897">
        <f>main!L897*1.04</f>
        <v>254.71829999891747</v>
      </c>
      <c r="M897">
        <f>main!M897*1.04</f>
        <v>243.06091833507114</v>
      </c>
      <c r="N897">
        <f>main!N897*1.04</f>
        <v>238.11971162978068</v>
      </c>
      <c r="O897">
        <f>main!O897*1.04</f>
        <v>220.84086472814519</v>
      </c>
      <c r="P897">
        <f>main!P897*1.04</f>
        <v>221.46984123802949</v>
      </c>
      <c r="Q897">
        <f>main!Q897*1.04</f>
        <v>220.2385736712655</v>
      </c>
    </row>
    <row r="898" spans="1:17" x14ac:dyDescent="0.25">
      <c r="A898" s="4" t="str">
        <f>main!A898</f>
        <v>Тюменская область</v>
      </c>
      <c r="B898" s="4" t="str">
        <f>main!B898</f>
        <v>Уральский ФО</v>
      </c>
      <c r="C898" s="4" t="str">
        <f>main!C898</f>
        <v>Корейка свиная</v>
      </c>
      <c r="D898" s="4" t="str">
        <f>main!D898</f>
        <v>Сети</v>
      </c>
      <c r="E898" s="4" t="str">
        <f>main!E898</f>
        <v>Продукция обвалки</v>
      </c>
      <c r="F898">
        <f>main!F898*1.04</f>
        <v>335.17383923910961</v>
      </c>
      <c r="G898">
        <f>main!G898*1.04</f>
        <v>335.92194006551671</v>
      </c>
      <c r="H898">
        <f>main!H898*1.04</f>
        <v>307.8270972096272</v>
      </c>
      <c r="I898">
        <f>main!I898*1.04</f>
        <v>289.07796480654031</v>
      </c>
      <c r="J898">
        <f>main!J898*1.04</f>
        <v>283.12123832784198</v>
      </c>
      <c r="K898">
        <f>main!K898*1.04</f>
        <v>261.55276665431563</v>
      </c>
      <c r="L898">
        <f>main!L898*1.04</f>
        <v>261.44880870690434</v>
      </c>
      <c r="M898">
        <f>main!M898*1.04</f>
        <v>243.42143093543592</v>
      </c>
      <c r="N898">
        <f>main!N898*1.04</f>
        <v>239.65134042634949</v>
      </c>
      <c r="O898">
        <f>main!O898*1.04</f>
        <v>223.34652300320235</v>
      </c>
      <c r="P898">
        <f>main!P898*1.04</f>
        <v>227.32831243210202</v>
      </c>
      <c r="Q898">
        <f>main!Q898*1.04</f>
        <v>230.54163469761377</v>
      </c>
    </row>
    <row r="899" spans="1:17" x14ac:dyDescent="0.25">
      <c r="A899" s="4" t="str">
        <f>main!A899</f>
        <v>Ханты-Мансийский автономный округ-Югра АО</v>
      </c>
      <c r="B899" s="4" t="str">
        <f>main!B899</f>
        <v>Уральский ФО</v>
      </c>
      <c r="C899" s="4" t="str">
        <f>main!C899</f>
        <v>Корейка свиная</v>
      </c>
      <c r="D899" s="4" t="str">
        <f>main!D899</f>
        <v>Сети</v>
      </c>
      <c r="E899" s="4" t="str">
        <f>main!E899</f>
        <v>Продукция обвалки</v>
      </c>
      <c r="F899">
        <f>main!F899*1.04</f>
        <v>383.3750779741398</v>
      </c>
      <c r="G899">
        <f>main!G899*1.04</f>
        <v>384.230762932451</v>
      </c>
      <c r="H899">
        <f>main!H899*1.04</f>
        <v>352.09561003686952</v>
      </c>
      <c r="I899">
        <f>main!I899*1.04</f>
        <v>330.65017111687933</v>
      </c>
      <c r="J899">
        <f>main!J899*1.04</f>
        <v>323.83680977750447</v>
      </c>
      <c r="K899">
        <f>main!K899*1.04</f>
        <v>299.16658334100055</v>
      </c>
      <c r="L899">
        <f>main!L899*1.04</f>
        <v>299.04767523562663</v>
      </c>
      <c r="M899">
        <f>main!M899*1.04</f>
        <v>278.42778624161849</v>
      </c>
      <c r="N899">
        <f>main!N899*1.04</f>
        <v>274.11552026593336</v>
      </c>
      <c r="O899">
        <f>main!O899*1.04</f>
        <v>255.46591245303406</v>
      </c>
      <c r="P899">
        <f>main!P899*1.04</f>
        <v>260.02032170002786</v>
      </c>
      <c r="Q899">
        <f>main!Q899*1.04</f>
        <v>263.69575077555839</v>
      </c>
    </row>
    <row r="900" spans="1:17" x14ac:dyDescent="0.25">
      <c r="A900" s="4" t="str">
        <f>main!A900</f>
        <v>Челябинская область</v>
      </c>
      <c r="B900" s="4" t="str">
        <f>main!B900</f>
        <v>Уральский ФО</v>
      </c>
      <c r="C900" s="4" t="str">
        <f>main!C900</f>
        <v>Корейка свиная</v>
      </c>
      <c r="D900" s="4" t="str">
        <f>main!D900</f>
        <v>Сети</v>
      </c>
      <c r="E900" s="4" t="str">
        <f>main!E900</f>
        <v>Продукция обвалки</v>
      </c>
      <c r="F900">
        <f>main!F900*1.04</f>
        <v>354.36250022519602</v>
      </c>
      <c r="G900">
        <f>main!G900*1.04</f>
        <v>355.15342973171101</v>
      </c>
      <c r="H900">
        <f>main!H900*1.04</f>
        <v>325.45016058502608</v>
      </c>
      <c r="I900">
        <f>main!I900*1.04</f>
        <v>305.62764266270284</v>
      </c>
      <c r="J900">
        <f>main!J900*1.04</f>
        <v>299.32989432726868</v>
      </c>
      <c r="K900">
        <f>main!K900*1.04</f>
        <v>276.5266303087584</v>
      </c>
      <c r="L900">
        <f>main!L900*1.04</f>
        <v>276.41672078167073</v>
      </c>
      <c r="M900">
        <f>main!M900*1.04</f>
        <v>257.35727785466958</v>
      </c>
      <c r="N900">
        <f>main!N900*1.04</f>
        <v>253.37135012860358</v>
      </c>
      <c r="O900">
        <f>main!O900*1.04</f>
        <v>236.13308391755862</v>
      </c>
      <c r="P900">
        <f>main!P900*1.04</f>
        <v>240.34283030050511</v>
      </c>
      <c r="Q900">
        <f>main!Q900*1.04</f>
        <v>243.74011486967376</v>
      </c>
    </row>
    <row r="901" spans="1:17" x14ac:dyDescent="0.25">
      <c r="A901" s="4" t="str">
        <f>main!A901</f>
        <v>Курганская область</v>
      </c>
      <c r="B901" s="4" t="str">
        <f>main!B901</f>
        <v>Уральский ФО</v>
      </c>
      <c r="C901" s="4" t="str">
        <f>main!C901</f>
        <v>Лопатка свиная</v>
      </c>
      <c r="D901" s="4" t="str">
        <f>main!D901</f>
        <v>Сети</v>
      </c>
      <c r="E901" s="4" t="str">
        <f>main!E901</f>
        <v>Продукция обвалки</v>
      </c>
      <c r="F901">
        <f>main!F901*1.04</f>
        <v>267.41106468620188</v>
      </c>
      <c r="G901">
        <f>main!G901*1.04</f>
        <v>268.69515858706768</v>
      </c>
      <c r="H901">
        <f>main!H901*1.04</f>
        <v>245.17045132327985</v>
      </c>
      <c r="I901">
        <f>main!I901*1.04</f>
        <v>231.39410682399017</v>
      </c>
      <c r="J901">
        <f>main!J901*1.04</f>
        <v>217.62449137617091</v>
      </c>
      <c r="K901">
        <f>main!K901*1.04</f>
        <v>212.24227996070954</v>
      </c>
      <c r="L901">
        <f>main!L901*1.04</f>
        <v>203.98661977287946</v>
      </c>
      <c r="M901">
        <f>main!M901*1.04</f>
        <v>203.97018912823609</v>
      </c>
      <c r="N901">
        <f>main!N901*1.04</f>
        <v>199.65628537960094</v>
      </c>
      <c r="O901">
        <f>main!O901*1.04</f>
        <v>186.1416641986734</v>
      </c>
      <c r="P901">
        <f>main!P901*1.04</f>
        <v>186.97230762304559</v>
      </c>
      <c r="Q901">
        <f>main!Q901*1.04</f>
        <v>179.70780328337725</v>
      </c>
    </row>
    <row r="902" spans="1:17" x14ac:dyDescent="0.25">
      <c r="A902" s="4" t="str">
        <f>main!A902</f>
        <v>Тюменская область</v>
      </c>
      <c r="B902" s="4" t="str">
        <f>main!B902</f>
        <v>Уральский ФО</v>
      </c>
      <c r="C902" s="4" t="str">
        <f>main!C902</f>
        <v>Лопатка свиная</v>
      </c>
      <c r="D902" s="4" t="str">
        <f>main!D902</f>
        <v>Сети</v>
      </c>
      <c r="E902" s="4" t="str">
        <f>main!E902</f>
        <v>Продукция обвалки</v>
      </c>
      <c r="F902">
        <f>main!F902*1.04</f>
        <v>270.74027067048746</v>
      </c>
      <c r="G902">
        <f>main!G902*1.04</f>
        <v>272.0403512437976</v>
      </c>
      <c r="H902">
        <f>main!H902*1.04</f>
        <v>248.22276680870397</v>
      </c>
      <c r="I902">
        <f>main!I902*1.04</f>
        <v>234.27491000268742</v>
      </c>
      <c r="J902">
        <f>main!J902*1.04</f>
        <v>220.33386602327775</v>
      </c>
      <c r="K902">
        <f>main!K902*1.04</f>
        <v>214.88464731896664</v>
      </c>
      <c r="L902">
        <f>main!L902*1.04</f>
        <v>206.52620606882786</v>
      </c>
      <c r="M902">
        <f>main!M902*1.04</f>
        <v>206.50957086645408</v>
      </c>
      <c r="N902">
        <f>main!N902*1.04</f>
        <v>202.14196001264571</v>
      </c>
      <c r="O902">
        <f>main!O902*1.04</f>
        <v>188.4590849198477</v>
      </c>
      <c r="P902">
        <f>main!P902*1.04</f>
        <v>189.30006966297751</v>
      </c>
      <c r="Q902">
        <f>main!Q902*1.04</f>
        <v>181.94512392235637</v>
      </c>
    </row>
    <row r="903" spans="1:17" x14ac:dyDescent="0.25">
      <c r="A903" s="4" t="str">
        <f>main!A903</f>
        <v>Ханты-Мансийский автономный округ-Югра АО</v>
      </c>
      <c r="B903" s="4" t="str">
        <f>main!B903</f>
        <v>Уральский ФО</v>
      </c>
      <c r="C903" s="4" t="str">
        <f>main!C903</f>
        <v>Лопатка свиная</v>
      </c>
      <c r="D903" s="4" t="str">
        <f>main!D903</f>
        <v>Сети</v>
      </c>
      <c r="E903" s="4" t="str">
        <f>main!E903</f>
        <v>Продукция обвалки</v>
      </c>
      <c r="F903">
        <f>main!F903*1.04</f>
        <v>262.14326259887844</v>
      </c>
      <c r="G903">
        <f>main!G903*1.04</f>
        <v>263.40206079053615</v>
      </c>
      <c r="H903">
        <f>main!H903*1.04</f>
        <v>240.34077302725885</v>
      </c>
      <c r="I903">
        <f>main!I903*1.04</f>
        <v>226.83581242300062</v>
      </c>
      <c r="J903">
        <f>main!J903*1.04</f>
        <v>213.33744831282809</v>
      </c>
      <c r="K903">
        <f>main!K903*1.04</f>
        <v>208.06126251961257</v>
      </c>
      <c r="L903">
        <f>main!L903*1.04</f>
        <v>199.96823278995265</v>
      </c>
      <c r="M903">
        <f>main!M903*1.04</f>
        <v>199.95212581697277</v>
      </c>
      <c r="N903">
        <f>main!N903*1.04</f>
        <v>195.72320281211591</v>
      </c>
      <c r="O903">
        <f>main!O903*1.04</f>
        <v>182.47480976856863</v>
      </c>
      <c r="P903">
        <f>main!P903*1.04</f>
        <v>183.28909012595309</v>
      </c>
      <c r="Q903">
        <f>main!Q903*1.04</f>
        <v>176.16769120029883</v>
      </c>
    </row>
    <row r="904" spans="1:17" x14ac:dyDescent="0.25">
      <c r="A904" s="4" t="str">
        <f>main!A904</f>
        <v>Челябинская область</v>
      </c>
      <c r="B904" s="4" t="str">
        <f>main!B904</f>
        <v>Уральский ФО</v>
      </c>
      <c r="C904" s="4" t="str">
        <f>main!C904</f>
        <v>Лопатка свиная</v>
      </c>
      <c r="D904" s="4" t="str">
        <f>main!D904</f>
        <v>Сети</v>
      </c>
      <c r="E904" s="4" t="str">
        <f>main!E904</f>
        <v>Продукция обвалки</v>
      </c>
      <c r="F904">
        <f>main!F904*1.04</f>
        <v>267.39727802104659</v>
      </c>
      <c r="G904">
        <f>main!G904*1.04</f>
        <v>268.68130571906971</v>
      </c>
      <c r="H904">
        <f>main!H904*1.04</f>
        <v>245.15781129687582</v>
      </c>
      <c r="I904">
        <f>main!I904*1.04</f>
        <v>231.3821770518492</v>
      </c>
      <c r="J904">
        <f>main!J904*1.04</f>
        <v>217.61327151136948</v>
      </c>
      <c r="K904">
        <f>main!K904*1.04</f>
        <v>212.2313375816085</v>
      </c>
      <c r="L904">
        <f>main!L904*1.04</f>
        <v>203.97610302322195</v>
      </c>
      <c r="M904">
        <f>main!M904*1.04</f>
        <v>203.9596732256781</v>
      </c>
      <c r="N904">
        <f>main!N904*1.04</f>
        <v>199.64599188499218</v>
      </c>
      <c r="O904">
        <f>main!O904*1.04</f>
        <v>186.13206746490039</v>
      </c>
      <c r="P904">
        <f>main!P904*1.04</f>
        <v>186.96266806455716</v>
      </c>
      <c r="Q904">
        <f>main!Q904*1.04</f>
        <v>179.69853825422615</v>
      </c>
    </row>
    <row r="905" spans="1:17" x14ac:dyDescent="0.25">
      <c r="A905" s="4" t="str">
        <f>main!A905</f>
        <v>г.Санкт-Петербург</v>
      </c>
      <c r="B905" s="4" t="str">
        <f>main!B905</f>
        <v>Северо-Западный ФО</v>
      </c>
      <c r="C905" s="4" t="str">
        <f>main!C905</f>
        <v>Лопатка свиная</v>
      </c>
      <c r="D905" s="4" t="str">
        <f>main!D905</f>
        <v>Сети</v>
      </c>
      <c r="E905" s="4" t="str">
        <f>main!E905</f>
        <v>Продукция обвалки</v>
      </c>
      <c r="F905">
        <f>main!F905*1.04</f>
        <v>253.77983158779668</v>
      </c>
      <c r="G905">
        <f>main!G905*1.04</f>
        <v>254.99846902259029</v>
      </c>
      <c r="H905">
        <f>main!H905*1.04</f>
        <v>232.67292967154663</v>
      </c>
      <c r="I905">
        <f>main!I905*1.04</f>
        <v>219.5988319672208</v>
      </c>
      <c r="J905">
        <f>main!J905*1.04</f>
        <v>206.53112030212225</v>
      </c>
      <c r="K905">
        <f>main!K905*1.04</f>
        <v>201.42326618924722</v>
      </c>
      <c r="L905">
        <f>main!L905*1.04</f>
        <v>193.58843686170181</v>
      </c>
      <c r="M905">
        <f>main!M905*1.04</f>
        <v>193.5728437663474</v>
      </c>
      <c r="N905">
        <f>main!N905*1.04</f>
        <v>189.47884052044847</v>
      </c>
      <c r="O905">
        <f>main!O905*1.04</f>
        <v>176.65312483327844</v>
      </c>
      <c r="P905">
        <f>main!P905*1.04</f>
        <v>177.44142635174421</v>
      </c>
      <c r="Q905">
        <f>main!Q905*1.04</f>
        <v>170.54722887321716</v>
      </c>
    </row>
    <row r="906" spans="1:17" x14ac:dyDescent="0.25">
      <c r="A906" s="4" t="str">
        <f>main!A906</f>
        <v>Курганская область</v>
      </c>
      <c r="B906" s="4" t="str">
        <f>main!B906</f>
        <v>Уральский ФО</v>
      </c>
      <c r="C906" s="4" t="str">
        <f>main!C906</f>
        <v>Окорок свиной</v>
      </c>
      <c r="D906" s="4" t="str">
        <f>main!D906</f>
        <v>Сети</v>
      </c>
      <c r="E906" s="4" t="str">
        <f>main!E906</f>
        <v>Продукция обвалки</v>
      </c>
      <c r="F906">
        <f>main!F906*1.04</f>
        <v>286.84363357977566</v>
      </c>
      <c r="G906">
        <f>main!G906*1.04</f>
        <v>283.98615172747913</v>
      </c>
      <c r="H906">
        <f>main!H906*1.04</f>
        <v>264.84488170080743</v>
      </c>
      <c r="I906">
        <f>main!I906*1.04</f>
        <v>251.32842508184089</v>
      </c>
      <c r="J906">
        <f>main!J906*1.04</f>
        <v>236.13808888663809</v>
      </c>
      <c r="K906">
        <f>main!K906*1.04</f>
        <v>224.48630695871307</v>
      </c>
      <c r="L906">
        <f>main!L906*1.04</f>
        <v>223.49698479423611</v>
      </c>
      <c r="M906">
        <f>main!M906*1.04</f>
        <v>218.30554391022997</v>
      </c>
      <c r="N906">
        <f>main!N906*1.04</f>
        <v>213.55096240044892</v>
      </c>
      <c r="O906">
        <f>main!O906*1.04</f>
        <v>194.05483338824939</v>
      </c>
      <c r="P906">
        <f>main!P906*1.04</f>
        <v>195.97536998250465</v>
      </c>
      <c r="Q906">
        <f>main!Q906*1.04</f>
        <v>190.38997871892121</v>
      </c>
    </row>
    <row r="907" spans="1:17" x14ac:dyDescent="0.25">
      <c r="A907" s="4" t="str">
        <f>main!A907</f>
        <v>Тюменская область</v>
      </c>
      <c r="B907" s="4" t="str">
        <f>main!B907</f>
        <v>Уральский ФО</v>
      </c>
      <c r="C907" s="4" t="str">
        <f>main!C907</f>
        <v>Окорок свиной</v>
      </c>
      <c r="D907" s="4" t="str">
        <f>main!D907</f>
        <v>Сети</v>
      </c>
      <c r="E907" s="4" t="str">
        <f>main!E907</f>
        <v>Продукция обвалки</v>
      </c>
      <c r="F907">
        <f>main!F907*1.04</f>
        <v>285.51496130363955</v>
      </c>
      <c r="G907">
        <f>main!G907*1.04</f>
        <v>282.67071543245697</v>
      </c>
      <c r="H907">
        <f>main!H907*1.04</f>
        <v>263.61810860704605</v>
      </c>
      <c r="I907">
        <f>main!I907*1.04</f>
        <v>250.16426080723679</v>
      </c>
      <c r="J907">
        <f>main!J907*1.04</f>
        <v>235.04428691471392</v>
      </c>
      <c r="K907">
        <f>main!K907*1.04</f>
        <v>223.44647655109381</v>
      </c>
      <c r="L907">
        <f>main!L907*1.04</f>
        <v>222.46173697022073</v>
      </c>
      <c r="M907">
        <f>main!M907*1.04</f>
        <v>217.29434306780416</v>
      </c>
      <c r="N907">
        <f>main!N907*1.04</f>
        <v>212.56178498785434</v>
      </c>
      <c r="O907">
        <f>main!O907*1.04</f>
        <v>193.15596289928149</v>
      </c>
      <c r="P907">
        <f>main!P907*1.04</f>
        <v>195.06760348390162</v>
      </c>
      <c r="Q907">
        <f>main!Q907*1.04</f>
        <v>189.50808399732327</v>
      </c>
    </row>
    <row r="908" spans="1:17" x14ac:dyDescent="0.25">
      <c r="A908" s="4" t="str">
        <f>main!A908</f>
        <v>Ханты-Мансийский автономный округ-Югра АО</v>
      </c>
      <c r="B908" s="4" t="str">
        <f>main!B908</f>
        <v>Уральский ФО</v>
      </c>
      <c r="C908" s="4" t="str">
        <f>main!C908</f>
        <v>Окорок свиной</v>
      </c>
      <c r="D908" s="4" t="str">
        <f>main!D908</f>
        <v>Сети</v>
      </c>
      <c r="E908" s="4" t="str">
        <f>main!E908</f>
        <v>Продукция обвалки</v>
      </c>
      <c r="F908">
        <f>main!F908*1.04</f>
        <v>284.31687726984757</v>
      </c>
      <c r="G908">
        <f>main!G908*1.04</f>
        <v>281.48456648448638</v>
      </c>
      <c r="H908">
        <f>main!H908*1.04</f>
        <v>262.51190861844145</v>
      </c>
      <c r="I908">
        <f>main!I908*1.04</f>
        <v>249.11451614471537</v>
      </c>
      <c r="J908">
        <f>main!J908*1.04</f>
        <v>234.05798901249281</v>
      </c>
      <c r="K908">
        <f>main!K908*1.04</f>
        <v>222.50884563066646</v>
      </c>
      <c r="L908">
        <f>main!L908*1.04</f>
        <v>221.52823823524486</v>
      </c>
      <c r="M908">
        <f>main!M908*1.04</f>
        <v>216.38252786248475</v>
      </c>
      <c r="N908">
        <f>main!N908*1.04</f>
        <v>211.66982864474201</v>
      </c>
      <c r="O908">
        <f>main!O908*1.04</f>
        <v>192.3454376850346</v>
      </c>
      <c r="P908">
        <f>main!P908*1.04</f>
        <v>194.24905660223553</v>
      </c>
      <c r="Q908">
        <f>main!Q908*1.04</f>
        <v>188.71286609114065</v>
      </c>
    </row>
    <row r="909" spans="1:17" x14ac:dyDescent="0.25">
      <c r="A909" s="4" t="str">
        <f>main!A909</f>
        <v>Челябинская область</v>
      </c>
      <c r="B909" s="4" t="str">
        <f>main!B909</f>
        <v>Уральский ФО</v>
      </c>
      <c r="C909" s="4" t="str">
        <f>main!C909</f>
        <v>Окорок свиной</v>
      </c>
      <c r="D909" s="4" t="str">
        <f>main!D909</f>
        <v>Сети</v>
      </c>
      <c r="E909" s="4" t="str">
        <f>main!E909</f>
        <v>Продукция обвалки</v>
      </c>
      <c r="F909">
        <f>main!F909*1.04</f>
        <v>285.58366389406496</v>
      </c>
      <c r="G909">
        <f>main!G909*1.04</f>
        <v>282.73873362071214</v>
      </c>
      <c r="H909">
        <f>main!H909*1.04</f>
        <v>263.68154222489102</v>
      </c>
      <c r="I909">
        <f>main!I909*1.04</f>
        <v>250.22445706690337</v>
      </c>
      <c r="J909">
        <f>main!J909*1.04</f>
        <v>235.10084490138479</v>
      </c>
      <c r="K909">
        <f>main!K909*1.04</f>
        <v>223.50024379218834</v>
      </c>
      <c r="L909">
        <f>main!L909*1.04</f>
        <v>222.51526725644678</v>
      </c>
      <c r="M909">
        <f>main!M909*1.04</f>
        <v>217.34662993986643</v>
      </c>
      <c r="N909">
        <f>main!N909*1.04</f>
        <v>212.61293307896466</v>
      </c>
      <c r="O909">
        <f>main!O909*1.04</f>
        <v>193.20244142687494</v>
      </c>
      <c r="P909">
        <f>main!P909*1.04</f>
        <v>195.11454200371239</v>
      </c>
      <c r="Q909">
        <f>main!Q909*1.04</f>
        <v>189.5536847469923</v>
      </c>
    </row>
    <row r="910" spans="1:17" x14ac:dyDescent="0.25">
      <c r="A910" s="4" t="str">
        <f>main!A910</f>
        <v>г.Санкт-Петербург</v>
      </c>
      <c r="B910" s="4" t="str">
        <f>main!B910</f>
        <v>Северо-Западный ФО</v>
      </c>
      <c r="C910" s="4" t="str">
        <f>main!C910</f>
        <v>Позвонки свиные</v>
      </c>
      <c r="D910" s="4" t="str">
        <f>main!D910</f>
        <v>Сети</v>
      </c>
      <c r="E910" s="4" t="str">
        <f>main!E910</f>
        <v>Продукция обвалки</v>
      </c>
      <c r="F910">
        <f>main!F910*1.04</f>
        <v>108.26837270027814</v>
      </c>
      <c r="G910">
        <f>main!G910*1.04</f>
        <v>127.97773863640688</v>
      </c>
      <c r="H910">
        <f>main!H910*1.04</f>
        <v>131.38676146979648</v>
      </c>
      <c r="I910">
        <f>main!I910*1.04</f>
        <v>120.30129891076037</v>
      </c>
      <c r="J910">
        <f>main!J910*1.04</f>
        <v>120.61459526658811</v>
      </c>
      <c r="K910">
        <f>main!K910*1.04</f>
        <v>121.30098672488009</v>
      </c>
      <c r="L910">
        <f>main!L910*1.04</f>
        <v>125.77722373311821</v>
      </c>
      <c r="M910">
        <f>main!M910*1.04</f>
        <v>114.48321456667203</v>
      </c>
      <c r="N910">
        <f>main!N910*1.04</f>
        <v>111.3515820487374</v>
      </c>
      <c r="O910">
        <f>main!O910*1.04</f>
        <v>103.08001972952077</v>
      </c>
      <c r="P910">
        <f>main!P910*1.04</f>
        <v>107.12709663167462</v>
      </c>
      <c r="Q910">
        <f>main!Q910*1.04</f>
        <v>91.456567143168684</v>
      </c>
    </row>
    <row r="911" spans="1:17" x14ac:dyDescent="0.25">
      <c r="A911" s="4" t="str">
        <f>main!A911</f>
        <v>Тюменская область</v>
      </c>
      <c r="B911" s="4" t="str">
        <f>main!B911</f>
        <v>Уральский ФО</v>
      </c>
      <c r="C911" s="4" t="str">
        <f>main!C911</f>
        <v>Позвонки свиные</v>
      </c>
      <c r="D911" s="4" t="str">
        <f>main!D911</f>
        <v>Сети</v>
      </c>
      <c r="E911" s="4" t="str">
        <f>main!E911</f>
        <v>Продукция обвалки</v>
      </c>
      <c r="F911">
        <f>main!F911*1.04</f>
        <v>112.19594378908643</v>
      </c>
      <c r="G911">
        <f>main!G911*1.04</f>
        <v>132.6202917084004</v>
      </c>
      <c r="H911">
        <f>main!H911*1.04</f>
        <v>136.15298112315233</v>
      </c>
      <c r="I911">
        <f>main!I911*1.04</f>
        <v>124.66537949832026</v>
      </c>
      <c r="J911">
        <f>main!J911*1.04</f>
        <v>124.99004107262029</v>
      </c>
      <c r="K911">
        <f>main!K911*1.04</f>
        <v>125.70133224243428</v>
      </c>
      <c r="L911">
        <f>main!L911*1.04</f>
        <v>130.33995036550525</v>
      </c>
      <c r="M911">
        <f>main!M911*1.04</f>
        <v>118.63623684336815</v>
      </c>
      <c r="N911">
        <f>main!N911*1.04</f>
        <v>115.39100042586942</v>
      </c>
      <c r="O911">
        <f>main!O911*1.04</f>
        <v>106.81937680330091</v>
      </c>
      <c r="P911">
        <f>main!P911*1.04</f>
        <v>111.01326649887399</v>
      </c>
      <c r="Q911">
        <f>main!Q911*1.04</f>
        <v>94.774268887772763</v>
      </c>
    </row>
    <row r="912" spans="1:17" x14ac:dyDescent="0.25">
      <c r="A912" s="4" t="str">
        <f>main!A912</f>
        <v>Ханты-Мансийский автономный округ-Югра АО</v>
      </c>
      <c r="B912" s="4" t="str">
        <f>main!B912</f>
        <v>Уральский ФО</v>
      </c>
      <c r="C912" s="4" t="str">
        <f>main!C912</f>
        <v>Позвонки свиные</v>
      </c>
      <c r="D912" s="4" t="str">
        <f>main!D912</f>
        <v>Сети</v>
      </c>
      <c r="E912" s="4" t="str">
        <f>main!E912</f>
        <v>Продукция обвалки</v>
      </c>
      <c r="F912">
        <f>main!F912*1.04</f>
        <v>128.39507772608218</v>
      </c>
      <c r="G912">
        <f>main!G912*1.04</f>
        <v>151.76834462006724</v>
      </c>
      <c r="H912">
        <f>main!H912*1.04</f>
        <v>155.81109266131421</v>
      </c>
      <c r="I912">
        <f>main!I912*1.04</f>
        <v>142.66488207923385</v>
      </c>
      <c r="J912">
        <f>main!J912*1.04</f>
        <v>143.03641911220615</v>
      </c>
      <c r="K912">
        <f>main!K912*1.04</f>
        <v>143.85040829889033</v>
      </c>
      <c r="L912">
        <f>main!L912*1.04</f>
        <v>149.15876183057335</v>
      </c>
      <c r="M912">
        <f>main!M912*1.04</f>
        <v>135.76523656923715</v>
      </c>
      <c r="N912">
        <f>main!N912*1.04</f>
        <v>132.05144471551779</v>
      </c>
      <c r="O912">
        <f>main!O912*1.04</f>
        <v>122.24222840973671</v>
      </c>
      <c r="P912">
        <f>main!P912*1.04</f>
        <v>127.04164249951862</v>
      </c>
      <c r="Q912">
        <f>main!Q912*1.04</f>
        <v>108.45801736962494</v>
      </c>
    </row>
    <row r="913" spans="1:17" x14ac:dyDescent="0.25">
      <c r="A913" s="4" t="str">
        <f>main!A913</f>
        <v>Челябинская область</v>
      </c>
      <c r="B913" s="4" t="str">
        <f>main!B913</f>
        <v>Уральский ФО</v>
      </c>
      <c r="C913" s="4" t="str">
        <f>main!C913</f>
        <v>Позвонки свиные</v>
      </c>
      <c r="D913" s="4" t="str">
        <f>main!D913</f>
        <v>Сети</v>
      </c>
      <c r="E913" s="4" t="str">
        <f>main!E913</f>
        <v>Продукция обвалки</v>
      </c>
      <c r="F913">
        <f>main!F913*1.04</f>
        <v>114.32883217060404</v>
      </c>
      <c r="G913">
        <f>main!G913*1.04</f>
        <v>135.14145486087651</v>
      </c>
      <c r="H913">
        <f>main!H913*1.04</f>
        <v>138.74130207076584</v>
      </c>
      <c r="I913">
        <f>main!I913*1.04</f>
        <v>127.03531668615038</v>
      </c>
      <c r="J913">
        <f>main!J913*1.04</f>
        <v>127.36615020282518</v>
      </c>
      <c r="K913">
        <f>main!K913*1.04</f>
        <v>128.09096329349242</v>
      </c>
      <c r="L913">
        <f>main!L913*1.04</f>
        <v>132.81776334513287</v>
      </c>
      <c r="M913">
        <f>main!M913*1.04</f>
        <v>120.89155769227401</v>
      </c>
      <c r="N913">
        <f>main!N913*1.04</f>
        <v>117.58462807253997</v>
      </c>
      <c r="O913">
        <f>main!O913*1.04</f>
        <v>108.85005456232057</v>
      </c>
      <c r="P913">
        <f>main!P913*1.04</f>
        <v>113.12367172666802</v>
      </c>
      <c r="Q913">
        <f>main!Q913*1.04</f>
        <v>96.575964476318859</v>
      </c>
    </row>
    <row r="914" spans="1:17" x14ac:dyDescent="0.25">
      <c r="A914" s="4" t="str">
        <f>main!A914</f>
        <v>г.Санкт-Петербург</v>
      </c>
      <c r="B914" s="4" t="str">
        <f>main!B914</f>
        <v>Северо-Западный ФО</v>
      </c>
      <c r="C914" s="4" t="str">
        <f>main!C914</f>
        <v>Ребра свиные</v>
      </c>
      <c r="D914" s="4" t="str">
        <f>main!D914</f>
        <v>Сети</v>
      </c>
      <c r="E914" s="4" t="str">
        <f>main!E914</f>
        <v>Продукция обвалки</v>
      </c>
      <c r="F914">
        <f>main!F914*1.04</f>
        <v>177.42715566122877</v>
      </c>
      <c r="G914">
        <f>main!G914*1.04</f>
        <v>180.64931390796463</v>
      </c>
      <c r="H914">
        <f>main!H914*1.04</f>
        <v>173.5079662004209</v>
      </c>
      <c r="I914">
        <f>main!I914*1.04</f>
        <v>161.293273430792</v>
      </c>
      <c r="J914">
        <f>main!J914*1.04</f>
        <v>146.57862166215077</v>
      </c>
      <c r="K914">
        <f>main!K914*1.04</f>
        <v>148.56298211321536</v>
      </c>
      <c r="L914">
        <f>main!L914*1.04</f>
        <v>157.57759509772185</v>
      </c>
      <c r="M914">
        <f>main!M914*1.04</f>
        <v>151.36251894466309</v>
      </c>
      <c r="N914">
        <f>main!N914*1.04</f>
        <v>151.63060278018395</v>
      </c>
      <c r="O914">
        <f>main!O914*1.04</f>
        <v>143.10274301251161</v>
      </c>
      <c r="P914">
        <f>main!P914*1.04</f>
        <v>143.23239555070958</v>
      </c>
      <c r="Q914">
        <f>main!Q914*1.04</f>
        <v>137.89855569891316</v>
      </c>
    </row>
    <row r="915" spans="1:17" x14ac:dyDescent="0.25">
      <c r="A915" s="4" t="str">
        <f>main!A915</f>
        <v>Тюменская область</v>
      </c>
      <c r="B915" s="4" t="str">
        <f>main!B915</f>
        <v>Уральский ФО</v>
      </c>
      <c r="C915" s="4" t="str">
        <f>main!C915</f>
        <v>Ребра свиные</v>
      </c>
      <c r="D915" s="4" t="str">
        <f>main!D915</f>
        <v>Сети</v>
      </c>
      <c r="E915" s="4" t="str">
        <f>main!E915</f>
        <v>Продукция обвалки</v>
      </c>
      <c r="F915">
        <f>main!F915*1.04</f>
        <v>177.27078193897611</v>
      </c>
      <c r="G915">
        <f>main!G915*1.04</f>
        <v>180.49010036743925</v>
      </c>
      <c r="H915">
        <f>main!H915*1.04</f>
        <v>173.35504661821756</v>
      </c>
      <c r="I915">
        <f>main!I915*1.04</f>
        <v>161.15111915093169</v>
      </c>
      <c r="J915">
        <f>main!J915*1.04</f>
        <v>146.44943599952455</v>
      </c>
      <c r="K915">
        <f>main!K915*1.04</f>
        <v>148.43204755353406</v>
      </c>
      <c r="L915">
        <f>main!L915*1.04</f>
        <v>157.43871559532988</v>
      </c>
      <c r="M915">
        <f>main!M915*1.04</f>
        <v>151.22911704004085</v>
      </c>
      <c r="N915">
        <f>main!N915*1.04</f>
        <v>151.496964602444</v>
      </c>
      <c r="O915">
        <f>main!O915*1.04</f>
        <v>142.9766207822023</v>
      </c>
      <c r="P915">
        <f>main!P915*1.04</f>
        <v>143.10615905237901</v>
      </c>
      <c r="Q915">
        <f>main!Q915*1.04</f>
        <v>137.77702012918857</v>
      </c>
    </row>
    <row r="916" spans="1:17" x14ac:dyDescent="0.25">
      <c r="A916" s="4" t="str">
        <f>main!A916</f>
        <v>Ханты-Мансийский автономный округ-Югра АО</v>
      </c>
      <c r="B916" s="4" t="str">
        <f>main!B916</f>
        <v>Уральский ФО</v>
      </c>
      <c r="C916" s="4" t="str">
        <f>main!C916</f>
        <v>Ребра свиные</v>
      </c>
      <c r="D916" s="4" t="str">
        <f>main!D916</f>
        <v>Сети</v>
      </c>
      <c r="E916" s="4" t="str">
        <f>main!E916</f>
        <v>Продукция обвалки</v>
      </c>
      <c r="F916">
        <f>main!F916*1.04</f>
        <v>173.41994445144121</v>
      </c>
      <c r="G916">
        <f>main!G916*1.04</f>
        <v>176.56932991095681</v>
      </c>
      <c r="H916">
        <f>main!H916*1.04</f>
        <v>169.58927030206974</v>
      </c>
      <c r="I916">
        <f>main!I916*1.04</f>
        <v>157.65044766972707</v>
      </c>
      <c r="J916">
        <f>main!J916*1.04</f>
        <v>143.26812787865526</v>
      </c>
      <c r="K916">
        <f>main!K916*1.04</f>
        <v>145.20767133756254</v>
      </c>
      <c r="L916">
        <f>main!L916*1.04</f>
        <v>154.01868832759578</v>
      </c>
      <c r="M916">
        <f>main!M916*1.04</f>
        <v>147.94398033147107</v>
      </c>
      <c r="N916">
        <f>main!N916*1.04</f>
        <v>148.20600946501094</v>
      </c>
      <c r="O916">
        <f>main!O916*1.04</f>
        <v>139.8707523185617</v>
      </c>
      <c r="P916">
        <f>main!P916*1.04</f>
        <v>139.99747664037415</v>
      </c>
      <c r="Q916">
        <f>main!Q916*1.04</f>
        <v>134.78410212978031</v>
      </c>
    </row>
    <row r="917" spans="1:17" x14ac:dyDescent="0.25">
      <c r="A917" s="4" t="str">
        <f>main!A917</f>
        <v>Челябинская область</v>
      </c>
      <c r="B917" s="4" t="str">
        <f>main!B917</f>
        <v>Уральский ФО</v>
      </c>
      <c r="C917" s="4" t="str">
        <f>main!C917</f>
        <v>Ребра свиные</v>
      </c>
      <c r="D917" s="4" t="str">
        <f>main!D917</f>
        <v>Сети</v>
      </c>
      <c r="E917" s="4" t="str">
        <f>main!E917</f>
        <v>Продукция обвалки</v>
      </c>
      <c r="F917">
        <f>main!F917*1.04</f>
        <v>170.95848261406115</v>
      </c>
      <c r="G917">
        <f>main!G917*1.04</f>
        <v>174.06316680150385</v>
      </c>
      <c r="H917">
        <f>main!H917*1.04</f>
        <v>167.18217970935794</v>
      </c>
      <c r="I917">
        <f>main!I917*1.04</f>
        <v>155.41281253604976</v>
      </c>
      <c r="J917">
        <f>main!J917*1.04</f>
        <v>141.23463034524477</v>
      </c>
      <c r="K917">
        <f>main!K917*1.04</f>
        <v>143.14664460489448</v>
      </c>
      <c r="L917">
        <f>main!L917*1.04</f>
        <v>151.8326011116132</v>
      </c>
      <c r="M917">
        <f>main!M917*1.04</f>
        <v>145.84411538913173</v>
      </c>
      <c r="N917">
        <f>main!N917*1.04</f>
        <v>146.10242537309784</v>
      </c>
      <c r="O917">
        <f>main!O917*1.04</f>
        <v>137.88547594169046</v>
      </c>
      <c r="P917">
        <f>main!P917*1.04</f>
        <v>138.01040158294745</v>
      </c>
      <c r="Q917">
        <f>main!Q917*1.04</f>
        <v>132.87102388075064</v>
      </c>
    </row>
    <row r="918" spans="1:17" x14ac:dyDescent="0.25">
      <c r="A918" s="4" t="str">
        <f>main!A918</f>
        <v>Курганская область</v>
      </c>
      <c r="B918" s="4" t="str">
        <f>main!B918</f>
        <v>Уральский ФО</v>
      </c>
      <c r="C918" s="4" t="str">
        <f>main!C918</f>
        <v>Рулька свиная</v>
      </c>
      <c r="D918" s="4" t="str">
        <f>main!D918</f>
        <v>Сети</v>
      </c>
      <c r="E918" s="4" t="str">
        <f>main!E918</f>
        <v>Продукция обвалки</v>
      </c>
      <c r="F918">
        <f>main!F918*1.04</f>
        <v>205.17540694155775</v>
      </c>
      <c r="G918">
        <f>main!G918*1.04</f>
        <v>196.15107343447704</v>
      </c>
      <c r="H918">
        <f>main!H918*1.04</f>
        <v>173.04611188764582</v>
      </c>
      <c r="I918">
        <f>main!I918*1.04</f>
        <v>173.59105068590566</v>
      </c>
      <c r="J918">
        <f>main!J918*1.04</f>
        <v>186.43889713045894</v>
      </c>
      <c r="K918">
        <f>main!K918*1.04</f>
        <v>185.02146256452835</v>
      </c>
      <c r="L918">
        <f>main!L918*1.04</f>
        <v>162.7588039549876</v>
      </c>
      <c r="M918">
        <f>main!M918*1.04</f>
        <v>163.56981251543371</v>
      </c>
      <c r="N918">
        <f>main!N918*1.04</f>
        <v>165.46720350336372</v>
      </c>
      <c r="O918">
        <f>main!O918*1.04</f>
        <v>170.82025827271809</v>
      </c>
      <c r="P918">
        <f>main!P918*1.04</f>
        <v>159.0960848257063</v>
      </c>
      <c r="Q918">
        <f>main!Q918*1.04</f>
        <v>165.14745344229016</v>
      </c>
    </row>
    <row r="919" spans="1:17" x14ac:dyDescent="0.25">
      <c r="A919" s="4" t="str">
        <f>main!A919</f>
        <v>Свердловская область</v>
      </c>
      <c r="B919" s="4" t="str">
        <f>main!B919</f>
        <v>Уральский ФО</v>
      </c>
      <c r="C919" s="4" t="str">
        <f>main!C919</f>
        <v>Рулька свиная</v>
      </c>
      <c r="D919" s="4" t="str">
        <f>main!D919</f>
        <v>Сети</v>
      </c>
      <c r="E919" s="4" t="str">
        <f>main!E919</f>
        <v>Продукция обвалки</v>
      </c>
      <c r="F919">
        <f>main!F919*1.04</f>
        <v>207.69818564418378</v>
      </c>
      <c r="G919">
        <f>main!G919*1.04</f>
        <v>198.56289148779126</v>
      </c>
      <c r="H919">
        <f>main!H919*1.04</f>
        <v>175.17383787659318</v>
      </c>
      <c r="I919">
        <f>main!I919*1.04</f>
        <v>175.72547708800184</v>
      </c>
      <c r="J919">
        <f>main!J919*1.04</f>
        <v>188.73129701421203</v>
      </c>
      <c r="K919">
        <f>main!K919*1.04</f>
        <v>187.29643407424484</v>
      </c>
      <c r="L919">
        <f>main!L919*1.04</f>
        <v>164.76004011873258</v>
      </c>
      <c r="M919">
        <f>main!M919*1.04</f>
        <v>165.5810206107783</v>
      </c>
      <c r="N919">
        <f>main!N919*1.04</f>
        <v>167.50174138099683</v>
      </c>
      <c r="O919">
        <f>main!O919*1.04</f>
        <v>172.92061579592874</v>
      </c>
      <c r="P919">
        <f>main!P919*1.04</f>
        <v>161.05228523223852</v>
      </c>
      <c r="Q919">
        <f>main!Q919*1.04</f>
        <v>167.17805976371844</v>
      </c>
    </row>
    <row r="920" spans="1:17" x14ac:dyDescent="0.25">
      <c r="A920" s="4" t="str">
        <f>main!A920</f>
        <v>Тюменская область</v>
      </c>
      <c r="B920" s="4" t="str">
        <f>main!B920</f>
        <v>Уральский ФО</v>
      </c>
      <c r="C920" s="4" t="str">
        <f>main!C920</f>
        <v>Рулька свиная</v>
      </c>
      <c r="D920" s="4" t="str">
        <f>main!D920</f>
        <v>Сети</v>
      </c>
      <c r="E920" s="4" t="str">
        <f>main!E920</f>
        <v>Продукция обвалки</v>
      </c>
      <c r="F920">
        <f>main!F920*1.04</f>
        <v>208.66372730387147</v>
      </c>
      <c r="G920">
        <f>main!G920*1.04</f>
        <v>199.48596524120359</v>
      </c>
      <c r="H920">
        <f>main!H920*1.04</f>
        <v>175.98818123560059</v>
      </c>
      <c r="I920">
        <f>main!I920*1.04</f>
        <v>176.54238489232725</v>
      </c>
      <c r="J920">
        <f>main!J920*1.04</f>
        <v>189.60866591942863</v>
      </c>
      <c r="K920">
        <f>main!K920*1.04</f>
        <v>188.16713262776727</v>
      </c>
      <c r="L920">
        <f>main!L920*1.04</f>
        <v>165.52597209879801</v>
      </c>
      <c r="M920">
        <f>main!M920*1.04</f>
        <v>166.35076914255984</v>
      </c>
      <c r="N920">
        <f>main!N920*1.04</f>
        <v>168.2804189071002</v>
      </c>
      <c r="O920">
        <f>main!O920*1.04</f>
        <v>173.72448443759245</v>
      </c>
      <c r="P920">
        <f>main!P920*1.04</f>
        <v>161.80098070253027</v>
      </c>
      <c r="Q920">
        <f>main!Q920*1.04</f>
        <v>167.95523256754899</v>
      </c>
    </row>
    <row r="921" spans="1:17" x14ac:dyDescent="0.25">
      <c r="A921" s="4" t="str">
        <f>main!A921</f>
        <v>Ханты-Мансийский автономный округ-Югра АО</v>
      </c>
      <c r="B921" s="4" t="str">
        <f>main!B921</f>
        <v>Уральский ФО</v>
      </c>
      <c r="C921" s="4" t="str">
        <f>main!C921</f>
        <v>Рулька свиная</v>
      </c>
      <c r="D921" s="4" t="str">
        <f>main!D921</f>
        <v>Сети</v>
      </c>
      <c r="E921" s="4" t="str">
        <f>main!E921</f>
        <v>Продукция обвалки</v>
      </c>
      <c r="F921">
        <f>main!F921*1.04</f>
        <v>209.1966393275745</v>
      </c>
      <c r="G921">
        <f>main!G921*1.04</f>
        <v>199.99543792632545</v>
      </c>
      <c r="H921">
        <f>main!H921*1.04</f>
        <v>176.43764228482982</v>
      </c>
      <c r="I921">
        <f>main!I921*1.04</f>
        <v>176.99326133749548</v>
      </c>
      <c r="J921">
        <f>main!J921*1.04</f>
        <v>190.09291269855186</v>
      </c>
      <c r="K921">
        <f>main!K921*1.04</f>
        <v>188.64769783542806</v>
      </c>
      <c r="L921">
        <f>main!L921*1.04</f>
        <v>165.94871342478862</v>
      </c>
      <c r="M921">
        <f>main!M921*1.04</f>
        <v>166.775616940372</v>
      </c>
      <c r="N921">
        <f>main!N921*1.04</f>
        <v>168.71019489044008</v>
      </c>
      <c r="O921">
        <f>main!O921*1.04</f>
        <v>174.16816416940122</v>
      </c>
      <c r="P921">
        <f>main!P921*1.04</f>
        <v>162.21420867069438</v>
      </c>
      <c r="Q921">
        <f>main!Q921*1.04</f>
        <v>168.3841780485657</v>
      </c>
    </row>
    <row r="922" spans="1:17" x14ac:dyDescent="0.25">
      <c r="A922" s="4" t="str">
        <f>main!A922</f>
        <v>Челябинская область</v>
      </c>
      <c r="B922" s="4" t="str">
        <f>main!B922</f>
        <v>Уральский ФО</v>
      </c>
      <c r="C922" s="4" t="str">
        <f>main!C922</f>
        <v>Рулька свиная</v>
      </c>
      <c r="D922" s="4" t="str">
        <f>main!D922</f>
        <v>Сети</v>
      </c>
      <c r="E922" s="4" t="str">
        <f>main!E922</f>
        <v>Продукция обвалки</v>
      </c>
      <c r="F922">
        <f>main!F922*1.04</f>
        <v>205.17576599449231</v>
      </c>
      <c r="G922">
        <f>main!G922*1.04</f>
        <v>196.15141669500511</v>
      </c>
      <c r="H922">
        <f>main!H922*1.04</f>
        <v>173.04641471494475</v>
      </c>
      <c r="I922">
        <f>main!I922*1.04</f>
        <v>173.5913544668368</v>
      </c>
      <c r="J922">
        <f>main!J922*1.04</f>
        <v>186.43922339486915</v>
      </c>
      <c r="K922">
        <f>main!K922*1.04</f>
        <v>185.02178634845589</v>
      </c>
      <c r="L922">
        <f>main!L922*1.04</f>
        <v>162.75908877969957</v>
      </c>
      <c r="M922">
        <f>main!M922*1.04</f>
        <v>163.57009875939477</v>
      </c>
      <c r="N922">
        <f>main!N922*1.04</f>
        <v>165.46749306772176</v>
      </c>
      <c r="O922">
        <f>main!O922*1.04</f>
        <v>170.82055720481691</v>
      </c>
      <c r="P922">
        <f>main!P922*1.04</f>
        <v>159.0963632407317</v>
      </c>
      <c r="Q922">
        <f>main!Q922*1.04</f>
        <v>165.14774244709187</v>
      </c>
    </row>
    <row r="923" spans="1:17" x14ac:dyDescent="0.25">
      <c r="A923" s="4" t="str">
        <f>main!A923</f>
        <v>Курганская область</v>
      </c>
      <c r="B923" s="4" t="str">
        <f>main!B923</f>
        <v>Уральский ФО</v>
      </c>
      <c r="C923" s="4" t="str">
        <f>main!C923</f>
        <v>Шейка свиная</v>
      </c>
      <c r="D923" s="4" t="str">
        <f>main!D923</f>
        <v>Сети</v>
      </c>
      <c r="E923" s="4" t="str">
        <f>main!E923</f>
        <v>Продукция обвалки</v>
      </c>
      <c r="F923">
        <f>main!F923*1.04</f>
        <v>472.55028705972177</v>
      </c>
      <c r="G923">
        <f>main!G923*1.04</f>
        <v>413.72067517409857</v>
      </c>
      <c r="H923">
        <f>main!H923*1.04</f>
        <v>357.90806163975674</v>
      </c>
      <c r="I923">
        <f>main!I923*1.04</f>
        <v>348.25718417304063</v>
      </c>
      <c r="J923">
        <f>main!J923*1.04</f>
        <v>362.10114551031637</v>
      </c>
      <c r="K923">
        <f>main!K923*1.04</f>
        <v>359.39128156119989</v>
      </c>
      <c r="L923">
        <f>main!L923*1.04</f>
        <v>375.42307488295182</v>
      </c>
      <c r="M923">
        <f>main!M923*1.04</f>
        <v>386.23756121326727</v>
      </c>
      <c r="N923">
        <f>main!N923*1.04</f>
        <v>387.76669293071581</v>
      </c>
      <c r="O923">
        <f>main!O923*1.04</f>
        <v>367.90329942621992</v>
      </c>
      <c r="P923">
        <f>main!P923*1.04</f>
        <v>363.70363528882541</v>
      </c>
      <c r="Q923">
        <f>main!Q923*1.04</f>
        <v>346.06078587034881</v>
      </c>
    </row>
    <row r="924" spans="1:17" x14ac:dyDescent="0.25">
      <c r="A924" s="4" t="str">
        <f>main!A924</f>
        <v>Тюменская область</v>
      </c>
      <c r="B924" s="4" t="str">
        <f>main!B924</f>
        <v>Уральский ФО</v>
      </c>
      <c r="C924" s="4" t="str">
        <f>main!C924</f>
        <v>Шейка свиная</v>
      </c>
      <c r="D924" s="4" t="str">
        <f>main!D924</f>
        <v>Сети</v>
      </c>
      <c r="E924" s="4" t="str">
        <f>main!E924</f>
        <v>Продукция обвалки</v>
      </c>
      <c r="F924">
        <f>main!F924*1.04</f>
        <v>467.53960310143543</v>
      </c>
      <c r="G924">
        <f>main!G924*1.04</f>
        <v>409.33379063064621</v>
      </c>
      <c r="H924">
        <f>main!H924*1.04</f>
        <v>354.11298578834152</v>
      </c>
      <c r="I924">
        <f>main!I924*1.04</f>
        <v>344.56444133935929</v>
      </c>
      <c r="J924">
        <f>main!J924*1.04</f>
        <v>358.26160832079313</v>
      </c>
      <c r="K924">
        <f>main!K924*1.04</f>
        <v>355.58047839679688</v>
      </c>
      <c r="L924">
        <f>main!L924*1.04</f>
        <v>371.44227870019796</v>
      </c>
      <c r="M924">
        <f>main!M924*1.04</f>
        <v>382.14209369360742</v>
      </c>
      <c r="N924">
        <f>main!N924*1.04</f>
        <v>383.65501127263184</v>
      </c>
      <c r="O924">
        <f>main!O924*1.04</f>
        <v>364.00223913461394</v>
      </c>
      <c r="P924">
        <f>main!P924*1.04</f>
        <v>359.84710610914487</v>
      </c>
      <c r="Q924">
        <f>main!Q924*1.04</f>
        <v>342.391332532077</v>
      </c>
    </row>
    <row r="925" spans="1:17" x14ac:dyDescent="0.25">
      <c r="A925" s="4" t="str">
        <f>main!A925</f>
        <v>Ханты-Мансийский автономный округ-Югра АО</v>
      </c>
      <c r="B925" s="4" t="str">
        <f>main!B925</f>
        <v>Уральский ФО</v>
      </c>
      <c r="C925" s="4" t="str">
        <f>main!C925</f>
        <v>Шейка свиная</v>
      </c>
      <c r="D925" s="4" t="str">
        <f>main!D925</f>
        <v>Сети</v>
      </c>
      <c r="E925" s="4" t="str">
        <f>main!E925</f>
        <v>Продукция обвалки</v>
      </c>
      <c r="F925">
        <f>main!F925*1.04</f>
        <v>466.31942606733463</v>
      </c>
      <c r="G925">
        <f>main!G925*1.04</f>
        <v>408.26551815213156</v>
      </c>
      <c r="H925">
        <f>main!H925*1.04</f>
        <v>353.18882764244421</v>
      </c>
      <c r="I925">
        <f>main!I925*1.04</f>
        <v>343.665202825015</v>
      </c>
      <c r="J925">
        <f>main!J925*1.04</f>
        <v>357.32662316921824</v>
      </c>
      <c r="K925">
        <f>main!K925*1.04</f>
        <v>354.65249041324159</v>
      </c>
      <c r="L925">
        <f>main!L925*1.04</f>
        <v>370.47289485558338</v>
      </c>
      <c r="M925">
        <f>main!M925*1.04</f>
        <v>381.14478565083408</v>
      </c>
      <c r="N925">
        <f>main!N925*1.04</f>
        <v>382.65375484287233</v>
      </c>
      <c r="O925">
        <f>main!O925*1.04</f>
        <v>363.05227218078363</v>
      </c>
      <c r="P925">
        <f>main!P925*1.04</f>
        <v>358.90798315196781</v>
      </c>
      <c r="Q925">
        <f>main!Q925*1.04</f>
        <v>341.4977653607412</v>
      </c>
    </row>
    <row r="926" spans="1:17" x14ac:dyDescent="0.25">
      <c r="A926" s="4" t="str">
        <f>main!A926</f>
        <v>Челябинская область</v>
      </c>
      <c r="B926" s="4" t="str">
        <f>main!B926</f>
        <v>Уральский ФО</v>
      </c>
      <c r="C926" s="4" t="str">
        <f>main!C926</f>
        <v>Шейка свиная</v>
      </c>
      <c r="D926" s="4" t="str">
        <f>main!D926</f>
        <v>Сети</v>
      </c>
      <c r="E926" s="4" t="str">
        <f>main!E926</f>
        <v>Продукция обвалки</v>
      </c>
      <c r="F926">
        <f>main!F926*1.04</f>
        <v>469.16528509658821</v>
      </c>
      <c r="G926">
        <f>main!G926*1.04</f>
        <v>410.75708519012659</v>
      </c>
      <c r="H926">
        <f>main!H926*1.04</f>
        <v>355.34427208243756</v>
      </c>
      <c r="I926">
        <f>main!I926*1.04</f>
        <v>345.76252638871017</v>
      </c>
      <c r="J926">
        <f>main!J926*1.04</f>
        <v>359.50731979066239</v>
      </c>
      <c r="K926">
        <f>main!K926*1.04</f>
        <v>356.81686730957119</v>
      </c>
      <c r="L926">
        <f>main!L926*1.04</f>
        <v>372.73382068020533</v>
      </c>
      <c r="M926">
        <f>main!M926*1.04</f>
        <v>383.47084000127143</v>
      </c>
      <c r="N926">
        <f>main!N926*1.04</f>
        <v>384.98901814614328</v>
      </c>
      <c r="O926">
        <f>main!O926*1.04</f>
        <v>365.2679113523921</v>
      </c>
      <c r="P926">
        <f>main!P926*1.04</f>
        <v>361.09833051351387</v>
      </c>
      <c r="Q926">
        <f>main!Q926*1.04</f>
        <v>343.58186146460258</v>
      </c>
    </row>
    <row r="927" spans="1:17" x14ac:dyDescent="0.25">
      <c r="A927" s="4" t="str">
        <f>main!A927</f>
        <v>Ханты-Мансийский автономный округ-Югра АО</v>
      </c>
      <c r="B927" s="4" t="str">
        <f>main!B927</f>
        <v>Уральский ФО</v>
      </c>
      <c r="C927" s="4" t="str">
        <f>main!C927</f>
        <v>Вырезка свиная</v>
      </c>
      <c r="D927" s="4" t="str">
        <f>main!D927</f>
        <v>Сети</v>
      </c>
      <c r="E927" s="4" t="str">
        <f>main!E927</f>
        <v>Продукция обвалки</v>
      </c>
      <c r="F927">
        <f>main!F927*1.04</f>
        <v>404.57005190315994</v>
      </c>
      <c r="G927">
        <f>main!G927*1.04</f>
        <v>391.50441437424337</v>
      </c>
      <c r="H927">
        <f>main!H927*1.04</f>
        <v>354.82764746024549</v>
      </c>
      <c r="I927">
        <f>main!I927*1.04</f>
        <v>344.88860837486749</v>
      </c>
      <c r="J927">
        <f>main!J927*1.04</f>
        <v>324.90136265904738</v>
      </c>
      <c r="K927">
        <f>main!K927*1.04</f>
        <v>320.09458780391162</v>
      </c>
      <c r="L927">
        <f>main!L927*1.04</f>
        <v>314.78972894282742</v>
      </c>
      <c r="M927">
        <f>main!M927*1.04</f>
        <v>304.84923556651069</v>
      </c>
      <c r="N927">
        <f>main!N927*1.04</f>
        <v>296.24146808334876</v>
      </c>
      <c r="O927">
        <f>main!O927*1.04</f>
        <v>282.12848162658656</v>
      </c>
      <c r="P927">
        <f>main!P927*1.04</f>
        <v>278.34797678170622</v>
      </c>
      <c r="Q927">
        <f>main!Q927*1.04</f>
        <v>269.10012234601339</v>
      </c>
    </row>
    <row r="928" spans="1:17" x14ac:dyDescent="0.25">
      <c r="A928" s="4" t="str">
        <f>main!A928</f>
        <v>Краснодарский край</v>
      </c>
      <c r="B928" s="4" t="str">
        <f>main!B928</f>
        <v>Южный ФО</v>
      </c>
      <c r="C928" s="4" t="str">
        <f>main!C928</f>
        <v>Карбонад свиной</v>
      </c>
      <c r="D928" s="4" t="str">
        <f>main!D928</f>
        <v>Сети</v>
      </c>
      <c r="E928" s="4" t="str">
        <f>main!E928</f>
        <v>Продукция обвалки</v>
      </c>
      <c r="F928">
        <f>main!F928*1.04</f>
        <v>342.49340481513593</v>
      </c>
      <c r="G928">
        <f>main!G928*1.04</f>
        <v>337.9010509626749</v>
      </c>
      <c r="H928">
        <f>main!H928*1.04</f>
        <v>315.07895148372046</v>
      </c>
      <c r="I928">
        <f>main!I928*1.04</f>
        <v>301.2915778713899</v>
      </c>
      <c r="J928">
        <f>main!J928*1.04</f>
        <v>288.31615414354957</v>
      </c>
      <c r="K928">
        <f>main!K928*1.04</f>
        <v>272.70144484759368</v>
      </c>
      <c r="L928">
        <f>main!L928*1.04</f>
        <v>264.95278725872237</v>
      </c>
      <c r="M928">
        <f>main!M928*1.04</f>
        <v>252.82701630316899</v>
      </c>
      <c r="N928">
        <f>main!N928*1.04</f>
        <v>247.6872737366013</v>
      </c>
      <c r="O928">
        <f>main!O928*1.04</f>
        <v>229.71416914527623</v>
      </c>
      <c r="P928">
        <f>main!P928*1.04</f>
        <v>230.36841769912894</v>
      </c>
      <c r="Q928">
        <f>main!Q928*1.04</f>
        <v>229.08767825607845</v>
      </c>
    </row>
    <row r="929" spans="1:17" x14ac:dyDescent="0.25">
      <c r="A929" s="4" t="str">
        <f>main!A929</f>
        <v>Краснодарский край</v>
      </c>
      <c r="B929" s="4" t="str">
        <f>main!B929</f>
        <v>Южный ФО</v>
      </c>
      <c r="C929" s="4" t="str">
        <f>main!C929</f>
        <v>Лопатка свиная</v>
      </c>
      <c r="D929" s="4" t="str">
        <f>main!D929</f>
        <v>Сети</v>
      </c>
      <c r="E929" s="4" t="str">
        <f>main!E929</f>
        <v>Продукция обвалки</v>
      </c>
      <c r="F929">
        <f>main!F929*1.04</f>
        <v>259.66326278749716</v>
      </c>
      <c r="G929">
        <f>main!G929*1.04</f>
        <v>260.91015215019274</v>
      </c>
      <c r="H929">
        <f>main!H929*1.04</f>
        <v>238.06703512583172</v>
      </c>
      <c r="I929">
        <f>main!I929*1.04</f>
        <v>224.68983786524763</v>
      </c>
      <c r="J929">
        <f>main!J929*1.04</f>
        <v>211.31917469278105</v>
      </c>
      <c r="K929">
        <f>main!K929*1.04</f>
        <v>206.09290412394424</v>
      </c>
      <c r="L929">
        <f>main!L929*1.04</f>
        <v>198.07643830061582</v>
      </c>
      <c r="M929">
        <f>main!M929*1.04</f>
        <v>198.06048370725296</v>
      </c>
      <c r="N929">
        <f>main!N929*1.04</f>
        <v>193.87156832323066</v>
      </c>
      <c r="O929">
        <f>main!O929*1.04</f>
        <v>180.748511372335</v>
      </c>
      <c r="P929">
        <f>main!P929*1.04</f>
        <v>181.55508825066488</v>
      </c>
      <c r="Q929">
        <f>main!Q929*1.04</f>
        <v>174.5010611423036</v>
      </c>
    </row>
    <row r="930" spans="1:17" x14ac:dyDescent="0.25">
      <c r="A930" s="4" t="str">
        <f>main!A930</f>
        <v>Краснодарский край</v>
      </c>
      <c r="B930" s="4" t="str">
        <f>main!B930</f>
        <v>Южный ФО</v>
      </c>
      <c r="C930" s="4" t="str">
        <f>main!C930</f>
        <v>Позвонки свиные</v>
      </c>
      <c r="D930" s="4" t="str">
        <f>main!D930</f>
        <v>Сети</v>
      </c>
      <c r="E930" s="4" t="str">
        <f>main!E930</f>
        <v>Продукция обвалки</v>
      </c>
      <c r="F930">
        <f>main!F930*1.04</f>
        <v>111.01233408781243</v>
      </c>
      <c r="G930">
        <f>main!G930*1.04</f>
        <v>131.22121560501711</v>
      </c>
      <c r="H930">
        <f>main!H930*1.04</f>
        <v>134.71663695711297</v>
      </c>
      <c r="I930">
        <f>main!I930*1.04</f>
        <v>123.35022364148645</v>
      </c>
      <c r="J930">
        <f>main!J930*1.04</f>
        <v>123.67146020258195</v>
      </c>
      <c r="K930">
        <f>main!K930*1.04</f>
        <v>124.37524761512459</v>
      </c>
      <c r="L930">
        <f>main!L930*1.04</f>
        <v>128.96493069450725</v>
      </c>
      <c r="M930">
        <f>main!M930*1.04</f>
        <v>117.38468535132478</v>
      </c>
      <c r="N930">
        <f>main!N930*1.04</f>
        <v>114.17368451469429</v>
      </c>
      <c r="O930">
        <f>main!O930*1.04</f>
        <v>105.6924871279834</v>
      </c>
      <c r="P930">
        <f>main!P930*1.04</f>
        <v>109.84213343683402</v>
      </c>
      <c r="Q930">
        <f>main!Q930*1.04</f>
        <v>93.774448927279465</v>
      </c>
    </row>
    <row r="931" spans="1:17" x14ac:dyDescent="0.25">
      <c r="A931" s="4" t="str">
        <f>main!A931</f>
        <v>Челябинская область</v>
      </c>
      <c r="B931" s="4" t="str">
        <f>main!B931</f>
        <v>Уральский ФО</v>
      </c>
      <c r="C931" s="4" t="str">
        <f>main!C931</f>
        <v>Ноги свиные</v>
      </c>
      <c r="D931" s="4" t="str">
        <f>main!D931</f>
        <v>Сети</v>
      </c>
      <c r="E931" s="4" t="str">
        <f>main!E931</f>
        <v>Продукция обвалки</v>
      </c>
      <c r="F931">
        <f>main!F931*1.04</f>
        <v>77.388457868167094</v>
      </c>
      <c r="G931">
        <f>main!G931*1.04</f>
        <v>98.902817819844429</v>
      </c>
      <c r="H931">
        <f>main!H931*1.04</f>
        <v>114.96140411690311</v>
      </c>
      <c r="I931">
        <f>main!I931*1.04</f>
        <v>133.02351929233294</v>
      </c>
      <c r="J931">
        <f>main!J931*1.04</f>
        <v>116.27858647651112</v>
      </c>
      <c r="K931">
        <f>main!K931*1.04</f>
        <v>88.264365311885257</v>
      </c>
      <c r="L931">
        <f>main!L931*1.04</f>
        <v>72.382921608516682</v>
      </c>
      <c r="M931">
        <f>main!M931*1.04</f>
        <v>56.033380507965376</v>
      </c>
      <c r="N931">
        <f>main!N931*1.04</f>
        <v>47.251616858131037</v>
      </c>
      <c r="O931">
        <f>main!O931*1.04</f>
        <v>39.559311901269631</v>
      </c>
      <c r="P931">
        <f>main!P931*1.04</f>
        <v>42.642571079089002</v>
      </c>
      <c r="Q931">
        <f>main!Q931*1.04</f>
        <v>49.96681411283366</v>
      </c>
    </row>
    <row r="932" spans="1:17" x14ac:dyDescent="0.25">
      <c r="A932" s="4" t="str">
        <f>main!A932</f>
        <v>Краснодарский край</v>
      </c>
      <c r="B932" s="4" t="str">
        <f>main!B932</f>
        <v>Южный ФО</v>
      </c>
      <c r="C932" s="4" t="str">
        <f>main!C932</f>
        <v>Окорок свиной</v>
      </c>
      <c r="D932" s="4" t="str">
        <f>main!D932</f>
        <v>Сети</v>
      </c>
      <c r="E932" s="4" t="str">
        <f>main!E932</f>
        <v>Продукция обвалки</v>
      </c>
      <c r="F932">
        <f>main!F932*1.04</f>
        <v>261.82355432838102</v>
      </c>
      <c r="G932">
        <f>main!G932*1.04</f>
        <v>259.21531775830204</v>
      </c>
      <c r="H932">
        <f>main!H932*1.04</f>
        <v>241.7436545730402</v>
      </c>
      <c r="I932">
        <f>main!I932*1.04</f>
        <v>229.40617763573542</v>
      </c>
      <c r="J932">
        <f>main!J932*1.04</f>
        <v>215.54082610453281</v>
      </c>
      <c r="K932">
        <f>main!K932*1.04</f>
        <v>204.90537667671737</v>
      </c>
      <c r="L932">
        <f>main!L932*1.04</f>
        <v>204.0023486323206</v>
      </c>
      <c r="M932">
        <f>main!M932*1.04</f>
        <v>199.26373377316202</v>
      </c>
      <c r="N932">
        <f>main!N932*1.04</f>
        <v>194.92387301104876</v>
      </c>
      <c r="O932">
        <f>main!O932*1.04</f>
        <v>177.12830359256597</v>
      </c>
      <c r="P932">
        <f>main!P932*1.04</f>
        <v>178.88132042285156</v>
      </c>
      <c r="Q932">
        <f>main!Q932*1.04</f>
        <v>173.78311770279925</v>
      </c>
    </row>
    <row r="933" spans="1:17" x14ac:dyDescent="0.25">
      <c r="A933" s="4" t="str">
        <f>main!A933</f>
        <v>Краснодарский край</v>
      </c>
      <c r="B933" s="4" t="str">
        <f>main!B933</f>
        <v>Южный ФО</v>
      </c>
      <c r="C933" s="4" t="str">
        <f>main!C933</f>
        <v>Ребра свиные</v>
      </c>
      <c r="D933" s="4" t="str">
        <f>main!D933</f>
        <v>Сети</v>
      </c>
      <c r="E933" s="4" t="str">
        <f>main!E933</f>
        <v>Продукция обвалки</v>
      </c>
      <c r="F933">
        <f>main!F933*1.04</f>
        <v>153.98497008397152</v>
      </c>
      <c r="G933">
        <f>main!G933*1.04</f>
        <v>156.78140752546889</v>
      </c>
      <c r="H933">
        <f>main!H933*1.04</f>
        <v>150.58359519506666</v>
      </c>
      <c r="I933">
        <f>main!I933*1.04</f>
        <v>139.98274272856219</v>
      </c>
      <c r="J933">
        <f>main!J933*1.04</f>
        <v>127.21223302870222</v>
      </c>
      <c r="K933">
        <f>main!K933*1.04</f>
        <v>128.93441407564649</v>
      </c>
      <c r="L933">
        <f>main!L933*1.04</f>
        <v>136.75799049248437</v>
      </c>
      <c r="M933">
        <f>main!M933*1.04</f>
        <v>131.3640680574899</v>
      </c>
      <c r="N933">
        <f>main!N933*1.04</f>
        <v>131.59673188642202</v>
      </c>
      <c r="O933">
        <f>main!O933*1.04</f>
        <v>124.19559745290485</v>
      </c>
      <c r="P933">
        <f>main!P933*1.04</f>
        <v>124.3081199252475</v>
      </c>
      <c r="Q933">
        <f>main!Q933*1.04</f>
        <v>119.67900231948609</v>
      </c>
    </row>
    <row r="934" spans="1:17" x14ac:dyDescent="0.25">
      <c r="A934" s="4" t="str">
        <f>main!A934</f>
        <v>Краснодарский край</v>
      </c>
      <c r="B934" s="4" t="str">
        <f>main!B934</f>
        <v>Южный ФО</v>
      </c>
      <c r="C934" s="4" t="str">
        <f>main!C934</f>
        <v>Шейка свиная</v>
      </c>
      <c r="D934" s="4" t="str">
        <f>main!D934</f>
        <v>Сети</v>
      </c>
      <c r="E934" s="4" t="str">
        <f>main!E934</f>
        <v>Продукция обвалки</v>
      </c>
      <c r="F934">
        <f>main!F934*1.04</f>
        <v>450.11976426329505</v>
      </c>
      <c r="G934">
        <f>main!G934*1.04</f>
        <v>394.08261486608978</v>
      </c>
      <c r="H934">
        <f>main!H934*1.04</f>
        <v>340.91925609783812</v>
      </c>
      <c r="I934">
        <f>main!I934*1.04</f>
        <v>331.7264763890762</v>
      </c>
      <c r="J934">
        <f>main!J934*1.04</f>
        <v>344.91330704868216</v>
      </c>
      <c r="K934">
        <f>main!K934*1.04</f>
        <v>342.33207208731648</v>
      </c>
      <c r="L934">
        <f>main!L934*1.04</f>
        <v>357.60288501096386</v>
      </c>
      <c r="M934">
        <f>main!M934*1.04</f>
        <v>367.90404061478006</v>
      </c>
      <c r="N934">
        <f>main!N934*1.04</f>
        <v>369.36058910714922</v>
      </c>
      <c r="O934">
        <f>main!O934*1.04</f>
        <v>350.44005039084794</v>
      </c>
      <c r="P934">
        <f>main!P934*1.04</f>
        <v>346.43973151839293</v>
      </c>
      <c r="Q934">
        <f>main!Q934*1.04</f>
        <v>329.63433442385286</v>
      </c>
    </row>
    <row r="935" spans="1:17" x14ac:dyDescent="0.25">
      <c r="A935" s="4" t="str">
        <f>main!A935</f>
        <v>Тюменская область</v>
      </c>
      <c r="B935" s="4" t="str">
        <f>main!B935</f>
        <v>Уральский ФО</v>
      </c>
      <c r="C935" s="4" t="str">
        <f>main!C935</f>
        <v>Вырезка свиная</v>
      </c>
      <c r="D935" s="4" t="str">
        <f>main!D935</f>
        <v>Сети</v>
      </c>
      <c r="E935" s="4" t="str">
        <f>main!E935</f>
        <v>Продукция обвалки</v>
      </c>
      <c r="F935">
        <f>main!F935*1.04</f>
        <v>438.88139254368099</v>
      </c>
      <c r="G935">
        <f>main!G935*1.04</f>
        <v>424.70766622314142</v>
      </c>
      <c r="H935">
        <f>main!H935*1.04</f>
        <v>384.92036495975384</v>
      </c>
      <c r="I935">
        <f>main!I935*1.04</f>
        <v>374.1384019997746</v>
      </c>
      <c r="J935">
        <f>main!J935*1.04</f>
        <v>352.45605010148927</v>
      </c>
      <c r="K935">
        <f>main!K935*1.04</f>
        <v>347.2416155872636</v>
      </c>
      <c r="L935">
        <f>main!L935*1.04</f>
        <v>341.48685486474324</v>
      </c>
      <c r="M935">
        <f>main!M935*1.04</f>
        <v>330.7033142762931</v>
      </c>
      <c r="N935">
        <f>main!N935*1.04</f>
        <v>321.36552725540258</v>
      </c>
      <c r="O935">
        <f>main!O935*1.04</f>
        <v>306.05562697989592</v>
      </c>
      <c r="P935">
        <f>main!P935*1.04</f>
        <v>301.95449981283514</v>
      </c>
      <c r="Q935">
        <f>main!Q935*1.04</f>
        <v>291.92234045332418</v>
      </c>
    </row>
    <row r="936" spans="1:17" x14ac:dyDescent="0.25">
      <c r="A936" s="4" t="str">
        <f>main!A936</f>
        <v>г.Москва</v>
      </c>
      <c r="B936" s="4" t="str">
        <f>main!B936</f>
        <v>Центральный ФО</v>
      </c>
      <c r="C936" s="4" t="str">
        <f>main!C936</f>
        <v>Вырезка свиная</v>
      </c>
      <c r="D936" s="4" t="str">
        <f>main!D936</f>
        <v>Сети</v>
      </c>
      <c r="E936" s="4" t="str">
        <f>main!E936</f>
        <v>Продукция обвалки</v>
      </c>
      <c r="F936">
        <f>main!F936*1.04</f>
        <v>414.71559407331796</v>
      </c>
      <c r="G936">
        <f>main!G936*1.04</f>
        <v>401.32230506375907</v>
      </c>
      <c r="H936">
        <f>main!H936*1.04</f>
        <v>363.72578226659448</v>
      </c>
      <c r="I936">
        <f>main!I936*1.04</f>
        <v>353.53749848379709</v>
      </c>
      <c r="J936">
        <f>main!J936*1.04</f>
        <v>333.04902574110918</v>
      </c>
      <c r="K936">
        <f>main!K936*1.04</f>
        <v>328.12170974169982</v>
      </c>
      <c r="L936">
        <f>main!L936*1.04</f>
        <v>322.68381911262225</v>
      </c>
      <c r="M936">
        <f>main!M936*1.04</f>
        <v>312.49404456913271</v>
      </c>
      <c r="N936">
        <f>main!N936*1.04</f>
        <v>303.67041714384078</v>
      </c>
      <c r="O936">
        <f>main!O936*1.04</f>
        <v>289.2035144775856</v>
      </c>
      <c r="P936">
        <f>main!P936*1.04</f>
        <v>285.3282046140248</v>
      </c>
      <c r="Q936">
        <f>main!Q936*1.04</f>
        <v>275.84843855580971</v>
      </c>
    </row>
    <row r="937" spans="1:17" x14ac:dyDescent="0.25">
      <c r="A937" s="4" t="str">
        <f>main!A937</f>
        <v>г.Москва</v>
      </c>
      <c r="B937" s="4" t="str">
        <f>main!B937</f>
        <v>Центральный ФО</v>
      </c>
      <c r="C937" s="4" t="str">
        <f>main!C937</f>
        <v>Карбонад свиной</v>
      </c>
      <c r="D937" s="4" t="str">
        <f>main!D937</f>
        <v>Сети</v>
      </c>
      <c r="E937" s="4" t="str">
        <f>main!E937</f>
        <v>Продукция обвалки</v>
      </c>
      <c r="F937">
        <f>main!F937*1.04</f>
        <v>350.30640062880673</v>
      </c>
      <c r="G937">
        <f>main!G937*1.04</f>
        <v>345.60928551402725</v>
      </c>
      <c r="H937">
        <f>main!H937*1.04</f>
        <v>322.26656588536662</v>
      </c>
      <c r="I937">
        <f>main!I937*1.04</f>
        <v>308.16467324639149</v>
      </c>
      <c r="J937">
        <f>main!J937*1.04</f>
        <v>294.89325277864037</v>
      </c>
      <c r="K937">
        <f>main!K937*1.04</f>
        <v>278.92233908094772</v>
      </c>
      <c r="L937">
        <f>main!L937*1.04</f>
        <v>270.99691829473517</v>
      </c>
      <c r="M937">
        <f>main!M937*1.04</f>
        <v>258.59453296827326</v>
      </c>
      <c r="N937">
        <f>main!N937*1.04</f>
        <v>253.33754205008367</v>
      </c>
      <c r="O937">
        <f>main!O937*1.04</f>
        <v>234.95443309383811</v>
      </c>
      <c r="P937">
        <f>main!P937*1.04</f>
        <v>235.62360643497277</v>
      </c>
      <c r="Q937">
        <f>main!Q937*1.04</f>
        <v>234.31365062814336</v>
      </c>
    </row>
    <row r="938" spans="1:17" x14ac:dyDescent="0.25">
      <c r="A938" s="4" t="str">
        <f>main!A938</f>
        <v>г.Москва</v>
      </c>
      <c r="B938" s="4" t="str">
        <f>main!B938</f>
        <v>Центральный ФО</v>
      </c>
      <c r="C938" s="4" t="str">
        <f>main!C938</f>
        <v>Корейка свиная</v>
      </c>
      <c r="D938" s="4" t="str">
        <f>main!D938</f>
        <v>Сети</v>
      </c>
      <c r="E938" s="4" t="str">
        <f>main!E938</f>
        <v>Продукция обвалки</v>
      </c>
      <c r="F938">
        <f>main!F938*1.04</f>
        <v>359.46472963840449</v>
      </c>
      <c r="G938">
        <f>main!G938*1.04</f>
        <v>360.26704721162912</v>
      </c>
      <c r="H938">
        <f>main!H938*1.04</f>
        <v>330.13610049349586</v>
      </c>
      <c r="I938">
        <f>main!I938*1.04</f>
        <v>310.02817134983053</v>
      </c>
      <c r="J938">
        <f>main!J938*1.04</f>
        <v>303.63974593436217</v>
      </c>
      <c r="K938">
        <f>main!K938*1.04</f>
        <v>280.50815291851598</v>
      </c>
      <c r="L938">
        <f>main!L938*1.04</f>
        <v>280.39666087741642</v>
      </c>
      <c r="M938">
        <f>main!M938*1.04</f>
        <v>261.06279373724448</v>
      </c>
      <c r="N938">
        <f>main!N938*1.04</f>
        <v>257.01947529497704</v>
      </c>
      <c r="O938">
        <f>main!O938*1.04</f>
        <v>239.53300678024922</v>
      </c>
      <c r="P938">
        <f>main!P938*1.04</f>
        <v>243.80336649503408</v>
      </c>
      <c r="Q938">
        <f>main!Q938*1.04</f>
        <v>247.24956629999329</v>
      </c>
    </row>
    <row r="939" spans="1:17" x14ac:dyDescent="0.25">
      <c r="A939" s="4" t="str">
        <f>main!A939</f>
        <v>г.Москва</v>
      </c>
      <c r="B939" s="4" t="str">
        <f>main!B939</f>
        <v>Центральный ФО</v>
      </c>
      <c r="C939" s="4" t="str">
        <f>main!C939</f>
        <v>Лопатка свиная</v>
      </c>
      <c r="D939" s="4" t="str">
        <f>main!D939</f>
        <v>Сети</v>
      </c>
      <c r="E939" s="4" t="str">
        <f>main!E939</f>
        <v>Продукция обвалки</v>
      </c>
      <c r="F939">
        <f>main!F939*1.04</f>
        <v>252.15717545685919</v>
      </c>
      <c r="G939">
        <f>main!G939*1.04</f>
        <v>253.36802098205706</v>
      </c>
      <c r="H939">
        <f>main!H939*1.04</f>
        <v>231.18523006408549</v>
      </c>
      <c r="I939">
        <f>main!I939*1.04</f>
        <v>218.19472751648928</v>
      </c>
      <c r="J939">
        <f>main!J939*1.04</f>
        <v>205.21057017609039</v>
      </c>
      <c r="K939">
        <f>main!K939*1.04</f>
        <v>200.13537543862881</v>
      </c>
      <c r="L939">
        <f>main!L939*1.04</f>
        <v>192.35064163586821</v>
      </c>
      <c r="M939">
        <f>main!M939*1.04</f>
        <v>192.33514824202129</v>
      </c>
      <c r="N939">
        <f>main!N939*1.04</f>
        <v>188.26732185748082</v>
      </c>
      <c r="O939">
        <f>main!O939*1.04</f>
        <v>175.52361318427731</v>
      </c>
      <c r="P939">
        <f>main!P939*1.04</f>
        <v>176.30687434045757</v>
      </c>
      <c r="Q939">
        <f>main!Q939*1.04</f>
        <v>169.45675803156652</v>
      </c>
    </row>
    <row r="940" spans="1:17" x14ac:dyDescent="0.25">
      <c r="A940" s="4" t="str">
        <f>main!A940</f>
        <v>Свердловская область</v>
      </c>
      <c r="B940" s="4" t="str">
        <f>main!B940</f>
        <v>Уральский ФО</v>
      </c>
      <c r="C940" s="4" t="str">
        <f>main!C940</f>
        <v>Ноги свиные</v>
      </c>
      <c r="D940" s="4" t="str">
        <f>main!D940</f>
        <v>Сети</v>
      </c>
      <c r="E940" s="4" t="str">
        <f>main!E940</f>
        <v>Продукция обвалки</v>
      </c>
      <c r="F940">
        <f>main!F940*1.04</f>
        <v>77.386345390357533</v>
      </c>
      <c r="G940">
        <f>main!G940*1.04</f>
        <v>98.900118063140368</v>
      </c>
      <c r="H940">
        <f>main!H940*1.04</f>
        <v>114.9582660079158</v>
      </c>
      <c r="I940">
        <f>main!I940*1.04</f>
        <v>133.01988814060317</v>
      </c>
      <c r="J940">
        <f>main!J940*1.04</f>
        <v>116.27541241231053</v>
      </c>
      <c r="K940">
        <f>main!K940*1.04</f>
        <v>88.261955953716978</v>
      </c>
      <c r="L940">
        <f>main!L940*1.04</f>
        <v>72.380945767158678</v>
      </c>
      <c r="M940">
        <f>main!M940*1.04</f>
        <v>56.03185096110299</v>
      </c>
      <c r="N940">
        <f>main!N940*1.04</f>
        <v>47.250327027646911</v>
      </c>
      <c r="O940">
        <f>main!O940*1.04</f>
        <v>39.558232048138379</v>
      </c>
      <c r="P940">
        <f>main!P940*1.04</f>
        <v>42.641407062029771</v>
      </c>
      <c r="Q940">
        <f>main!Q940*1.04</f>
        <v>49.965450165432024</v>
      </c>
    </row>
    <row r="941" spans="1:17" x14ac:dyDescent="0.25">
      <c r="A941" s="4" t="str">
        <f>main!A941</f>
        <v>г.Москва</v>
      </c>
      <c r="B941" s="4" t="str">
        <f>main!B941</f>
        <v>Центральный ФО</v>
      </c>
      <c r="C941" s="4" t="str">
        <f>main!C941</f>
        <v>Окорок свиной</v>
      </c>
      <c r="D941" s="4" t="str">
        <f>main!D941</f>
        <v>Сети</v>
      </c>
      <c r="E941" s="4" t="str">
        <f>main!E941</f>
        <v>Продукция обвалки</v>
      </c>
      <c r="F941">
        <f>main!F941*1.04</f>
        <v>270.67040572709431</v>
      </c>
      <c r="G941">
        <f>main!G941*1.04</f>
        <v>267.97403850197406</v>
      </c>
      <c r="H941">
        <f>main!H941*1.04</f>
        <v>249.91201892847636</v>
      </c>
      <c r="I941">
        <f>main!I941*1.04</f>
        <v>237.15766649125956</v>
      </c>
      <c r="J941">
        <f>main!J941*1.04</f>
        <v>222.82381354924186</v>
      </c>
      <c r="K941">
        <f>main!K941*1.04</f>
        <v>211.82899904868586</v>
      </c>
      <c r="L941">
        <f>main!L941*1.04</f>
        <v>210.89545826093359</v>
      </c>
      <c r="M941">
        <f>main!M941*1.04</f>
        <v>205.99672861912208</v>
      </c>
      <c r="N941">
        <f>main!N941*1.04</f>
        <v>201.51022672171439</v>
      </c>
      <c r="O941">
        <f>main!O941*1.04</f>
        <v>183.11335632935757</v>
      </c>
      <c r="P941">
        <f>main!P941*1.04</f>
        <v>184.92560648353859</v>
      </c>
      <c r="Q941">
        <f>main!Q941*1.04</f>
        <v>179.65513873568727</v>
      </c>
    </row>
    <row r="942" spans="1:17" x14ac:dyDescent="0.25">
      <c r="A942" s="4" t="str">
        <f>main!A942</f>
        <v>г.Москва</v>
      </c>
      <c r="B942" s="4" t="str">
        <f>main!B942</f>
        <v>Центральный ФО</v>
      </c>
      <c r="C942" s="4" t="str">
        <f>main!C942</f>
        <v>Шейка свиная</v>
      </c>
      <c r="D942" s="4" t="str">
        <f>main!D942</f>
        <v>Сети</v>
      </c>
      <c r="E942" s="4" t="str">
        <f>main!E942</f>
        <v>Продукция обвалки</v>
      </c>
      <c r="F942">
        <f>main!F942*1.04</f>
        <v>440.06265036175324</v>
      </c>
      <c r="G942">
        <f>main!G942*1.04</f>
        <v>385.27754995006143</v>
      </c>
      <c r="H942">
        <f>main!H942*1.04</f>
        <v>333.30203050140926</v>
      </c>
      <c r="I942">
        <f>main!I942*1.04</f>
        <v>324.31464686707682</v>
      </c>
      <c r="J942">
        <f>main!J942*1.04</f>
        <v>337.20684159093116</v>
      </c>
      <c r="K942">
        <f>main!K942*1.04</f>
        <v>334.68327966699718</v>
      </c>
      <c r="L942">
        <f>main!L942*1.04</f>
        <v>349.61289383170174</v>
      </c>
      <c r="M942">
        <f>main!M942*1.04</f>
        <v>359.68388870175266</v>
      </c>
      <c r="N942">
        <f>main!N942*1.04</f>
        <v>361.10789324636863</v>
      </c>
      <c r="O942">
        <f>main!O942*1.04</f>
        <v>342.61009982599938</v>
      </c>
      <c r="P942">
        <f>main!P942*1.04</f>
        <v>338.69916086026461</v>
      </c>
      <c r="Q942">
        <f>main!Q942*1.04</f>
        <v>322.26925003884361</v>
      </c>
    </row>
    <row r="943" spans="1:17" x14ac:dyDescent="0.25">
      <c r="A943" s="4" t="str">
        <f>main!A943</f>
        <v>Пермский край</v>
      </c>
      <c r="B943" s="4" t="str">
        <f>main!B943</f>
        <v>Приволжский ФО</v>
      </c>
      <c r="C943" s="4" t="str">
        <f>main!C943</f>
        <v>Гуляш свиной</v>
      </c>
      <c r="D943" s="4" t="str">
        <f>main!D943</f>
        <v>Сети</v>
      </c>
      <c r="E943" s="4" t="str">
        <f>main!E943</f>
        <v>Продукция обвалки</v>
      </c>
      <c r="F943">
        <f>main!F943*1.04</f>
        <v>365.19212482020589</v>
      </c>
      <c r="G943">
        <f>main!G943*1.04</f>
        <v>336.10543169126913</v>
      </c>
      <c r="H943">
        <f>main!H943*1.04</f>
        <v>326.4665086537795</v>
      </c>
      <c r="I943">
        <f>main!I943*1.04</f>
        <v>305.62813414856583</v>
      </c>
      <c r="J943">
        <f>main!J943*1.04</f>
        <v>262.57831701696307</v>
      </c>
      <c r="K943">
        <f>main!K943*1.04</f>
        <v>246.50273112661992</v>
      </c>
      <c r="L943">
        <f>main!L943*1.04</f>
        <v>237.62837277028294</v>
      </c>
      <c r="M943">
        <f>main!M943*1.04</f>
        <v>235.7781684419858</v>
      </c>
      <c r="N943">
        <f>main!N943*1.04</f>
        <v>265.09448416188621</v>
      </c>
      <c r="O943">
        <f>main!O943*1.04</f>
        <v>252.80588296281974</v>
      </c>
      <c r="P943">
        <f>main!P943*1.04</f>
        <v>246.52020181448825</v>
      </c>
      <c r="Q943">
        <f>main!Q943*1.04</f>
        <v>239.18800564567962</v>
      </c>
    </row>
    <row r="944" spans="1:17" x14ac:dyDescent="0.25">
      <c r="A944" s="4" t="str">
        <f>main!A944</f>
        <v>г.Санкт-Петербург</v>
      </c>
      <c r="B944" s="4" t="str">
        <f>main!B944</f>
        <v>Северо-Западный ФО</v>
      </c>
      <c r="C944" s="4" t="str">
        <f>main!C944</f>
        <v>Грудинка свиная</v>
      </c>
      <c r="D944" s="4" t="str">
        <f>main!D944</f>
        <v>Сети</v>
      </c>
      <c r="E944" s="4" t="str">
        <f>main!E944</f>
        <v>Продукция обвалки</v>
      </c>
      <c r="F944">
        <f>main!F944*1.04</f>
        <v>306.75874350428933</v>
      </c>
      <c r="G944">
        <f>main!G944*1.04</f>
        <v>327.19426279471622</v>
      </c>
      <c r="H944">
        <f>main!H944*1.04</f>
        <v>318.09523627351058</v>
      </c>
      <c r="I944">
        <f>main!I944*1.04</f>
        <v>285.96620633799068</v>
      </c>
      <c r="J944">
        <f>main!J944*1.04</f>
        <v>259.43889250394943</v>
      </c>
      <c r="K944">
        <f>main!K944*1.04</f>
        <v>239.79882513318907</v>
      </c>
      <c r="L944">
        <f>main!L944*1.04</f>
        <v>238.11018451901282</v>
      </c>
      <c r="M944">
        <f>main!M944*1.04</f>
        <v>225.73753695821412</v>
      </c>
      <c r="N944">
        <f>main!N944*1.04</f>
        <v>211.64905918313801</v>
      </c>
      <c r="O944">
        <f>main!O944*1.04</f>
        <v>204.5266367493906</v>
      </c>
      <c r="P944">
        <f>main!P944*1.04</f>
        <v>206.85028189245108</v>
      </c>
      <c r="Q944">
        <f>main!Q944*1.04</f>
        <v>207.61803689849845</v>
      </c>
    </row>
    <row r="945" spans="1:17" x14ac:dyDescent="0.25">
      <c r="A945" s="4" t="str">
        <f>main!A945</f>
        <v>Республика Башкортостан</v>
      </c>
      <c r="B945" s="4" t="str">
        <f>main!B945</f>
        <v>Приволжский ФО</v>
      </c>
      <c r="C945" s="4" t="str">
        <f>main!C945</f>
        <v>Позвонки свиные</v>
      </c>
      <c r="D945" s="4" t="str">
        <f>main!D945</f>
        <v>Сети</v>
      </c>
      <c r="E945" s="4" t="str">
        <f>main!E945</f>
        <v>Продукция обвалки</v>
      </c>
      <c r="F945">
        <f>main!F945*1.04</f>
        <v>165.40509107707942</v>
      </c>
      <c r="G945">
        <f>main!G945*1.04</f>
        <v>195.51572621853185</v>
      </c>
      <c r="H945">
        <f>main!H945*1.04</f>
        <v>200.72380054510938</v>
      </c>
      <c r="I945">
        <f>main!I945*1.04</f>
        <v>183.78818122731565</v>
      </c>
      <c r="J945">
        <f>main!J945*1.04</f>
        <v>184.26681419257932</v>
      </c>
      <c r="K945">
        <f>main!K945*1.04</f>
        <v>185.31543660041407</v>
      </c>
      <c r="L945">
        <f>main!L945*1.04</f>
        <v>192.15392850312202</v>
      </c>
      <c r="M945">
        <f>main!M945*1.04</f>
        <v>174.89970579513999</v>
      </c>
      <c r="N945">
        <f>main!N945*1.04</f>
        <v>170.11540961584043</v>
      </c>
      <c r="O945">
        <f>main!O945*1.04</f>
        <v>157.47867661028144</v>
      </c>
      <c r="P945">
        <f>main!P945*1.04</f>
        <v>163.66152675295271</v>
      </c>
      <c r="Q945">
        <f>main!Q945*1.04</f>
        <v>139.7211525455391</v>
      </c>
    </row>
    <row r="946" spans="1:17" x14ac:dyDescent="0.25">
      <c r="A946" s="4" t="str">
        <f>main!A946</f>
        <v>Республика Башкортостан</v>
      </c>
      <c r="B946" s="4" t="str">
        <f>main!B946</f>
        <v>Приволжский ФО</v>
      </c>
      <c r="C946" s="4" t="str">
        <f>main!C946</f>
        <v>Рулька свиная</v>
      </c>
      <c r="D946" s="4" t="str">
        <f>main!D946</f>
        <v>Сети</v>
      </c>
      <c r="E946" s="4" t="str">
        <f>main!E946</f>
        <v>Продукция обвалки</v>
      </c>
      <c r="F946">
        <f>main!F946*1.04</f>
        <v>193.77712569751739</v>
      </c>
      <c r="G946">
        <f>main!G946*1.04</f>
        <v>185.25412854885815</v>
      </c>
      <c r="H946">
        <f>main!H946*1.04</f>
        <v>163.43273628437535</v>
      </c>
      <c r="I946">
        <f>main!I946*1.04</f>
        <v>163.94740164111536</v>
      </c>
      <c r="J946">
        <f>main!J946*1.04</f>
        <v>176.08150091032141</v>
      </c>
      <c r="K946">
        <f>main!K946*1.04</f>
        <v>174.74281027412556</v>
      </c>
      <c r="L946">
        <f>main!L946*1.04</f>
        <v>153.71692778631501</v>
      </c>
      <c r="M946">
        <f>main!M946*1.04</f>
        <v>154.48288170887307</v>
      </c>
      <c r="N946">
        <f>main!N946*1.04</f>
        <v>156.27486534592845</v>
      </c>
      <c r="O946">
        <f>main!O946*1.04</f>
        <v>161.33053737977187</v>
      </c>
      <c r="P946">
        <f>main!P946*1.04</f>
        <v>150.25768676084644</v>
      </c>
      <c r="Q946">
        <f>main!Q946*1.04</f>
        <v>155.9728786278317</v>
      </c>
    </row>
    <row r="947" spans="1:17" x14ac:dyDescent="0.25">
      <c r="A947" s="4" t="str">
        <f>main!A947</f>
        <v>г.Санкт-Петербург</v>
      </c>
      <c r="B947" s="4" t="str">
        <f>main!B947</f>
        <v>Северо-Западный ФО</v>
      </c>
      <c r="C947" s="4" t="str">
        <f>main!C947</f>
        <v>Гуляш свиной</v>
      </c>
      <c r="D947" s="4" t="str">
        <f>main!D947</f>
        <v>Сети</v>
      </c>
      <c r="E947" s="4" t="str">
        <f>main!E947</f>
        <v>Продукция обвалки</v>
      </c>
      <c r="F947">
        <f>main!F947*1.04</f>
        <v>389.18953316440422</v>
      </c>
      <c r="G947">
        <f>main!G947*1.04</f>
        <v>358.1915029475137</v>
      </c>
      <c r="H947">
        <f>main!H947*1.04</f>
        <v>347.91918954805266</v>
      </c>
      <c r="I947">
        <f>main!I947*1.04</f>
        <v>325.71148928731475</v>
      </c>
      <c r="J947">
        <f>main!J947*1.04</f>
        <v>279.8327939553435</v>
      </c>
      <c r="K947">
        <f>main!K947*1.04</f>
        <v>262.7008534155874</v>
      </c>
      <c r="L947">
        <f>main!L947*1.04</f>
        <v>253.2433455694453</v>
      </c>
      <c r="M947">
        <f>main!M947*1.04</f>
        <v>251.27156110354738</v>
      </c>
      <c r="N947">
        <f>main!N947*1.04</f>
        <v>282.51430281038341</v>
      </c>
      <c r="O947">
        <f>main!O947*1.04</f>
        <v>269.41819629860464</v>
      </c>
      <c r="P947">
        <f>main!P947*1.04</f>
        <v>262.71947213267737</v>
      </c>
      <c r="Q947">
        <f>main!Q947*1.04</f>
        <v>254.9054646279609</v>
      </c>
    </row>
    <row r="948" spans="1:17" x14ac:dyDescent="0.25">
      <c r="A948" s="4" t="str">
        <f>main!A948</f>
        <v>Тюменская область</v>
      </c>
      <c r="B948" s="4" t="str">
        <f>main!B948</f>
        <v>Уральский ФО</v>
      </c>
      <c r="C948" s="4" t="str">
        <f>main!C948</f>
        <v>Гуляш свиной</v>
      </c>
      <c r="D948" s="4" t="str">
        <f>main!D948</f>
        <v>Сети</v>
      </c>
      <c r="E948" s="4" t="str">
        <f>main!E948</f>
        <v>Продукция обвалки</v>
      </c>
      <c r="F948">
        <f>main!F948*1.04</f>
        <v>385.08913753223902</v>
      </c>
      <c r="G948">
        <f>main!G948*1.04</f>
        <v>354.41769417567235</v>
      </c>
      <c r="H948">
        <f>main!H948*1.04</f>
        <v>344.25360709117132</v>
      </c>
      <c r="I948">
        <f>main!I948*1.04</f>
        <v>322.27988115242806</v>
      </c>
      <c r="J948">
        <f>main!J948*1.04</f>
        <v>276.88455134269753</v>
      </c>
      <c r="K948">
        <f>main!K948*1.04</f>
        <v>259.93310829368477</v>
      </c>
      <c r="L948">
        <f>main!L948*1.04</f>
        <v>250.57524219162599</v>
      </c>
      <c r="M948">
        <f>main!M948*1.04</f>
        <v>248.62423191342475</v>
      </c>
      <c r="N948">
        <f>main!N948*1.04</f>
        <v>279.53780854588183</v>
      </c>
      <c r="O948">
        <f>main!O948*1.04</f>
        <v>266.57967906936057</v>
      </c>
      <c r="P948">
        <f>main!P948*1.04</f>
        <v>259.95153084900852</v>
      </c>
      <c r="Q948">
        <f>main!Q948*1.04</f>
        <v>252.21984961340189</v>
      </c>
    </row>
    <row r="949" spans="1:17" x14ac:dyDescent="0.25">
      <c r="A949" s="4" t="str">
        <f>main!A949</f>
        <v>г.Санкт-Петербург</v>
      </c>
      <c r="B949" s="4" t="str">
        <f>main!B949</f>
        <v>Северо-Западный ФО</v>
      </c>
      <c r="C949" s="4" t="str">
        <f>main!C949</f>
        <v>Корейка свиная</v>
      </c>
      <c r="D949" s="4" t="str">
        <f>main!D949</f>
        <v>Сети</v>
      </c>
      <c r="E949" s="4" t="str">
        <f>main!E949</f>
        <v>Продукция обвалки</v>
      </c>
      <c r="F949">
        <f>main!F949*1.04</f>
        <v>361.00682875654456</v>
      </c>
      <c r="G949">
        <f>main!G949*1.04</f>
        <v>361.81258826195369</v>
      </c>
      <c r="H949">
        <f>main!H949*1.04</f>
        <v>331.55238016563322</v>
      </c>
      <c r="I949">
        <f>main!I949*1.04</f>
        <v>311.35818826169304</v>
      </c>
      <c r="J949">
        <f>main!J949*1.04</f>
        <v>304.94235658244634</v>
      </c>
      <c r="K949">
        <f>main!K949*1.04</f>
        <v>281.71152932677137</v>
      </c>
      <c r="L949">
        <f>main!L949*1.04</f>
        <v>281.59955898623355</v>
      </c>
      <c r="M949">
        <f>main!M949*1.04</f>
        <v>262.18274980193655</v>
      </c>
      <c r="N949">
        <f>main!N949*1.04</f>
        <v>258.12208557497848</v>
      </c>
      <c r="O949">
        <f>main!O949*1.04</f>
        <v>240.56060033273172</v>
      </c>
      <c r="P949">
        <f>main!P949*1.04</f>
        <v>244.8492798363786</v>
      </c>
      <c r="Q949">
        <f>main!Q949*1.04</f>
        <v>248.31026379466908</v>
      </c>
    </row>
    <row r="950" spans="1:17" x14ac:dyDescent="0.25">
      <c r="A950" s="4" t="str">
        <f>main!A950</f>
        <v>г.Москва</v>
      </c>
      <c r="B950" s="4" t="str">
        <f>main!B950</f>
        <v>Центральный ФО</v>
      </c>
      <c r="C950" s="4" t="str">
        <f>main!C950</f>
        <v>Позвонки свиные</v>
      </c>
      <c r="D950" s="4" t="str">
        <f>main!D950</f>
        <v>Сети</v>
      </c>
      <c r="E950" s="4" t="str">
        <f>main!E950</f>
        <v>Продукция обвалки</v>
      </c>
      <c r="F950">
        <f>main!F950*1.04</f>
        <v>116.96502869022042</v>
      </c>
      <c r="G950">
        <f>main!G950*1.04</f>
        <v>138.25754925453319</v>
      </c>
      <c r="H950">
        <f>main!H950*1.04</f>
        <v>141.94040181404159</v>
      </c>
      <c r="I950">
        <f>main!I950*1.04</f>
        <v>129.96449958217315</v>
      </c>
      <c r="J950">
        <f>main!J950*1.04</f>
        <v>130.30296146475246</v>
      </c>
      <c r="K950">
        <f>main!K950*1.04</f>
        <v>131.04448731029277</v>
      </c>
      <c r="L950">
        <f>main!L950*1.04</f>
        <v>135.88027801292193</v>
      </c>
      <c r="M950">
        <f>main!M950*1.04</f>
        <v>123.67907766942038</v>
      </c>
      <c r="N950">
        <f>main!N950*1.04</f>
        <v>120.29589679977285</v>
      </c>
      <c r="O950">
        <f>main!O950*1.04</f>
        <v>111.35992131727042</v>
      </c>
      <c r="P950">
        <f>main!P950*1.04</f>
        <v>115.73207963244511</v>
      </c>
      <c r="Q950">
        <f>main!Q950*1.04</f>
        <v>98.802815014345484</v>
      </c>
    </row>
    <row r="951" spans="1:17" x14ac:dyDescent="0.25">
      <c r="A951" s="4" t="str">
        <f>main!A951</f>
        <v>г.Санкт-Петербург</v>
      </c>
      <c r="B951" s="4" t="str">
        <f>main!B951</f>
        <v>Северо-Западный ФО</v>
      </c>
      <c r="C951" s="4" t="str">
        <f>main!C951</f>
        <v>Ребра свиные (ленточные с корейки)</v>
      </c>
      <c r="D951" s="4" t="str">
        <f>main!D951</f>
        <v>Сети</v>
      </c>
      <c r="E951" s="4" t="str">
        <f>main!E951</f>
        <v>Продукция обвалки</v>
      </c>
      <c r="F951">
        <f>main!F951*1.04</f>
        <v>316.56658027932963</v>
      </c>
      <c r="G951">
        <f>main!G951*1.04</f>
        <v>322.31557407617322</v>
      </c>
      <c r="H951">
        <f>main!H951*1.04</f>
        <v>309.57393926870748</v>
      </c>
      <c r="I951">
        <f>main!I951*1.04</f>
        <v>287.78041220215687</v>
      </c>
      <c r="J951">
        <f>main!J951*1.04</f>
        <v>261.52644350700376</v>
      </c>
      <c r="K951">
        <f>main!K951*1.04</f>
        <v>265.06695115756031</v>
      </c>
      <c r="L951">
        <f>main!L951*1.04</f>
        <v>281.1508769490307</v>
      </c>
      <c r="M951">
        <f>main!M951*1.04</f>
        <v>270.06190132623448</v>
      </c>
      <c r="N951">
        <f>main!N951*1.04</f>
        <v>270.54021809078347</v>
      </c>
      <c r="O951">
        <f>main!O951*1.04</f>
        <v>255.32476026702017</v>
      </c>
      <c r="P951">
        <f>main!P951*1.04</f>
        <v>255.55608709232433</v>
      </c>
      <c r="Q951">
        <f>main!Q951*1.04</f>
        <v>246.03941848909898</v>
      </c>
    </row>
    <row r="952" spans="1:17" x14ac:dyDescent="0.25">
      <c r="A952" s="4" t="str">
        <f>main!A952</f>
        <v>Челябинская область</v>
      </c>
      <c r="B952" s="4" t="str">
        <f>main!B952</f>
        <v>Уральский ФО</v>
      </c>
      <c r="C952" s="4" t="str">
        <f>main!C952</f>
        <v>Ребра свиные (ленточные с корейки)</v>
      </c>
      <c r="D952" s="4" t="str">
        <f>main!D952</f>
        <v>Сети</v>
      </c>
      <c r="E952" s="4" t="str">
        <f>main!E952</f>
        <v>Продукция обвалки</v>
      </c>
      <c r="F952">
        <f>main!F952*1.04</f>
        <v>316.56778354946766</v>
      </c>
      <c r="G952">
        <f>main!G952*1.04</f>
        <v>322.316799198247</v>
      </c>
      <c r="H952">
        <f>main!H952*1.04</f>
        <v>309.57511595980463</v>
      </c>
      <c r="I952">
        <f>main!I952*1.04</f>
        <v>287.7815060560186</v>
      </c>
      <c r="J952">
        <f>main!J952*1.04</f>
        <v>261.52743756948354</v>
      </c>
      <c r="K952">
        <f>main!K952*1.04</f>
        <v>265.06795867751595</v>
      </c>
      <c r="L952">
        <f>main!L952*1.04</f>
        <v>281.15194560401704</v>
      </c>
      <c r="M952">
        <f>main!M952*1.04</f>
        <v>270.06292783200468</v>
      </c>
      <c r="N952">
        <f>main!N952*1.04</f>
        <v>270.54124641463653</v>
      </c>
      <c r="O952">
        <f>main!O952*1.04</f>
        <v>255.32573075689081</v>
      </c>
      <c r="P952">
        <f>main!P952*1.04</f>
        <v>255.55705846146867</v>
      </c>
      <c r="Q952">
        <f>main!Q952*1.04</f>
        <v>246.04035368536893</v>
      </c>
    </row>
    <row r="953" spans="1:17" x14ac:dyDescent="0.25">
      <c r="A953" s="4" t="str">
        <f>main!A953</f>
        <v>г.Санкт-Петербург</v>
      </c>
      <c r="B953" s="4" t="str">
        <f>main!B953</f>
        <v>Северо-Западный ФО</v>
      </c>
      <c r="C953" s="4" t="str">
        <f>main!C953</f>
        <v>Поджарка свиная</v>
      </c>
      <c r="D953" s="4" t="str">
        <f>main!D953</f>
        <v>Сети</v>
      </c>
      <c r="E953" s="4" t="str">
        <f>main!E953</f>
        <v>Продукция обвалки</v>
      </c>
      <c r="F953">
        <f>main!F953*1.04</f>
        <v>309.59449134930895</v>
      </c>
      <c r="G953">
        <f>main!G953*1.04</f>
        <v>343.21286168750947</v>
      </c>
      <c r="H953">
        <f>main!H953*1.04</f>
        <v>305.11728817470032</v>
      </c>
      <c r="I953">
        <f>main!I953*1.04</f>
        <v>179.83330722436605</v>
      </c>
      <c r="J953">
        <f>main!J953*1.04</f>
        <v>166.42357115131523</v>
      </c>
      <c r="K953">
        <f>main!K953*1.04</f>
        <v>161.57468249003026</v>
      </c>
      <c r="L953">
        <f>main!L953*1.04</f>
        <v>167.52725386103577</v>
      </c>
      <c r="M953">
        <f>main!M953*1.04</f>
        <v>156.65981272517749</v>
      </c>
      <c r="N953">
        <f>main!N953*1.04</f>
        <v>168.76616408032945</v>
      </c>
      <c r="O953">
        <f>main!O953*1.04</f>
        <v>147.62098228746277</v>
      </c>
      <c r="P953">
        <f>main!P953*1.04</f>
        <v>152.98107137016459</v>
      </c>
      <c r="Q953">
        <f>main!Q953*1.04</f>
        <v>145.72632290309789</v>
      </c>
    </row>
    <row r="954" spans="1:17" x14ac:dyDescent="0.25">
      <c r="A954" s="4" t="str">
        <f>main!A954</f>
        <v>Тюменская область</v>
      </c>
      <c r="B954" s="4" t="str">
        <f>main!B954</f>
        <v>Уральский ФО</v>
      </c>
      <c r="C954" s="4" t="str">
        <f>main!C954</f>
        <v>Поджарка свиная</v>
      </c>
      <c r="D954" s="4" t="str">
        <f>main!D954</f>
        <v>Сети</v>
      </c>
      <c r="E954" s="4" t="str">
        <f>main!E954</f>
        <v>Продукция обвалки</v>
      </c>
      <c r="F954">
        <f>main!F954*1.04</f>
        <v>284.6525126096181</v>
      </c>
      <c r="G954">
        <f>main!G954*1.04</f>
        <v>315.56247339381144</v>
      </c>
      <c r="H954">
        <f>main!H954*1.04</f>
        <v>280.53600805696385</v>
      </c>
      <c r="I954">
        <f>main!I954*1.04</f>
        <v>165.34532810713543</v>
      </c>
      <c r="J954">
        <f>main!J954*1.04</f>
        <v>153.01592570081493</v>
      </c>
      <c r="K954">
        <f>main!K954*1.04</f>
        <v>148.55767990069262</v>
      </c>
      <c r="L954">
        <f>main!L954*1.04</f>
        <v>154.03069200068188</v>
      </c>
      <c r="M954">
        <f>main!M954*1.04</f>
        <v>144.03876865774063</v>
      </c>
      <c r="N954">
        <f>main!N954*1.04</f>
        <v>155.16979142484374</v>
      </c>
      <c r="O954">
        <f>main!O954*1.04</f>
        <v>135.72813695388126</v>
      </c>
      <c r="P954">
        <f>main!P954*1.04</f>
        <v>140.65639914146962</v>
      </c>
      <c r="Q954">
        <f>main!Q954*1.04</f>
        <v>133.98611773400324</v>
      </c>
    </row>
    <row r="955" spans="1:17" x14ac:dyDescent="0.25">
      <c r="A955" s="4" t="str">
        <f>main!A955</f>
        <v>Тюменская область</v>
      </c>
      <c r="B955" s="4" t="str">
        <f>main!B955</f>
        <v>Уральский ФО</v>
      </c>
      <c r="C955" s="4" t="str">
        <f>main!C955</f>
        <v>Ребра свиные (ленточные с корейки)</v>
      </c>
      <c r="D955" s="4" t="str">
        <f>main!D955</f>
        <v>Сети</v>
      </c>
      <c r="E955" s="4" t="str">
        <f>main!E955</f>
        <v>Продукция обвалки</v>
      </c>
      <c r="F955">
        <f>main!F955*1.04</f>
        <v>338.86305994854246</v>
      </c>
      <c r="G955">
        <f>main!G955*1.04</f>
        <v>345.0169680076454</v>
      </c>
      <c r="H955">
        <f>main!H955*1.04</f>
        <v>331.37791187040284</v>
      </c>
      <c r="I955">
        <f>main!I955*1.04</f>
        <v>308.04941881745202</v>
      </c>
      <c r="J955">
        <f>main!J955*1.04</f>
        <v>279.94632543348592</v>
      </c>
      <c r="K955">
        <f>main!K955*1.04</f>
        <v>283.73619881550934</v>
      </c>
      <c r="L955">
        <f>main!L955*1.04</f>
        <v>300.95295083296418</v>
      </c>
      <c r="M955">
        <f>main!M955*1.04</f>
        <v>289.08295429725956</v>
      </c>
      <c r="N955">
        <f>main!N955*1.04</f>
        <v>289.59495996228185</v>
      </c>
      <c r="O955">
        <f>main!O955*1.04</f>
        <v>273.30784401931356</v>
      </c>
      <c r="P955">
        <f>main!P955*1.04</f>
        <v>273.555463701093</v>
      </c>
      <c r="Q955">
        <f>main!Q955*1.04</f>
        <v>263.36851522232541</v>
      </c>
    </row>
    <row r="956" spans="1:17" x14ac:dyDescent="0.25">
      <c r="A956" s="4" t="str">
        <f>main!A956</f>
        <v>Свердловская область</v>
      </c>
      <c r="B956" s="4" t="str">
        <f>main!B956</f>
        <v>Уральский ФО</v>
      </c>
      <c r="C956" s="4" t="str">
        <f>main!C956</f>
        <v>Гуляш свиной</v>
      </c>
      <c r="D956" s="4" t="str">
        <f>main!D956</f>
        <v>Фирменная розница</v>
      </c>
      <c r="E956" s="4" t="str">
        <f>main!E956</f>
        <v>Продукция обвалки</v>
      </c>
      <c r="F956">
        <f>main!F956*1.04</f>
        <v>390.6929461149262</v>
      </c>
      <c r="G956">
        <f>main!G956*1.04</f>
        <v>359.57517259535791</v>
      </c>
      <c r="H956">
        <f>main!H956*1.04</f>
        <v>349.26317794118529</v>
      </c>
      <c r="I956">
        <f>main!I956*1.04</f>
        <v>326.96969083026715</v>
      </c>
      <c r="J956">
        <f>main!J956*1.04</f>
        <v>280.91376918865097</v>
      </c>
      <c r="K956">
        <f>main!K956*1.04</f>
        <v>263.71564911660988</v>
      </c>
      <c r="L956">
        <f>main!L956*1.04</f>
        <v>254.22160755472277</v>
      </c>
      <c r="M956">
        <f>main!M956*1.04</f>
        <v>252.24220621825395</v>
      </c>
      <c r="N956">
        <f>main!N956*1.04</f>
        <v>283.60563653176951</v>
      </c>
      <c r="O956">
        <f>main!O956*1.04</f>
        <v>270.45894064269913</v>
      </c>
      <c r="P956">
        <f>main!P956*1.04</f>
        <v>263.7343397565499</v>
      </c>
      <c r="Q956">
        <f>main!Q956*1.04</f>
        <v>255.89014726719992</v>
      </c>
    </row>
    <row r="957" spans="1:17" x14ac:dyDescent="0.25">
      <c r="A957" s="4" t="str">
        <f>main!A957</f>
        <v>Свердловская область</v>
      </c>
      <c r="B957" s="4" t="str">
        <f>main!B957</f>
        <v>Уральский ФО</v>
      </c>
      <c r="C957" s="4" t="str">
        <f>main!C957</f>
        <v>Корейка свиная</v>
      </c>
      <c r="D957" s="4" t="str">
        <f>main!D957</f>
        <v>Фирменная розница</v>
      </c>
      <c r="E957" s="4" t="str">
        <f>main!E957</f>
        <v>Продукция обвалки</v>
      </c>
      <c r="F957">
        <f>main!F957*1.04</f>
        <v>383.98246489453334</v>
      </c>
      <c r="G957">
        <f>main!G957*1.04</f>
        <v>384.8395055274346</v>
      </c>
      <c r="H957">
        <f>main!H957*1.04</f>
        <v>352.65344042426574</v>
      </c>
      <c r="I957">
        <f>main!I957*1.04</f>
        <v>331.17402517182614</v>
      </c>
      <c r="J957">
        <f>main!J957*1.04</f>
        <v>324.34986932128135</v>
      </c>
      <c r="K957">
        <f>main!K957*1.04</f>
        <v>299.64055747281003</v>
      </c>
      <c r="L957">
        <f>main!L957*1.04</f>
        <v>299.52146097953067</v>
      </c>
      <c r="M957">
        <f>main!M957*1.04</f>
        <v>278.86890358427655</v>
      </c>
      <c r="N957">
        <f>main!N957*1.04</f>
        <v>274.54980562054266</v>
      </c>
      <c r="O957">
        <f>main!O957*1.04</f>
        <v>255.87065095260033</v>
      </c>
      <c r="P957">
        <f>main!P957*1.04</f>
        <v>260.43227581888101</v>
      </c>
      <c r="Q957">
        <f>main!Q957*1.04</f>
        <v>264.1135279321507</v>
      </c>
    </row>
    <row r="958" spans="1:17" x14ac:dyDescent="0.25">
      <c r="A958" s="4" t="str">
        <f>main!A958</f>
        <v>Свердловская область</v>
      </c>
      <c r="B958" s="4" t="str">
        <f>main!B958</f>
        <v>Уральский ФО</v>
      </c>
      <c r="C958" s="4" t="str">
        <f>main!C958</f>
        <v>Котлета</v>
      </c>
      <c r="D958" s="4" t="str">
        <f>main!D958</f>
        <v>Фирменная розница</v>
      </c>
      <c r="E958" s="4" t="str">
        <f>main!E958</f>
        <v>Продукция обвалки</v>
      </c>
      <c r="F958">
        <f>main!F958*1.04</f>
        <v>693.86202391904339</v>
      </c>
      <c r="G958">
        <f>main!G958*1.04</f>
        <v>668.18912903403861</v>
      </c>
      <c r="H958">
        <f>main!H958*1.04</f>
        <v>610.90612591019124</v>
      </c>
      <c r="I958">
        <f>main!I958*1.04</f>
        <v>604.15373510507675</v>
      </c>
      <c r="J958">
        <f>main!J958*1.04</f>
        <v>612.68210625047163</v>
      </c>
      <c r="K958">
        <f>main!K958*1.04</f>
        <v>567.52894778886809</v>
      </c>
      <c r="L958">
        <f>main!L958*1.04</f>
        <v>528.79353835509255</v>
      </c>
      <c r="M958">
        <f>main!M958*1.04</f>
        <v>505.87822642043017</v>
      </c>
      <c r="N958">
        <f>main!N958*1.04</f>
        <v>486.04529969696824</v>
      </c>
      <c r="O958">
        <f>main!O958*1.04</f>
        <v>470.1572034834029</v>
      </c>
      <c r="P958">
        <f>main!P958*1.04</f>
        <v>450.3005984848258</v>
      </c>
      <c r="Q958">
        <f>main!Q958*1.04</f>
        <v>437.96069441871191</v>
      </c>
    </row>
    <row r="959" spans="1:17" x14ac:dyDescent="0.25">
      <c r="A959" s="4" t="str">
        <f>main!A959</f>
        <v>Свердловская область</v>
      </c>
      <c r="B959" s="4" t="str">
        <f>main!B959</f>
        <v>Уральский ФО</v>
      </c>
      <c r="C959" s="4" t="str">
        <f>main!C959</f>
        <v>Котлетное мясо</v>
      </c>
      <c r="D959" s="4" t="str">
        <f>main!D959</f>
        <v>Фирменная розница</v>
      </c>
      <c r="E959" s="4" t="str">
        <f>main!E959</f>
        <v>Продукция обвалки</v>
      </c>
      <c r="F959">
        <f>main!F959*1.04</f>
        <v>266.63598529065717</v>
      </c>
      <c r="G959">
        <f>main!G959*1.04</f>
        <v>253.60371322285201</v>
      </c>
      <c r="H959">
        <f>main!H959*1.04</f>
        <v>241.80702100087504</v>
      </c>
      <c r="I959">
        <f>main!I959*1.04</f>
        <v>219.71406849321653</v>
      </c>
      <c r="J959">
        <f>main!J959*1.04</f>
        <v>207.82627974441994</v>
      </c>
      <c r="K959">
        <f>main!K959*1.04</f>
        <v>191.81807672400112</v>
      </c>
      <c r="L959">
        <f>main!L959*1.04</f>
        <v>190.1425382658112</v>
      </c>
      <c r="M959">
        <f>main!M959*1.04</f>
        <v>188.08085003627522</v>
      </c>
      <c r="N959">
        <f>main!N959*1.04</f>
        <v>189.29621781138781</v>
      </c>
      <c r="O959">
        <f>main!O959*1.04</f>
        <v>176.65886551961708</v>
      </c>
      <c r="P959">
        <f>main!P959*1.04</f>
        <v>180.83066593083075</v>
      </c>
      <c r="Q959">
        <f>main!Q959*1.04</f>
        <v>190.10647277750002</v>
      </c>
    </row>
    <row r="960" spans="1:17" x14ac:dyDescent="0.25">
      <c r="A960" s="4" t="str">
        <f>main!A960</f>
        <v>Свердловская область</v>
      </c>
      <c r="B960" s="4" t="str">
        <f>main!B960</f>
        <v>Уральский ФО</v>
      </c>
      <c r="C960" s="4" t="str">
        <f>main!C960</f>
        <v>Набор для бульона</v>
      </c>
      <c r="D960" s="4" t="str">
        <f>main!D960</f>
        <v>Фирменная розница</v>
      </c>
      <c r="E960" s="4" t="str">
        <f>main!E960</f>
        <v>Продукция обвалки</v>
      </c>
      <c r="F960">
        <f>main!F960*1.04</f>
        <v>100.09623332922901</v>
      </c>
      <c r="G960">
        <f>main!G960*1.04</f>
        <v>103.87638262041192</v>
      </c>
      <c r="H960">
        <f>main!H960*1.04</f>
        <v>103.17160195216542</v>
      </c>
      <c r="I960">
        <f>main!I960*1.04</f>
        <v>114.64292450113267</v>
      </c>
      <c r="J960">
        <f>main!J960*1.04</f>
        <v>99.781017658482213</v>
      </c>
      <c r="K960">
        <f>main!K960*1.04</f>
        <v>102.22646392513948</v>
      </c>
      <c r="L960">
        <f>main!L960*1.04</f>
        <v>102.51515228465146</v>
      </c>
      <c r="M960">
        <f>main!M960*1.04</f>
        <v>86.204306827828589</v>
      </c>
      <c r="N960">
        <f>main!N960*1.04</f>
        <v>89.435808330486068</v>
      </c>
      <c r="O960">
        <f>main!O960*1.04</f>
        <v>78.824006530350189</v>
      </c>
      <c r="P960">
        <f>main!P960*1.04</f>
        <v>72.283035995980185</v>
      </c>
      <c r="Q960">
        <f>main!Q960*1.04</f>
        <v>66.076140753711627</v>
      </c>
    </row>
    <row r="961" spans="1:17" x14ac:dyDescent="0.25">
      <c r="A961" s="4" t="str">
        <f>main!A961</f>
        <v>Свердловская область</v>
      </c>
      <c r="B961" s="4" t="str">
        <f>main!B961</f>
        <v>Уральский ФО</v>
      </c>
      <c r="C961" s="4" t="str">
        <f>main!C961</f>
        <v>Набор для хаша свиной</v>
      </c>
      <c r="D961" s="4" t="str">
        <f>main!D961</f>
        <v>Фирменная розница</v>
      </c>
      <c r="E961" s="4" t="str">
        <f>main!E961</f>
        <v>Продукция обвалки</v>
      </c>
      <c r="F961">
        <f>main!F961*1.04</f>
        <v>251.98892500563642</v>
      </c>
      <c r="G961">
        <f>main!G961*1.04</f>
        <v>264.67924974353491</v>
      </c>
      <c r="H961">
        <f>main!H961*1.04</f>
        <v>249.09910318963335</v>
      </c>
      <c r="I961">
        <f>main!I961*1.04</f>
        <v>265.4618389418369</v>
      </c>
      <c r="J961">
        <f>main!J961*1.04</f>
        <v>263.87727025531734</v>
      </c>
      <c r="K961">
        <f>main!K961*1.04</f>
        <v>237.27768236758004</v>
      </c>
      <c r="L961">
        <f>main!L961*1.04</f>
        <v>230.96992064294395</v>
      </c>
      <c r="M961">
        <f>main!M961*1.04</f>
        <v>219.17330758452229</v>
      </c>
      <c r="N961">
        <f>main!N961*1.04</f>
        <v>203.87425367069295</v>
      </c>
      <c r="O961">
        <f>main!O961*1.04</f>
        <v>187.56014760659633</v>
      </c>
      <c r="P961">
        <f>main!P961*1.04</f>
        <v>175.53364442488973</v>
      </c>
      <c r="Q961">
        <f>main!Q961*1.04</f>
        <v>173.59004595745441</v>
      </c>
    </row>
    <row r="962" spans="1:17" x14ac:dyDescent="0.25">
      <c r="A962" s="4" t="str">
        <f>main!A962</f>
        <v>Свердловская область</v>
      </c>
      <c r="B962" s="4" t="str">
        <f>main!B962</f>
        <v>Уральский ФО</v>
      </c>
      <c r="C962" s="4" t="str">
        <f>main!C962</f>
        <v>Ноги свиные</v>
      </c>
      <c r="D962" s="4" t="str">
        <f>main!D962</f>
        <v>Фирменная розница</v>
      </c>
      <c r="E962" s="4" t="str">
        <f>main!E962</f>
        <v>Продукция обвалки</v>
      </c>
      <c r="F962">
        <f>main!F962*1.04</f>
        <v>63.567706782982135</v>
      </c>
      <c r="G962">
        <f>main!G962*1.04</f>
        <v>81.239832093471307</v>
      </c>
      <c r="H962">
        <f>main!H962*1.04</f>
        <v>94.430526587211034</v>
      </c>
      <c r="I962">
        <f>main!I962*1.04</f>
        <v>109.26694112473939</v>
      </c>
      <c r="J962">
        <f>main!J962*1.04</f>
        <v>95.51247426160343</v>
      </c>
      <c r="K962">
        <f>main!K962*1.04</f>
        <v>72.50129344985784</v>
      </c>
      <c r="L962">
        <f>main!L962*1.04</f>
        <v>59.456105776704341</v>
      </c>
      <c r="M962">
        <f>main!M962*1.04</f>
        <v>46.026417896288955</v>
      </c>
      <c r="N962">
        <f>main!N962*1.04</f>
        <v>38.812983333720361</v>
      </c>
      <c r="O962">
        <f>main!O962*1.04</f>
        <v>32.494441790793672</v>
      </c>
      <c r="P962">
        <f>main!P962*1.04</f>
        <v>35.027063847760395</v>
      </c>
      <c r="Q962">
        <f>main!Q962*1.04</f>
        <v>41.043275391470381</v>
      </c>
    </row>
    <row r="963" spans="1:17" x14ac:dyDescent="0.25">
      <c r="A963" s="4" t="str">
        <f>main!A963</f>
        <v>Свердловская область</v>
      </c>
      <c r="B963" s="4" t="str">
        <f>main!B963</f>
        <v>Уральский ФО</v>
      </c>
      <c r="C963" s="4" t="str">
        <f>main!C963</f>
        <v>Рагу для тушения</v>
      </c>
      <c r="D963" s="4" t="str">
        <f>main!D963</f>
        <v>Фирменная розница</v>
      </c>
      <c r="E963" s="4" t="str">
        <f>main!E963</f>
        <v>Продукция обвалки</v>
      </c>
      <c r="F963">
        <f>main!F963*1.04</f>
        <v>196.38146860924317</v>
      </c>
      <c r="G963">
        <f>main!G963*1.04</f>
        <v>217.70621799509806</v>
      </c>
      <c r="H963">
        <f>main!H963*1.04</f>
        <v>193.54149645450741</v>
      </c>
      <c r="I963">
        <f>main!I963*1.04</f>
        <v>114.07156769379337</v>
      </c>
      <c r="J963">
        <f>main!J963*1.04</f>
        <v>105.56552596090987</v>
      </c>
      <c r="K963">
        <f>main!K963*1.04</f>
        <v>102.48978687952076</v>
      </c>
      <c r="L963">
        <f>main!L963*1.04</f>
        <v>106.265612162279</v>
      </c>
      <c r="M963">
        <f>main!M963*1.04</f>
        <v>99.372194773025726</v>
      </c>
      <c r="N963">
        <f>main!N963*1.04</f>
        <v>107.05147565513224</v>
      </c>
      <c r="O963">
        <f>main!O963*1.04</f>
        <v>93.638698714578126</v>
      </c>
      <c r="P963">
        <f>main!P963*1.04</f>
        <v>97.038701606585988</v>
      </c>
      <c r="Q963">
        <f>main!Q963*1.04</f>
        <v>92.436881489748856</v>
      </c>
    </row>
    <row r="964" spans="1:17" x14ac:dyDescent="0.25">
      <c r="A964" s="4" t="str">
        <f>main!A964</f>
        <v>Свердловская область</v>
      </c>
      <c r="B964" s="4" t="str">
        <f>main!B964</f>
        <v>Уральский ФО</v>
      </c>
      <c r="C964" s="4" t="str">
        <f>main!C964</f>
        <v>Ребра свиные (ленточные с корейки)</v>
      </c>
      <c r="D964" s="4" t="str">
        <f>main!D964</f>
        <v>Фирменная розница</v>
      </c>
      <c r="E964" s="4" t="str">
        <f>main!E964</f>
        <v>Продукция обвалки</v>
      </c>
      <c r="F964">
        <f>main!F964*1.04</f>
        <v>353.31474360949477</v>
      </c>
      <c r="G964">
        <f>main!G964*1.04</f>
        <v>359.73110084958029</v>
      </c>
      <c r="H964">
        <f>main!H964*1.04</f>
        <v>345.51037220793631</v>
      </c>
      <c r="I964">
        <f>main!I964*1.04</f>
        <v>321.18697578033277</v>
      </c>
      <c r="J964">
        <f>main!J964*1.04</f>
        <v>291.88535395381234</v>
      </c>
      <c r="K964">
        <f>main!K964*1.04</f>
        <v>295.83685619924859</v>
      </c>
      <c r="L964">
        <f>main!L964*1.04</f>
        <v>313.78786073116493</v>
      </c>
      <c r="M964">
        <f>main!M964*1.04</f>
        <v>301.41163777167532</v>
      </c>
      <c r="N964">
        <f>main!N964*1.04</f>
        <v>301.94547923049771</v>
      </c>
      <c r="O964">
        <f>main!O964*1.04</f>
        <v>284.96375748602134</v>
      </c>
      <c r="P964">
        <f>main!P964*1.04</f>
        <v>285.22193754375274</v>
      </c>
      <c r="Q964">
        <f>main!Q964*1.04</f>
        <v>274.60054053905878</v>
      </c>
    </row>
    <row r="965" spans="1:17" x14ac:dyDescent="0.25">
      <c r="A965" s="4" t="str">
        <f>main!A965</f>
        <v>Свердловская область</v>
      </c>
      <c r="B965" s="4" t="str">
        <f>main!B965</f>
        <v>Уральский ФО</v>
      </c>
      <c r="C965" s="4" t="str">
        <f>main!C965</f>
        <v>Рулька свиная</v>
      </c>
      <c r="D965" s="4" t="str">
        <f>main!D965</f>
        <v>Фирменная розница</v>
      </c>
      <c r="E965" s="4" t="str">
        <f>main!E965</f>
        <v>Продукция обвалки</v>
      </c>
      <c r="F965">
        <f>main!F965*1.04</f>
        <v>233.38001254340637</v>
      </c>
      <c r="G965">
        <f>main!G965*1.04</f>
        <v>223.11514162893911</v>
      </c>
      <c r="H965">
        <f>main!H965*1.04</f>
        <v>196.83403759218527</v>
      </c>
      <c r="I965">
        <f>main!I965*1.04</f>
        <v>197.45388684931137</v>
      </c>
      <c r="J965">
        <f>main!J965*1.04</f>
        <v>212.06787304327898</v>
      </c>
      <c r="K965">
        <f>main!K965*1.04</f>
        <v>210.45558967215075</v>
      </c>
      <c r="L965">
        <f>main!L965*1.04</f>
        <v>185.13257643682604</v>
      </c>
      <c r="M965">
        <f>main!M965*1.04</f>
        <v>186.05507095423005</v>
      </c>
      <c r="N965">
        <f>main!N965*1.04</f>
        <v>188.21328835057221</v>
      </c>
      <c r="O965">
        <f>main!O965*1.04</f>
        <v>194.30220518441729</v>
      </c>
      <c r="P965">
        <f>main!P965*1.04</f>
        <v>180.96635861824447</v>
      </c>
      <c r="Q965">
        <f>main!Q965*1.04</f>
        <v>187.84958358509144</v>
      </c>
    </row>
    <row r="966" spans="1:17" x14ac:dyDescent="0.25">
      <c r="A966" s="4" t="str">
        <f>main!A966</f>
        <v>Казахстан</v>
      </c>
      <c r="B966" s="4" t="str">
        <f>main!B966</f>
        <v>Казахстан</v>
      </c>
      <c r="C966" s="4" t="str">
        <f>main!C966</f>
        <v>Ребра свиные (ленточные с корейки)</v>
      </c>
      <c r="D966" s="4" t="str">
        <f>main!D966</f>
        <v>Экспорт</v>
      </c>
      <c r="E966" s="4" t="str">
        <f>main!E966</f>
        <v>Продукция обвалки</v>
      </c>
      <c r="F966">
        <f>main!F966*1.04</f>
        <v>240.77098049616239</v>
      </c>
      <c r="G966">
        <f>main!G966*1.04</f>
        <v>245.14349155564008</v>
      </c>
      <c r="H966">
        <f>main!H966*1.04</f>
        <v>235.452588924634</v>
      </c>
      <c r="I966">
        <f>main!I966*1.04</f>
        <v>218.87709041290543</v>
      </c>
      <c r="J966">
        <f>main!J966*1.04</f>
        <v>198.90911470596276</v>
      </c>
      <c r="K966">
        <f>main!K966*1.04</f>
        <v>201.60191789992749</v>
      </c>
      <c r="L966">
        <f>main!L966*1.04</f>
        <v>213.83486611455839</v>
      </c>
      <c r="M966">
        <f>main!M966*1.04</f>
        <v>205.40092614830289</v>
      </c>
      <c r="N966">
        <f>main!N966*1.04</f>
        <v>205.76471943402052</v>
      </c>
      <c r="O966">
        <f>main!O966*1.04</f>
        <v>194.19230172747365</v>
      </c>
      <c r="P966">
        <f>main!P966*1.04</f>
        <v>194.36824192461768</v>
      </c>
      <c r="Q966">
        <f>main!Q966*1.04</f>
        <v>187.13015119301298</v>
      </c>
    </row>
    <row r="967" spans="1:17" x14ac:dyDescent="0.25">
      <c r="A967" s="4" t="str">
        <f>main!A967</f>
        <v>Казахстан</v>
      </c>
      <c r="B967" s="4" t="str">
        <f>main!B967</f>
        <v>Казахстан</v>
      </c>
      <c r="C967" s="4" t="str">
        <f>main!C967</f>
        <v>Рулька свиная</v>
      </c>
      <c r="D967" s="4" t="str">
        <f>main!D967</f>
        <v>Экспорт</v>
      </c>
      <c r="E967" s="4" t="str">
        <f>main!E967</f>
        <v>Продукция обвалки</v>
      </c>
      <c r="F967">
        <f>main!F967*1.04</f>
        <v>190.12757780276849</v>
      </c>
      <c r="G967">
        <f>main!G967*1.04</f>
        <v>181.76510056165188</v>
      </c>
      <c r="H967">
        <f>main!H967*1.04</f>
        <v>160.35468671328846</v>
      </c>
      <c r="I967">
        <f>main!I967*1.04</f>
        <v>160.85965899680102</v>
      </c>
      <c r="J967">
        <f>main!J967*1.04</f>
        <v>172.76522780203612</v>
      </c>
      <c r="K967">
        <f>main!K967*1.04</f>
        <v>171.45174971647265</v>
      </c>
      <c r="L967">
        <f>main!L967*1.04</f>
        <v>150.82186322092596</v>
      </c>
      <c r="M967">
        <f>main!M967*1.04</f>
        <v>151.57339136688378</v>
      </c>
      <c r="N967">
        <f>main!N967*1.04</f>
        <v>153.33162525103879</v>
      </c>
      <c r="O967">
        <f>main!O967*1.04</f>
        <v>158.29208007510454</v>
      </c>
      <c r="P967">
        <f>main!P967*1.04</f>
        <v>147.42777263958999</v>
      </c>
      <c r="Q967">
        <f>main!Q967*1.04</f>
        <v>153.03532607210494</v>
      </c>
    </row>
    <row r="968" spans="1:17" x14ac:dyDescent="0.25">
      <c r="A968" s="4" t="str">
        <f>main!A968</f>
        <v>Казахстан</v>
      </c>
      <c r="B968" s="4" t="str">
        <f>main!B968</f>
        <v>Казахстан</v>
      </c>
      <c r="C968" s="4" t="str">
        <f>main!C968</f>
        <v>Суповой набор свиной</v>
      </c>
      <c r="D968" s="4" t="str">
        <f>main!D968</f>
        <v>Экспорт</v>
      </c>
      <c r="E968" s="4" t="str">
        <f>main!E968</f>
        <v>Продукция обвалки</v>
      </c>
      <c r="F968">
        <f>main!F968*1.04</f>
        <v>11.092225986120441</v>
      </c>
      <c r="G968">
        <f>main!G968*1.04</f>
        <v>11.511125567098278</v>
      </c>
      <c r="H968">
        <f>main!H968*1.04</f>
        <v>11.433024861578959</v>
      </c>
      <c r="I968">
        <f>main!I968*1.04</f>
        <v>12.704226562589099</v>
      </c>
      <c r="J968">
        <f>main!J968*1.04</f>
        <v>11.057295166668027</v>
      </c>
      <c r="K968">
        <f>main!K968*1.04</f>
        <v>11.328288806732965</v>
      </c>
      <c r="L968">
        <f>main!L968*1.04</f>
        <v>11.36027998578899</v>
      </c>
      <c r="M968">
        <f>main!M968*1.04</f>
        <v>9.5527835614561685</v>
      </c>
      <c r="N968">
        <f>main!N968*1.04</f>
        <v>9.9108843985183128</v>
      </c>
      <c r="O968">
        <f>main!O968*1.04</f>
        <v>8.7349310207336668</v>
      </c>
      <c r="P968">
        <f>main!P968*1.04</f>
        <v>8.0100893266696342</v>
      </c>
      <c r="Q968">
        <f>main!Q968*1.04</f>
        <v>7.3222683926593808</v>
      </c>
    </row>
    <row r="969" spans="1:17" x14ac:dyDescent="0.25">
      <c r="A969" s="4" t="str">
        <f>main!A969</f>
        <v>Казахстан</v>
      </c>
      <c r="B969" s="4" t="str">
        <f>main!B969</f>
        <v>Казахстан</v>
      </c>
      <c r="C969" s="4" t="str">
        <f>main!C969</f>
        <v>Шпик боковой</v>
      </c>
      <c r="D969" s="4" t="str">
        <f>main!D969</f>
        <v>Экспорт</v>
      </c>
      <c r="E969" s="4" t="str">
        <f>main!E969</f>
        <v>Продукция обвалки</v>
      </c>
      <c r="F969">
        <f>main!F969*1.04</f>
        <v>108.7558380535428</v>
      </c>
      <c r="G969">
        <f>main!G969*1.04</f>
        <v>117.56455773012274</v>
      </c>
      <c r="H969">
        <f>main!H969*1.04</f>
        <v>114.97640670630744</v>
      </c>
      <c r="I969">
        <f>main!I969*1.04</f>
        <v>98.216565103992323</v>
      </c>
      <c r="J969">
        <f>main!J969*1.04</f>
        <v>80.16196592624334</v>
      </c>
      <c r="K969">
        <f>main!K969*1.04</f>
        <v>70.745351715870413</v>
      </c>
      <c r="L969">
        <f>main!L969*1.04</f>
        <v>64.485841261867137</v>
      </c>
      <c r="M969">
        <f>main!M969*1.04</f>
        <v>59.346648657443502</v>
      </c>
      <c r="N969">
        <f>main!N969*1.04</f>
        <v>53.227241777484565</v>
      </c>
      <c r="O969">
        <f>main!O969*1.04</f>
        <v>51.774590701907016</v>
      </c>
      <c r="P969">
        <f>main!P969*1.04</f>
        <v>61.102979817953326</v>
      </c>
      <c r="Q969">
        <f>main!Q969*1.04</f>
        <v>73.928034563796359</v>
      </c>
    </row>
    <row r="970" spans="1:17" x14ac:dyDescent="0.25">
      <c r="A970" s="4" t="str">
        <f>main!A970</f>
        <v>Казахстан</v>
      </c>
      <c r="B970" s="4" t="str">
        <f>main!B970</f>
        <v>Казахстан</v>
      </c>
      <c r="C970" s="4" t="str">
        <f>main!C970</f>
        <v>Шпик хребтовой</v>
      </c>
      <c r="D970" s="4" t="str">
        <f>main!D970</f>
        <v>Экспорт</v>
      </c>
      <c r="E970" s="4" t="str">
        <f>main!E970</f>
        <v>Продукция обвалки</v>
      </c>
      <c r="F970">
        <f>main!F970*1.04</f>
        <v>138.68935132796798</v>
      </c>
      <c r="G970">
        <f>main!G970*1.04</f>
        <v>149.92254707947626</v>
      </c>
      <c r="H970">
        <f>main!H970*1.04</f>
        <v>146.62204392437167</v>
      </c>
      <c r="I970">
        <f>main!I970*1.04</f>
        <v>125.24929187918751</v>
      </c>
      <c r="J970">
        <f>main!J970*1.04</f>
        <v>102.22541846454186</v>
      </c>
      <c r="K970">
        <f>main!K970*1.04</f>
        <v>90.217013767229105</v>
      </c>
      <c r="L970">
        <f>main!L970*1.04</f>
        <v>82.234661187048985</v>
      </c>
      <c r="M970">
        <f>main!M970*1.04</f>
        <v>75.680978171833729</v>
      </c>
      <c r="N970">
        <f>main!N970*1.04</f>
        <v>67.877290701965876</v>
      </c>
      <c r="O970">
        <f>main!O970*1.04</f>
        <v>66.024817869394454</v>
      </c>
      <c r="P970">
        <f>main!P970*1.04</f>
        <v>77.920714757269096</v>
      </c>
      <c r="Q970">
        <f>main!Q970*1.04</f>
        <v>94.275685260746414</v>
      </c>
    </row>
    <row r="971" spans="1:17" x14ac:dyDescent="0.25">
      <c r="A971" s="4" t="str">
        <f>main!A971</f>
        <v>Казахстан</v>
      </c>
      <c r="B971" s="4" t="str">
        <f>main!B971</f>
        <v>Казахстан</v>
      </c>
      <c r="C971" s="4" t="str">
        <f>main!C971</f>
        <v>Набор для хаша свиной</v>
      </c>
      <c r="D971" s="4" t="str">
        <f>main!D971</f>
        <v>Экспорт</v>
      </c>
      <c r="E971" s="4" t="str">
        <f>main!E971</f>
        <v>Продукция обвалки</v>
      </c>
      <c r="F971">
        <f>main!F971*1.04</f>
        <v>146.7895129749605</v>
      </c>
      <c r="G971">
        <f>main!G971*1.04</f>
        <v>154.18192749368805</v>
      </c>
      <c r="H971">
        <f>main!H971*1.04</f>
        <v>145.10612336985776</v>
      </c>
      <c r="I971">
        <f>main!I971*1.04</f>
        <v>154.63780422428502</v>
      </c>
      <c r="J971">
        <f>main!J971*1.04</f>
        <v>153.71475546027932</v>
      </c>
      <c r="K971">
        <f>main!K971*1.04</f>
        <v>138.21986594762203</v>
      </c>
      <c r="L971">
        <f>main!L971*1.04</f>
        <v>134.54544544878181</v>
      </c>
      <c r="M971">
        <f>main!M971*1.04</f>
        <v>127.67363913602006</v>
      </c>
      <c r="N971">
        <f>main!N971*1.04</f>
        <v>118.76157812802758</v>
      </c>
      <c r="O971">
        <f>main!O971*1.04</f>
        <v>109.25822521790651</v>
      </c>
      <c r="P971">
        <f>main!P971*1.04</f>
        <v>102.25250246721406</v>
      </c>
      <c r="Q971">
        <f>main!Q971*1.04</f>
        <v>101.12031035818652</v>
      </c>
    </row>
    <row r="972" spans="1:17" x14ac:dyDescent="0.25">
      <c r="A972" s="4" t="str">
        <f>main!A972</f>
        <v>Казахстан</v>
      </c>
      <c r="B972" s="4" t="str">
        <f>main!B972</f>
        <v>Казахстан</v>
      </c>
      <c r="C972" s="4" t="str">
        <f>main!C972</f>
        <v>Позвонки свиные</v>
      </c>
      <c r="D972" s="4" t="str">
        <f>main!D972</f>
        <v>Экспорт</v>
      </c>
      <c r="E972" s="4" t="str">
        <f>main!E972</f>
        <v>Продукция обвалки</v>
      </c>
      <c r="F972">
        <f>main!F972*1.04</f>
        <v>40.384652720013101</v>
      </c>
      <c r="G972">
        <f>main!G972*1.04</f>
        <v>47.736346283060172</v>
      </c>
      <c r="H972">
        <f>main!H972*1.04</f>
        <v>49.007929108287939</v>
      </c>
      <c r="I972">
        <f>main!I972*1.04</f>
        <v>44.872995290387941</v>
      </c>
      <c r="J972">
        <f>main!J972*1.04</f>
        <v>44.98985642178755</v>
      </c>
      <c r="K972">
        <f>main!K972*1.04</f>
        <v>45.245883920693828</v>
      </c>
      <c r="L972">
        <f>main!L972*1.04</f>
        <v>46.915543051625818</v>
      </c>
      <c r="M972">
        <f>main!M972*1.04</f>
        <v>42.702820290323963</v>
      </c>
      <c r="N972">
        <f>main!N972*1.04</f>
        <v>41.534705461133726</v>
      </c>
      <c r="O972">
        <f>main!O972*1.04</f>
        <v>38.449370719488968</v>
      </c>
      <c r="P972">
        <f>main!P972*1.04</f>
        <v>39.958950951909415</v>
      </c>
      <c r="Q972">
        <f>main!Q972*1.04</f>
        <v>34.113763889904085</v>
      </c>
    </row>
    <row r="973" spans="1:17" x14ac:dyDescent="0.25">
      <c r="A973" s="4" t="str">
        <f>main!A973</f>
        <v>Киргизия</v>
      </c>
      <c r="B973" s="4" t="str">
        <f>main!B973</f>
        <v>Киргизия</v>
      </c>
      <c r="C973" s="4" t="str">
        <f>main!C973</f>
        <v>Карбонад свиной</v>
      </c>
      <c r="D973" s="4" t="str">
        <f>main!D973</f>
        <v>Экспорт</v>
      </c>
      <c r="E973" s="4" t="str">
        <f>main!E973</f>
        <v>Продукция обвалки</v>
      </c>
      <c r="F973">
        <f>main!F973*1.04</f>
        <v>278.80572567627559</v>
      </c>
      <c r="G973">
        <f>main!G973*1.04</f>
        <v>275.06733384041314</v>
      </c>
      <c r="H973">
        <f>main!H973*1.04</f>
        <v>256.48907242799118</v>
      </c>
      <c r="I973">
        <f>main!I973*1.04</f>
        <v>245.26550242310134</v>
      </c>
      <c r="J973">
        <f>main!J973*1.04</f>
        <v>234.70289777864011</v>
      </c>
      <c r="K973">
        <f>main!K973*1.04</f>
        <v>221.99179065868583</v>
      </c>
      <c r="L973">
        <f>main!L973*1.04</f>
        <v>215.68401926306342</v>
      </c>
      <c r="M973">
        <f>main!M973*1.04</f>
        <v>205.81307190139921</v>
      </c>
      <c r="N973">
        <f>main!N973*1.04</f>
        <v>201.62907992983227</v>
      </c>
      <c r="O973">
        <f>main!O973*1.04</f>
        <v>186.99812821575557</v>
      </c>
      <c r="P973">
        <f>main!P973*1.04</f>
        <v>187.5307172824794</v>
      </c>
      <c r="Q973">
        <f>main!Q973*1.04</f>
        <v>186.48813519242523</v>
      </c>
    </row>
    <row r="974" spans="1:17" x14ac:dyDescent="0.25">
      <c r="A974" s="4" t="str">
        <f>main!A974</f>
        <v>Киргизия</v>
      </c>
      <c r="B974" s="4" t="str">
        <f>main!B974</f>
        <v>Киргизия</v>
      </c>
      <c r="C974" s="4" t="str">
        <f>main!C974</f>
        <v>Шпик хребтовой</v>
      </c>
      <c r="D974" s="4" t="str">
        <f>main!D974</f>
        <v>Экспорт</v>
      </c>
      <c r="E974" s="4" t="str">
        <f>main!E974</f>
        <v>Продукция обвалки</v>
      </c>
      <c r="F974">
        <f>main!F974*1.04</f>
        <v>135.1107368050244</v>
      </c>
      <c r="G974">
        <f>main!G974*1.04</f>
        <v>146.0540813381767</v>
      </c>
      <c r="H974">
        <f>main!H974*1.04</f>
        <v>142.83874137989139</v>
      </c>
      <c r="I974">
        <f>main!I974*1.04</f>
        <v>122.01747248847364</v>
      </c>
      <c r="J974">
        <f>main!J974*1.04</f>
        <v>99.587686269327406</v>
      </c>
      <c r="K974">
        <f>main!K974*1.04</f>
        <v>87.889135580528745</v>
      </c>
      <c r="L974">
        <f>main!L974*1.04</f>
        <v>80.112752403169864</v>
      </c>
      <c r="M974">
        <f>main!M974*1.04</f>
        <v>73.728174694111516</v>
      </c>
      <c r="N974">
        <f>main!N974*1.04</f>
        <v>66.12584651423083</v>
      </c>
      <c r="O974">
        <f>main!O974*1.04</f>
        <v>64.321173214345393</v>
      </c>
      <c r="P974">
        <f>main!P974*1.04</f>
        <v>75.910119143413425</v>
      </c>
      <c r="Q974">
        <f>main!Q974*1.04</f>
        <v>91.843080787481981</v>
      </c>
    </row>
    <row r="975" spans="1:17" x14ac:dyDescent="0.25">
      <c r="A975" s="4"/>
      <c r="B975" s="4"/>
      <c r="C975" s="4"/>
      <c r="D975" s="4"/>
      <c r="E975" s="4"/>
    </row>
    <row r="976" spans="1:17" x14ac:dyDescent="0.25">
      <c r="A976" s="4"/>
      <c r="B976" s="4"/>
      <c r="C976" s="4"/>
      <c r="D976" s="4"/>
      <c r="E976" s="4"/>
    </row>
    <row r="977" spans="1:5" x14ac:dyDescent="0.25">
      <c r="A977" s="4"/>
      <c r="B977" s="4"/>
      <c r="C977" s="4"/>
      <c r="D977" s="4"/>
      <c r="E977" s="4"/>
    </row>
    <row r="978" spans="1:5" x14ac:dyDescent="0.25">
      <c r="A978" s="4"/>
      <c r="B978" s="4"/>
      <c r="C978" s="4"/>
      <c r="D978" s="4"/>
      <c r="E978" s="4"/>
    </row>
    <row r="979" spans="1:5" x14ac:dyDescent="0.25">
      <c r="A979" s="4"/>
      <c r="B979" s="4"/>
      <c r="C979" s="4"/>
      <c r="D979" s="4"/>
      <c r="E979" s="4"/>
    </row>
    <row r="980" spans="1:5" x14ac:dyDescent="0.25">
      <c r="A980" s="4"/>
      <c r="B980" s="4"/>
      <c r="C980" s="4"/>
      <c r="D980" s="4"/>
      <c r="E980" s="4"/>
    </row>
    <row r="981" spans="1:5" x14ac:dyDescent="0.25">
      <c r="A981" s="4"/>
      <c r="B981" s="4"/>
      <c r="C981" s="4"/>
      <c r="D981" s="4"/>
      <c r="E981" s="4"/>
    </row>
    <row r="982" spans="1:5" x14ac:dyDescent="0.25">
      <c r="A982" s="4"/>
      <c r="B982" s="4"/>
      <c r="C982" s="4"/>
      <c r="D982" s="4"/>
      <c r="E982" s="4"/>
    </row>
    <row r="983" spans="1:5" x14ac:dyDescent="0.25">
      <c r="A983" s="4"/>
      <c r="B983" s="4"/>
      <c r="C983" s="4"/>
      <c r="D983" s="4"/>
      <c r="E983" s="4"/>
    </row>
    <row r="984" spans="1:5" x14ac:dyDescent="0.25">
      <c r="A984" s="4"/>
      <c r="B984" s="4"/>
      <c r="C984" s="4"/>
      <c r="D984" s="4"/>
      <c r="E984" s="4"/>
    </row>
    <row r="985" spans="1:5" x14ac:dyDescent="0.25">
      <c r="A985" s="4"/>
      <c r="B985" s="4"/>
      <c r="C985" s="4"/>
      <c r="D985" s="4"/>
      <c r="E985" s="4"/>
    </row>
    <row r="986" spans="1:5" x14ac:dyDescent="0.25">
      <c r="A986" s="4"/>
      <c r="B986" s="4"/>
      <c r="C986" s="4"/>
      <c r="D986" s="4"/>
      <c r="E986" s="4"/>
    </row>
    <row r="987" spans="1:5" x14ac:dyDescent="0.25">
      <c r="A987" s="4"/>
      <c r="B987" s="4"/>
      <c r="C987" s="4"/>
      <c r="D987" s="4"/>
      <c r="E987" s="4"/>
    </row>
    <row r="988" spans="1:5" x14ac:dyDescent="0.25">
      <c r="A988" s="4"/>
      <c r="B988" s="4"/>
      <c r="C988" s="4"/>
      <c r="D988" s="4"/>
      <c r="E988" s="4"/>
    </row>
    <row r="989" spans="1:5" x14ac:dyDescent="0.25">
      <c r="A989" s="4"/>
      <c r="B989" s="4"/>
      <c r="C989" s="4"/>
      <c r="D989" s="4"/>
      <c r="E989" s="4"/>
    </row>
    <row r="990" spans="1:5" x14ac:dyDescent="0.25">
      <c r="A990" s="4"/>
      <c r="B990" s="4"/>
      <c r="C990" s="4"/>
      <c r="D990" s="4"/>
      <c r="E990" s="4"/>
    </row>
    <row r="991" spans="1:5" x14ac:dyDescent="0.25">
      <c r="A991" s="4"/>
      <c r="B991" s="4"/>
      <c r="C991" s="4"/>
      <c r="D991" s="4"/>
      <c r="E991" s="4"/>
    </row>
    <row r="992" spans="1:5" x14ac:dyDescent="0.25">
      <c r="A992" s="4"/>
      <c r="B992" s="4"/>
      <c r="C992" s="4"/>
      <c r="D992" s="4"/>
      <c r="E992" s="4"/>
    </row>
    <row r="993" spans="1:5" x14ac:dyDescent="0.25">
      <c r="A993" s="4"/>
      <c r="B993" s="4"/>
      <c r="C993" s="4"/>
      <c r="D993" s="4"/>
      <c r="E993" s="4"/>
    </row>
    <row r="994" spans="1:5" x14ac:dyDescent="0.25">
      <c r="A994" s="4"/>
      <c r="B994" s="4"/>
      <c r="C994" s="4"/>
      <c r="D994" s="4"/>
      <c r="E994" s="4"/>
    </row>
    <row r="995" spans="1:5" x14ac:dyDescent="0.25">
      <c r="A995" s="4"/>
      <c r="B995" s="4"/>
      <c r="C995" s="4"/>
      <c r="D995" s="4"/>
      <c r="E995" s="4"/>
    </row>
    <row r="996" spans="1:5" x14ac:dyDescent="0.25">
      <c r="A996" s="4"/>
      <c r="B996" s="4"/>
      <c r="C996" s="4"/>
      <c r="D996" s="4"/>
      <c r="E996" s="4"/>
    </row>
    <row r="997" spans="1:5" x14ac:dyDescent="0.25">
      <c r="A997" s="4"/>
      <c r="B997" s="4"/>
      <c r="C997" s="4"/>
      <c r="D997" s="4"/>
      <c r="E997" s="4"/>
    </row>
    <row r="998" spans="1:5" x14ac:dyDescent="0.25">
      <c r="A998" s="4"/>
      <c r="B998" s="4"/>
      <c r="C998" s="4"/>
      <c r="D998" s="4"/>
      <c r="E998" s="4"/>
    </row>
    <row r="999" spans="1:5" x14ac:dyDescent="0.25">
      <c r="A999" s="4"/>
      <c r="B999" s="4"/>
      <c r="C999" s="4"/>
      <c r="D999" s="4"/>
      <c r="E999" s="4"/>
    </row>
    <row r="1000" spans="1:5" x14ac:dyDescent="0.25">
      <c r="A1000" s="4"/>
      <c r="B1000" s="4"/>
      <c r="C1000" s="4"/>
      <c r="D1000" s="4"/>
      <c r="E1000" s="4"/>
    </row>
    <row r="1001" spans="1:5" x14ac:dyDescent="0.25">
      <c r="A1001" s="4"/>
      <c r="B1001" s="4"/>
      <c r="C1001" s="4"/>
      <c r="D1001" s="4"/>
      <c r="E1001" s="4"/>
    </row>
    <row r="1002" spans="1:5" x14ac:dyDescent="0.25">
      <c r="A1002" s="4"/>
      <c r="B1002" s="4"/>
      <c r="C1002" s="4"/>
      <c r="D1002" s="4"/>
      <c r="E1002" s="4"/>
    </row>
    <row r="1003" spans="1:5" x14ac:dyDescent="0.25">
      <c r="A1003" s="4"/>
      <c r="B1003" s="4"/>
      <c r="C1003" s="4"/>
      <c r="D1003" s="4"/>
      <c r="E1003" s="4"/>
    </row>
    <row r="1004" spans="1:5" x14ac:dyDescent="0.25">
      <c r="A1004" s="4"/>
      <c r="B1004" s="4"/>
      <c r="C1004" s="4"/>
      <c r="D1004" s="4"/>
      <c r="E1004" s="4"/>
    </row>
    <row r="1005" spans="1:5" x14ac:dyDescent="0.25">
      <c r="A1005" s="4"/>
      <c r="B1005" s="4"/>
      <c r="C1005" s="4"/>
      <c r="D1005" s="4"/>
      <c r="E1005" s="4"/>
    </row>
    <row r="1006" spans="1:5" x14ac:dyDescent="0.25">
      <c r="A1006" s="4"/>
      <c r="B1006" s="4"/>
      <c r="C1006" s="4"/>
      <c r="D1006" s="4"/>
      <c r="E1006" s="4"/>
    </row>
    <row r="1007" spans="1:5" x14ac:dyDescent="0.25">
      <c r="A1007" s="4"/>
      <c r="B1007" s="4"/>
      <c r="C1007" s="4"/>
      <c r="D1007" s="4"/>
      <c r="E1007" s="4"/>
    </row>
    <row r="1008" spans="1:5" x14ac:dyDescent="0.25">
      <c r="A1008" s="4"/>
      <c r="B1008" s="4"/>
      <c r="C1008" s="4"/>
      <c r="D1008" s="4"/>
      <c r="E1008" s="4"/>
    </row>
    <row r="1009" spans="1:5" x14ac:dyDescent="0.25">
      <c r="A1009" s="4"/>
      <c r="B1009" s="4"/>
      <c r="C1009" s="4"/>
      <c r="D1009" s="4"/>
      <c r="E1009" s="4"/>
    </row>
    <row r="1010" spans="1:5" x14ac:dyDescent="0.25">
      <c r="A1010" s="4"/>
      <c r="B1010" s="4"/>
      <c r="C1010" s="4"/>
      <c r="D1010" s="4"/>
      <c r="E1010" s="4"/>
    </row>
    <row r="1011" spans="1:5" x14ac:dyDescent="0.25">
      <c r="A1011" s="4"/>
      <c r="B1011" s="4"/>
      <c r="C1011" s="4"/>
      <c r="D1011" s="4"/>
      <c r="E1011" s="4"/>
    </row>
  </sheetData>
  <autoFilter ref="A1:Q99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main</vt:lpstr>
      <vt:lpstr>+20-4</vt:lpstr>
      <vt:lpstr>+50-10</vt:lpstr>
      <vt:lpstr>+80-16</vt:lpstr>
      <vt:lpstr>-20+4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2024-08-22T06:56:22Z</dcterms:modified>
</cp:coreProperties>
</file>