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8"/>
  <workbookPr defaultThemeVersion="124226"/>
  <xr:revisionPtr revIDLastSave="92" documentId="11_5F26183A243CA80F542505AC0D361C7E5E013C82" xr6:coauthVersionLast="47" xr6:coauthVersionMax="47" xr10:uidLastSave="{A6973B44-C611-4A33-A514-358B211F3BC5}"/>
  <bookViews>
    <workbookView xWindow="240" yWindow="15" windowWidth="16095" windowHeight="9660" activeTab="4" xr2:uid="{00000000-000D-0000-FFFF-FFFF00000000}"/>
  </bookViews>
  <sheets>
    <sheet name="Transitional" sheetId="1" r:id="rId1"/>
    <sheet name="Emergency" sheetId="2" r:id="rId2"/>
    <sheet name="CombinedHousing" sheetId="3" r:id="rId3"/>
    <sheet name="HotspotCamps" sheetId="4" r:id="rId4"/>
    <sheet name="HotspotsMetro" sheetId="5" r:id="rId5"/>
    <sheet name="HotspotsAll" sheetId="6" r:id="rId6"/>
    <sheet name="NewLocation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2" i="5"/>
  <c r="D3" i="4"/>
  <c r="D4" i="4"/>
  <c r="D5" i="4"/>
  <c r="D6" i="4"/>
  <c r="D7" i="4"/>
  <c r="D8" i="4"/>
  <c r="D9" i="4"/>
  <c r="D10" i="4"/>
  <c r="D11" i="4"/>
  <c r="D2" i="4"/>
  <c r="C3" i="4"/>
  <c r="C4" i="4"/>
  <c r="C5" i="4"/>
  <c r="C6" i="4"/>
  <c r="C7" i="4"/>
  <c r="C8" i="4"/>
  <c r="C9" i="4"/>
  <c r="C10" i="4"/>
  <c r="C11" i="4"/>
  <c r="C2" i="4"/>
  <c r="E3" i="7"/>
  <c r="E4" i="7"/>
  <c r="E5" i="7"/>
  <c r="E6" i="7"/>
  <c r="E7" i="7"/>
  <c r="E8" i="7"/>
  <c r="E2" i="7"/>
  <c r="D3" i="7"/>
  <c r="D4" i="7"/>
  <c r="D5" i="7"/>
  <c r="D6" i="7"/>
  <c r="D7" i="7"/>
  <c r="D8" i="7"/>
  <c r="D2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2" i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" i="2"/>
</calcChain>
</file>

<file path=xl/sharedStrings.xml><?xml version="1.0" encoding="utf-8"?>
<sst xmlns="http://schemas.openxmlformats.org/spreadsheetml/2006/main" count="374" uniqueCount="233">
  <si>
    <t>Code</t>
  </si>
  <si>
    <t>Index</t>
  </si>
  <si>
    <t>Beds</t>
  </si>
  <si>
    <t>Latitude</t>
  </si>
  <si>
    <t>Longitude</t>
  </si>
  <si>
    <t>Total Beds</t>
  </si>
  <si>
    <t>Adjusted Costs</t>
  </si>
  <si>
    <t>Name</t>
  </si>
  <si>
    <t>ADDRESS</t>
  </si>
  <si>
    <t>Annual Cost</t>
  </si>
  <si>
    <t>Variable Cost</t>
  </si>
  <si>
    <t>AMCAL FAMILY SERVICES - RESIDENTIAL PROGRAM</t>
  </si>
  <si>
    <t>7 Sainte-Anne Street, Pointe-Claire, Montréal, QC, H9S 4P6</t>
  </si>
  <si>
    <t>ARMÉE DU SALUT - ABRI D'ESPOIR (L') - TRANSITIONAL HOUSING</t>
  </si>
  <si>
    <t>Greater Montréal</t>
  </si>
  <si>
    <t>ASSOCIATION D'ENTRAIDE LE CHAÎNON</t>
  </si>
  <si>
    <t>4373 de l'Esplanade Avenue, Le Plateau-Mont-Royal, Montréal, QC, H2W 1T2</t>
  </si>
  <si>
    <t>ASSOCIATION D'ENTRAIDE LE CHAÎNON - MAISON STE-MARIE</t>
  </si>
  <si>
    <t>ASSOCIATION D'ENTRAIDE LE CHAÎNON - TRANSITIONAL HOUSING</t>
  </si>
  <si>
    <t>ASSOCIATION D'ENTRAIDE LE CHAÎNON - TRANSITIONAL HOUSING - SHORT TERM UNIT</t>
  </si>
  <si>
    <t>AUBERGE COMMUNAUTAIRE DU SUD-OUEST</t>
  </si>
  <si>
    <t>4026 Wellington Street, Verdun, Montréal, QC, H4G 1V3</t>
  </si>
  <si>
    <t>AUBERGE DU COEUR LE TOURNANT</t>
  </si>
  <si>
    <t>1775 Wolfe Street, Ville-Marie, Montréal, QC, H2L 3J9</t>
  </si>
  <si>
    <t>AVENUE HÉBERGEMENT COMMUNAUTAIRE (L')</t>
  </si>
  <si>
    <t>2587 Leclaire Street, Mercier—Hochelaga-Maisonneuve, Montréal, QC, H1V 3A8</t>
  </si>
  <si>
    <t>AVENUE HÉBERGEMENT COMMUNAUTAIRE (L') - PETITES AVENUES</t>
  </si>
  <si>
    <t>CARE MONTRÉAL - TRANSITIONAL HOUSING</t>
  </si>
  <si>
    <t>Montréal Island</t>
  </si>
  <si>
    <t>CARREFOUR D'ALIMENTATION ET DE PARTAGE SAINT-BARNABÉ - MAISON L'ESPÉRANCE</t>
  </si>
  <si>
    <t>1475 Bennett Avenue, Mercier—Hochelaga-Maisonneuve, Montréal, QC, H1V 2S5</t>
  </si>
  <si>
    <t>CARREFOUR D'ALIMENTATION ET DE PARTAGE SAINT-BARNABÉ - MAISON VIAU</t>
  </si>
  <si>
    <t>CENTRE DES FEMMES DE CONVICTIONS DE MONTRÉAL</t>
  </si>
  <si>
    <t>5872 Léger Boulevard, Suite 225 B, Montréal-Nord, Montréal, QC, H1G 5X5</t>
  </si>
  <si>
    <t>CENTRE NAHA</t>
  </si>
  <si>
    <t>5995 Hochelaga Street, Mercier—Hochelaga-Maisonneuve, Montréal, QC, H1N 1X3</t>
  </si>
  <si>
    <t>DÎNERS SAINT-LOUIS</t>
  </si>
  <si>
    <t>1818 Gilford Street, Le Plateau-Mont-Royal, Montréal, QC, H2H 1G5</t>
  </si>
  <si>
    <t>FOYER DE JEUNES TRAVAILLEURS ET TRAVAILLEUSES DE MONTRÉAL (LE)</t>
  </si>
  <si>
    <t>2650 Davidson Street, Suite 110, Mercier—Hochelaga-Maisonneuve, Montréal, QC, H1W 2Z2</t>
  </si>
  <si>
    <t>HABITATIONS L'ESCALIER DE MONTRÉAL (LES) - L'AUBERGE DU COEUR L'ESCALIER</t>
  </si>
  <si>
    <t>2295 Desjardins Street, Mercier—Hochelaga-Maisonneuve, Montréal, QC, H1V 2H6</t>
  </si>
  <si>
    <t>HERSTREET - OLGA HOUSE - TRANSITIONAL HOUSING</t>
  </si>
  <si>
    <t>Montréal, Montréal, QC</t>
  </si>
  <si>
    <t>HÉBERJEUNE DE PARC EXTENSION</t>
  </si>
  <si>
    <t>7004 Hutchison Street, Suite 2, Villeray—Saint-Michel—Parc-Extension, Montréal, QC, H3N 1Y6</t>
  </si>
  <si>
    <t>LOGIFEM - APPARTEMENTS DE TRANSITION</t>
  </si>
  <si>
    <t>LOGIFEM - MAISON D'HÉBERGEMENT</t>
  </si>
  <si>
    <t>LOGIS ROSE-VIRGINIE</t>
  </si>
  <si>
    <t>3480 Rosemont Boulevard, Suite 4, Rosemont—La Petite-Patrie, Montréal, QC, H1X 1K6</t>
  </si>
  <si>
    <t>LOGIS-RAP</t>
  </si>
  <si>
    <t>11855 Marie-Anne Lavallée Street, Ahuntsic-Cartierville, Montréal, QC, H3M 3E9</t>
  </si>
  <si>
    <t>MAISON GRISE DE MONTRÉAL (LA)</t>
  </si>
  <si>
    <t>MAISON DU PÈRE (LA) - CENTRE D'ACCUEIL ET D'HÉBERGEMENT EN RÉFÉRENCEMENT</t>
  </si>
  <si>
    <t>550 René-Lévesque Boulevard East, Ville-Marie, Montréal, QC, H2L 2L3</t>
  </si>
  <si>
    <t>MAISON DU PÈRE (LA) - MAINTIEN EN LOGEMENT</t>
  </si>
  <si>
    <t>550 René-Lévesque Boulevard East, Ville-Marie, Montréal, QC, H2L 2L3</t>
  </si>
  <si>
    <t>MAISON DU PÈRE (LA) - RÉINSERTION SOCIALE ET OCCUPATIONNELLE</t>
  </si>
  <si>
    <t>545 De la Gauchetière Street East, Ville-Marie, Montréal, QC, H2L 5E1</t>
  </si>
  <si>
    <t>MAISON MARGUERITE DE MONTRÉAL (LA) - LONG-TERM HOUSING</t>
  </si>
  <si>
    <t>MAISON NOUVELLE VIE (LA)</t>
  </si>
  <si>
    <t>MAISON TANGENTE</t>
  </si>
  <si>
    <t>1481 Desjardins Avenue, Mercier—Hochelaga-Maisonneuve, Montréal, QC, H1V 2G5</t>
  </si>
  <si>
    <t>MAISONS DE L'ANCRE (LES)</t>
  </si>
  <si>
    <t>MÈRES AVEC POUVOIR</t>
  </si>
  <si>
    <t>2015-A Fullum Street, Ville-Marie, Montréal, QC, H2K 3N5</t>
  </si>
  <si>
    <t>MISSION BON ACCUEIL - CENTRE D'ACCUEIL ET RÉFÉRENCEMENT</t>
  </si>
  <si>
    <t>1490 Saint-Antoine Street West, Ville-Marie, Montréal, QC, H3C 1C3</t>
  </si>
  <si>
    <t>MÉTA D'ÂME - TRANSITIONAL HOUSING</t>
  </si>
  <si>
    <t>2250 Florian Street, Ville-Marie, Montréal, QC, H2K 2P5</t>
  </si>
  <si>
    <t>NISA HOMES - SOUTH SHORE</t>
  </si>
  <si>
    <t>South Shore, Montréal Island and surroundings</t>
  </si>
  <si>
    <t>OLD BREWERY MISSION - WEBSTER PAVILION - PROGRAMME PASS</t>
  </si>
  <si>
    <t>915 Clark Street, Ville-Marie, Montréal, QC, H2Z 1J2</t>
  </si>
  <si>
    <t>OLD BREWERY MISSION - WEBSTER PAVILION - TRANSITION SERVICES</t>
  </si>
  <si>
    <t>PAS DE LA RUE (LE)</t>
  </si>
  <si>
    <t>1575 René-Lévesque Boulevard East, Ville-Marie, Montréal, QC, H2L 4L2</t>
  </si>
  <si>
    <t>PAS DE LA RUE (LE) - POINT DE SERVICE DE MERCIER-EST</t>
  </si>
  <si>
    <t>9605 Hochelaga Street East, Mercier—Hochelaga-Maisonneuve, Montréal, QC, H1L 3X3</t>
  </si>
  <si>
    <t>PROJETS AUTOCHTONES DU QUÉBEC - TRANSITIONAL HOUSING</t>
  </si>
  <si>
    <t>169 de la Gauchetière Street East, Ville-Marie, Montréal, QC, H2X 1P5</t>
  </si>
  <si>
    <t>REFUGE DES JEUNES DE MONTRÉAL</t>
  </si>
  <si>
    <t>1836 Sainte-Catherine Street East, Ville-Marie, Montréal, QC, H2K 2H3</t>
  </si>
  <si>
    <t>REGROUPEMENT DES ORGANISMES DU MONTRÉAL ETHNIQUE POUR LE LOGEMENT - MAISON POINCARÉ</t>
  </si>
  <si>
    <t>6555 de la Côte-des-Neiges Road, Suite 400, Côte-des-Neiges—Notre-Dame-de-Grâce, Montréal, QC, H3S 2A6</t>
  </si>
  <si>
    <t>RESSOURCES JEUNESSE DE SAINT-LAURENT - APPARTEMENTS SUPERVISÉS</t>
  </si>
  <si>
    <t>1550 Élizabeth Street, Suite 100, Saint-Laurent, Montréal, QC, H4L 5N7</t>
  </si>
  <si>
    <t>RESSOURCES JEUNESSE DE SAINT-LAURENT - MAISON D'HÉBERGEMENT</t>
  </si>
  <si>
    <t>1410 O'Brien Street, Saint-Laurent, Montréal, QC, H4L 3W4</t>
  </si>
  <si>
    <t>RICOCHET (HÉBERGEMENT/HOMES) - SOCIAL INTEGRATION PROGRAM</t>
  </si>
  <si>
    <t>5100 du Château-Pierrefonds Avenue, Pierrefonds-Roxboro, Montréal, QC, H9K 1P3</t>
  </si>
  <si>
    <t>SAKEENAH HOMES</t>
  </si>
  <si>
    <t>SALVATION ARMY - BOOTH CENTRE</t>
  </si>
  <si>
    <t>880 Guy Street, Le Sud-Ouest, Montréal, QC, H3J 1T4</t>
  </si>
  <si>
    <t>SALVATION ARMY - BOOTH CENTRE - LE GOUVERNAIL</t>
  </si>
  <si>
    <t>SERVICE D'HÉBERGEMENT ST-DENIS</t>
  </si>
  <si>
    <t>6791 Saint-Michel Boulevard, Rosemont—La Petite-Patrie, Montréal, QC, H1Y 2G4</t>
  </si>
  <si>
    <t>SERVICE D'INTÉGRATION À LA COLLECTIVITÉ - APPARTEMENTS SUPERVISÉS AUGUSTINE-GONZALEZ</t>
  </si>
  <si>
    <t>6000 de La Roche Street, Suite 2, Rosemont—La Petite-Patrie, Montréal, QC, H2S 2C7</t>
  </si>
  <si>
    <t>VILAVI - PHASE I - MAISON DE CHAMBRES ST-ANDRÉ</t>
  </si>
  <si>
    <t>1271-1275 Saint-André Street, Ville-Marie, Montréal, QC, H2L 3T1</t>
  </si>
  <si>
    <t>VILAVI - PHASE II - MAISON DE CHAMBRES AYLWIN</t>
  </si>
  <si>
    <t>1524 Aylwin Street, Mercier—Hochelaga-Maisonneuve, Montréal, QC, H1W 3B7</t>
  </si>
  <si>
    <t>VILAVI - PHASE III - STUDIOS VIGER</t>
  </si>
  <si>
    <t>901 Viger Avenue East, Mercier—Hochelaga-Maisonneuve, Montréal, QC, H2L 0J3</t>
  </si>
  <si>
    <t>VILAVI - PHASE IV - MAISON DE CHAMBRES LESPÉRANCE</t>
  </si>
  <si>
    <t>2190-2200 Lespérance Street, Ville-Marie, Montréal, QC, H2K 2N9</t>
  </si>
  <si>
    <t>VILAVI - PHASE V - MAISON DE CHAMBRES MONTCALM</t>
  </si>
  <si>
    <t>1269 Montcalm Street, Ville-Marie, Montréal, QC, H2L 3G6</t>
  </si>
  <si>
    <t>WELCOME HALL MISSION - WHM TRANSITIONAL HOUSING</t>
  </si>
  <si>
    <t>4755 Acorn Street, door D, Le Sud-Ouest, Montréal, QC, H4C 3L6</t>
  </si>
  <si>
    <t>YWCA MONTRÉAL - HOUSING SERVICES</t>
  </si>
  <si>
    <t>AUBERGE MADELEINE</t>
  </si>
  <si>
    <t>CARE MONTRÉAL</t>
  </si>
  <si>
    <t>3674 Ontario Street East, Mercier—Hochelaga-Maisonneuve, Montréal, QC, H1W 1R9</t>
  </si>
  <si>
    <t>CARREFOUR D'ALIMENTATION ET DE PARTAGE SAINT-BARNABÉ - REFUGE CAP ST-BARNABÉ</t>
  </si>
  <si>
    <t>CHEZ DORIS WOMEN'S SHELTER FOUNDATION, CHEZ DORIS - ELSPETH MCCONNELL SHELTER</t>
  </si>
  <si>
    <t>1437 Chomedey Street, Ville-Marie, Montréal, QC, H3H 2A6</t>
  </si>
  <si>
    <t>CHEZ DORIS, WOMEN'S SHELTER FOUNDATION</t>
  </si>
  <si>
    <t>1430 Chomedey Street, Ville-Marie, Montréal, QC, H3H 2A7</t>
  </si>
  <si>
    <t>HERSTREET</t>
  </si>
  <si>
    <t>1050 Jeanne-Mance Street, Ville-Marie, Montréal, QC, H2Z 1L7</t>
  </si>
  <si>
    <t>HERSTREET - JACQUELINE HOUSE</t>
  </si>
  <si>
    <t>L'ÉTAPE</t>
  </si>
  <si>
    <t>2345 de Chambly Street, Mercier—Hochelaga-Maisonneuve, Montréal, QC, H1W 3J6</t>
  </si>
  <si>
    <t>MAISON DU PÈRE (LA) - LE REFUGE</t>
  </si>
  <si>
    <t>MAISON MARGUERITE DE MONTRÉAL (LA)</t>
  </si>
  <si>
    <t>OLD BREWERY MISSION - PATRICIA MACKENZIE PAVILION</t>
  </si>
  <si>
    <t>1301 De Maisonneuve Boulevard East, Ville-Marie, Montréal, QC, H2L 2A4</t>
  </si>
  <si>
    <t>OPEN DOOR (THE)</t>
  </si>
  <si>
    <t>3535 du Parc Avenue, Le Plateau-Mont-Royal, Montréal, QC, H2X 2H8</t>
  </si>
  <si>
    <t>PASSAGES</t>
  </si>
  <si>
    <t>OLD BREWERY MISSION - WEBSTER PAVILION - EMERGENCY SERVICE</t>
  </si>
  <si>
    <t>PETIT CARE</t>
  </si>
  <si>
    <t>PROJETS AUTOCHTONES DU QUÉBEC - EMERGENCY SHELTER 1</t>
  </si>
  <si>
    <t>PROJETS AUTOCHTONES DU QUÉBEC - EMERGENCY SHELTER 2</t>
  </si>
  <si>
    <t>165 de la Gauchetière Street West, Ville-Marie, Montréal, QC, H2Z 1X6</t>
  </si>
  <si>
    <t>REFUGE - HÔTEL-DIEU DE MONTRÉAL</t>
  </si>
  <si>
    <t>3840 Saint-Urbain Street, Le Plateau-Mont-Royal, Montréal, QC, H2W 1T6</t>
  </si>
  <si>
    <t>RICOCHET (HÉBERGEMENT/HOMES)</t>
  </si>
  <si>
    <t>5100 du Château-Pierrefonds Avenue, Pierrefonds-Roxboro, Montréal, QC, H9K 1P3</t>
  </si>
  <si>
    <t>TEMPORARY SHELTER - HÔTEL DES ARTS</t>
  </si>
  <si>
    <t>2060 Saint-Dominique Street, Ville-Marie, Montréal, QC, H2X 2X1</t>
  </si>
  <si>
    <t>Station</t>
  </si>
  <si>
    <t>Homeless</t>
  </si>
  <si>
    <t>Male</t>
  </si>
  <si>
    <t>Female</t>
  </si>
  <si>
    <t>Ville marie Expressway</t>
  </si>
  <si>
    <t>St Urbain Street</t>
  </si>
  <si>
    <t>Milton Park</t>
  </si>
  <si>
    <t>Cabot Square</t>
  </si>
  <si>
    <t>Notre Dame De Grace</t>
  </si>
  <si>
    <t>West Island</t>
  </si>
  <si>
    <t>Hochelaga-Maisonneuve borough</t>
  </si>
  <si>
    <t>Jacques Cartier Bridge</t>
  </si>
  <si>
    <t>Chinatown</t>
  </si>
  <si>
    <t>Plateau Mont Royal</t>
  </si>
  <si>
    <t>Angrignon</t>
  </si>
  <si>
    <t>Monk</t>
  </si>
  <si>
    <t>Jolicoeur</t>
  </si>
  <si>
    <t>Verdun</t>
  </si>
  <si>
    <t>De L'Eglise</t>
  </si>
  <si>
    <t>Lasalle</t>
  </si>
  <si>
    <t>Charlevoix</t>
  </si>
  <si>
    <t>Lionel-Groulx</t>
  </si>
  <si>
    <t>Atwater</t>
  </si>
  <si>
    <t>Guy-Concordia</t>
  </si>
  <si>
    <t>Peel</t>
  </si>
  <si>
    <t>McGill</t>
  </si>
  <si>
    <t>Place-des-Arts</t>
  </si>
  <si>
    <t>Saint-Laurent</t>
  </si>
  <si>
    <t>Berri-UQAM</t>
  </si>
  <si>
    <t>Beaudry</t>
  </si>
  <si>
    <t>Papineau</t>
  </si>
  <si>
    <t>Frontenac</t>
  </si>
  <si>
    <t>Prefontaine</t>
  </si>
  <si>
    <t>Joliette</t>
  </si>
  <si>
    <t>Pie-IX</t>
  </si>
  <si>
    <t>Viau</t>
  </si>
  <si>
    <t>Assomption</t>
  </si>
  <si>
    <t>Cadillac</t>
  </si>
  <si>
    <t>Langelier</t>
  </si>
  <si>
    <t>Radisson</t>
  </si>
  <si>
    <t>Honore-Beaugrand</t>
  </si>
  <si>
    <t>Cote-Vertu</t>
  </si>
  <si>
    <t>Du College</t>
  </si>
  <si>
    <t>De La Savane</t>
  </si>
  <si>
    <t>Namur</t>
  </si>
  <si>
    <t>Plamondon</t>
  </si>
  <si>
    <t>Cote-Sainte-Catherine</t>
  </si>
  <si>
    <t>Snowdon</t>
  </si>
  <si>
    <t>Villa-Maria</t>
  </si>
  <si>
    <t>Vendome</t>
  </si>
  <si>
    <t>Place-Saint-Henri</t>
  </si>
  <si>
    <t>Georges-Vanier</t>
  </si>
  <si>
    <t>Lucien-L'Allier</t>
  </si>
  <si>
    <t>Bonaventure</t>
  </si>
  <si>
    <t>Square-Victoria-OACI</t>
  </si>
  <si>
    <t>Places-D'armes</t>
  </si>
  <si>
    <t>Champ-de-Mars</t>
  </si>
  <si>
    <t>Sherbrooke</t>
  </si>
  <si>
    <t>Mont-Royal</t>
  </si>
  <si>
    <t>Laurier</t>
  </si>
  <si>
    <t>Rosemont</t>
  </si>
  <si>
    <t>Beaubien</t>
  </si>
  <si>
    <t>Jean-Talon</t>
  </si>
  <si>
    <t>Jarry</t>
  </si>
  <si>
    <t>Cremazie</t>
  </si>
  <si>
    <t>Sauve</t>
  </si>
  <si>
    <t>Henri-Bourassa</t>
  </si>
  <si>
    <t>Cote-des-Neiges</t>
  </si>
  <si>
    <t>Universite-de-Montreal</t>
  </si>
  <si>
    <t>Edouard-Montpetit</t>
  </si>
  <si>
    <t>Outremont</t>
  </si>
  <si>
    <t>Acadie</t>
  </si>
  <si>
    <t>Parc</t>
  </si>
  <si>
    <t>De Castelnau</t>
  </si>
  <si>
    <t>Fabre</t>
  </si>
  <si>
    <t>D'Iberville</t>
  </si>
  <si>
    <t>Saint-Michel</t>
  </si>
  <si>
    <t>level_0</t>
  </si>
  <si>
    <t>index</t>
  </si>
  <si>
    <t>St urbain Street</t>
  </si>
  <si>
    <t>milton park</t>
  </si>
  <si>
    <t>Location</t>
  </si>
  <si>
    <t>Capacity</t>
  </si>
  <si>
    <t>Hotel des Arts</t>
  </si>
  <si>
    <t>Guy-Favreau Complex</t>
  </si>
  <si>
    <t>Soccer Center</t>
  </si>
  <si>
    <t xml:space="preserve"> Bonsecours Market</t>
  </si>
  <si>
    <t>Old Royal Victoria's Hospital</t>
  </si>
  <si>
    <t>YMCA</t>
  </si>
  <si>
    <t>Hotel Dieu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</si>
</sst>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opLeftCell="A32" workbookViewId="0">
      <selection activeCell="A45" sqref="A45:I59"/>
    </sheetView>
  </sheetViews>
  <sheetFormatPr defaultRowHeight="15"/>
  <cols>
    <col min="4" max="4" width="0" hidden="1" customWidth="1"/>
    <col min="7" max="7" width="0" hidden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4</v>
      </c>
      <c r="H1" s="1" t="s">
        <v>5</v>
      </c>
      <c r="I1" s="1" t="s">
        <v>6</v>
      </c>
    </row>
    <row r="2" spans="1:9">
      <c r="A2">
        <v>0</v>
      </c>
      <c r="B2">
        <v>0</v>
      </c>
      <c r="C2">
        <v>63</v>
      </c>
      <c r="D2">
        <v>45.4288336123956</v>
      </c>
      <c r="E2">
        <f>ROUND(D2,2)</f>
        <v>45.43</v>
      </c>
      <c r="F2">
        <f>ROUND(G2,2)</f>
        <v>-73.819999999999993</v>
      </c>
      <c r="G2">
        <v>-73.824636290081898</v>
      </c>
      <c r="H2">
        <v>63</v>
      </c>
      <c r="I2">
        <v>1296983</v>
      </c>
    </row>
    <row r="3" spans="1:9">
      <c r="A3">
        <v>1</v>
      </c>
      <c r="B3">
        <v>1</v>
      </c>
      <c r="C3">
        <v>60</v>
      </c>
      <c r="D3">
        <v>45.5906976916568</v>
      </c>
      <c r="E3">
        <f t="shared" ref="E3:E59" si="0">ROUND(D3,2)</f>
        <v>45.59</v>
      </c>
      <c r="F3">
        <f t="shared" ref="F3:F59" si="1">ROUND(G3,2)</f>
        <v>-73.58</v>
      </c>
      <c r="G3">
        <v>-73.577221823300903</v>
      </c>
      <c r="H3">
        <v>60</v>
      </c>
      <c r="I3">
        <v>1296983</v>
      </c>
    </row>
    <row r="4" spans="1:9">
      <c r="A4">
        <v>1</v>
      </c>
      <c r="B4">
        <v>2</v>
      </c>
      <c r="C4">
        <v>12</v>
      </c>
      <c r="D4">
        <v>45.517834436118598</v>
      </c>
      <c r="E4">
        <f t="shared" si="0"/>
        <v>45.52</v>
      </c>
      <c r="F4">
        <f t="shared" si="1"/>
        <v>-73.59</v>
      </c>
      <c r="G4">
        <v>-73.585996234517594</v>
      </c>
      <c r="H4">
        <v>97</v>
      </c>
      <c r="I4">
        <v>1104946.3917525769</v>
      </c>
    </row>
    <row r="5" spans="1:9">
      <c r="A5">
        <v>1</v>
      </c>
      <c r="B5">
        <v>2</v>
      </c>
      <c r="C5">
        <v>49</v>
      </c>
      <c r="D5">
        <v>45.5906976916568</v>
      </c>
      <c r="E5">
        <f t="shared" si="0"/>
        <v>45.59</v>
      </c>
      <c r="F5">
        <f t="shared" si="1"/>
        <v>-73.58</v>
      </c>
      <c r="G5">
        <v>-73.577221823300903</v>
      </c>
      <c r="H5">
        <v>97</v>
      </c>
      <c r="I5">
        <v>4511864.4329896905</v>
      </c>
    </row>
    <row r="6" spans="1:9">
      <c r="A6">
        <v>1</v>
      </c>
      <c r="B6">
        <v>2</v>
      </c>
      <c r="C6">
        <v>15</v>
      </c>
      <c r="D6">
        <v>45.5906976916568</v>
      </c>
      <c r="E6">
        <f t="shared" si="0"/>
        <v>45.59</v>
      </c>
      <c r="F6">
        <f t="shared" si="1"/>
        <v>-73.58</v>
      </c>
      <c r="G6">
        <v>-73.577221823300903</v>
      </c>
      <c r="H6">
        <v>97</v>
      </c>
      <c r="I6">
        <v>1381182.989690722</v>
      </c>
    </row>
    <row r="7" spans="1:9">
      <c r="A7">
        <v>1</v>
      </c>
      <c r="B7">
        <v>2</v>
      </c>
      <c r="C7">
        <v>21</v>
      </c>
      <c r="D7">
        <v>45.517834436118598</v>
      </c>
      <c r="E7">
        <f t="shared" si="0"/>
        <v>45.52</v>
      </c>
      <c r="F7">
        <f t="shared" si="1"/>
        <v>-73.59</v>
      </c>
      <c r="G7">
        <v>-73.585996234517594</v>
      </c>
      <c r="H7">
        <v>97</v>
      </c>
      <c r="I7">
        <v>1933656.18556701</v>
      </c>
    </row>
    <row r="8" spans="1:9">
      <c r="A8">
        <v>0</v>
      </c>
      <c r="B8">
        <v>3</v>
      </c>
      <c r="C8">
        <v>40</v>
      </c>
      <c r="D8">
        <v>45.463632541768902</v>
      </c>
      <c r="E8">
        <f t="shared" si="0"/>
        <v>45.46</v>
      </c>
      <c r="F8">
        <f t="shared" si="1"/>
        <v>-73.569999999999993</v>
      </c>
      <c r="G8">
        <v>-73.566737486810695</v>
      </c>
      <c r="H8">
        <v>40</v>
      </c>
      <c r="I8">
        <v>1499692</v>
      </c>
    </row>
    <row r="9" spans="1:9">
      <c r="A9">
        <v>2</v>
      </c>
      <c r="B9">
        <v>4</v>
      </c>
      <c r="C9">
        <v>10</v>
      </c>
      <c r="D9">
        <v>45.520055316508703</v>
      </c>
      <c r="E9">
        <f t="shared" si="0"/>
        <v>45.52</v>
      </c>
      <c r="F9">
        <f t="shared" si="1"/>
        <v>-73.56</v>
      </c>
      <c r="G9">
        <v>-73.560691461081404</v>
      </c>
      <c r="H9">
        <v>10</v>
      </c>
      <c r="I9">
        <v>340839</v>
      </c>
    </row>
    <row r="10" spans="1:9">
      <c r="A10">
        <v>0</v>
      </c>
      <c r="B10">
        <v>5</v>
      </c>
      <c r="C10">
        <v>12</v>
      </c>
      <c r="D10">
        <v>45.560164768913403</v>
      </c>
      <c r="E10">
        <f t="shared" si="0"/>
        <v>45.56</v>
      </c>
      <c r="F10">
        <f t="shared" si="1"/>
        <v>-73.55</v>
      </c>
      <c r="G10">
        <v>-73.545077732244394</v>
      </c>
      <c r="H10">
        <v>28</v>
      </c>
      <c r="I10">
        <v>714501</v>
      </c>
    </row>
    <row r="11" spans="1:9">
      <c r="A11">
        <v>0</v>
      </c>
      <c r="B11">
        <v>5</v>
      </c>
      <c r="C11">
        <v>16</v>
      </c>
      <c r="D11">
        <v>45.5906976916568</v>
      </c>
      <c r="E11">
        <f t="shared" si="0"/>
        <v>45.59</v>
      </c>
      <c r="F11">
        <f t="shared" si="1"/>
        <v>-73.58</v>
      </c>
      <c r="G11">
        <v>-73.577221823300903</v>
      </c>
      <c r="H11">
        <v>28</v>
      </c>
      <c r="I11">
        <v>952668</v>
      </c>
    </row>
    <row r="12" spans="1:9">
      <c r="A12">
        <v>0</v>
      </c>
      <c r="B12">
        <v>6</v>
      </c>
      <c r="C12">
        <v>40</v>
      </c>
      <c r="D12">
        <v>45.5221166515677</v>
      </c>
      <c r="E12">
        <f t="shared" si="0"/>
        <v>45.52</v>
      </c>
      <c r="F12">
        <f t="shared" si="1"/>
        <v>-73.680000000000007</v>
      </c>
      <c r="G12">
        <v>-73.677824133850805</v>
      </c>
      <c r="H12">
        <v>40</v>
      </c>
      <c r="I12">
        <v>1296983</v>
      </c>
    </row>
    <row r="13" spans="1:9">
      <c r="A13">
        <v>0</v>
      </c>
      <c r="B13">
        <v>7</v>
      </c>
      <c r="C13">
        <v>11</v>
      </c>
      <c r="D13">
        <v>45.553835738986301</v>
      </c>
      <c r="E13">
        <f t="shared" si="0"/>
        <v>45.55</v>
      </c>
      <c r="F13">
        <f t="shared" si="1"/>
        <v>-73.53</v>
      </c>
      <c r="G13">
        <v>-73.533784647584596</v>
      </c>
      <c r="H13">
        <v>26</v>
      </c>
      <c r="I13">
        <v>522590.96153846162</v>
      </c>
    </row>
    <row r="14" spans="1:9">
      <c r="A14">
        <v>0</v>
      </c>
      <c r="B14">
        <v>7</v>
      </c>
      <c r="C14">
        <v>15</v>
      </c>
      <c r="D14">
        <v>45.553835738986301</v>
      </c>
      <c r="E14">
        <f t="shared" si="0"/>
        <v>45.55</v>
      </c>
      <c r="F14">
        <f t="shared" si="1"/>
        <v>-73.53</v>
      </c>
      <c r="G14">
        <v>-73.533784647584596</v>
      </c>
      <c r="H14">
        <v>26</v>
      </c>
      <c r="I14">
        <v>712624.03846153838</v>
      </c>
    </row>
    <row r="15" spans="1:9">
      <c r="A15">
        <v>1</v>
      </c>
      <c r="B15">
        <v>9</v>
      </c>
      <c r="C15">
        <v>31</v>
      </c>
      <c r="D15">
        <v>45.617129578422002</v>
      </c>
      <c r="E15">
        <f t="shared" si="0"/>
        <v>45.62</v>
      </c>
      <c r="F15">
        <f t="shared" si="1"/>
        <v>-73.63</v>
      </c>
      <c r="G15">
        <v>-73.628257545736503</v>
      </c>
      <c r="H15">
        <v>31</v>
      </c>
      <c r="I15">
        <v>1296983</v>
      </c>
    </row>
    <row r="16" spans="1:9">
      <c r="A16">
        <v>2</v>
      </c>
      <c r="B16">
        <v>10</v>
      </c>
      <c r="C16">
        <v>20</v>
      </c>
      <c r="D16">
        <v>45.573395984065698</v>
      </c>
      <c r="E16">
        <f t="shared" si="0"/>
        <v>45.57</v>
      </c>
      <c r="F16">
        <f t="shared" si="1"/>
        <v>-73.540000000000006</v>
      </c>
      <c r="G16">
        <v>-73.536089445738696</v>
      </c>
      <c r="H16">
        <v>20</v>
      </c>
      <c r="I16">
        <v>1296983</v>
      </c>
    </row>
    <row r="17" spans="1:9">
      <c r="A17">
        <v>0</v>
      </c>
      <c r="B17">
        <v>11</v>
      </c>
      <c r="C17">
        <v>50</v>
      </c>
      <c r="D17">
        <v>45.534902061534801</v>
      </c>
      <c r="E17">
        <f t="shared" si="0"/>
        <v>45.53</v>
      </c>
      <c r="F17">
        <f t="shared" si="1"/>
        <v>-73.58</v>
      </c>
      <c r="G17">
        <v>-73.577715376420599</v>
      </c>
      <c r="H17">
        <v>50</v>
      </c>
      <c r="I17">
        <v>742161</v>
      </c>
    </row>
    <row r="18" spans="1:9">
      <c r="A18">
        <v>0</v>
      </c>
      <c r="B18">
        <v>12</v>
      </c>
      <c r="C18">
        <v>19</v>
      </c>
      <c r="D18">
        <v>45.5456929034181</v>
      </c>
      <c r="E18">
        <f t="shared" si="0"/>
        <v>45.55</v>
      </c>
      <c r="F18">
        <f t="shared" si="1"/>
        <v>-73.55</v>
      </c>
      <c r="G18">
        <v>-73.554944761080094</v>
      </c>
      <c r="H18">
        <v>19</v>
      </c>
      <c r="I18">
        <v>431745</v>
      </c>
    </row>
    <row r="19" spans="1:9">
      <c r="A19">
        <v>0</v>
      </c>
      <c r="B19">
        <v>13</v>
      </c>
      <c r="C19">
        <v>20</v>
      </c>
      <c r="D19">
        <v>45.553019602650799</v>
      </c>
      <c r="E19">
        <f t="shared" si="0"/>
        <v>45.55</v>
      </c>
      <c r="F19">
        <f t="shared" si="1"/>
        <v>-73.55</v>
      </c>
      <c r="G19">
        <v>-73.545572774574694</v>
      </c>
      <c r="H19">
        <v>20</v>
      </c>
      <c r="I19">
        <v>1855101</v>
      </c>
    </row>
    <row r="20" spans="1:9">
      <c r="A20">
        <v>1</v>
      </c>
      <c r="B20">
        <v>14</v>
      </c>
      <c r="C20">
        <v>20</v>
      </c>
      <c r="D20">
        <v>45.5221166515677</v>
      </c>
      <c r="E20">
        <f t="shared" si="0"/>
        <v>45.52</v>
      </c>
      <c r="F20">
        <f t="shared" si="1"/>
        <v>-73.680000000000007</v>
      </c>
      <c r="G20">
        <v>-73.677824133850805</v>
      </c>
      <c r="H20">
        <v>20</v>
      </c>
      <c r="I20">
        <v>2032960</v>
      </c>
    </row>
    <row r="21" spans="1:9">
      <c r="A21">
        <v>0</v>
      </c>
      <c r="B21">
        <v>15</v>
      </c>
      <c r="C21">
        <v>33</v>
      </c>
      <c r="D21">
        <v>45.529087969252302</v>
      </c>
      <c r="E21">
        <f t="shared" si="0"/>
        <v>45.53</v>
      </c>
      <c r="F21">
        <f t="shared" si="1"/>
        <v>-73.62</v>
      </c>
      <c r="G21">
        <v>-73.620219403410999</v>
      </c>
      <c r="H21">
        <v>33</v>
      </c>
      <c r="I21">
        <v>889557</v>
      </c>
    </row>
    <row r="22" spans="1:9">
      <c r="A22">
        <v>1</v>
      </c>
      <c r="B22">
        <v>16</v>
      </c>
      <c r="C22">
        <v>13</v>
      </c>
      <c r="D22">
        <v>45.5221166515677</v>
      </c>
      <c r="E22">
        <f t="shared" si="0"/>
        <v>45.52</v>
      </c>
      <c r="F22">
        <f t="shared" si="1"/>
        <v>-73.680000000000007</v>
      </c>
      <c r="G22">
        <v>-73.677824133850805</v>
      </c>
      <c r="H22">
        <v>40</v>
      </c>
      <c r="I22">
        <v>421519.47499999998</v>
      </c>
    </row>
    <row r="23" spans="1:9">
      <c r="A23">
        <v>1</v>
      </c>
      <c r="B23">
        <v>16</v>
      </c>
      <c r="C23">
        <v>27</v>
      </c>
      <c r="D23">
        <v>45.5221166515677</v>
      </c>
      <c r="E23">
        <f t="shared" si="0"/>
        <v>45.52</v>
      </c>
      <c r="F23">
        <f t="shared" si="1"/>
        <v>-73.680000000000007</v>
      </c>
      <c r="G23">
        <v>-73.677824133850805</v>
      </c>
      <c r="H23">
        <v>40</v>
      </c>
      <c r="I23">
        <v>875463.52500000002</v>
      </c>
    </row>
    <row r="24" spans="1:9">
      <c r="A24">
        <v>1</v>
      </c>
      <c r="B24">
        <v>17</v>
      </c>
      <c r="C24">
        <v>21</v>
      </c>
      <c r="D24">
        <v>45.555152822697401</v>
      </c>
      <c r="E24">
        <f t="shared" si="0"/>
        <v>45.56</v>
      </c>
      <c r="F24">
        <f t="shared" si="1"/>
        <v>-73.58</v>
      </c>
      <c r="G24">
        <v>-73.578424288069598</v>
      </c>
      <c r="H24">
        <v>21</v>
      </c>
      <c r="I24">
        <v>696229</v>
      </c>
    </row>
    <row r="25" spans="1:9">
      <c r="A25">
        <v>0</v>
      </c>
      <c r="B25">
        <v>18</v>
      </c>
      <c r="C25">
        <v>11</v>
      </c>
      <c r="D25">
        <v>45.540653346931101</v>
      </c>
      <c r="E25">
        <f t="shared" si="0"/>
        <v>45.54</v>
      </c>
      <c r="F25">
        <f t="shared" si="1"/>
        <v>-73.69</v>
      </c>
      <c r="G25">
        <v>-73.690098574575401</v>
      </c>
      <c r="H25">
        <v>11</v>
      </c>
      <c r="I25">
        <v>146914</v>
      </c>
    </row>
    <row r="26" spans="1:9">
      <c r="A26">
        <v>1</v>
      </c>
      <c r="B26">
        <v>19</v>
      </c>
      <c r="C26">
        <v>16</v>
      </c>
      <c r="D26">
        <v>45.5906976916568</v>
      </c>
      <c r="E26">
        <f t="shared" si="0"/>
        <v>45.59</v>
      </c>
      <c r="F26">
        <f t="shared" si="1"/>
        <v>-73.58</v>
      </c>
      <c r="G26">
        <v>-73.577221823300903</v>
      </c>
      <c r="H26">
        <v>16</v>
      </c>
      <c r="I26">
        <v>974785</v>
      </c>
    </row>
    <row r="27" spans="1:9">
      <c r="A27">
        <v>2</v>
      </c>
      <c r="B27">
        <v>20</v>
      </c>
      <c r="C27">
        <v>66</v>
      </c>
      <c r="D27">
        <v>45.514236695939999</v>
      </c>
      <c r="E27">
        <f t="shared" si="0"/>
        <v>45.51</v>
      </c>
      <c r="F27">
        <f t="shared" si="1"/>
        <v>-73.56</v>
      </c>
      <c r="G27">
        <v>-73.556578632246698</v>
      </c>
      <c r="H27">
        <v>371</v>
      </c>
      <c r="I27">
        <v>1283610.1617250671</v>
      </c>
    </row>
    <row r="28" spans="1:9">
      <c r="A28">
        <v>2</v>
      </c>
      <c r="B28">
        <v>20</v>
      </c>
      <c r="C28">
        <v>255</v>
      </c>
      <c r="D28">
        <v>45.514236695939999</v>
      </c>
      <c r="E28">
        <f t="shared" si="0"/>
        <v>45.51</v>
      </c>
      <c r="F28">
        <f t="shared" si="1"/>
        <v>-73.56</v>
      </c>
      <c r="G28">
        <v>-73.556578632246698</v>
      </c>
      <c r="H28">
        <v>371</v>
      </c>
      <c r="I28">
        <v>4959402.8975741239</v>
      </c>
    </row>
    <row r="29" spans="1:9">
      <c r="A29">
        <v>2</v>
      </c>
      <c r="B29">
        <v>20</v>
      </c>
      <c r="C29">
        <v>50</v>
      </c>
      <c r="D29">
        <v>45.502427602878598</v>
      </c>
      <c r="E29">
        <f t="shared" si="0"/>
        <v>45.5</v>
      </c>
      <c r="F29">
        <f t="shared" si="1"/>
        <v>-73.56</v>
      </c>
      <c r="G29">
        <v>-73.564428101567401</v>
      </c>
      <c r="H29">
        <v>371</v>
      </c>
      <c r="I29">
        <v>972431.94070080854</v>
      </c>
    </row>
    <row r="30" spans="1:9">
      <c r="A30">
        <v>1</v>
      </c>
      <c r="B30">
        <v>21</v>
      </c>
      <c r="C30">
        <v>18</v>
      </c>
      <c r="D30">
        <v>45.5221166515677</v>
      </c>
      <c r="E30">
        <f t="shared" si="0"/>
        <v>45.52</v>
      </c>
      <c r="F30">
        <f t="shared" si="1"/>
        <v>-73.680000000000007</v>
      </c>
      <c r="G30">
        <v>-73.677824133850805</v>
      </c>
      <c r="H30">
        <v>18</v>
      </c>
      <c r="I30">
        <v>1589194</v>
      </c>
    </row>
    <row r="31" spans="1:9">
      <c r="A31">
        <v>0</v>
      </c>
      <c r="B31">
        <v>22</v>
      </c>
      <c r="C31">
        <v>33</v>
      </c>
      <c r="D31">
        <v>45.5906976916568</v>
      </c>
      <c r="E31">
        <f t="shared" si="0"/>
        <v>45.59</v>
      </c>
      <c r="F31">
        <f t="shared" si="1"/>
        <v>-73.58</v>
      </c>
      <c r="G31">
        <v>-73.577221823300903</v>
      </c>
      <c r="H31">
        <v>33</v>
      </c>
      <c r="I31">
        <v>718298</v>
      </c>
    </row>
    <row r="32" spans="1:9">
      <c r="A32">
        <v>0</v>
      </c>
      <c r="B32">
        <v>23</v>
      </c>
      <c r="C32">
        <v>21</v>
      </c>
      <c r="D32">
        <v>45.549965049852297</v>
      </c>
      <c r="E32">
        <f t="shared" si="0"/>
        <v>45.55</v>
      </c>
      <c r="F32">
        <f t="shared" si="1"/>
        <v>-73.540000000000006</v>
      </c>
      <c r="G32">
        <v>-73.536044661079799</v>
      </c>
      <c r="H32">
        <v>21</v>
      </c>
      <c r="I32">
        <v>744212</v>
      </c>
    </row>
    <row r="33" spans="1:9">
      <c r="A33">
        <v>1</v>
      </c>
      <c r="B33">
        <v>24</v>
      </c>
      <c r="C33">
        <v>11</v>
      </c>
      <c r="D33">
        <v>45.5221166515677</v>
      </c>
      <c r="E33">
        <f t="shared" si="0"/>
        <v>45.52</v>
      </c>
      <c r="F33">
        <f t="shared" si="1"/>
        <v>-73.680000000000007</v>
      </c>
      <c r="G33">
        <v>-73.677824133850805</v>
      </c>
      <c r="H33">
        <v>11</v>
      </c>
      <c r="I33">
        <v>1282954</v>
      </c>
    </row>
    <row r="34" spans="1:9">
      <c r="A34">
        <v>1</v>
      </c>
      <c r="B34">
        <v>25</v>
      </c>
      <c r="C34">
        <v>110</v>
      </c>
      <c r="D34">
        <v>45.530884335078397</v>
      </c>
      <c r="E34">
        <f t="shared" si="0"/>
        <v>45.53</v>
      </c>
      <c r="F34">
        <f t="shared" si="1"/>
        <v>-73.56</v>
      </c>
      <c r="G34">
        <v>-73.555446403410798</v>
      </c>
      <c r="H34">
        <v>110</v>
      </c>
      <c r="I34">
        <v>485830</v>
      </c>
    </row>
    <row r="35" spans="1:9">
      <c r="A35">
        <v>2</v>
      </c>
      <c r="B35">
        <v>26</v>
      </c>
      <c r="C35">
        <v>146</v>
      </c>
      <c r="D35">
        <v>45.493316313077798</v>
      </c>
      <c r="E35">
        <f t="shared" si="0"/>
        <v>45.49</v>
      </c>
      <c r="F35">
        <f t="shared" si="1"/>
        <v>-73.569999999999993</v>
      </c>
      <c r="G35">
        <v>-73.570822718752694</v>
      </c>
      <c r="H35">
        <v>146</v>
      </c>
      <c r="I35">
        <v>24175272</v>
      </c>
    </row>
    <row r="36" spans="1:9">
      <c r="A36">
        <v>0</v>
      </c>
      <c r="B36">
        <v>27</v>
      </c>
      <c r="C36">
        <v>21</v>
      </c>
      <c r="D36">
        <v>45.538411382281403</v>
      </c>
      <c r="E36">
        <f t="shared" si="0"/>
        <v>45.54</v>
      </c>
      <c r="F36">
        <f t="shared" si="1"/>
        <v>-73.55</v>
      </c>
      <c r="G36">
        <v>-73.5534382862256</v>
      </c>
      <c r="H36">
        <v>21</v>
      </c>
      <c r="I36">
        <v>1237551</v>
      </c>
    </row>
    <row r="37" spans="1:9">
      <c r="A37">
        <v>1</v>
      </c>
      <c r="B37">
        <v>28</v>
      </c>
      <c r="C37">
        <v>12</v>
      </c>
      <c r="D37">
        <v>45.540798565628798</v>
      </c>
      <c r="E37">
        <f t="shared" si="0"/>
        <v>45.54</v>
      </c>
      <c r="F37">
        <f t="shared" si="1"/>
        <v>-73.52</v>
      </c>
      <c r="G37">
        <v>-73.524984158925903</v>
      </c>
      <c r="H37">
        <v>12</v>
      </c>
      <c r="I37">
        <v>1296983</v>
      </c>
    </row>
    <row r="38" spans="1:9">
      <c r="A38">
        <v>2</v>
      </c>
      <c r="B38">
        <v>29</v>
      </c>
      <c r="C38">
        <v>14</v>
      </c>
      <c r="D38">
        <v>45.5069674705069</v>
      </c>
      <c r="E38">
        <f t="shared" si="0"/>
        <v>45.51</v>
      </c>
      <c r="F38">
        <f t="shared" si="1"/>
        <v>-73.56</v>
      </c>
      <c r="G38">
        <v>-73.558060045741996</v>
      </c>
      <c r="H38">
        <v>45</v>
      </c>
      <c r="I38">
        <v>3693083.6444444451</v>
      </c>
    </row>
    <row r="39" spans="1:9">
      <c r="A39">
        <v>2</v>
      </c>
      <c r="B39">
        <v>29</v>
      </c>
      <c r="C39">
        <v>31</v>
      </c>
      <c r="D39">
        <v>45.5069674705069</v>
      </c>
      <c r="E39">
        <f t="shared" si="0"/>
        <v>45.51</v>
      </c>
      <c r="F39">
        <f t="shared" si="1"/>
        <v>-73.56</v>
      </c>
      <c r="G39">
        <v>-73.558060045741996</v>
      </c>
      <c r="H39">
        <v>45</v>
      </c>
      <c r="I39">
        <v>8177542.3555555558</v>
      </c>
    </row>
    <row r="40" spans="1:9">
      <c r="A40">
        <v>0</v>
      </c>
      <c r="B40">
        <v>30</v>
      </c>
      <c r="C40">
        <v>45</v>
      </c>
      <c r="D40">
        <v>45.520639597744498</v>
      </c>
      <c r="E40">
        <f t="shared" si="0"/>
        <v>45.52</v>
      </c>
      <c r="F40">
        <f t="shared" si="1"/>
        <v>-73.55</v>
      </c>
      <c r="G40">
        <v>-73.551029261081297</v>
      </c>
      <c r="H40">
        <v>79</v>
      </c>
      <c r="I40">
        <v>456974.43037974689</v>
      </c>
    </row>
    <row r="41" spans="1:9">
      <c r="A41">
        <v>0</v>
      </c>
      <c r="B41">
        <v>30</v>
      </c>
      <c r="C41">
        <v>34</v>
      </c>
      <c r="D41">
        <v>45.611177162641098</v>
      </c>
      <c r="E41">
        <f t="shared" si="0"/>
        <v>45.61</v>
      </c>
      <c r="F41">
        <f t="shared" si="1"/>
        <v>-73.52</v>
      </c>
      <c r="G41">
        <v>-73.515384574571897</v>
      </c>
      <c r="H41">
        <v>79</v>
      </c>
      <c r="I41">
        <v>345269.56962025323</v>
      </c>
    </row>
    <row r="42" spans="1:9">
      <c r="A42">
        <v>0</v>
      </c>
      <c r="B42">
        <v>31</v>
      </c>
      <c r="C42">
        <v>16</v>
      </c>
      <c r="D42">
        <v>45.506074753861299</v>
      </c>
      <c r="E42">
        <f t="shared" si="0"/>
        <v>45.51</v>
      </c>
      <c r="F42">
        <f t="shared" si="1"/>
        <v>-73.56</v>
      </c>
      <c r="G42">
        <v>-73.561886588072099</v>
      </c>
      <c r="H42">
        <v>16</v>
      </c>
      <c r="I42">
        <v>1288983</v>
      </c>
    </row>
    <row r="43" spans="1:9">
      <c r="A43">
        <v>2</v>
      </c>
      <c r="B43">
        <v>32</v>
      </c>
      <c r="C43">
        <v>45</v>
      </c>
      <c r="D43">
        <v>45.523179625024703</v>
      </c>
      <c r="E43">
        <f t="shared" si="0"/>
        <v>45.52</v>
      </c>
      <c r="F43">
        <f t="shared" si="1"/>
        <v>-73.55</v>
      </c>
      <c r="G43">
        <v>-73.5517031457412</v>
      </c>
      <c r="H43">
        <v>45</v>
      </c>
      <c r="I43">
        <v>1985782</v>
      </c>
    </row>
    <row r="44" spans="1:9">
      <c r="A44">
        <v>0</v>
      </c>
      <c r="B44">
        <v>33</v>
      </c>
      <c r="C44">
        <v>28</v>
      </c>
      <c r="D44">
        <v>45.502946740891304</v>
      </c>
      <c r="E44">
        <f t="shared" si="0"/>
        <v>45.5</v>
      </c>
      <c r="F44">
        <f t="shared" si="1"/>
        <v>-73.64</v>
      </c>
      <c r="G44">
        <v>-73.635640858946999</v>
      </c>
      <c r="H44">
        <v>28</v>
      </c>
      <c r="I44">
        <v>1296983</v>
      </c>
    </row>
    <row r="45" spans="1:9">
      <c r="A45">
        <v>0</v>
      </c>
      <c r="B45">
        <v>34</v>
      </c>
      <c r="C45">
        <v>33</v>
      </c>
      <c r="D45">
        <v>45.523577840719902</v>
      </c>
      <c r="E45">
        <f t="shared" si="0"/>
        <v>45.52</v>
      </c>
      <c r="F45">
        <f t="shared" si="1"/>
        <v>-73.680000000000007</v>
      </c>
      <c r="G45">
        <v>-73.683725689916201</v>
      </c>
      <c r="H45">
        <v>45</v>
      </c>
      <c r="I45">
        <v>582376.66666666663</v>
      </c>
    </row>
    <row r="46" spans="1:9">
      <c r="A46">
        <v>0</v>
      </c>
      <c r="B46">
        <v>34</v>
      </c>
      <c r="C46">
        <v>12</v>
      </c>
      <c r="D46">
        <v>45.519172714488597</v>
      </c>
      <c r="E46">
        <f t="shared" si="0"/>
        <v>45.52</v>
      </c>
      <c r="F46">
        <f t="shared" si="1"/>
        <v>-73.69</v>
      </c>
      <c r="G46">
        <v>-73.686287818751396</v>
      </c>
      <c r="H46">
        <v>45</v>
      </c>
      <c r="I46">
        <v>211773.33333333331</v>
      </c>
    </row>
    <row r="47" spans="1:9">
      <c r="A47">
        <v>0</v>
      </c>
      <c r="B47">
        <v>35</v>
      </c>
      <c r="C47">
        <v>20</v>
      </c>
      <c r="D47">
        <v>45.464936840521801</v>
      </c>
      <c r="E47">
        <f t="shared" si="0"/>
        <v>45.46</v>
      </c>
      <c r="F47">
        <f t="shared" si="1"/>
        <v>-73.900000000000006</v>
      </c>
      <c r="G47">
        <v>-73.897388645744201</v>
      </c>
      <c r="H47">
        <v>20</v>
      </c>
      <c r="I47">
        <v>255797</v>
      </c>
    </row>
    <row r="48" spans="1:9">
      <c r="A48">
        <v>1</v>
      </c>
      <c r="B48">
        <v>36</v>
      </c>
      <c r="C48">
        <v>8</v>
      </c>
      <c r="D48">
        <v>45.5221166515677</v>
      </c>
      <c r="E48">
        <f t="shared" si="0"/>
        <v>45.52</v>
      </c>
      <c r="F48">
        <f t="shared" si="1"/>
        <v>-73.680000000000007</v>
      </c>
      <c r="G48">
        <v>-73.677824133850805</v>
      </c>
      <c r="H48">
        <v>8</v>
      </c>
      <c r="I48">
        <v>332216</v>
      </c>
    </row>
    <row r="49" spans="1:9">
      <c r="A49">
        <v>2</v>
      </c>
      <c r="B49">
        <v>37</v>
      </c>
      <c r="C49">
        <v>207</v>
      </c>
      <c r="D49">
        <v>45.492300390654201</v>
      </c>
      <c r="E49">
        <f t="shared" si="0"/>
        <v>45.49</v>
      </c>
      <c r="F49">
        <f t="shared" si="1"/>
        <v>-73.569999999999993</v>
      </c>
      <c r="G49">
        <v>-73.572302343897903</v>
      </c>
      <c r="H49">
        <v>281</v>
      </c>
      <c r="I49">
        <v>2753953.7829181491</v>
      </c>
    </row>
    <row r="50" spans="1:9">
      <c r="A50">
        <v>2</v>
      </c>
      <c r="B50">
        <v>37</v>
      </c>
      <c r="C50">
        <v>74</v>
      </c>
      <c r="D50">
        <v>45.492300390654201</v>
      </c>
      <c r="E50">
        <f t="shared" si="0"/>
        <v>45.49</v>
      </c>
      <c r="F50">
        <f t="shared" si="1"/>
        <v>-73.569999999999993</v>
      </c>
      <c r="G50">
        <v>-73.572302343897903</v>
      </c>
      <c r="H50">
        <v>281</v>
      </c>
      <c r="I50">
        <v>984505.21708185051</v>
      </c>
    </row>
    <row r="51" spans="1:9">
      <c r="A51">
        <v>0</v>
      </c>
      <c r="B51">
        <v>38</v>
      </c>
      <c r="C51">
        <v>9</v>
      </c>
      <c r="D51">
        <v>45.556966017849298</v>
      </c>
      <c r="E51">
        <f t="shared" si="0"/>
        <v>45.56</v>
      </c>
      <c r="F51">
        <f t="shared" si="1"/>
        <v>-73.59</v>
      </c>
      <c r="G51">
        <v>-73.591033503409506</v>
      </c>
      <c r="H51">
        <v>9</v>
      </c>
      <c r="I51">
        <v>548703</v>
      </c>
    </row>
    <row r="52" spans="1:9">
      <c r="A52">
        <v>0</v>
      </c>
      <c r="B52">
        <v>39</v>
      </c>
      <c r="C52">
        <v>15</v>
      </c>
      <c r="D52">
        <v>45.536613657188902</v>
      </c>
      <c r="E52">
        <f t="shared" si="0"/>
        <v>45.54</v>
      </c>
      <c r="F52">
        <f t="shared" si="1"/>
        <v>-73.599999999999994</v>
      </c>
      <c r="G52">
        <v>-73.596609774575597</v>
      </c>
      <c r="H52">
        <v>15</v>
      </c>
      <c r="I52">
        <v>1069182</v>
      </c>
    </row>
    <row r="53" spans="1:9">
      <c r="A53">
        <v>0</v>
      </c>
      <c r="B53">
        <v>40</v>
      </c>
      <c r="C53">
        <v>20</v>
      </c>
      <c r="D53">
        <v>45.516276291035403</v>
      </c>
      <c r="E53">
        <f t="shared" si="0"/>
        <v>45.52</v>
      </c>
      <c r="F53">
        <f t="shared" si="1"/>
        <v>-73.56</v>
      </c>
      <c r="G53">
        <v>-73.557299088071602</v>
      </c>
      <c r="H53">
        <v>91</v>
      </c>
      <c r="I53">
        <v>441859.34065934073</v>
      </c>
    </row>
    <row r="54" spans="1:9">
      <c r="A54">
        <v>0</v>
      </c>
      <c r="B54">
        <v>40</v>
      </c>
      <c r="C54">
        <v>21</v>
      </c>
      <c r="D54">
        <v>45.543221396503199</v>
      </c>
      <c r="E54">
        <f t="shared" si="0"/>
        <v>45.54</v>
      </c>
      <c r="F54">
        <f t="shared" si="1"/>
        <v>-73.540000000000006</v>
      </c>
      <c r="G54">
        <v>-73.541248030400297</v>
      </c>
      <c r="H54">
        <v>91</v>
      </c>
      <c r="I54">
        <v>463952.30769230769</v>
      </c>
    </row>
    <row r="55" spans="1:9">
      <c r="A55">
        <v>0</v>
      </c>
      <c r="B55">
        <v>40</v>
      </c>
      <c r="C55">
        <v>25</v>
      </c>
      <c r="D55">
        <v>45.515103893854601</v>
      </c>
      <c r="E55">
        <f t="shared" si="0"/>
        <v>45.52</v>
      </c>
      <c r="F55">
        <f t="shared" si="1"/>
        <v>-73.55</v>
      </c>
      <c r="G55">
        <v>-73.552692003411707</v>
      </c>
      <c r="H55">
        <v>91</v>
      </c>
      <c r="I55">
        <v>552324.17582417582</v>
      </c>
    </row>
    <row r="56" spans="1:9">
      <c r="A56">
        <v>0</v>
      </c>
      <c r="B56">
        <v>40</v>
      </c>
      <c r="C56">
        <v>15</v>
      </c>
      <c r="D56">
        <v>45.538504326476797</v>
      </c>
      <c r="E56">
        <f t="shared" si="0"/>
        <v>45.54</v>
      </c>
      <c r="F56">
        <f t="shared" si="1"/>
        <v>-73.55</v>
      </c>
      <c r="G56">
        <v>-73.5520165457405</v>
      </c>
      <c r="H56">
        <v>91</v>
      </c>
      <c r="I56">
        <v>331394.50549450552</v>
      </c>
    </row>
    <row r="57" spans="1:9">
      <c r="A57">
        <v>0</v>
      </c>
      <c r="B57">
        <v>40</v>
      </c>
      <c r="C57">
        <v>10</v>
      </c>
      <c r="D57">
        <v>45.518102504184803</v>
      </c>
      <c r="E57">
        <f t="shared" si="0"/>
        <v>45.52</v>
      </c>
      <c r="F57">
        <f t="shared" si="1"/>
        <v>-73.56</v>
      </c>
      <c r="G57">
        <v>-73.5551811880716</v>
      </c>
      <c r="H57">
        <v>91</v>
      </c>
      <c r="I57">
        <v>220929.67032967031</v>
      </c>
    </row>
    <row r="58" spans="1:9">
      <c r="A58">
        <v>1</v>
      </c>
      <c r="B58">
        <v>41</v>
      </c>
      <c r="C58">
        <v>24</v>
      </c>
      <c r="D58">
        <v>45.472668201436903</v>
      </c>
      <c r="E58">
        <f t="shared" si="0"/>
        <v>45.47</v>
      </c>
      <c r="F58">
        <f t="shared" si="1"/>
        <v>-73.59</v>
      </c>
      <c r="G58">
        <v>-73.591586016908707</v>
      </c>
      <c r="H58">
        <v>24</v>
      </c>
      <c r="I58">
        <v>24175272</v>
      </c>
    </row>
    <row r="59" spans="1:9">
      <c r="A59">
        <v>1</v>
      </c>
      <c r="B59">
        <v>42</v>
      </c>
      <c r="C59">
        <v>34</v>
      </c>
      <c r="D59">
        <v>45.5906976916568</v>
      </c>
      <c r="E59">
        <f t="shared" si="0"/>
        <v>45.59</v>
      </c>
      <c r="F59">
        <f t="shared" si="1"/>
        <v>-73.58</v>
      </c>
      <c r="G59">
        <v>-73.577221823300903</v>
      </c>
      <c r="H59">
        <v>34</v>
      </c>
      <c r="I59">
        <v>1155893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A13" sqref="A13:I24"/>
    </sheetView>
  </sheetViews>
  <sheetFormatPr defaultRowHeight="15"/>
  <cols>
    <col min="4" max="4" width="9.28515625" hidden="1" customWidth="1"/>
    <col min="5" max="5" width="0" hidden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>
        <v>1</v>
      </c>
      <c r="B2">
        <v>1</v>
      </c>
      <c r="C2">
        <v>12</v>
      </c>
      <c r="D2">
        <v>45.517847757562102</v>
      </c>
      <c r="E2">
        <v>-73.586133076421405</v>
      </c>
      <c r="F2">
        <f>ROUND(D2,2)</f>
        <v>45.52</v>
      </c>
      <c r="G2">
        <f>ROUND(E2,2)</f>
        <v>-73.59</v>
      </c>
      <c r="H2">
        <v>12</v>
      </c>
      <c r="I2">
        <v>8931650</v>
      </c>
    </row>
    <row r="3" spans="1:9">
      <c r="A3">
        <v>1</v>
      </c>
      <c r="B3">
        <v>2</v>
      </c>
      <c r="C3">
        <v>26</v>
      </c>
      <c r="D3">
        <v>48.1463855525936</v>
      </c>
      <c r="E3">
        <v>-69.720970290795194</v>
      </c>
      <c r="F3">
        <f t="shared" ref="F3:F24" si="0">ROUND(D3,2)</f>
        <v>48.15</v>
      </c>
      <c r="G3">
        <f t="shared" ref="G3:G24" si="1">ROUND(E3,2)</f>
        <v>-69.72</v>
      </c>
      <c r="H3">
        <v>26</v>
      </c>
      <c r="I3">
        <v>1508801</v>
      </c>
    </row>
    <row r="4" spans="1:9">
      <c r="A4">
        <v>0</v>
      </c>
      <c r="B4">
        <v>3</v>
      </c>
      <c r="C4">
        <v>185</v>
      </c>
      <c r="D4">
        <v>45.547798151191003</v>
      </c>
      <c r="E4">
        <v>-73.544061316829598</v>
      </c>
      <c r="F4">
        <f t="shared" si="0"/>
        <v>45.55</v>
      </c>
      <c r="G4">
        <f t="shared" si="1"/>
        <v>-73.540000000000006</v>
      </c>
      <c r="H4">
        <v>270</v>
      </c>
      <c r="I4">
        <v>1392954.0740740739</v>
      </c>
    </row>
    <row r="5" spans="1:9">
      <c r="A5">
        <v>0</v>
      </c>
      <c r="B5">
        <v>4</v>
      </c>
      <c r="C5">
        <v>53</v>
      </c>
      <c r="D5">
        <v>45.555359504191998</v>
      </c>
      <c r="E5">
        <v>-73.534074478180003</v>
      </c>
      <c r="F5">
        <f t="shared" si="0"/>
        <v>45.56</v>
      </c>
      <c r="G5">
        <f t="shared" si="1"/>
        <v>-73.53</v>
      </c>
      <c r="H5">
        <v>53</v>
      </c>
      <c r="I5">
        <v>1235215</v>
      </c>
    </row>
    <row r="6" spans="1:9">
      <c r="A6">
        <v>1</v>
      </c>
      <c r="B6">
        <v>5</v>
      </c>
      <c r="C6">
        <v>8</v>
      </c>
      <c r="D6">
        <v>45.618021279082399</v>
      </c>
      <c r="E6">
        <v>-73.6283649859717</v>
      </c>
      <c r="F6">
        <f t="shared" si="0"/>
        <v>45.62</v>
      </c>
      <c r="G6">
        <f t="shared" si="1"/>
        <v>-73.63</v>
      </c>
      <c r="H6">
        <v>8</v>
      </c>
      <c r="I6">
        <v>2032960</v>
      </c>
    </row>
    <row r="7" spans="1:9">
      <c r="A7">
        <v>1</v>
      </c>
      <c r="B7">
        <v>6</v>
      </c>
      <c r="C7">
        <v>24</v>
      </c>
      <c r="D7">
        <v>45.492990196089004</v>
      </c>
      <c r="E7">
        <v>-73.583399216962505</v>
      </c>
      <c r="F7">
        <f t="shared" si="0"/>
        <v>45.49</v>
      </c>
      <c r="G7">
        <f t="shared" si="1"/>
        <v>-73.58</v>
      </c>
      <c r="H7">
        <v>64</v>
      </c>
      <c r="I7">
        <v>877424.625</v>
      </c>
    </row>
    <row r="8" spans="1:9">
      <c r="A8">
        <v>1</v>
      </c>
      <c r="B8">
        <v>6</v>
      </c>
      <c r="C8">
        <v>40</v>
      </c>
      <c r="D8">
        <v>45.492806307348999</v>
      </c>
      <c r="E8">
        <v>-73.583921139701602</v>
      </c>
      <c r="F8">
        <f t="shared" si="0"/>
        <v>45.49</v>
      </c>
      <c r="G8">
        <f t="shared" si="1"/>
        <v>-73.58</v>
      </c>
      <c r="H8">
        <v>64</v>
      </c>
      <c r="I8">
        <v>1462374.375</v>
      </c>
    </row>
    <row r="9" spans="1:9">
      <c r="A9">
        <v>1</v>
      </c>
      <c r="B9">
        <v>7</v>
      </c>
      <c r="C9">
        <v>9</v>
      </c>
      <c r="D9">
        <v>45.506422481439401</v>
      </c>
      <c r="E9">
        <v>-73.5625519476135</v>
      </c>
      <c r="F9">
        <f t="shared" si="0"/>
        <v>45.51</v>
      </c>
      <c r="G9">
        <f t="shared" si="1"/>
        <v>-73.56</v>
      </c>
      <c r="H9">
        <v>27</v>
      </c>
      <c r="I9">
        <v>677653.33333333326</v>
      </c>
    </row>
    <row r="10" spans="1:9">
      <c r="A10">
        <v>1</v>
      </c>
      <c r="B10">
        <v>7</v>
      </c>
      <c r="C10">
        <v>18</v>
      </c>
      <c r="D10">
        <v>45.5906976916568</v>
      </c>
      <c r="E10">
        <v>-73.577221823300903</v>
      </c>
      <c r="F10">
        <f t="shared" si="0"/>
        <v>45.59</v>
      </c>
      <c r="G10">
        <f t="shared" si="1"/>
        <v>-73.58</v>
      </c>
      <c r="H10">
        <v>27</v>
      </c>
      <c r="I10">
        <v>1355306.666666667</v>
      </c>
    </row>
    <row r="11" spans="1:9">
      <c r="A11">
        <v>0</v>
      </c>
      <c r="B11">
        <v>3</v>
      </c>
      <c r="C11">
        <v>70</v>
      </c>
      <c r="D11">
        <v>45.548540334932298</v>
      </c>
      <c r="E11">
        <v>-73.549409447510897</v>
      </c>
      <c r="F11">
        <f t="shared" si="0"/>
        <v>45.55</v>
      </c>
      <c r="G11">
        <f t="shared" si="1"/>
        <v>-73.55</v>
      </c>
      <c r="H11">
        <v>270</v>
      </c>
      <c r="I11">
        <v>527063.70370370371</v>
      </c>
    </row>
    <row r="12" spans="1:9">
      <c r="A12">
        <v>2</v>
      </c>
      <c r="B12">
        <v>8</v>
      </c>
      <c r="C12">
        <v>30</v>
      </c>
      <c r="D12">
        <v>45.515784088864002</v>
      </c>
      <c r="E12">
        <v>-73.556396394169298</v>
      </c>
      <c r="F12">
        <f t="shared" si="0"/>
        <v>45.52</v>
      </c>
      <c r="G12">
        <f t="shared" si="1"/>
        <v>-73.56</v>
      </c>
      <c r="H12">
        <v>30</v>
      </c>
      <c r="I12">
        <v>7215445</v>
      </c>
    </row>
    <row r="13" spans="1:9">
      <c r="A13">
        <v>1</v>
      </c>
      <c r="B13">
        <v>9</v>
      </c>
      <c r="C13">
        <v>18</v>
      </c>
      <c r="D13">
        <v>45.5221166515677</v>
      </c>
      <c r="E13">
        <v>-73.677824133850805</v>
      </c>
      <c r="F13">
        <f t="shared" si="0"/>
        <v>45.52</v>
      </c>
      <c r="G13">
        <f t="shared" si="1"/>
        <v>-73.680000000000007</v>
      </c>
      <c r="H13">
        <v>18</v>
      </c>
      <c r="I13">
        <v>1589194</v>
      </c>
    </row>
    <row r="14" spans="1:9">
      <c r="A14">
        <v>1</v>
      </c>
      <c r="B14">
        <v>10</v>
      </c>
      <c r="C14">
        <v>42</v>
      </c>
      <c r="D14">
        <v>45.500208511004402</v>
      </c>
      <c r="E14">
        <v>-73.577214778314001</v>
      </c>
      <c r="F14">
        <f t="shared" si="0"/>
        <v>45.5</v>
      </c>
      <c r="G14">
        <f t="shared" si="1"/>
        <v>-73.58</v>
      </c>
      <c r="H14">
        <v>214</v>
      </c>
      <c r="I14">
        <v>935419.8785046729</v>
      </c>
    </row>
    <row r="15" spans="1:9">
      <c r="A15">
        <v>1</v>
      </c>
      <c r="B15">
        <v>11</v>
      </c>
      <c r="C15">
        <v>54</v>
      </c>
      <c r="D15">
        <v>45.511505170105302</v>
      </c>
      <c r="E15">
        <v>-73.574441308971203</v>
      </c>
      <c r="F15">
        <f t="shared" si="0"/>
        <v>45.51</v>
      </c>
      <c r="G15">
        <f t="shared" si="1"/>
        <v>-73.569999999999993</v>
      </c>
      <c r="H15">
        <v>54</v>
      </c>
      <c r="I15">
        <v>850279</v>
      </c>
    </row>
    <row r="16" spans="1:9">
      <c r="A16">
        <v>1</v>
      </c>
      <c r="B16">
        <v>12</v>
      </c>
      <c r="C16">
        <v>16</v>
      </c>
      <c r="D16">
        <v>45.5221166515677</v>
      </c>
      <c r="E16">
        <v>-73.677824133850805</v>
      </c>
      <c r="F16">
        <f t="shared" si="0"/>
        <v>45.52</v>
      </c>
      <c r="G16">
        <f t="shared" si="1"/>
        <v>-73.680000000000007</v>
      </c>
      <c r="H16">
        <v>16</v>
      </c>
      <c r="I16">
        <v>1078700</v>
      </c>
    </row>
    <row r="17" spans="1:9">
      <c r="A17">
        <v>2</v>
      </c>
      <c r="B17">
        <v>13</v>
      </c>
      <c r="C17">
        <v>146</v>
      </c>
      <c r="D17">
        <v>45.494924446586303</v>
      </c>
      <c r="E17">
        <v>-73.571294939696898</v>
      </c>
      <c r="F17">
        <f t="shared" si="0"/>
        <v>45.49</v>
      </c>
      <c r="G17">
        <f t="shared" si="1"/>
        <v>-73.569999999999993</v>
      </c>
      <c r="H17">
        <v>146</v>
      </c>
      <c r="I17">
        <v>24175272</v>
      </c>
    </row>
    <row r="18" spans="1:9">
      <c r="A18">
        <v>2</v>
      </c>
      <c r="B18">
        <v>10</v>
      </c>
      <c r="C18">
        <v>172</v>
      </c>
      <c r="D18">
        <v>45.508312055410798</v>
      </c>
      <c r="E18">
        <v>-73.558081655556194</v>
      </c>
      <c r="F18">
        <f t="shared" si="0"/>
        <v>45.51</v>
      </c>
      <c r="G18">
        <f t="shared" si="1"/>
        <v>-73.56</v>
      </c>
      <c r="H18">
        <v>214</v>
      </c>
      <c r="I18">
        <v>3290630.8598130839</v>
      </c>
    </row>
    <row r="19" spans="1:9">
      <c r="A19">
        <v>0</v>
      </c>
      <c r="B19">
        <v>3</v>
      </c>
      <c r="C19">
        <v>15</v>
      </c>
      <c r="D19">
        <v>45.547437499443397</v>
      </c>
      <c r="E19">
        <v>-73.543632163406798</v>
      </c>
      <c r="F19">
        <f t="shared" si="0"/>
        <v>45.55</v>
      </c>
      <c r="G19">
        <f t="shared" si="1"/>
        <v>-73.540000000000006</v>
      </c>
      <c r="H19">
        <v>270</v>
      </c>
      <c r="I19">
        <v>112942.2222222222</v>
      </c>
    </row>
    <row r="20" spans="1:9">
      <c r="A20">
        <v>0</v>
      </c>
      <c r="B20">
        <v>14</v>
      </c>
      <c r="C20">
        <v>48</v>
      </c>
      <c r="D20">
        <v>45.507306575754001</v>
      </c>
      <c r="E20">
        <v>-73.561757994189193</v>
      </c>
      <c r="F20">
        <f t="shared" si="0"/>
        <v>45.51</v>
      </c>
      <c r="G20">
        <f t="shared" si="1"/>
        <v>-73.56</v>
      </c>
      <c r="H20">
        <v>86</v>
      </c>
      <c r="I20">
        <v>719432.37209302327</v>
      </c>
    </row>
    <row r="21" spans="1:9">
      <c r="A21">
        <v>0</v>
      </c>
      <c r="B21">
        <v>14</v>
      </c>
      <c r="C21">
        <v>38</v>
      </c>
      <c r="D21">
        <v>45.5070854148385</v>
      </c>
      <c r="E21">
        <v>-73.561850755558098</v>
      </c>
      <c r="F21">
        <f t="shared" si="0"/>
        <v>45.51</v>
      </c>
      <c r="G21">
        <f t="shared" si="1"/>
        <v>-73.56</v>
      </c>
      <c r="H21">
        <v>86</v>
      </c>
      <c r="I21">
        <v>569550.62790697673</v>
      </c>
    </row>
    <row r="22" spans="1:9">
      <c r="A22">
        <v>0</v>
      </c>
      <c r="B22">
        <v>15</v>
      </c>
      <c r="C22">
        <v>185</v>
      </c>
      <c r="D22">
        <v>45.512942431706598</v>
      </c>
      <c r="E22">
        <v>-73.571674308967602</v>
      </c>
      <c r="F22">
        <f t="shared" si="0"/>
        <v>45.51</v>
      </c>
      <c r="G22">
        <f t="shared" si="1"/>
        <v>-73.569999999999993</v>
      </c>
      <c r="H22">
        <v>185</v>
      </c>
      <c r="I22">
        <v>2032960</v>
      </c>
    </row>
    <row r="23" spans="1:9">
      <c r="A23">
        <v>0</v>
      </c>
      <c r="B23">
        <v>16</v>
      </c>
      <c r="C23">
        <v>12</v>
      </c>
      <c r="D23">
        <v>45.466387772071698</v>
      </c>
      <c r="E23">
        <v>-73.897324424974002</v>
      </c>
      <c r="F23">
        <f t="shared" si="0"/>
        <v>45.47</v>
      </c>
      <c r="G23">
        <f t="shared" si="1"/>
        <v>-73.900000000000006</v>
      </c>
      <c r="H23">
        <v>12</v>
      </c>
      <c r="I23">
        <v>255797</v>
      </c>
    </row>
    <row r="24" spans="1:9">
      <c r="A24">
        <v>0</v>
      </c>
      <c r="B24">
        <v>17</v>
      </c>
      <c r="C24">
        <v>50</v>
      </c>
      <c r="D24">
        <v>45.513634420225799</v>
      </c>
      <c r="E24">
        <v>-73.567913986227396</v>
      </c>
      <c r="F24">
        <f t="shared" si="0"/>
        <v>45.51</v>
      </c>
      <c r="G24">
        <f t="shared" si="1"/>
        <v>-73.569999999999993</v>
      </c>
      <c r="H24">
        <v>50</v>
      </c>
      <c r="I24">
        <v>2032960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9</v>
      </c>
      <c r="I1" s="1" t="s">
        <v>5</v>
      </c>
      <c r="J1" s="1" t="s">
        <v>6</v>
      </c>
      <c r="K1" s="1" t="s">
        <v>10</v>
      </c>
    </row>
    <row r="2" spans="1:11">
      <c r="A2">
        <v>0</v>
      </c>
      <c r="B2">
        <v>0</v>
      </c>
      <c r="C2" t="s">
        <v>11</v>
      </c>
      <c r="D2" t="s">
        <v>12</v>
      </c>
      <c r="E2">
        <v>63</v>
      </c>
      <c r="F2">
        <v>45.4288336123956</v>
      </c>
      <c r="G2">
        <v>-73.824636290081898</v>
      </c>
      <c r="H2">
        <v>1296983</v>
      </c>
      <c r="I2">
        <v>63</v>
      </c>
      <c r="J2">
        <v>1296983</v>
      </c>
      <c r="K2">
        <v>1629180</v>
      </c>
    </row>
    <row r="3" spans="1:11">
      <c r="A3">
        <v>1</v>
      </c>
      <c r="B3">
        <v>1</v>
      </c>
      <c r="C3" t="s">
        <v>13</v>
      </c>
      <c r="D3" t="s">
        <v>14</v>
      </c>
      <c r="E3">
        <v>60</v>
      </c>
      <c r="F3">
        <v>45.5906976916568</v>
      </c>
      <c r="G3">
        <v>-73.577221823300903</v>
      </c>
      <c r="H3">
        <v>1296983</v>
      </c>
      <c r="I3">
        <v>60</v>
      </c>
      <c r="J3">
        <v>1296983</v>
      </c>
      <c r="K3">
        <v>1551600</v>
      </c>
    </row>
    <row r="4" spans="1:11">
      <c r="A4">
        <v>1</v>
      </c>
      <c r="B4">
        <v>2</v>
      </c>
      <c r="C4" t="s">
        <v>15</v>
      </c>
      <c r="D4" t="s">
        <v>16</v>
      </c>
      <c r="E4">
        <v>12</v>
      </c>
      <c r="F4">
        <v>45.517834436118598</v>
      </c>
      <c r="G4">
        <v>-73.585996234517594</v>
      </c>
      <c r="H4">
        <v>8931650</v>
      </c>
      <c r="I4">
        <v>97</v>
      </c>
      <c r="J4">
        <v>1104946.3917525769</v>
      </c>
      <c r="K4">
        <v>310320</v>
      </c>
    </row>
    <row r="5" spans="1:11">
      <c r="A5">
        <v>1</v>
      </c>
      <c r="B5">
        <v>2</v>
      </c>
      <c r="C5" t="s">
        <v>17</v>
      </c>
      <c r="D5" t="s">
        <v>14</v>
      </c>
      <c r="E5">
        <v>49</v>
      </c>
      <c r="F5">
        <v>45.5906976916568</v>
      </c>
      <c r="G5">
        <v>-73.577221823300903</v>
      </c>
      <c r="H5">
        <v>8931650</v>
      </c>
      <c r="I5">
        <v>97</v>
      </c>
      <c r="J5">
        <v>4511864.4329896905</v>
      </c>
      <c r="K5">
        <v>1267140</v>
      </c>
    </row>
    <row r="6" spans="1:11">
      <c r="A6">
        <v>1</v>
      </c>
      <c r="B6">
        <v>2</v>
      </c>
      <c r="C6" t="s">
        <v>18</v>
      </c>
      <c r="D6" t="s">
        <v>14</v>
      </c>
      <c r="E6">
        <v>15</v>
      </c>
      <c r="F6">
        <v>45.5906976916568</v>
      </c>
      <c r="G6">
        <v>-73.577221823300903</v>
      </c>
      <c r="H6">
        <v>8931650</v>
      </c>
      <c r="I6">
        <v>97</v>
      </c>
      <c r="J6">
        <v>1381182.989690722</v>
      </c>
      <c r="K6">
        <v>387900</v>
      </c>
    </row>
    <row r="7" spans="1:11">
      <c r="A7">
        <v>1</v>
      </c>
      <c r="B7">
        <v>2</v>
      </c>
      <c r="C7" t="s">
        <v>19</v>
      </c>
      <c r="D7" t="s">
        <v>16</v>
      </c>
      <c r="E7">
        <v>21</v>
      </c>
      <c r="F7">
        <v>45.517834436118598</v>
      </c>
      <c r="G7">
        <v>-73.585996234517594</v>
      </c>
      <c r="H7">
        <v>8931650</v>
      </c>
      <c r="I7">
        <v>97</v>
      </c>
      <c r="J7">
        <v>1933656.18556701</v>
      </c>
      <c r="K7">
        <v>543060</v>
      </c>
    </row>
    <row r="8" spans="1:11">
      <c r="A8">
        <v>0</v>
      </c>
      <c r="B8">
        <v>3</v>
      </c>
      <c r="C8" t="s">
        <v>20</v>
      </c>
      <c r="D8" t="s">
        <v>21</v>
      </c>
      <c r="E8">
        <v>40</v>
      </c>
      <c r="F8">
        <v>45.463632541768902</v>
      </c>
      <c r="G8">
        <v>-73.566737486810695</v>
      </c>
      <c r="H8">
        <v>1499692</v>
      </c>
      <c r="I8">
        <v>40</v>
      </c>
      <c r="J8">
        <v>1499692</v>
      </c>
      <c r="K8">
        <v>1034400</v>
      </c>
    </row>
    <row r="9" spans="1:11">
      <c r="A9">
        <v>2</v>
      </c>
      <c r="B9">
        <v>4</v>
      </c>
      <c r="C9" t="s">
        <v>22</v>
      </c>
      <c r="D9" t="s">
        <v>23</v>
      </c>
      <c r="E9">
        <v>10</v>
      </c>
      <c r="F9">
        <v>45.520055316508703</v>
      </c>
      <c r="G9">
        <v>-73.560691461081404</v>
      </c>
      <c r="H9">
        <v>340839</v>
      </c>
      <c r="I9">
        <v>10</v>
      </c>
      <c r="J9">
        <v>340839</v>
      </c>
      <c r="K9">
        <v>258600</v>
      </c>
    </row>
    <row r="10" spans="1:11">
      <c r="A10">
        <v>0</v>
      </c>
      <c r="B10">
        <v>5</v>
      </c>
      <c r="C10" t="s">
        <v>24</v>
      </c>
      <c r="D10" t="s">
        <v>25</v>
      </c>
      <c r="E10">
        <v>12</v>
      </c>
      <c r="F10">
        <v>45.560164768913403</v>
      </c>
      <c r="G10">
        <v>-73.545077732244394</v>
      </c>
      <c r="H10">
        <v>1667169</v>
      </c>
      <c r="I10">
        <v>28</v>
      </c>
      <c r="J10">
        <v>714501</v>
      </c>
      <c r="K10">
        <v>310320</v>
      </c>
    </row>
    <row r="11" spans="1:11">
      <c r="A11">
        <v>0</v>
      </c>
      <c r="B11">
        <v>5</v>
      </c>
      <c r="C11" t="s">
        <v>26</v>
      </c>
      <c r="D11" t="s">
        <v>14</v>
      </c>
      <c r="E11">
        <v>16</v>
      </c>
      <c r="F11">
        <v>45.5906976916568</v>
      </c>
      <c r="G11">
        <v>-73.577221823300903</v>
      </c>
      <c r="H11">
        <v>1667169</v>
      </c>
      <c r="I11">
        <v>28</v>
      </c>
      <c r="J11">
        <v>952668</v>
      </c>
      <c r="K11">
        <v>413760</v>
      </c>
    </row>
    <row r="12" spans="1:11">
      <c r="A12">
        <v>0</v>
      </c>
      <c r="B12">
        <v>6</v>
      </c>
      <c r="C12" t="s">
        <v>27</v>
      </c>
      <c r="D12" t="s">
        <v>28</v>
      </c>
      <c r="E12">
        <v>40</v>
      </c>
      <c r="F12">
        <v>45.5221166515677</v>
      </c>
      <c r="G12">
        <v>-73.677824133850805</v>
      </c>
      <c r="H12">
        <v>1296983</v>
      </c>
      <c r="I12">
        <v>40</v>
      </c>
      <c r="J12">
        <v>1296983</v>
      </c>
      <c r="K12">
        <v>1034400</v>
      </c>
    </row>
    <row r="13" spans="1:11">
      <c r="A13">
        <v>0</v>
      </c>
      <c r="B13">
        <v>7</v>
      </c>
      <c r="C13" t="s">
        <v>29</v>
      </c>
      <c r="D13" t="s">
        <v>30</v>
      </c>
      <c r="E13">
        <v>11</v>
      </c>
      <c r="F13">
        <v>45.553835738986301</v>
      </c>
      <c r="G13">
        <v>-73.533784647584596</v>
      </c>
      <c r="H13">
        <v>1235215</v>
      </c>
      <c r="I13">
        <v>26</v>
      </c>
      <c r="J13">
        <v>522590.96153846162</v>
      </c>
      <c r="K13">
        <v>284460</v>
      </c>
    </row>
    <row r="14" spans="1:11">
      <c r="A14">
        <v>0</v>
      </c>
      <c r="B14">
        <v>7</v>
      </c>
      <c r="C14" t="s">
        <v>31</v>
      </c>
      <c r="D14" t="s">
        <v>30</v>
      </c>
      <c r="E14">
        <v>15</v>
      </c>
      <c r="F14">
        <v>45.553835738986301</v>
      </c>
      <c r="G14">
        <v>-73.533784647584596</v>
      </c>
      <c r="H14">
        <v>1235215</v>
      </c>
      <c r="I14">
        <v>26</v>
      </c>
      <c r="J14">
        <v>712624.03846153838</v>
      </c>
      <c r="K14">
        <v>387900</v>
      </c>
    </row>
    <row r="15" spans="1:11">
      <c r="A15">
        <v>1</v>
      </c>
      <c r="B15">
        <v>9</v>
      </c>
      <c r="C15" t="s">
        <v>32</v>
      </c>
      <c r="D15" t="s">
        <v>33</v>
      </c>
      <c r="E15">
        <v>31</v>
      </c>
      <c r="F15">
        <v>45.617129578422002</v>
      </c>
      <c r="G15">
        <v>-73.628257545736503</v>
      </c>
      <c r="H15">
        <v>1296983</v>
      </c>
      <c r="I15">
        <v>31</v>
      </c>
      <c r="J15">
        <v>1296983</v>
      </c>
      <c r="K15">
        <v>801660</v>
      </c>
    </row>
    <row r="16" spans="1:11">
      <c r="A16">
        <v>2</v>
      </c>
      <c r="B16">
        <v>10</v>
      </c>
      <c r="C16" t="s">
        <v>34</v>
      </c>
      <c r="D16" t="s">
        <v>35</v>
      </c>
      <c r="E16">
        <v>20</v>
      </c>
      <c r="F16">
        <v>45.573395984065698</v>
      </c>
      <c r="G16">
        <v>-73.536089445738696</v>
      </c>
      <c r="H16">
        <v>1296983</v>
      </c>
      <c r="I16">
        <v>20</v>
      </c>
      <c r="J16">
        <v>1296983</v>
      </c>
      <c r="K16">
        <v>517200</v>
      </c>
    </row>
    <row r="17" spans="1:11">
      <c r="A17">
        <v>0</v>
      </c>
      <c r="B17">
        <v>11</v>
      </c>
      <c r="C17" t="s">
        <v>36</v>
      </c>
      <c r="D17" t="s">
        <v>37</v>
      </c>
      <c r="E17">
        <v>50</v>
      </c>
      <c r="F17">
        <v>45.534902061534801</v>
      </c>
      <c r="G17">
        <v>-73.577715376420599</v>
      </c>
      <c r="H17">
        <v>742161</v>
      </c>
      <c r="I17">
        <v>50</v>
      </c>
      <c r="J17">
        <v>742161</v>
      </c>
      <c r="K17">
        <v>1293000</v>
      </c>
    </row>
    <row r="18" spans="1:11">
      <c r="A18">
        <v>0</v>
      </c>
      <c r="B18">
        <v>12</v>
      </c>
      <c r="C18" t="s">
        <v>38</v>
      </c>
      <c r="D18" t="s">
        <v>39</v>
      </c>
      <c r="E18">
        <v>19</v>
      </c>
      <c r="F18">
        <v>45.5456929034181</v>
      </c>
      <c r="G18">
        <v>-73.554944761080094</v>
      </c>
      <c r="H18">
        <v>431745</v>
      </c>
      <c r="I18">
        <v>19</v>
      </c>
      <c r="J18">
        <v>431745</v>
      </c>
      <c r="K18">
        <v>491340</v>
      </c>
    </row>
    <row r="19" spans="1:11">
      <c r="A19">
        <v>0</v>
      </c>
      <c r="B19">
        <v>13</v>
      </c>
      <c r="C19" t="s">
        <v>40</v>
      </c>
      <c r="D19" t="s">
        <v>41</v>
      </c>
      <c r="E19">
        <v>20</v>
      </c>
      <c r="F19">
        <v>45.553019602650799</v>
      </c>
      <c r="G19">
        <v>-73.545572774574694</v>
      </c>
      <c r="H19">
        <v>1855101</v>
      </c>
      <c r="I19">
        <v>20</v>
      </c>
      <c r="J19">
        <v>1855101</v>
      </c>
      <c r="K19">
        <v>517200</v>
      </c>
    </row>
    <row r="20" spans="1:11">
      <c r="A20">
        <v>1</v>
      </c>
      <c r="B20">
        <v>14</v>
      </c>
      <c r="C20" t="s">
        <v>42</v>
      </c>
      <c r="D20" t="s">
        <v>43</v>
      </c>
      <c r="E20">
        <v>20</v>
      </c>
      <c r="F20">
        <v>45.5221166515677</v>
      </c>
      <c r="G20">
        <v>-73.677824133850805</v>
      </c>
      <c r="H20">
        <v>2032960</v>
      </c>
      <c r="I20">
        <v>20</v>
      </c>
      <c r="J20">
        <v>2032960</v>
      </c>
      <c r="K20">
        <v>517200</v>
      </c>
    </row>
    <row r="21" spans="1:11">
      <c r="A21">
        <v>0</v>
      </c>
      <c r="B21">
        <v>15</v>
      </c>
      <c r="C21" t="s">
        <v>44</v>
      </c>
      <c r="D21" t="s">
        <v>45</v>
      </c>
      <c r="E21">
        <v>33</v>
      </c>
      <c r="F21">
        <v>45.529087969252302</v>
      </c>
      <c r="G21">
        <v>-73.620219403410999</v>
      </c>
      <c r="H21">
        <v>889557</v>
      </c>
      <c r="I21">
        <v>33</v>
      </c>
      <c r="J21">
        <v>889557</v>
      </c>
      <c r="K21">
        <v>853380</v>
      </c>
    </row>
    <row r="22" spans="1:11">
      <c r="A22">
        <v>1</v>
      </c>
      <c r="B22">
        <v>16</v>
      </c>
      <c r="C22" t="s">
        <v>46</v>
      </c>
      <c r="D22" t="s">
        <v>28</v>
      </c>
      <c r="E22">
        <v>13</v>
      </c>
      <c r="F22">
        <v>45.5221166515677</v>
      </c>
      <c r="G22">
        <v>-73.677824133850805</v>
      </c>
      <c r="H22">
        <v>1296983</v>
      </c>
      <c r="I22">
        <v>40</v>
      </c>
      <c r="J22">
        <v>421519.47499999998</v>
      </c>
      <c r="K22">
        <v>336180</v>
      </c>
    </row>
    <row r="23" spans="1:11">
      <c r="A23">
        <v>1</v>
      </c>
      <c r="B23">
        <v>16</v>
      </c>
      <c r="C23" t="s">
        <v>47</v>
      </c>
      <c r="D23" t="s">
        <v>28</v>
      </c>
      <c r="E23">
        <v>27</v>
      </c>
      <c r="F23">
        <v>45.5221166515677</v>
      </c>
      <c r="G23">
        <v>-73.677824133850805</v>
      </c>
      <c r="H23">
        <v>1296983</v>
      </c>
      <c r="I23">
        <v>40</v>
      </c>
      <c r="J23">
        <v>875463.52500000002</v>
      </c>
      <c r="K23">
        <v>698220</v>
      </c>
    </row>
    <row r="24" spans="1:11">
      <c r="A24">
        <v>1</v>
      </c>
      <c r="B24">
        <v>17</v>
      </c>
      <c r="C24" t="s">
        <v>48</v>
      </c>
      <c r="D24" t="s">
        <v>49</v>
      </c>
      <c r="E24">
        <v>21</v>
      </c>
      <c r="F24">
        <v>45.555152822697401</v>
      </c>
      <c r="G24">
        <v>-73.578424288069598</v>
      </c>
      <c r="H24">
        <v>696229</v>
      </c>
      <c r="I24">
        <v>21</v>
      </c>
      <c r="J24">
        <v>696229</v>
      </c>
      <c r="K24">
        <v>543060</v>
      </c>
    </row>
    <row r="25" spans="1:11">
      <c r="A25">
        <v>0</v>
      </c>
      <c r="B25">
        <v>18</v>
      </c>
      <c r="C25" t="s">
        <v>50</v>
      </c>
      <c r="D25" t="s">
        <v>51</v>
      </c>
      <c r="E25">
        <v>11</v>
      </c>
      <c r="F25">
        <v>45.540653346931101</v>
      </c>
      <c r="G25">
        <v>-73.690098574575401</v>
      </c>
      <c r="H25">
        <v>146914</v>
      </c>
      <c r="I25">
        <v>11</v>
      </c>
      <c r="J25">
        <v>146914</v>
      </c>
      <c r="K25">
        <v>284460</v>
      </c>
    </row>
    <row r="26" spans="1:11">
      <c r="A26">
        <v>1</v>
      </c>
      <c r="B26">
        <v>19</v>
      </c>
      <c r="C26" t="s">
        <v>52</v>
      </c>
      <c r="D26" t="s">
        <v>14</v>
      </c>
      <c r="E26">
        <v>16</v>
      </c>
      <c r="F26">
        <v>45.5906976916568</v>
      </c>
      <c r="G26">
        <v>-73.577221823300903</v>
      </c>
      <c r="H26">
        <v>974785</v>
      </c>
      <c r="I26">
        <v>16</v>
      </c>
      <c r="J26">
        <v>974785</v>
      </c>
      <c r="K26">
        <v>413760</v>
      </c>
    </row>
    <row r="27" spans="1:11">
      <c r="A27">
        <v>2</v>
      </c>
      <c r="B27">
        <v>20</v>
      </c>
      <c r="C27" t="s">
        <v>53</v>
      </c>
      <c r="D27" t="s">
        <v>54</v>
      </c>
      <c r="E27">
        <v>66</v>
      </c>
      <c r="F27">
        <v>45.514236695939999</v>
      </c>
      <c r="G27">
        <v>-73.556578632246698</v>
      </c>
      <c r="H27">
        <v>7215445</v>
      </c>
      <c r="I27">
        <v>371</v>
      </c>
      <c r="J27">
        <v>1283610.1617250671</v>
      </c>
      <c r="K27">
        <v>1706760</v>
      </c>
    </row>
    <row r="28" spans="1:11">
      <c r="A28">
        <v>2</v>
      </c>
      <c r="B28">
        <v>20</v>
      </c>
      <c r="C28" t="s">
        <v>55</v>
      </c>
      <c r="D28" t="s">
        <v>56</v>
      </c>
      <c r="E28">
        <v>255</v>
      </c>
      <c r="F28">
        <v>45.514236695939999</v>
      </c>
      <c r="G28">
        <v>-73.556578632246698</v>
      </c>
      <c r="H28">
        <v>7215445</v>
      </c>
      <c r="I28">
        <v>371</v>
      </c>
      <c r="J28">
        <v>4959402.8975741239</v>
      </c>
      <c r="K28">
        <v>6594300</v>
      </c>
    </row>
    <row r="29" spans="1:11">
      <c r="A29">
        <v>2</v>
      </c>
      <c r="B29">
        <v>20</v>
      </c>
      <c r="C29" t="s">
        <v>57</v>
      </c>
      <c r="D29" t="s">
        <v>58</v>
      </c>
      <c r="E29">
        <v>50</v>
      </c>
      <c r="F29">
        <v>45.502427602878598</v>
      </c>
      <c r="G29">
        <v>-73.564428101567401</v>
      </c>
      <c r="H29">
        <v>7215445</v>
      </c>
      <c r="I29">
        <v>371</v>
      </c>
      <c r="J29">
        <v>972431.94070080854</v>
      </c>
      <c r="K29">
        <v>1293000</v>
      </c>
    </row>
    <row r="30" spans="1:11">
      <c r="A30">
        <v>1</v>
      </c>
      <c r="B30">
        <v>21</v>
      </c>
      <c r="C30" t="s">
        <v>59</v>
      </c>
      <c r="D30" t="s">
        <v>28</v>
      </c>
      <c r="E30">
        <v>18</v>
      </c>
      <c r="F30">
        <v>45.5221166515677</v>
      </c>
      <c r="G30">
        <v>-73.677824133850805</v>
      </c>
      <c r="H30">
        <v>1589194</v>
      </c>
      <c r="I30">
        <v>18</v>
      </c>
      <c r="J30">
        <v>1589194</v>
      </c>
      <c r="K30">
        <v>465480</v>
      </c>
    </row>
    <row r="31" spans="1:11">
      <c r="A31">
        <v>0</v>
      </c>
      <c r="B31">
        <v>22</v>
      </c>
      <c r="C31" t="s">
        <v>60</v>
      </c>
      <c r="D31" t="s">
        <v>14</v>
      </c>
      <c r="E31">
        <v>33</v>
      </c>
      <c r="F31">
        <v>45.5906976916568</v>
      </c>
      <c r="G31">
        <v>-73.577221823300903</v>
      </c>
      <c r="H31">
        <v>718298</v>
      </c>
      <c r="I31">
        <v>33</v>
      </c>
      <c r="J31">
        <v>718298</v>
      </c>
      <c r="K31">
        <v>853380</v>
      </c>
    </row>
    <row r="32" spans="1:11">
      <c r="A32">
        <v>0</v>
      </c>
      <c r="B32">
        <v>23</v>
      </c>
      <c r="C32" t="s">
        <v>61</v>
      </c>
      <c r="D32" t="s">
        <v>62</v>
      </c>
      <c r="E32">
        <v>21</v>
      </c>
      <c r="F32">
        <v>45.549965049852297</v>
      </c>
      <c r="G32">
        <v>-73.536044661079799</v>
      </c>
      <c r="H32">
        <v>744212</v>
      </c>
      <c r="I32">
        <v>21</v>
      </c>
      <c r="J32">
        <v>744212</v>
      </c>
      <c r="K32">
        <v>543060</v>
      </c>
    </row>
    <row r="33" spans="1:11">
      <c r="A33">
        <v>1</v>
      </c>
      <c r="B33">
        <v>24</v>
      </c>
      <c r="C33" t="s">
        <v>63</v>
      </c>
      <c r="D33" t="s">
        <v>28</v>
      </c>
      <c r="E33">
        <v>11</v>
      </c>
      <c r="F33">
        <v>45.5221166515677</v>
      </c>
      <c r="G33">
        <v>-73.677824133850805</v>
      </c>
      <c r="H33">
        <v>1282954</v>
      </c>
      <c r="I33">
        <v>11</v>
      </c>
      <c r="J33">
        <v>1282954</v>
      </c>
      <c r="K33">
        <v>284460</v>
      </c>
    </row>
    <row r="34" spans="1:11">
      <c r="A34">
        <v>1</v>
      </c>
      <c r="B34">
        <v>25</v>
      </c>
      <c r="C34" t="s">
        <v>64</v>
      </c>
      <c r="D34" t="s">
        <v>65</v>
      </c>
      <c r="E34">
        <v>110</v>
      </c>
      <c r="F34">
        <v>45.530884335078397</v>
      </c>
      <c r="G34">
        <v>-73.555446403410798</v>
      </c>
      <c r="H34">
        <v>485830</v>
      </c>
      <c r="I34">
        <v>110</v>
      </c>
      <c r="J34">
        <v>485830</v>
      </c>
      <c r="K34">
        <v>2844600</v>
      </c>
    </row>
    <row r="35" spans="1:11">
      <c r="A35">
        <v>2</v>
      </c>
      <c r="B35">
        <v>26</v>
      </c>
      <c r="C35" t="s">
        <v>66</v>
      </c>
      <c r="D35" t="s">
        <v>67</v>
      </c>
      <c r="E35">
        <v>146</v>
      </c>
      <c r="F35">
        <v>45.493316313077798</v>
      </c>
      <c r="G35">
        <v>-73.570822718752694</v>
      </c>
      <c r="H35">
        <v>24175272</v>
      </c>
      <c r="I35">
        <v>146</v>
      </c>
      <c r="J35">
        <v>24175272</v>
      </c>
      <c r="K35">
        <v>3775560</v>
      </c>
    </row>
    <row r="36" spans="1:11">
      <c r="A36">
        <v>0</v>
      </c>
      <c r="B36">
        <v>27</v>
      </c>
      <c r="C36" t="s">
        <v>68</v>
      </c>
      <c r="D36" t="s">
        <v>69</v>
      </c>
      <c r="E36">
        <v>21</v>
      </c>
      <c r="F36">
        <v>45.538411382281403</v>
      </c>
      <c r="G36">
        <v>-73.5534382862256</v>
      </c>
      <c r="H36">
        <v>1237551</v>
      </c>
      <c r="I36">
        <v>21</v>
      </c>
      <c r="J36">
        <v>1237551</v>
      </c>
      <c r="K36">
        <v>543060</v>
      </c>
    </row>
    <row r="37" spans="1:11">
      <c r="A37">
        <v>1</v>
      </c>
      <c r="B37">
        <v>28</v>
      </c>
      <c r="C37" t="s">
        <v>70</v>
      </c>
      <c r="D37" t="s">
        <v>71</v>
      </c>
      <c r="E37">
        <v>12</v>
      </c>
      <c r="F37">
        <v>45.540798565628798</v>
      </c>
      <c r="G37">
        <v>-73.524984158925903</v>
      </c>
      <c r="H37">
        <v>1296983</v>
      </c>
      <c r="I37">
        <v>12</v>
      </c>
      <c r="J37">
        <v>1296983</v>
      </c>
      <c r="K37">
        <v>310320</v>
      </c>
    </row>
    <row r="38" spans="1:11">
      <c r="A38">
        <v>2</v>
      </c>
      <c r="B38">
        <v>29</v>
      </c>
      <c r="C38" t="s">
        <v>72</v>
      </c>
      <c r="D38" t="s">
        <v>73</v>
      </c>
      <c r="E38">
        <v>14</v>
      </c>
      <c r="F38">
        <v>45.5069674705069</v>
      </c>
      <c r="G38">
        <v>-73.558060045741996</v>
      </c>
      <c r="H38">
        <v>11870626</v>
      </c>
      <c r="I38">
        <v>45</v>
      </c>
      <c r="J38">
        <v>3693083.6444444451</v>
      </c>
      <c r="K38">
        <v>362040</v>
      </c>
    </row>
    <row r="39" spans="1:11">
      <c r="A39">
        <v>2</v>
      </c>
      <c r="B39">
        <v>29</v>
      </c>
      <c r="C39" t="s">
        <v>74</v>
      </c>
      <c r="D39" t="s">
        <v>73</v>
      </c>
      <c r="E39">
        <v>31</v>
      </c>
      <c r="F39">
        <v>45.5069674705069</v>
      </c>
      <c r="G39">
        <v>-73.558060045741996</v>
      </c>
      <c r="H39">
        <v>11870626</v>
      </c>
      <c r="I39">
        <v>45</v>
      </c>
      <c r="J39">
        <v>8177542.3555555558</v>
      </c>
      <c r="K39">
        <v>801660</v>
      </c>
    </row>
    <row r="40" spans="1:11">
      <c r="A40">
        <v>0</v>
      </c>
      <c r="B40">
        <v>30</v>
      </c>
      <c r="C40" t="s">
        <v>75</v>
      </c>
      <c r="D40" t="s">
        <v>76</v>
      </c>
      <c r="E40">
        <v>45</v>
      </c>
      <c r="F40">
        <v>45.520639597744498</v>
      </c>
      <c r="G40">
        <v>-73.551029261081297</v>
      </c>
      <c r="H40">
        <v>802244</v>
      </c>
      <c r="I40">
        <v>79</v>
      </c>
      <c r="J40">
        <v>456974.43037974689</v>
      </c>
      <c r="K40">
        <v>1163700</v>
      </c>
    </row>
    <row r="41" spans="1:11">
      <c r="A41">
        <v>0</v>
      </c>
      <c r="B41">
        <v>30</v>
      </c>
      <c r="C41" t="s">
        <v>77</v>
      </c>
      <c r="D41" t="s">
        <v>78</v>
      </c>
      <c r="E41">
        <v>34</v>
      </c>
      <c r="F41">
        <v>45.611177162641098</v>
      </c>
      <c r="G41">
        <v>-73.515384574571897</v>
      </c>
      <c r="H41">
        <v>802244</v>
      </c>
      <c r="I41">
        <v>79</v>
      </c>
      <c r="J41">
        <v>345269.56962025323</v>
      </c>
      <c r="K41">
        <v>879240</v>
      </c>
    </row>
    <row r="42" spans="1:11">
      <c r="A42">
        <v>0</v>
      </c>
      <c r="B42">
        <v>31</v>
      </c>
      <c r="C42" t="s">
        <v>79</v>
      </c>
      <c r="D42" t="s">
        <v>80</v>
      </c>
      <c r="E42">
        <v>16</v>
      </c>
      <c r="F42">
        <v>45.506074753861299</v>
      </c>
      <c r="G42">
        <v>-73.561886588072099</v>
      </c>
      <c r="H42">
        <v>1288983</v>
      </c>
      <c r="I42">
        <v>16</v>
      </c>
      <c r="J42">
        <v>1288983</v>
      </c>
      <c r="K42">
        <v>413760</v>
      </c>
    </row>
    <row r="43" spans="1:11">
      <c r="A43">
        <v>2</v>
      </c>
      <c r="B43">
        <v>32</v>
      </c>
      <c r="C43" t="s">
        <v>81</v>
      </c>
      <c r="D43" t="s">
        <v>82</v>
      </c>
      <c r="E43">
        <v>45</v>
      </c>
      <c r="F43">
        <v>45.523179625024703</v>
      </c>
      <c r="G43">
        <v>-73.5517031457412</v>
      </c>
      <c r="H43">
        <v>1985782</v>
      </c>
      <c r="I43">
        <v>45</v>
      </c>
      <c r="J43">
        <v>1985782</v>
      </c>
      <c r="K43">
        <v>1163700</v>
      </c>
    </row>
    <row r="44" spans="1:11">
      <c r="A44">
        <v>0</v>
      </c>
      <c r="B44">
        <v>33</v>
      </c>
      <c r="C44" t="s">
        <v>83</v>
      </c>
      <c r="D44" t="s">
        <v>84</v>
      </c>
      <c r="E44">
        <v>28</v>
      </c>
      <c r="F44">
        <v>45.502946740891304</v>
      </c>
      <c r="G44">
        <v>-73.635640858946999</v>
      </c>
      <c r="H44">
        <v>1296983</v>
      </c>
      <c r="I44">
        <v>28</v>
      </c>
      <c r="J44">
        <v>1296983</v>
      </c>
      <c r="K44">
        <v>724080</v>
      </c>
    </row>
    <row r="45" spans="1:11">
      <c r="A45">
        <v>0</v>
      </c>
      <c r="B45">
        <v>34</v>
      </c>
      <c r="C45" t="s">
        <v>85</v>
      </c>
      <c r="D45" t="s">
        <v>86</v>
      </c>
      <c r="E45">
        <v>33</v>
      </c>
      <c r="F45">
        <v>45.523577840719902</v>
      </c>
      <c r="G45">
        <v>-73.683725689916201</v>
      </c>
      <c r="H45">
        <v>794150</v>
      </c>
      <c r="I45">
        <v>45</v>
      </c>
      <c r="J45">
        <v>582376.66666666663</v>
      </c>
      <c r="K45">
        <v>853380</v>
      </c>
    </row>
    <row r="46" spans="1:11">
      <c r="A46">
        <v>0</v>
      </c>
      <c r="B46">
        <v>34</v>
      </c>
      <c r="C46" t="s">
        <v>87</v>
      </c>
      <c r="D46" t="s">
        <v>88</v>
      </c>
      <c r="E46">
        <v>12</v>
      </c>
      <c r="F46">
        <v>45.519172714488597</v>
      </c>
      <c r="G46">
        <v>-73.686287818751396</v>
      </c>
      <c r="H46">
        <v>794150</v>
      </c>
      <c r="I46">
        <v>45</v>
      </c>
      <c r="J46">
        <v>211773.33333333331</v>
      </c>
      <c r="K46">
        <v>310320</v>
      </c>
    </row>
    <row r="47" spans="1:11">
      <c r="A47">
        <v>0</v>
      </c>
      <c r="B47">
        <v>35</v>
      </c>
      <c r="C47" t="s">
        <v>89</v>
      </c>
      <c r="D47" t="s">
        <v>90</v>
      </c>
      <c r="E47">
        <v>20</v>
      </c>
      <c r="F47">
        <v>45.464936840521801</v>
      </c>
      <c r="G47">
        <v>-73.897388645744201</v>
      </c>
      <c r="H47">
        <v>255797</v>
      </c>
      <c r="I47">
        <v>20</v>
      </c>
      <c r="J47">
        <v>255797</v>
      </c>
      <c r="K47">
        <v>517200</v>
      </c>
    </row>
    <row r="48" spans="1:11">
      <c r="A48">
        <v>1</v>
      </c>
      <c r="B48">
        <v>36</v>
      </c>
      <c r="C48" t="s">
        <v>91</v>
      </c>
      <c r="D48" t="s">
        <v>28</v>
      </c>
      <c r="E48">
        <v>8</v>
      </c>
      <c r="F48">
        <v>45.5221166515677</v>
      </c>
      <c r="G48">
        <v>-73.677824133850805</v>
      </c>
      <c r="H48">
        <v>332216</v>
      </c>
      <c r="I48">
        <v>8</v>
      </c>
      <c r="J48">
        <v>332216</v>
      </c>
      <c r="K48">
        <v>206880</v>
      </c>
    </row>
    <row r="49" spans="1:11">
      <c r="A49">
        <v>2</v>
      </c>
      <c r="B49">
        <v>37</v>
      </c>
      <c r="C49" t="s">
        <v>92</v>
      </c>
      <c r="D49" t="s">
        <v>93</v>
      </c>
      <c r="E49">
        <v>207</v>
      </c>
      <c r="F49">
        <v>45.492300390654201</v>
      </c>
      <c r="G49">
        <v>-73.572302343897903</v>
      </c>
      <c r="H49">
        <v>3738459</v>
      </c>
      <c r="I49">
        <v>281</v>
      </c>
      <c r="J49">
        <v>2753953.7829181491</v>
      </c>
      <c r="K49">
        <v>5353020</v>
      </c>
    </row>
    <row r="50" spans="1:11">
      <c r="A50">
        <v>2</v>
      </c>
      <c r="B50">
        <v>37</v>
      </c>
      <c r="C50" t="s">
        <v>94</v>
      </c>
      <c r="D50" t="s">
        <v>93</v>
      </c>
      <c r="E50">
        <v>74</v>
      </c>
      <c r="F50">
        <v>45.492300390654201</v>
      </c>
      <c r="G50">
        <v>-73.572302343897903</v>
      </c>
      <c r="H50">
        <v>3738459</v>
      </c>
      <c r="I50">
        <v>281</v>
      </c>
      <c r="J50">
        <v>984505.21708185051</v>
      </c>
      <c r="K50">
        <v>1913640</v>
      </c>
    </row>
    <row r="51" spans="1:11">
      <c r="A51">
        <v>0</v>
      </c>
      <c r="B51">
        <v>38</v>
      </c>
      <c r="C51" t="s">
        <v>95</v>
      </c>
      <c r="D51" t="s">
        <v>96</v>
      </c>
      <c r="E51">
        <v>9</v>
      </c>
      <c r="F51">
        <v>45.556966017849298</v>
      </c>
      <c r="G51">
        <v>-73.591033503409506</v>
      </c>
      <c r="H51">
        <v>548703</v>
      </c>
      <c r="I51">
        <v>9</v>
      </c>
      <c r="J51">
        <v>548703</v>
      </c>
      <c r="K51">
        <v>232740</v>
      </c>
    </row>
    <row r="52" spans="1:11">
      <c r="A52">
        <v>0</v>
      </c>
      <c r="B52">
        <v>39</v>
      </c>
      <c r="C52" t="s">
        <v>97</v>
      </c>
      <c r="D52" t="s">
        <v>98</v>
      </c>
      <c r="E52">
        <v>15</v>
      </c>
      <c r="F52">
        <v>45.536613657188902</v>
      </c>
      <c r="G52">
        <v>-73.596609774575597</v>
      </c>
      <c r="H52">
        <v>1069182</v>
      </c>
      <c r="I52">
        <v>15</v>
      </c>
      <c r="J52">
        <v>1069182</v>
      </c>
      <c r="K52">
        <v>387900</v>
      </c>
    </row>
    <row r="53" spans="1:11">
      <c r="A53">
        <v>0</v>
      </c>
      <c r="B53">
        <v>40</v>
      </c>
      <c r="C53" t="s">
        <v>99</v>
      </c>
      <c r="D53" t="s">
        <v>100</v>
      </c>
      <c r="E53">
        <v>20</v>
      </c>
      <c r="F53">
        <v>45.516276291035403</v>
      </c>
      <c r="G53">
        <v>-73.557299088071602</v>
      </c>
      <c r="H53">
        <v>2010460</v>
      </c>
      <c r="I53">
        <v>91</v>
      </c>
      <c r="J53">
        <v>441859.34065934073</v>
      </c>
      <c r="K53">
        <v>517200</v>
      </c>
    </row>
    <row r="54" spans="1:11">
      <c r="A54">
        <v>0</v>
      </c>
      <c r="B54">
        <v>40</v>
      </c>
      <c r="C54" t="s">
        <v>101</v>
      </c>
      <c r="D54" t="s">
        <v>102</v>
      </c>
      <c r="E54">
        <v>21</v>
      </c>
      <c r="F54">
        <v>45.543221396503199</v>
      </c>
      <c r="G54">
        <v>-73.541248030400297</v>
      </c>
      <c r="H54">
        <v>2010460</v>
      </c>
      <c r="I54">
        <v>91</v>
      </c>
      <c r="J54">
        <v>463952.30769230769</v>
      </c>
      <c r="K54">
        <v>543060</v>
      </c>
    </row>
    <row r="55" spans="1:11">
      <c r="A55">
        <v>0</v>
      </c>
      <c r="B55">
        <v>40</v>
      </c>
      <c r="C55" t="s">
        <v>103</v>
      </c>
      <c r="D55" t="s">
        <v>104</v>
      </c>
      <c r="E55">
        <v>25</v>
      </c>
      <c r="F55">
        <v>45.515103893854601</v>
      </c>
      <c r="G55">
        <v>-73.552692003411707</v>
      </c>
      <c r="H55">
        <v>2010460</v>
      </c>
      <c r="I55">
        <v>91</v>
      </c>
      <c r="J55">
        <v>552324.17582417582</v>
      </c>
      <c r="K55">
        <v>646500</v>
      </c>
    </row>
    <row r="56" spans="1:11">
      <c r="A56">
        <v>0</v>
      </c>
      <c r="B56">
        <v>40</v>
      </c>
      <c r="C56" t="s">
        <v>105</v>
      </c>
      <c r="D56" t="s">
        <v>106</v>
      </c>
      <c r="E56">
        <v>15</v>
      </c>
      <c r="F56">
        <v>45.538504326476797</v>
      </c>
      <c r="G56">
        <v>-73.5520165457405</v>
      </c>
      <c r="H56">
        <v>2010460</v>
      </c>
      <c r="I56">
        <v>91</v>
      </c>
      <c r="J56">
        <v>331394.50549450552</v>
      </c>
      <c r="K56">
        <v>387900</v>
      </c>
    </row>
    <row r="57" spans="1:11">
      <c r="A57">
        <v>0</v>
      </c>
      <c r="B57">
        <v>40</v>
      </c>
      <c r="C57" t="s">
        <v>107</v>
      </c>
      <c r="D57" t="s">
        <v>108</v>
      </c>
      <c r="E57">
        <v>10</v>
      </c>
      <c r="F57">
        <v>45.518102504184803</v>
      </c>
      <c r="G57">
        <v>-73.5551811880716</v>
      </c>
      <c r="H57">
        <v>2010460</v>
      </c>
      <c r="I57">
        <v>91</v>
      </c>
      <c r="J57">
        <v>220929.67032967031</v>
      </c>
      <c r="K57">
        <v>258600</v>
      </c>
    </row>
    <row r="58" spans="1:11">
      <c r="A58">
        <v>1</v>
      </c>
      <c r="B58">
        <v>41</v>
      </c>
      <c r="C58" t="s">
        <v>109</v>
      </c>
      <c r="D58" t="s">
        <v>110</v>
      </c>
      <c r="E58">
        <v>24</v>
      </c>
      <c r="F58">
        <v>45.472668201436903</v>
      </c>
      <c r="G58">
        <v>-73.591586016908707</v>
      </c>
      <c r="H58">
        <v>24175272</v>
      </c>
      <c r="I58">
        <v>24</v>
      </c>
      <c r="J58">
        <v>24175272</v>
      </c>
      <c r="K58">
        <v>620640</v>
      </c>
    </row>
    <row r="59" spans="1:11">
      <c r="A59">
        <v>1</v>
      </c>
      <c r="B59">
        <v>42</v>
      </c>
      <c r="C59" t="s">
        <v>111</v>
      </c>
      <c r="D59" t="s">
        <v>14</v>
      </c>
      <c r="E59">
        <v>34</v>
      </c>
      <c r="F59">
        <v>45.5906976916568</v>
      </c>
      <c r="G59">
        <v>-73.577221823300903</v>
      </c>
      <c r="H59">
        <v>1155893</v>
      </c>
      <c r="I59">
        <v>34</v>
      </c>
      <c r="J59">
        <v>1155893</v>
      </c>
      <c r="K59">
        <v>879240</v>
      </c>
    </row>
    <row r="60" spans="1:11">
      <c r="A60">
        <v>1</v>
      </c>
      <c r="B60">
        <v>1</v>
      </c>
      <c r="C60" t="s">
        <v>15</v>
      </c>
      <c r="D60" t="s">
        <v>16</v>
      </c>
      <c r="E60">
        <v>12</v>
      </c>
      <c r="F60">
        <v>45.517847757562102</v>
      </c>
      <c r="G60">
        <v>-73.586133076421405</v>
      </c>
      <c r="H60">
        <v>8931650</v>
      </c>
      <c r="I60">
        <v>12</v>
      </c>
      <c r="J60">
        <v>8931650</v>
      </c>
      <c r="K60">
        <v>310320</v>
      </c>
    </row>
    <row r="61" spans="1:11">
      <c r="A61">
        <v>1</v>
      </c>
      <c r="B61">
        <v>2</v>
      </c>
      <c r="C61" t="s">
        <v>112</v>
      </c>
      <c r="D61" t="s">
        <v>28</v>
      </c>
      <c r="E61">
        <v>26</v>
      </c>
      <c r="F61">
        <v>48.1463855525936</v>
      </c>
      <c r="G61">
        <v>-69.720970290795194</v>
      </c>
      <c r="H61">
        <v>1508801</v>
      </c>
      <c r="I61">
        <v>26</v>
      </c>
      <c r="J61">
        <v>1508801</v>
      </c>
      <c r="K61">
        <v>672360</v>
      </c>
    </row>
    <row r="62" spans="1:11">
      <c r="A62">
        <v>0</v>
      </c>
      <c r="B62">
        <v>3</v>
      </c>
      <c r="C62" t="s">
        <v>113</v>
      </c>
      <c r="D62" t="s">
        <v>114</v>
      </c>
      <c r="E62">
        <v>185</v>
      </c>
      <c r="F62">
        <v>45.547798151191003</v>
      </c>
      <c r="G62">
        <v>-73.544061316829598</v>
      </c>
      <c r="H62">
        <v>2032960</v>
      </c>
      <c r="I62">
        <v>270</v>
      </c>
      <c r="J62">
        <v>1392954.0740740739</v>
      </c>
      <c r="K62">
        <v>4784100</v>
      </c>
    </row>
    <row r="63" spans="1:11">
      <c r="A63">
        <v>0</v>
      </c>
      <c r="B63">
        <v>4</v>
      </c>
      <c r="C63" t="s">
        <v>115</v>
      </c>
      <c r="D63" t="s">
        <v>30</v>
      </c>
      <c r="E63">
        <v>53</v>
      </c>
      <c r="F63">
        <v>45.555359504191998</v>
      </c>
      <c r="G63">
        <v>-73.534074478180003</v>
      </c>
      <c r="H63">
        <v>1235215</v>
      </c>
      <c r="I63">
        <v>53</v>
      </c>
      <c r="J63">
        <v>1235215</v>
      </c>
      <c r="K63">
        <v>1370580</v>
      </c>
    </row>
    <row r="64" spans="1:11">
      <c r="A64">
        <v>1</v>
      </c>
      <c r="B64">
        <v>5</v>
      </c>
      <c r="C64" t="s">
        <v>32</v>
      </c>
      <c r="D64" t="s">
        <v>33</v>
      </c>
      <c r="E64">
        <v>8</v>
      </c>
      <c r="F64">
        <v>45.618021279082399</v>
      </c>
      <c r="G64">
        <v>-73.6283649859717</v>
      </c>
      <c r="H64">
        <v>2032960</v>
      </c>
      <c r="I64">
        <v>8</v>
      </c>
      <c r="J64">
        <v>2032960</v>
      </c>
      <c r="K64">
        <v>206880</v>
      </c>
    </row>
    <row r="65" spans="1:11">
      <c r="A65">
        <v>1</v>
      </c>
      <c r="B65">
        <v>6</v>
      </c>
      <c r="C65" t="s">
        <v>116</v>
      </c>
      <c r="D65" t="s">
        <v>117</v>
      </c>
      <c r="E65">
        <v>24</v>
      </c>
      <c r="F65">
        <v>45.492990196089004</v>
      </c>
      <c r="G65">
        <v>-73.583399216962505</v>
      </c>
      <c r="H65">
        <v>2339799</v>
      </c>
      <c r="I65">
        <v>64</v>
      </c>
      <c r="J65">
        <v>877424.625</v>
      </c>
      <c r="K65">
        <v>620640</v>
      </c>
    </row>
    <row r="66" spans="1:11">
      <c r="A66">
        <v>1</v>
      </c>
      <c r="B66">
        <v>6</v>
      </c>
      <c r="C66" t="s">
        <v>118</v>
      </c>
      <c r="D66" t="s">
        <v>119</v>
      </c>
      <c r="E66">
        <v>40</v>
      </c>
      <c r="F66">
        <v>45.492806307348999</v>
      </c>
      <c r="G66">
        <v>-73.583921139701602</v>
      </c>
      <c r="H66">
        <v>2339799</v>
      </c>
      <c r="I66">
        <v>64</v>
      </c>
      <c r="J66">
        <v>1462374.375</v>
      </c>
      <c r="K66">
        <v>1034400</v>
      </c>
    </row>
    <row r="67" spans="1:11">
      <c r="A67">
        <v>1</v>
      </c>
      <c r="B67">
        <v>7</v>
      </c>
      <c r="C67" t="s">
        <v>120</v>
      </c>
      <c r="D67" t="s">
        <v>121</v>
      </c>
      <c r="E67">
        <v>9</v>
      </c>
      <c r="F67">
        <v>45.506422481439401</v>
      </c>
      <c r="G67">
        <v>-73.5625519476135</v>
      </c>
      <c r="H67">
        <v>2032960</v>
      </c>
      <c r="I67">
        <v>27</v>
      </c>
      <c r="J67">
        <v>677653.33333333326</v>
      </c>
      <c r="K67">
        <v>232740</v>
      </c>
    </row>
    <row r="68" spans="1:11">
      <c r="A68">
        <v>1</v>
      </c>
      <c r="B68">
        <v>7</v>
      </c>
      <c r="C68" t="s">
        <v>122</v>
      </c>
      <c r="D68" t="s">
        <v>14</v>
      </c>
      <c r="E68">
        <v>18</v>
      </c>
      <c r="F68">
        <v>45.5906976916568</v>
      </c>
      <c r="G68">
        <v>-73.577221823300903</v>
      </c>
      <c r="H68">
        <v>2032960</v>
      </c>
      <c r="I68">
        <v>27</v>
      </c>
      <c r="J68">
        <v>1355306.666666667</v>
      </c>
      <c r="K68">
        <v>465480</v>
      </c>
    </row>
    <row r="69" spans="1:11">
      <c r="A69">
        <v>0</v>
      </c>
      <c r="B69">
        <v>3</v>
      </c>
      <c r="C69" t="s">
        <v>123</v>
      </c>
      <c r="D69" t="s">
        <v>124</v>
      </c>
      <c r="E69">
        <v>70</v>
      </c>
      <c r="F69">
        <v>45.548540334932298</v>
      </c>
      <c r="G69">
        <v>-73.549409447510897</v>
      </c>
      <c r="H69">
        <v>2032960</v>
      </c>
      <c r="I69">
        <v>270</v>
      </c>
      <c r="J69">
        <v>527063.70370370371</v>
      </c>
      <c r="K69">
        <v>1810200</v>
      </c>
    </row>
    <row r="70" spans="1:11">
      <c r="A70">
        <v>2</v>
      </c>
      <c r="B70">
        <v>8</v>
      </c>
      <c r="C70" t="s">
        <v>125</v>
      </c>
      <c r="D70" t="s">
        <v>54</v>
      </c>
      <c r="E70">
        <v>30</v>
      </c>
      <c r="F70">
        <v>45.515784088864002</v>
      </c>
      <c r="G70">
        <v>-73.556396394169298</v>
      </c>
      <c r="H70">
        <v>7215445</v>
      </c>
      <c r="I70">
        <v>30</v>
      </c>
      <c r="J70">
        <v>7215445</v>
      </c>
      <c r="K70">
        <v>775800</v>
      </c>
    </row>
    <row r="71" spans="1:11">
      <c r="A71">
        <v>1</v>
      </c>
      <c r="B71">
        <v>9</v>
      </c>
      <c r="C71" t="s">
        <v>126</v>
      </c>
      <c r="D71" t="s">
        <v>28</v>
      </c>
      <c r="E71">
        <v>18</v>
      </c>
      <c r="F71">
        <v>45.5221166515677</v>
      </c>
      <c r="G71">
        <v>-73.677824133850805</v>
      </c>
      <c r="H71">
        <v>1589194</v>
      </c>
      <c r="I71">
        <v>18</v>
      </c>
      <c r="J71">
        <v>1589194</v>
      </c>
      <c r="K71">
        <v>465480</v>
      </c>
    </row>
    <row r="72" spans="1:11">
      <c r="A72">
        <v>1</v>
      </c>
      <c r="B72">
        <v>10</v>
      </c>
      <c r="C72" t="s">
        <v>127</v>
      </c>
      <c r="D72" t="s">
        <v>128</v>
      </c>
      <c r="E72">
        <v>42</v>
      </c>
      <c r="F72">
        <v>45.500208511004402</v>
      </c>
      <c r="G72">
        <v>-73.577214778314001</v>
      </c>
      <c r="H72">
        <v>4766187</v>
      </c>
      <c r="I72">
        <v>214</v>
      </c>
      <c r="J72">
        <v>935419.8785046729</v>
      </c>
      <c r="K72">
        <v>1086120</v>
      </c>
    </row>
    <row r="73" spans="1:11">
      <c r="A73">
        <v>1</v>
      </c>
      <c r="B73">
        <v>11</v>
      </c>
      <c r="C73" t="s">
        <v>129</v>
      </c>
      <c r="D73" t="s">
        <v>130</v>
      </c>
      <c r="E73">
        <v>54</v>
      </c>
      <c r="F73">
        <v>45.511505170105302</v>
      </c>
      <c r="G73">
        <v>-73.574441308971203</v>
      </c>
      <c r="H73">
        <v>850279</v>
      </c>
      <c r="I73">
        <v>54</v>
      </c>
      <c r="J73">
        <v>850279</v>
      </c>
      <c r="K73">
        <v>1396440</v>
      </c>
    </row>
    <row r="74" spans="1:11">
      <c r="A74">
        <v>1</v>
      </c>
      <c r="B74">
        <v>12</v>
      </c>
      <c r="C74" t="s">
        <v>131</v>
      </c>
      <c r="D74" t="s">
        <v>28</v>
      </c>
      <c r="E74">
        <v>16</v>
      </c>
      <c r="F74">
        <v>45.5221166515677</v>
      </c>
      <c r="G74">
        <v>-73.677824133850805</v>
      </c>
      <c r="H74">
        <v>1078700</v>
      </c>
      <c r="I74">
        <v>16</v>
      </c>
      <c r="J74">
        <v>1078700</v>
      </c>
      <c r="K74">
        <v>413760</v>
      </c>
    </row>
    <row r="75" spans="1:11">
      <c r="A75">
        <v>2</v>
      </c>
      <c r="B75">
        <v>13</v>
      </c>
      <c r="C75" t="s">
        <v>66</v>
      </c>
      <c r="D75" t="s">
        <v>67</v>
      </c>
      <c r="E75">
        <v>146</v>
      </c>
      <c r="F75">
        <v>45.494924446586303</v>
      </c>
      <c r="G75">
        <v>-73.571294939696898</v>
      </c>
      <c r="H75">
        <v>24175272</v>
      </c>
      <c r="I75">
        <v>146</v>
      </c>
      <c r="J75">
        <v>24175272</v>
      </c>
      <c r="K75">
        <v>3775560</v>
      </c>
    </row>
    <row r="76" spans="1:11">
      <c r="A76">
        <v>2</v>
      </c>
      <c r="B76">
        <v>10</v>
      </c>
      <c r="C76" t="s">
        <v>132</v>
      </c>
      <c r="D76" t="s">
        <v>73</v>
      </c>
      <c r="E76">
        <v>172</v>
      </c>
      <c r="F76">
        <v>45.508312055410798</v>
      </c>
      <c r="G76">
        <v>-73.558081655556194</v>
      </c>
      <c r="H76">
        <v>4094157</v>
      </c>
      <c r="I76">
        <v>214</v>
      </c>
      <c r="J76">
        <v>3290630.8598130839</v>
      </c>
      <c r="K76">
        <v>4447920</v>
      </c>
    </row>
    <row r="77" spans="1:11">
      <c r="A77">
        <v>0</v>
      </c>
      <c r="B77">
        <v>3</v>
      </c>
      <c r="C77" t="s">
        <v>133</v>
      </c>
      <c r="D77" t="s">
        <v>114</v>
      </c>
      <c r="E77">
        <v>15</v>
      </c>
      <c r="F77">
        <v>45.547437499443397</v>
      </c>
      <c r="G77">
        <v>-73.543632163406798</v>
      </c>
      <c r="H77">
        <v>2032960</v>
      </c>
      <c r="I77">
        <v>270</v>
      </c>
      <c r="J77">
        <v>112942.2222222222</v>
      </c>
      <c r="K77">
        <v>387900</v>
      </c>
    </row>
    <row r="78" spans="1:11">
      <c r="A78">
        <v>0</v>
      </c>
      <c r="B78">
        <v>14</v>
      </c>
      <c r="C78" t="s">
        <v>134</v>
      </c>
      <c r="D78" t="s">
        <v>80</v>
      </c>
      <c r="E78">
        <v>48</v>
      </c>
      <c r="F78">
        <v>45.507306575754001</v>
      </c>
      <c r="G78">
        <v>-73.561757994189193</v>
      </c>
      <c r="H78">
        <v>1288983</v>
      </c>
      <c r="I78">
        <v>86</v>
      </c>
      <c r="J78">
        <v>719432.37209302327</v>
      </c>
      <c r="K78">
        <v>1241280</v>
      </c>
    </row>
    <row r="79" spans="1:11">
      <c r="A79">
        <v>0</v>
      </c>
      <c r="B79">
        <v>14</v>
      </c>
      <c r="C79" t="s">
        <v>135</v>
      </c>
      <c r="D79" t="s">
        <v>136</v>
      </c>
      <c r="E79">
        <v>38</v>
      </c>
      <c r="F79">
        <v>45.5070854148385</v>
      </c>
      <c r="G79">
        <v>-73.561850755558098</v>
      </c>
      <c r="H79">
        <v>1288983</v>
      </c>
      <c r="I79">
        <v>86</v>
      </c>
      <c r="J79">
        <v>569550.62790697673</v>
      </c>
      <c r="K79">
        <v>982680</v>
      </c>
    </row>
    <row r="80" spans="1:11">
      <c r="A80">
        <v>0</v>
      </c>
      <c r="B80">
        <v>15</v>
      </c>
      <c r="C80" t="s">
        <v>137</v>
      </c>
      <c r="D80" t="s">
        <v>138</v>
      </c>
      <c r="E80">
        <v>185</v>
      </c>
      <c r="F80">
        <v>45.512942431706598</v>
      </c>
      <c r="G80">
        <v>-73.571674308967602</v>
      </c>
      <c r="H80">
        <v>2032960</v>
      </c>
      <c r="I80">
        <v>185</v>
      </c>
      <c r="J80">
        <v>2032960</v>
      </c>
      <c r="K80">
        <v>4784100</v>
      </c>
    </row>
    <row r="81" spans="1:11">
      <c r="A81">
        <v>0</v>
      </c>
      <c r="B81">
        <v>16</v>
      </c>
      <c r="C81" t="s">
        <v>139</v>
      </c>
      <c r="D81" t="s">
        <v>140</v>
      </c>
      <c r="E81">
        <v>12</v>
      </c>
      <c r="F81">
        <v>45.466387772071698</v>
      </c>
      <c r="G81">
        <v>-73.897324424974002</v>
      </c>
      <c r="H81">
        <v>255797</v>
      </c>
      <c r="I81">
        <v>12</v>
      </c>
      <c r="J81">
        <v>255797</v>
      </c>
      <c r="K81">
        <v>310320</v>
      </c>
    </row>
    <row r="82" spans="1:11">
      <c r="A82">
        <v>0</v>
      </c>
      <c r="B82">
        <v>17</v>
      </c>
      <c r="C82" t="s">
        <v>141</v>
      </c>
      <c r="D82" t="s">
        <v>142</v>
      </c>
      <c r="E82">
        <v>50</v>
      </c>
      <c r="F82">
        <v>45.513634420225799</v>
      </c>
      <c r="G82">
        <v>-73.567913986227396</v>
      </c>
      <c r="H82">
        <v>2032960</v>
      </c>
      <c r="I82">
        <v>50</v>
      </c>
      <c r="J82">
        <v>2032960</v>
      </c>
      <c r="K82">
        <v>1293000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sqref="A1:H11"/>
    </sheetView>
  </sheetViews>
  <sheetFormatPr defaultRowHeight="15"/>
  <cols>
    <col min="1" max="1" width="22" customWidth="1"/>
    <col min="2" max="2" width="0" hidden="1" customWidth="1"/>
    <col min="5" max="5" width="0" hidden="1" customWidth="1"/>
  </cols>
  <sheetData>
    <row r="1" spans="1:8">
      <c r="A1" s="1" t="s">
        <v>143</v>
      </c>
      <c r="B1" s="1" t="s">
        <v>3</v>
      </c>
      <c r="C1" s="1" t="s">
        <v>3</v>
      </c>
      <c r="D1" s="1" t="s">
        <v>4</v>
      </c>
      <c r="E1" s="1" t="s">
        <v>4</v>
      </c>
      <c r="F1" s="1" t="s">
        <v>144</v>
      </c>
      <c r="G1" s="1" t="s">
        <v>145</v>
      </c>
      <c r="H1" s="1" t="s">
        <v>146</v>
      </c>
    </row>
    <row r="2" spans="1:8">
      <c r="A2" t="s">
        <v>147</v>
      </c>
      <c r="B2">
        <v>45.489136700000003</v>
      </c>
      <c r="C2">
        <f>ROUND(B2,2)</f>
        <v>45.49</v>
      </c>
      <c r="D2">
        <f>ROUND(E2,2)</f>
        <v>-73.58</v>
      </c>
      <c r="E2">
        <v>-73.577260999999993</v>
      </c>
      <c r="F2">
        <v>195</v>
      </c>
      <c r="G2">
        <v>137</v>
      </c>
      <c r="H2">
        <v>58</v>
      </c>
    </row>
    <row r="3" spans="1:8">
      <c r="A3" t="s">
        <v>148</v>
      </c>
      <c r="B3">
        <v>45.513870900000001</v>
      </c>
      <c r="C3">
        <f t="shared" ref="C3:C11" si="0">ROUND(B3,2)</f>
        <v>45.51</v>
      </c>
      <c r="D3">
        <f>ROUND(E3,2)</f>
        <v>-73.58</v>
      </c>
      <c r="E3">
        <v>-73.576400000000007</v>
      </c>
      <c r="F3">
        <v>195</v>
      </c>
      <c r="G3">
        <v>137</v>
      </c>
      <c r="H3">
        <v>58</v>
      </c>
    </row>
    <row r="4" spans="1:8">
      <c r="A4" t="s">
        <v>149</v>
      </c>
      <c r="B4">
        <v>45.510640299999999</v>
      </c>
      <c r="C4">
        <f t="shared" si="0"/>
        <v>45.51</v>
      </c>
      <c r="D4">
        <f>ROUND(E4,2)</f>
        <v>-73.58</v>
      </c>
      <c r="E4">
        <v>-73.576007000000004</v>
      </c>
      <c r="F4">
        <v>195</v>
      </c>
      <c r="G4">
        <v>137</v>
      </c>
      <c r="H4">
        <v>58</v>
      </c>
    </row>
    <row r="5" spans="1:8">
      <c r="A5" t="s">
        <v>150</v>
      </c>
      <c r="B5">
        <v>45.489668700000003</v>
      </c>
      <c r="C5">
        <f t="shared" si="0"/>
        <v>45.49</v>
      </c>
      <c r="D5">
        <f>ROUND(E5,2)</f>
        <v>-73.58</v>
      </c>
      <c r="E5">
        <v>-73.583642999999995</v>
      </c>
      <c r="F5">
        <v>195</v>
      </c>
      <c r="G5">
        <v>137</v>
      </c>
      <c r="H5">
        <v>58</v>
      </c>
    </row>
    <row r="6" spans="1:8">
      <c r="A6" t="s">
        <v>151</v>
      </c>
      <c r="B6">
        <v>45.461922199999997</v>
      </c>
      <c r="C6">
        <f t="shared" si="0"/>
        <v>45.46</v>
      </c>
      <c r="D6">
        <f>ROUND(E6,2)</f>
        <v>-73.62</v>
      </c>
      <c r="E6">
        <v>-73.620110999999994</v>
      </c>
      <c r="F6">
        <v>195</v>
      </c>
      <c r="G6">
        <v>137</v>
      </c>
      <c r="H6">
        <v>58</v>
      </c>
    </row>
    <row r="7" spans="1:8">
      <c r="A7" t="s">
        <v>152</v>
      </c>
      <c r="B7">
        <v>45.445654699999999</v>
      </c>
      <c r="C7">
        <f t="shared" si="0"/>
        <v>45.45</v>
      </c>
      <c r="D7">
        <f>ROUND(E7,2)</f>
        <v>-73.87</v>
      </c>
      <c r="E7">
        <v>-73.872528000000003</v>
      </c>
      <c r="F7">
        <v>25</v>
      </c>
      <c r="G7">
        <v>18</v>
      </c>
      <c r="H7">
        <v>7</v>
      </c>
    </row>
    <row r="8" spans="1:8">
      <c r="A8" t="s">
        <v>153</v>
      </c>
      <c r="B8">
        <v>45.550423100000003</v>
      </c>
      <c r="C8">
        <f t="shared" si="0"/>
        <v>45.55</v>
      </c>
      <c r="D8">
        <f>ROUND(E8,2)</f>
        <v>-73.540000000000006</v>
      </c>
      <c r="E8">
        <v>-73.541150000000002</v>
      </c>
      <c r="F8">
        <v>195</v>
      </c>
      <c r="G8">
        <v>137</v>
      </c>
      <c r="H8">
        <v>58</v>
      </c>
    </row>
    <row r="9" spans="1:8">
      <c r="A9" t="s">
        <v>154</v>
      </c>
      <c r="B9">
        <v>45.522339799999997</v>
      </c>
      <c r="C9">
        <f t="shared" si="0"/>
        <v>45.52</v>
      </c>
      <c r="D9">
        <f>ROUND(E9,2)</f>
        <v>-73.540000000000006</v>
      </c>
      <c r="E9">
        <v>-73.544433999999995</v>
      </c>
      <c r="F9">
        <v>195</v>
      </c>
      <c r="G9">
        <v>137</v>
      </c>
      <c r="H9">
        <v>58</v>
      </c>
    </row>
    <row r="10" spans="1:8">
      <c r="A10" t="s">
        <v>155</v>
      </c>
      <c r="B10">
        <v>45.5078228</v>
      </c>
      <c r="C10">
        <f t="shared" si="0"/>
        <v>45.51</v>
      </c>
      <c r="D10">
        <f>ROUND(E10,2)</f>
        <v>-73.56</v>
      </c>
      <c r="E10">
        <v>-73.560058999999995</v>
      </c>
      <c r="F10">
        <v>195</v>
      </c>
      <c r="G10">
        <v>137</v>
      </c>
      <c r="H10">
        <v>58</v>
      </c>
    </row>
    <row r="11" spans="1:8">
      <c r="A11" t="s">
        <v>156</v>
      </c>
      <c r="B11">
        <v>45.5152505</v>
      </c>
      <c r="C11">
        <f t="shared" si="0"/>
        <v>45.52</v>
      </c>
      <c r="D11">
        <f>ROUND(E11,2)</f>
        <v>-73.58</v>
      </c>
      <c r="E11">
        <v>-73.581871000000007</v>
      </c>
      <c r="F11">
        <v>195</v>
      </c>
      <c r="G11">
        <v>137</v>
      </c>
      <c r="H11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tabSelected="1" workbookViewId="0">
      <selection activeCell="B1" sqref="B1:C1048576"/>
    </sheetView>
  </sheetViews>
  <sheetFormatPr defaultRowHeight="15"/>
  <cols>
    <col min="2" max="3" width="0" hidden="1" customWidth="1"/>
  </cols>
  <sheetData>
    <row r="1" spans="1:8">
      <c r="A1" s="1" t="s">
        <v>143</v>
      </c>
      <c r="B1" s="1" t="s">
        <v>3</v>
      </c>
      <c r="C1" s="1" t="s">
        <v>4</v>
      </c>
      <c r="D1" s="1" t="s">
        <v>3</v>
      </c>
      <c r="E1" s="1" t="s">
        <v>4</v>
      </c>
      <c r="F1" s="1" t="s">
        <v>144</v>
      </c>
      <c r="G1" s="1" t="s">
        <v>145</v>
      </c>
      <c r="H1" s="1" t="s">
        <v>146</v>
      </c>
    </row>
    <row r="2" spans="1:8">
      <c r="A2" t="s">
        <v>157</v>
      </c>
      <c r="B2">
        <v>45.455730000000003</v>
      </c>
      <c r="C2">
        <v>-73.604699999999994</v>
      </c>
      <c r="D2">
        <f>ROUND(B2,2)</f>
        <v>45.46</v>
      </c>
      <c r="E2">
        <f>ROUND(C2,2)</f>
        <v>-73.599999999999994</v>
      </c>
      <c r="F2">
        <v>33</v>
      </c>
      <c r="G2">
        <v>23</v>
      </c>
      <c r="H2">
        <v>10</v>
      </c>
    </row>
    <row r="3" spans="1:8">
      <c r="A3" t="s">
        <v>158</v>
      </c>
      <c r="B3">
        <v>45.451819999999998</v>
      </c>
      <c r="C3">
        <v>-73.593100000000007</v>
      </c>
      <c r="D3">
        <f t="shared" ref="D3:D64" si="0">ROUND(B3,2)</f>
        <v>45.45</v>
      </c>
      <c r="E3">
        <f t="shared" ref="E3:E64" si="1">ROUND(C3,2)</f>
        <v>-73.59</v>
      </c>
      <c r="F3">
        <v>29</v>
      </c>
      <c r="G3">
        <v>20</v>
      </c>
      <c r="H3">
        <v>9</v>
      </c>
    </row>
    <row r="4" spans="1:8">
      <c r="A4" t="s">
        <v>159</v>
      </c>
      <c r="B4">
        <v>45.468249999999998</v>
      </c>
      <c r="C4">
        <v>-73.586100000000002</v>
      </c>
      <c r="D4">
        <f t="shared" si="0"/>
        <v>45.47</v>
      </c>
      <c r="E4">
        <f t="shared" si="1"/>
        <v>-73.59</v>
      </c>
      <c r="F4">
        <v>16</v>
      </c>
      <c r="G4">
        <v>11</v>
      </c>
      <c r="H4">
        <v>5</v>
      </c>
    </row>
    <row r="5" spans="1:8">
      <c r="A5" t="s">
        <v>160</v>
      </c>
      <c r="B5">
        <v>45.471139999999998</v>
      </c>
      <c r="C5">
        <v>-73.571700000000007</v>
      </c>
      <c r="D5">
        <f t="shared" si="0"/>
        <v>45.47</v>
      </c>
      <c r="E5">
        <f t="shared" si="1"/>
        <v>-73.569999999999993</v>
      </c>
      <c r="F5">
        <v>36</v>
      </c>
      <c r="G5">
        <v>25</v>
      </c>
      <c r="H5">
        <v>11</v>
      </c>
    </row>
    <row r="6" spans="1:8">
      <c r="A6" t="s">
        <v>161</v>
      </c>
      <c r="B6">
        <v>45.463000000000001</v>
      </c>
      <c r="C6">
        <v>-73.565700000000007</v>
      </c>
      <c r="D6">
        <f t="shared" si="0"/>
        <v>45.46</v>
      </c>
      <c r="E6">
        <f t="shared" si="1"/>
        <v>-73.569999999999993</v>
      </c>
      <c r="F6">
        <v>29</v>
      </c>
      <c r="G6">
        <v>20</v>
      </c>
      <c r="H6">
        <v>9</v>
      </c>
    </row>
    <row r="7" spans="1:8">
      <c r="A7" t="s">
        <v>162</v>
      </c>
      <c r="B7">
        <v>45.471310000000003</v>
      </c>
      <c r="C7">
        <v>-73.566900000000004</v>
      </c>
      <c r="D7">
        <f t="shared" si="0"/>
        <v>45.47</v>
      </c>
      <c r="E7">
        <f t="shared" si="1"/>
        <v>-73.569999999999993</v>
      </c>
      <c r="F7">
        <v>27</v>
      </c>
      <c r="G7">
        <v>19</v>
      </c>
      <c r="H7">
        <v>8</v>
      </c>
    </row>
    <row r="8" spans="1:8">
      <c r="A8" t="s">
        <v>163</v>
      </c>
      <c r="B8">
        <v>45.487029999999997</v>
      </c>
      <c r="C8">
        <v>-73.569000000000003</v>
      </c>
      <c r="D8">
        <f t="shared" si="0"/>
        <v>45.49</v>
      </c>
      <c r="E8">
        <f t="shared" si="1"/>
        <v>-73.569999999999993</v>
      </c>
      <c r="F8">
        <v>27</v>
      </c>
      <c r="G8">
        <v>19</v>
      </c>
      <c r="H8">
        <v>8</v>
      </c>
    </row>
    <row r="9" spans="1:8">
      <c r="A9" t="s">
        <v>164</v>
      </c>
      <c r="B9">
        <v>45.49136</v>
      </c>
      <c r="C9">
        <v>-73.579300000000003</v>
      </c>
      <c r="D9">
        <f t="shared" si="0"/>
        <v>45.49</v>
      </c>
      <c r="E9">
        <f t="shared" si="1"/>
        <v>-73.58</v>
      </c>
      <c r="F9">
        <v>21</v>
      </c>
      <c r="G9">
        <v>15</v>
      </c>
      <c r="H9">
        <v>6</v>
      </c>
    </row>
    <row r="10" spans="1:8">
      <c r="A10" t="s">
        <v>165</v>
      </c>
      <c r="B10">
        <v>45.500990000000002</v>
      </c>
      <c r="C10">
        <v>-73.584100000000007</v>
      </c>
      <c r="D10">
        <f t="shared" si="0"/>
        <v>45.5</v>
      </c>
      <c r="E10">
        <f t="shared" si="1"/>
        <v>-73.58</v>
      </c>
      <c r="F10">
        <v>28</v>
      </c>
      <c r="G10">
        <v>20</v>
      </c>
      <c r="H10">
        <v>8</v>
      </c>
    </row>
    <row r="11" spans="1:8">
      <c r="A11" t="s">
        <v>166</v>
      </c>
      <c r="B11">
        <v>45.525350000000003</v>
      </c>
      <c r="C11">
        <v>-73.579899999999995</v>
      </c>
      <c r="D11">
        <f t="shared" si="0"/>
        <v>45.53</v>
      </c>
      <c r="E11">
        <f t="shared" si="1"/>
        <v>-73.58</v>
      </c>
      <c r="F11">
        <v>61</v>
      </c>
      <c r="G11">
        <v>43</v>
      </c>
      <c r="H11">
        <v>18</v>
      </c>
    </row>
    <row r="12" spans="1:8">
      <c r="A12" t="s">
        <v>167</v>
      </c>
      <c r="B12">
        <v>45.53248</v>
      </c>
      <c r="C12">
        <v>-73.575800000000001</v>
      </c>
      <c r="D12">
        <f t="shared" si="0"/>
        <v>45.53</v>
      </c>
      <c r="E12">
        <f t="shared" si="1"/>
        <v>-73.58</v>
      </c>
      <c r="F12">
        <v>39</v>
      </c>
      <c r="G12">
        <v>27</v>
      </c>
      <c r="H12">
        <v>12</v>
      </c>
    </row>
    <row r="13" spans="1:8">
      <c r="A13" t="s">
        <v>168</v>
      </c>
      <c r="B13">
        <v>45.509549999999997</v>
      </c>
      <c r="C13">
        <v>-73.571799999999996</v>
      </c>
      <c r="D13">
        <f t="shared" si="0"/>
        <v>45.51</v>
      </c>
      <c r="E13">
        <f t="shared" si="1"/>
        <v>-73.569999999999993</v>
      </c>
      <c r="F13">
        <v>84</v>
      </c>
      <c r="G13">
        <v>59</v>
      </c>
      <c r="H13">
        <v>25</v>
      </c>
    </row>
    <row r="14" spans="1:8">
      <c r="A14" t="s">
        <v>169</v>
      </c>
      <c r="B14">
        <v>45.545299999999997</v>
      </c>
      <c r="C14">
        <v>-73.567700000000002</v>
      </c>
      <c r="D14">
        <f t="shared" si="0"/>
        <v>45.55</v>
      </c>
      <c r="E14">
        <f t="shared" si="1"/>
        <v>-73.569999999999993</v>
      </c>
      <c r="F14">
        <v>62</v>
      </c>
      <c r="G14">
        <v>43</v>
      </c>
      <c r="H14">
        <v>19</v>
      </c>
    </row>
    <row r="15" spans="1:8">
      <c r="A15" t="s">
        <v>170</v>
      </c>
      <c r="B15">
        <v>45.541029999999999</v>
      </c>
      <c r="C15">
        <v>-73.565600000000003</v>
      </c>
      <c r="D15">
        <f t="shared" si="0"/>
        <v>45.54</v>
      </c>
      <c r="E15">
        <f t="shared" si="1"/>
        <v>-73.569999999999993</v>
      </c>
      <c r="F15">
        <v>30</v>
      </c>
      <c r="G15">
        <v>21</v>
      </c>
      <c r="H15">
        <v>9</v>
      </c>
    </row>
    <row r="16" spans="1:8">
      <c r="A16" t="s">
        <v>171</v>
      </c>
      <c r="B16">
        <v>45.523600000000002</v>
      </c>
      <c r="C16">
        <v>-73.561400000000006</v>
      </c>
      <c r="D16">
        <f t="shared" si="0"/>
        <v>45.52</v>
      </c>
      <c r="E16">
        <f t="shared" si="1"/>
        <v>-73.56</v>
      </c>
      <c r="F16">
        <v>32</v>
      </c>
      <c r="G16">
        <v>22</v>
      </c>
      <c r="H16">
        <v>10</v>
      </c>
    </row>
    <row r="17" spans="1:8">
      <c r="A17" t="s">
        <v>172</v>
      </c>
      <c r="B17">
        <v>45.532260000000001</v>
      </c>
      <c r="C17">
        <v>-73.556600000000003</v>
      </c>
      <c r="D17">
        <f t="shared" si="0"/>
        <v>45.53</v>
      </c>
      <c r="E17">
        <f t="shared" si="1"/>
        <v>-73.56</v>
      </c>
      <c r="F17">
        <v>40</v>
      </c>
      <c r="G17">
        <v>28</v>
      </c>
      <c r="H17">
        <v>12</v>
      </c>
    </row>
    <row r="18" spans="1:8">
      <c r="A18" t="s">
        <v>173</v>
      </c>
      <c r="B18">
        <v>45.525539999999999</v>
      </c>
      <c r="C18">
        <v>-73.552199999999999</v>
      </c>
      <c r="D18">
        <f t="shared" si="0"/>
        <v>45.53</v>
      </c>
      <c r="E18">
        <f t="shared" si="1"/>
        <v>-73.55</v>
      </c>
      <c r="F18">
        <v>22</v>
      </c>
      <c r="G18">
        <v>15</v>
      </c>
      <c r="H18">
        <v>7</v>
      </c>
    </row>
    <row r="19" spans="1:8">
      <c r="A19" t="s">
        <v>174</v>
      </c>
      <c r="B19">
        <v>45.544280000000001</v>
      </c>
      <c r="C19">
        <v>-73.552499999999995</v>
      </c>
      <c r="D19">
        <f t="shared" si="0"/>
        <v>45.54</v>
      </c>
      <c r="E19">
        <f t="shared" si="1"/>
        <v>-73.55</v>
      </c>
      <c r="F19">
        <v>32</v>
      </c>
      <c r="G19">
        <v>22</v>
      </c>
      <c r="H19">
        <v>10</v>
      </c>
    </row>
    <row r="20" spans="1:8">
      <c r="A20" t="s">
        <v>175</v>
      </c>
      <c r="B20">
        <v>45.542259999999999</v>
      </c>
      <c r="C20">
        <v>-73.554400000000001</v>
      </c>
      <c r="D20">
        <f t="shared" si="0"/>
        <v>45.54</v>
      </c>
      <c r="E20">
        <f t="shared" si="1"/>
        <v>-73.55</v>
      </c>
      <c r="F20">
        <v>24</v>
      </c>
      <c r="G20">
        <v>17</v>
      </c>
      <c r="H20">
        <v>7</v>
      </c>
    </row>
    <row r="21" spans="1:8">
      <c r="A21" t="s">
        <v>176</v>
      </c>
      <c r="B21">
        <v>45.547469999999997</v>
      </c>
      <c r="C21">
        <v>-73.551400000000001</v>
      </c>
      <c r="D21">
        <f t="shared" si="0"/>
        <v>45.55</v>
      </c>
      <c r="E21">
        <f t="shared" si="1"/>
        <v>-73.55</v>
      </c>
      <c r="F21">
        <v>21</v>
      </c>
      <c r="G21">
        <v>15</v>
      </c>
      <c r="H21">
        <v>6</v>
      </c>
    </row>
    <row r="22" spans="1:8">
      <c r="A22" t="s">
        <v>177</v>
      </c>
      <c r="B22">
        <v>45.562559999999998</v>
      </c>
      <c r="C22">
        <v>-73.554599999999994</v>
      </c>
      <c r="D22">
        <f t="shared" si="0"/>
        <v>45.56</v>
      </c>
      <c r="E22">
        <f t="shared" si="1"/>
        <v>-73.55</v>
      </c>
      <c r="F22">
        <v>29</v>
      </c>
      <c r="G22">
        <v>20</v>
      </c>
      <c r="H22">
        <v>9</v>
      </c>
    </row>
    <row r="23" spans="1:8">
      <c r="A23" t="s">
        <v>178</v>
      </c>
      <c r="B23">
        <v>45.561689999999999</v>
      </c>
      <c r="C23">
        <v>-73.546999999999997</v>
      </c>
      <c r="D23">
        <f t="shared" si="0"/>
        <v>45.56</v>
      </c>
      <c r="E23">
        <f t="shared" si="1"/>
        <v>-73.55</v>
      </c>
      <c r="F23">
        <v>25</v>
      </c>
      <c r="G23">
        <v>18</v>
      </c>
      <c r="H23">
        <v>8</v>
      </c>
    </row>
    <row r="24" spans="1:8">
      <c r="A24" t="s">
        <v>179</v>
      </c>
      <c r="B24">
        <v>45.570050000000002</v>
      </c>
      <c r="C24">
        <v>-73.546599999999998</v>
      </c>
      <c r="D24">
        <f t="shared" si="0"/>
        <v>45.57</v>
      </c>
      <c r="E24">
        <f t="shared" si="1"/>
        <v>-73.55</v>
      </c>
      <c r="F24">
        <v>14</v>
      </c>
      <c r="G24">
        <v>10</v>
      </c>
      <c r="H24">
        <v>4</v>
      </c>
    </row>
    <row r="25" spans="1:8">
      <c r="A25" t="s">
        <v>180</v>
      </c>
      <c r="B25">
        <v>45.588030000000003</v>
      </c>
      <c r="C25">
        <v>-73.549700000000001</v>
      </c>
      <c r="D25">
        <f t="shared" si="0"/>
        <v>45.59</v>
      </c>
      <c r="E25">
        <f t="shared" si="1"/>
        <v>-73.55</v>
      </c>
      <c r="F25">
        <v>12</v>
      </c>
      <c r="G25">
        <v>8</v>
      </c>
      <c r="H25">
        <v>4</v>
      </c>
    </row>
    <row r="26" spans="1:8">
      <c r="A26" t="s">
        <v>181</v>
      </c>
      <c r="B26">
        <v>45.593310000000002</v>
      </c>
      <c r="C26">
        <v>-73.544300000000007</v>
      </c>
      <c r="D26">
        <f t="shared" si="0"/>
        <v>45.59</v>
      </c>
      <c r="E26">
        <f t="shared" si="1"/>
        <v>-73.540000000000006</v>
      </c>
      <c r="F26">
        <v>12</v>
      </c>
      <c r="G26">
        <v>8</v>
      </c>
      <c r="H26">
        <v>4</v>
      </c>
    </row>
    <row r="27" spans="1:8">
      <c r="A27" t="s">
        <v>182</v>
      </c>
      <c r="B27">
        <v>45.590089999999996</v>
      </c>
      <c r="C27">
        <v>-73.539199999999994</v>
      </c>
      <c r="D27">
        <f t="shared" si="0"/>
        <v>45.59</v>
      </c>
      <c r="E27">
        <f t="shared" si="1"/>
        <v>-73.540000000000006</v>
      </c>
      <c r="F27">
        <v>11</v>
      </c>
      <c r="G27">
        <v>8</v>
      </c>
      <c r="H27">
        <v>3</v>
      </c>
    </row>
    <row r="28" spans="1:8">
      <c r="A28" t="s">
        <v>183</v>
      </c>
      <c r="B28">
        <v>45.59883</v>
      </c>
      <c r="C28">
        <v>-73.534999999999997</v>
      </c>
      <c r="D28">
        <f t="shared" si="0"/>
        <v>45.6</v>
      </c>
      <c r="E28">
        <f t="shared" si="1"/>
        <v>-73.540000000000006</v>
      </c>
      <c r="F28">
        <v>10</v>
      </c>
      <c r="G28">
        <v>7</v>
      </c>
      <c r="H28">
        <v>3</v>
      </c>
    </row>
    <row r="29" spans="1:8">
      <c r="A29" t="s">
        <v>184</v>
      </c>
      <c r="B29">
        <v>45.524560000000001</v>
      </c>
      <c r="C29">
        <v>-73.671999999999997</v>
      </c>
      <c r="D29">
        <f t="shared" si="0"/>
        <v>45.52</v>
      </c>
      <c r="E29">
        <f t="shared" si="1"/>
        <v>-73.67</v>
      </c>
      <c r="F29">
        <v>12</v>
      </c>
      <c r="G29">
        <v>8</v>
      </c>
      <c r="H29">
        <v>4</v>
      </c>
    </row>
    <row r="30" spans="1:8">
      <c r="A30" t="s">
        <v>185</v>
      </c>
      <c r="B30">
        <v>45.524079999999998</v>
      </c>
      <c r="C30">
        <v>-73.683000000000007</v>
      </c>
      <c r="D30">
        <f t="shared" si="0"/>
        <v>45.52</v>
      </c>
      <c r="E30">
        <f t="shared" si="1"/>
        <v>-73.680000000000007</v>
      </c>
      <c r="F30">
        <v>12</v>
      </c>
      <c r="G30">
        <v>8</v>
      </c>
      <c r="H30">
        <v>4</v>
      </c>
    </row>
    <row r="31" spans="1:8">
      <c r="A31" t="s">
        <v>186</v>
      </c>
      <c r="B31">
        <v>45.512050000000002</v>
      </c>
      <c r="C31">
        <v>-73.666499999999999</v>
      </c>
      <c r="D31">
        <f t="shared" si="0"/>
        <v>45.51</v>
      </c>
      <c r="E31">
        <f t="shared" si="1"/>
        <v>-73.67</v>
      </c>
      <c r="F31">
        <v>7</v>
      </c>
      <c r="G31">
        <v>5</v>
      </c>
      <c r="H31">
        <v>2</v>
      </c>
    </row>
    <row r="32" spans="1:8">
      <c r="A32" t="s">
        <v>187</v>
      </c>
      <c r="B32">
        <v>45.507719999999999</v>
      </c>
      <c r="C32">
        <v>-73.656199999999998</v>
      </c>
      <c r="D32">
        <f t="shared" si="0"/>
        <v>45.51</v>
      </c>
      <c r="E32">
        <f t="shared" si="1"/>
        <v>-73.66</v>
      </c>
      <c r="F32">
        <v>14</v>
      </c>
      <c r="G32">
        <v>10</v>
      </c>
      <c r="H32">
        <v>4</v>
      </c>
    </row>
    <row r="33" spans="1:8">
      <c r="A33" t="s">
        <v>188</v>
      </c>
      <c r="B33">
        <v>45.504840000000002</v>
      </c>
      <c r="C33">
        <v>-73.637900000000002</v>
      </c>
      <c r="D33">
        <f t="shared" si="0"/>
        <v>45.5</v>
      </c>
      <c r="E33">
        <f t="shared" si="1"/>
        <v>-73.64</v>
      </c>
      <c r="F33">
        <v>27</v>
      </c>
      <c r="G33">
        <v>19</v>
      </c>
      <c r="H33">
        <v>8</v>
      </c>
    </row>
    <row r="34" spans="1:8">
      <c r="A34" t="s">
        <v>189</v>
      </c>
      <c r="B34">
        <v>45.504359999999998</v>
      </c>
      <c r="C34">
        <v>-73.634900000000002</v>
      </c>
      <c r="D34">
        <f t="shared" si="0"/>
        <v>45.5</v>
      </c>
      <c r="E34">
        <f t="shared" si="1"/>
        <v>-73.63</v>
      </c>
      <c r="F34">
        <v>67</v>
      </c>
      <c r="G34">
        <v>47</v>
      </c>
      <c r="H34">
        <v>20</v>
      </c>
    </row>
    <row r="35" spans="1:8">
      <c r="A35" t="s">
        <v>190</v>
      </c>
      <c r="B35">
        <v>45.495690000000003</v>
      </c>
      <c r="C35">
        <v>-73.626599999999996</v>
      </c>
      <c r="D35">
        <f t="shared" si="0"/>
        <v>45.5</v>
      </c>
      <c r="E35">
        <f t="shared" si="1"/>
        <v>-73.63</v>
      </c>
      <c r="F35">
        <v>21</v>
      </c>
      <c r="G35">
        <v>15</v>
      </c>
      <c r="H35">
        <v>6</v>
      </c>
    </row>
    <row r="36" spans="1:8">
      <c r="A36" t="s">
        <v>191</v>
      </c>
      <c r="B36">
        <v>45.491840000000003</v>
      </c>
      <c r="C36">
        <v>-73.617000000000004</v>
      </c>
      <c r="D36">
        <f t="shared" si="0"/>
        <v>45.49</v>
      </c>
      <c r="E36">
        <f t="shared" si="1"/>
        <v>-73.62</v>
      </c>
      <c r="F36">
        <v>29</v>
      </c>
      <c r="G36">
        <v>20</v>
      </c>
      <c r="H36">
        <v>9</v>
      </c>
    </row>
    <row r="37" spans="1:8">
      <c r="A37" t="s">
        <v>192</v>
      </c>
      <c r="B37">
        <v>45.474049999999998</v>
      </c>
      <c r="C37">
        <v>-73.603499999999997</v>
      </c>
      <c r="D37">
        <f t="shared" si="0"/>
        <v>45.47</v>
      </c>
      <c r="E37">
        <f t="shared" si="1"/>
        <v>-73.599999999999994</v>
      </c>
      <c r="F37">
        <v>32</v>
      </c>
      <c r="G37">
        <v>22</v>
      </c>
      <c r="H37">
        <v>10</v>
      </c>
    </row>
    <row r="38" spans="1:8">
      <c r="A38" t="s">
        <v>193</v>
      </c>
      <c r="B38">
        <v>45.487990000000003</v>
      </c>
      <c r="C38">
        <v>-73.587500000000006</v>
      </c>
      <c r="D38">
        <f t="shared" si="0"/>
        <v>45.49</v>
      </c>
      <c r="E38">
        <f t="shared" si="1"/>
        <v>-73.59</v>
      </c>
      <c r="F38">
        <v>60</v>
      </c>
      <c r="G38">
        <v>42</v>
      </c>
      <c r="H38">
        <v>18</v>
      </c>
    </row>
    <row r="39" spans="1:8">
      <c r="A39" t="s">
        <v>194</v>
      </c>
      <c r="B39">
        <v>45.500509999999998</v>
      </c>
      <c r="C39">
        <v>-73.580600000000004</v>
      </c>
      <c r="D39">
        <f t="shared" si="0"/>
        <v>45.5</v>
      </c>
      <c r="E39">
        <f t="shared" si="1"/>
        <v>-73.58</v>
      </c>
      <c r="F39">
        <v>19</v>
      </c>
      <c r="G39">
        <v>13</v>
      </c>
      <c r="H39">
        <v>6</v>
      </c>
    </row>
    <row r="40" spans="1:8">
      <c r="A40" t="s">
        <v>195</v>
      </c>
      <c r="B40">
        <v>45.503869999999999</v>
      </c>
      <c r="C40">
        <v>-73.571700000000007</v>
      </c>
      <c r="D40">
        <f t="shared" si="0"/>
        <v>45.5</v>
      </c>
      <c r="E40">
        <f t="shared" si="1"/>
        <v>-73.569999999999993</v>
      </c>
      <c r="F40">
        <v>39</v>
      </c>
      <c r="G40">
        <v>27</v>
      </c>
      <c r="H40">
        <v>12</v>
      </c>
    </row>
    <row r="41" spans="1:8">
      <c r="A41" t="s">
        <v>196</v>
      </c>
      <c r="B41">
        <v>45.508450000000003</v>
      </c>
      <c r="C41">
        <v>-73.565899999999999</v>
      </c>
      <c r="D41">
        <f t="shared" si="0"/>
        <v>45.51</v>
      </c>
      <c r="E41">
        <f t="shared" si="1"/>
        <v>-73.569999999999993</v>
      </c>
      <c r="F41">
        <v>23</v>
      </c>
      <c r="G41">
        <v>16</v>
      </c>
      <c r="H41">
        <v>7</v>
      </c>
    </row>
    <row r="42" spans="1:8">
      <c r="A42" t="s">
        <v>197</v>
      </c>
      <c r="B42">
        <v>45.513979999999997</v>
      </c>
      <c r="C42">
        <v>-73.562799999999996</v>
      </c>
      <c r="D42">
        <f t="shared" si="0"/>
        <v>45.51</v>
      </c>
      <c r="E42">
        <f t="shared" si="1"/>
        <v>-73.56</v>
      </c>
      <c r="F42">
        <v>23</v>
      </c>
      <c r="G42">
        <v>16</v>
      </c>
      <c r="H42">
        <v>7</v>
      </c>
    </row>
    <row r="43" spans="1:8">
      <c r="A43" t="s">
        <v>198</v>
      </c>
      <c r="B43">
        <v>45.517589999999998</v>
      </c>
      <c r="C43">
        <v>-73.558300000000003</v>
      </c>
      <c r="D43">
        <f t="shared" si="0"/>
        <v>45.52</v>
      </c>
      <c r="E43">
        <f t="shared" si="1"/>
        <v>-73.56</v>
      </c>
      <c r="F43">
        <v>14</v>
      </c>
      <c r="G43">
        <v>10</v>
      </c>
      <c r="H43">
        <v>4</v>
      </c>
    </row>
    <row r="44" spans="1:8">
      <c r="A44" t="s">
        <v>199</v>
      </c>
      <c r="B44">
        <v>45.52</v>
      </c>
      <c r="C44">
        <v>-73.555599999999998</v>
      </c>
      <c r="D44">
        <f t="shared" si="0"/>
        <v>45.52</v>
      </c>
      <c r="E44">
        <f t="shared" si="1"/>
        <v>-73.56</v>
      </c>
      <c r="F44">
        <v>11</v>
      </c>
      <c r="G44">
        <v>8</v>
      </c>
      <c r="H44">
        <v>3</v>
      </c>
    </row>
    <row r="45" spans="1:8">
      <c r="A45" t="s">
        <v>200</v>
      </c>
      <c r="B45">
        <v>45.528889999999997</v>
      </c>
      <c r="C45">
        <v>-73.569000000000003</v>
      </c>
      <c r="D45">
        <f t="shared" si="0"/>
        <v>45.53</v>
      </c>
      <c r="E45">
        <f t="shared" si="1"/>
        <v>-73.569999999999993</v>
      </c>
      <c r="F45">
        <v>35</v>
      </c>
      <c r="G45">
        <v>24</v>
      </c>
      <c r="H45">
        <v>10</v>
      </c>
    </row>
    <row r="46" spans="1:8">
      <c r="A46" t="s">
        <v>201</v>
      </c>
      <c r="B46">
        <v>45.52966</v>
      </c>
      <c r="C46">
        <v>-73.581999999999994</v>
      </c>
      <c r="D46">
        <f t="shared" si="0"/>
        <v>45.53</v>
      </c>
      <c r="E46">
        <f t="shared" si="1"/>
        <v>-73.58</v>
      </c>
      <c r="F46">
        <v>32</v>
      </c>
      <c r="G46">
        <v>22</v>
      </c>
      <c r="H46">
        <v>10</v>
      </c>
    </row>
    <row r="47" spans="1:8">
      <c r="A47" t="s">
        <v>202</v>
      </c>
      <c r="B47">
        <v>45.531640000000003</v>
      </c>
      <c r="C47">
        <v>-73.597700000000003</v>
      </c>
      <c r="D47">
        <f t="shared" si="0"/>
        <v>45.53</v>
      </c>
      <c r="E47">
        <f t="shared" si="1"/>
        <v>-73.599999999999994</v>
      </c>
      <c r="F47">
        <v>29</v>
      </c>
      <c r="G47">
        <v>20</v>
      </c>
      <c r="H47">
        <v>9</v>
      </c>
    </row>
    <row r="48" spans="1:8">
      <c r="A48" t="s">
        <v>203</v>
      </c>
      <c r="B48">
        <v>45.539470000000001</v>
      </c>
      <c r="C48">
        <v>-73.585400000000007</v>
      </c>
      <c r="D48">
        <f t="shared" si="0"/>
        <v>45.54</v>
      </c>
      <c r="E48">
        <f t="shared" si="1"/>
        <v>-73.59</v>
      </c>
      <c r="F48">
        <v>33</v>
      </c>
      <c r="G48">
        <v>23</v>
      </c>
      <c r="H48">
        <v>10</v>
      </c>
    </row>
    <row r="49" spans="1:8">
      <c r="A49" t="s">
        <v>204</v>
      </c>
      <c r="B49">
        <v>45.547649999999997</v>
      </c>
      <c r="C49">
        <v>-73.603999999999999</v>
      </c>
      <c r="D49">
        <f t="shared" si="0"/>
        <v>45.55</v>
      </c>
      <c r="E49">
        <f t="shared" si="1"/>
        <v>-73.599999999999994</v>
      </c>
      <c r="F49">
        <v>29</v>
      </c>
      <c r="G49">
        <v>20</v>
      </c>
      <c r="H49">
        <v>9</v>
      </c>
    </row>
    <row r="50" spans="1:8">
      <c r="A50" t="s">
        <v>205</v>
      </c>
      <c r="B50">
        <v>45.551020000000001</v>
      </c>
      <c r="C50">
        <v>-73.612899999999996</v>
      </c>
      <c r="D50">
        <f t="shared" si="0"/>
        <v>45.55</v>
      </c>
      <c r="E50">
        <f t="shared" si="1"/>
        <v>-73.61</v>
      </c>
      <c r="F50">
        <v>28</v>
      </c>
      <c r="G50">
        <v>20</v>
      </c>
      <c r="H50">
        <v>8</v>
      </c>
    </row>
    <row r="51" spans="1:8">
      <c r="A51" t="s">
        <v>206</v>
      </c>
      <c r="B51">
        <v>45.553899999999999</v>
      </c>
      <c r="C51">
        <v>-73.626599999999996</v>
      </c>
      <c r="D51">
        <f t="shared" si="0"/>
        <v>45.55</v>
      </c>
      <c r="E51">
        <f t="shared" si="1"/>
        <v>-73.63</v>
      </c>
      <c r="F51">
        <v>44</v>
      </c>
      <c r="G51">
        <v>31</v>
      </c>
      <c r="H51">
        <v>13</v>
      </c>
    </row>
    <row r="52" spans="1:8">
      <c r="A52" t="s">
        <v>207</v>
      </c>
      <c r="B52">
        <v>45.556310000000003</v>
      </c>
      <c r="C52">
        <v>-73.6404</v>
      </c>
      <c r="D52">
        <f t="shared" si="0"/>
        <v>45.56</v>
      </c>
      <c r="E52">
        <f t="shared" si="1"/>
        <v>-73.64</v>
      </c>
      <c r="F52">
        <v>29</v>
      </c>
      <c r="G52">
        <v>20</v>
      </c>
      <c r="H52">
        <v>9</v>
      </c>
    </row>
    <row r="53" spans="1:8">
      <c r="A53" t="s">
        <v>208</v>
      </c>
      <c r="B53">
        <v>45.559190000000001</v>
      </c>
      <c r="C53">
        <v>-73.6541</v>
      </c>
      <c r="D53">
        <f t="shared" si="0"/>
        <v>45.56</v>
      </c>
      <c r="E53">
        <f t="shared" si="1"/>
        <v>-73.650000000000006</v>
      </c>
      <c r="F53">
        <v>12</v>
      </c>
      <c r="G53">
        <v>8</v>
      </c>
      <c r="H53">
        <v>4</v>
      </c>
    </row>
    <row r="54" spans="1:8">
      <c r="A54" t="s">
        <v>209</v>
      </c>
      <c r="B54">
        <v>45.557259999999999</v>
      </c>
      <c r="C54">
        <v>-73.668499999999995</v>
      </c>
      <c r="D54">
        <f t="shared" si="0"/>
        <v>45.56</v>
      </c>
      <c r="E54">
        <f t="shared" si="1"/>
        <v>-73.67</v>
      </c>
      <c r="F54">
        <v>12</v>
      </c>
      <c r="G54">
        <v>8</v>
      </c>
      <c r="H54">
        <v>4</v>
      </c>
    </row>
    <row r="55" spans="1:8">
      <c r="A55" t="s">
        <v>210</v>
      </c>
      <c r="B55">
        <v>45.508209999999998</v>
      </c>
      <c r="C55">
        <v>-73.623900000000006</v>
      </c>
      <c r="D55">
        <f t="shared" si="0"/>
        <v>45.51</v>
      </c>
      <c r="E55">
        <f t="shared" si="1"/>
        <v>-73.62</v>
      </c>
      <c r="F55">
        <v>29</v>
      </c>
      <c r="G55">
        <v>20</v>
      </c>
      <c r="H55">
        <v>9</v>
      </c>
    </row>
    <row r="56" spans="1:8">
      <c r="A56" t="s">
        <v>211</v>
      </c>
      <c r="B56">
        <v>45.519269999999999</v>
      </c>
      <c r="C56">
        <v>-73.621799999999993</v>
      </c>
      <c r="D56">
        <f t="shared" si="0"/>
        <v>45.52</v>
      </c>
      <c r="E56">
        <f t="shared" si="1"/>
        <v>-73.62</v>
      </c>
      <c r="F56">
        <v>27</v>
      </c>
      <c r="G56">
        <v>19</v>
      </c>
      <c r="H56">
        <v>8</v>
      </c>
    </row>
    <row r="57" spans="1:8">
      <c r="A57" t="s">
        <v>212</v>
      </c>
      <c r="B57">
        <v>45.523119999999999</v>
      </c>
      <c r="C57">
        <v>-73.6143</v>
      </c>
      <c r="D57">
        <f t="shared" si="0"/>
        <v>45.52</v>
      </c>
      <c r="E57">
        <f t="shared" si="1"/>
        <v>-73.61</v>
      </c>
      <c r="F57">
        <v>32</v>
      </c>
      <c r="G57">
        <v>22</v>
      </c>
      <c r="H57">
        <v>10</v>
      </c>
    </row>
    <row r="58" spans="1:8">
      <c r="A58" t="s">
        <v>213</v>
      </c>
      <c r="B58">
        <v>45.529859999999999</v>
      </c>
      <c r="C58">
        <v>-73.619100000000003</v>
      </c>
      <c r="D58">
        <f t="shared" si="0"/>
        <v>45.53</v>
      </c>
      <c r="E58">
        <f t="shared" si="1"/>
        <v>-73.62</v>
      </c>
      <c r="F58">
        <v>23</v>
      </c>
      <c r="G58">
        <v>16</v>
      </c>
      <c r="H58">
        <v>7</v>
      </c>
    </row>
    <row r="59" spans="1:8">
      <c r="A59" t="s">
        <v>214</v>
      </c>
      <c r="B59">
        <v>45.531300000000002</v>
      </c>
      <c r="C59">
        <v>-73.624600000000001</v>
      </c>
      <c r="D59">
        <f t="shared" si="0"/>
        <v>45.53</v>
      </c>
      <c r="E59">
        <f t="shared" si="1"/>
        <v>-73.62</v>
      </c>
      <c r="F59">
        <v>17</v>
      </c>
      <c r="G59">
        <v>12</v>
      </c>
      <c r="H59">
        <v>5</v>
      </c>
    </row>
    <row r="60" spans="1:8">
      <c r="A60" t="s">
        <v>215</v>
      </c>
      <c r="B60">
        <v>45.542360000000002</v>
      </c>
      <c r="C60">
        <v>-73.628699999999995</v>
      </c>
      <c r="D60">
        <f t="shared" si="0"/>
        <v>45.54</v>
      </c>
      <c r="E60">
        <f t="shared" si="1"/>
        <v>-73.63</v>
      </c>
      <c r="F60">
        <v>33</v>
      </c>
      <c r="G60">
        <v>23</v>
      </c>
      <c r="H60">
        <v>10</v>
      </c>
    </row>
    <row r="61" spans="1:8">
      <c r="A61" t="s">
        <v>216</v>
      </c>
      <c r="B61">
        <v>45.547170000000001</v>
      </c>
      <c r="C61">
        <v>-73.621799999999993</v>
      </c>
      <c r="D61">
        <f t="shared" si="0"/>
        <v>45.55</v>
      </c>
      <c r="E61">
        <f t="shared" si="1"/>
        <v>-73.62</v>
      </c>
      <c r="F61">
        <v>33</v>
      </c>
      <c r="G61">
        <v>23</v>
      </c>
      <c r="H61">
        <v>10</v>
      </c>
    </row>
    <row r="62" spans="1:8">
      <c r="A62" t="s">
        <v>217</v>
      </c>
      <c r="B62">
        <v>45.557270000000003</v>
      </c>
      <c r="C62">
        <v>-73.612899999999996</v>
      </c>
      <c r="D62">
        <f t="shared" si="0"/>
        <v>45.56</v>
      </c>
      <c r="E62">
        <f t="shared" si="1"/>
        <v>-73.61</v>
      </c>
      <c r="F62">
        <v>33</v>
      </c>
      <c r="G62">
        <v>23</v>
      </c>
      <c r="H62">
        <v>10</v>
      </c>
    </row>
    <row r="63" spans="1:8">
      <c r="A63" t="s">
        <v>218</v>
      </c>
      <c r="B63">
        <v>45.553269999999998</v>
      </c>
      <c r="C63">
        <v>-73.602440000000001</v>
      </c>
      <c r="D63">
        <f t="shared" si="0"/>
        <v>45.55</v>
      </c>
      <c r="E63">
        <f t="shared" si="1"/>
        <v>-73.599999999999994</v>
      </c>
      <c r="F63">
        <v>29</v>
      </c>
      <c r="G63">
        <v>20</v>
      </c>
      <c r="H63">
        <v>9</v>
      </c>
    </row>
    <row r="64" spans="1:8">
      <c r="A64" t="s">
        <v>219</v>
      </c>
      <c r="B64">
        <v>45.57217</v>
      </c>
      <c r="C64">
        <v>-73.602599999999995</v>
      </c>
      <c r="D64">
        <f t="shared" si="0"/>
        <v>45.57</v>
      </c>
      <c r="E64">
        <f t="shared" si="1"/>
        <v>-73.599999999999994</v>
      </c>
      <c r="F64">
        <v>31</v>
      </c>
      <c r="G64">
        <v>22</v>
      </c>
      <c r="H64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4"/>
  <sheetViews>
    <sheetView workbookViewId="0"/>
  </sheetViews>
  <sheetFormatPr defaultRowHeight="15"/>
  <sheetData>
    <row r="1" spans="1:8">
      <c r="A1" s="1" t="s">
        <v>220</v>
      </c>
      <c r="B1" s="1" t="s">
        <v>221</v>
      </c>
      <c r="C1" s="1" t="s">
        <v>143</v>
      </c>
      <c r="D1" s="1" t="s">
        <v>3</v>
      </c>
      <c r="E1" s="1" t="s">
        <v>4</v>
      </c>
      <c r="F1" s="1" t="s">
        <v>144</v>
      </c>
      <c r="G1" s="1" t="s">
        <v>145</v>
      </c>
      <c r="H1" s="1" t="s">
        <v>146</v>
      </c>
    </row>
    <row r="2" spans="1:8">
      <c r="A2">
        <v>0</v>
      </c>
      <c r="B2">
        <v>0</v>
      </c>
      <c r="C2" t="s">
        <v>157</v>
      </c>
      <c r="D2">
        <v>45.455730000000003</v>
      </c>
      <c r="E2">
        <v>-73.604699999999994</v>
      </c>
      <c r="F2">
        <v>33</v>
      </c>
      <c r="G2">
        <v>23</v>
      </c>
      <c r="H2">
        <v>10</v>
      </c>
    </row>
    <row r="3" spans="1:8">
      <c r="A3">
        <v>1</v>
      </c>
      <c r="B3">
        <v>1</v>
      </c>
      <c r="C3" t="s">
        <v>158</v>
      </c>
      <c r="D3">
        <v>45.451819999999998</v>
      </c>
      <c r="E3">
        <v>-73.593100000000007</v>
      </c>
      <c r="F3">
        <v>29</v>
      </c>
      <c r="G3">
        <v>20</v>
      </c>
      <c r="H3">
        <v>9</v>
      </c>
    </row>
    <row r="4" spans="1:8">
      <c r="A4">
        <v>2</v>
      </c>
      <c r="B4">
        <v>2</v>
      </c>
      <c r="C4" t="s">
        <v>159</v>
      </c>
      <c r="D4">
        <v>45.468249999999998</v>
      </c>
      <c r="E4">
        <v>-73.586100000000002</v>
      </c>
      <c r="F4">
        <v>16</v>
      </c>
      <c r="G4">
        <v>11</v>
      </c>
      <c r="H4">
        <v>5</v>
      </c>
    </row>
    <row r="5" spans="1:8">
      <c r="A5">
        <v>3</v>
      </c>
      <c r="B5">
        <v>3</v>
      </c>
      <c r="C5" t="s">
        <v>160</v>
      </c>
      <c r="D5">
        <v>45.471139999999998</v>
      </c>
      <c r="E5">
        <v>-73.571700000000007</v>
      </c>
      <c r="F5">
        <v>36</v>
      </c>
      <c r="G5">
        <v>25</v>
      </c>
      <c r="H5">
        <v>11</v>
      </c>
    </row>
    <row r="6" spans="1:8">
      <c r="A6">
        <v>4</v>
      </c>
      <c r="B6">
        <v>4</v>
      </c>
      <c r="C6" t="s">
        <v>161</v>
      </c>
      <c r="D6">
        <v>45.463000000000001</v>
      </c>
      <c r="E6">
        <v>-73.565700000000007</v>
      </c>
      <c r="F6">
        <v>29</v>
      </c>
      <c r="G6">
        <v>20</v>
      </c>
      <c r="H6">
        <v>9</v>
      </c>
    </row>
    <row r="7" spans="1:8">
      <c r="A7">
        <v>5</v>
      </c>
      <c r="B7">
        <v>5</v>
      </c>
      <c r="C7" t="s">
        <v>162</v>
      </c>
      <c r="D7">
        <v>45.471310000000003</v>
      </c>
      <c r="E7">
        <v>-73.566900000000004</v>
      </c>
      <c r="F7">
        <v>27</v>
      </c>
      <c r="G7">
        <v>19</v>
      </c>
      <c r="H7">
        <v>8</v>
      </c>
    </row>
    <row r="8" spans="1:8">
      <c r="A8">
        <v>6</v>
      </c>
      <c r="B8">
        <v>6</v>
      </c>
      <c r="C8" t="s">
        <v>163</v>
      </c>
      <c r="D8">
        <v>45.487029999999997</v>
      </c>
      <c r="E8">
        <v>-73.569000000000003</v>
      </c>
      <c r="F8">
        <v>27</v>
      </c>
      <c r="G8">
        <v>19</v>
      </c>
      <c r="H8">
        <v>8</v>
      </c>
    </row>
    <row r="9" spans="1:8">
      <c r="A9">
        <v>7</v>
      </c>
      <c r="B9">
        <v>7</v>
      </c>
      <c r="C9" t="s">
        <v>164</v>
      </c>
      <c r="D9">
        <v>45.49136</v>
      </c>
      <c r="E9">
        <v>-73.579300000000003</v>
      </c>
      <c r="F9">
        <v>21</v>
      </c>
      <c r="G9">
        <v>15</v>
      </c>
      <c r="H9">
        <v>6</v>
      </c>
    </row>
    <row r="10" spans="1:8">
      <c r="A10">
        <v>8</v>
      </c>
      <c r="B10">
        <v>8</v>
      </c>
      <c r="C10" t="s">
        <v>165</v>
      </c>
      <c r="D10">
        <v>45.500990000000002</v>
      </c>
      <c r="E10">
        <v>-73.584100000000007</v>
      </c>
      <c r="F10">
        <v>28</v>
      </c>
      <c r="G10">
        <v>20</v>
      </c>
      <c r="H10">
        <v>8</v>
      </c>
    </row>
    <row r="11" spans="1:8">
      <c r="A11">
        <v>9</v>
      </c>
      <c r="B11">
        <v>9</v>
      </c>
      <c r="C11" t="s">
        <v>166</v>
      </c>
      <c r="D11">
        <v>45.525350000000003</v>
      </c>
      <c r="E11">
        <v>-73.579899999999995</v>
      </c>
      <c r="F11">
        <v>61</v>
      </c>
      <c r="G11">
        <v>43</v>
      </c>
      <c r="H11">
        <v>18</v>
      </c>
    </row>
    <row r="12" spans="1:8">
      <c r="A12">
        <v>10</v>
      </c>
      <c r="B12">
        <v>10</v>
      </c>
      <c r="C12" t="s">
        <v>167</v>
      </c>
      <c r="D12">
        <v>45.53248</v>
      </c>
      <c r="E12">
        <v>-73.575800000000001</v>
      </c>
      <c r="F12">
        <v>39</v>
      </c>
      <c r="G12">
        <v>27</v>
      </c>
      <c r="H12">
        <v>12</v>
      </c>
    </row>
    <row r="13" spans="1:8">
      <c r="A13">
        <v>11</v>
      </c>
      <c r="B13">
        <v>11</v>
      </c>
      <c r="C13" t="s">
        <v>168</v>
      </c>
      <c r="D13">
        <v>45.509549999999997</v>
      </c>
      <c r="E13">
        <v>-73.571799999999996</v>
      </c>
      <c r="F13">
        <v>84</v>
      </c>
      <c r="G13">
        <v>59</v>
      </c>
      <c r="H13">
        <v>25</v>
      </c>
    </row>
    <row r="14" spans="1:8">
      <c r="A14">
        <v>12</v>
      </c>
      <c r="B14">
        <v>12</v>
      </c>
      <c r="C14" t="s">
        <v>169</v>
      </c>
      <c r="D14">
        <v>45.545299999999997</v>
      </c>
      <c r="E14">
        <v>-73.567700000000002</v>
      </c>
      <c r="F14">
        <v>62</v>
      </c>
      <c r="G14">
        <v>43</v>
      </c>
      <c r="H14">
        <v>19</v>
      </c>
    </row>
    <row r="15" spans="1:8">
      <c r="A15">
        <v>13</v>
      </c>
      <c r="B15">
        <v>13</v>
      </c>
      <c r="C15" t="s">
        <v>170</v>
      </c>
      <c r="D15">
        <v>45.541029999999999</v>
      </c>
      <c r="E15">
        <v>-73.565600000000003</v>
      </c>
      <c r="F15">
        <v>30</v>
      </c>
      <c r="G15">
        <v>21</v>
      </c>
      <c r="H15">
        <v>9</v>
      </c>
    </row>
    <row r="16" spans="1:8">
      <c r="A16">
        <v>14</v>
      </c>
      <c r="B16">
        <v>14</v>
      </c>
      <c r="C16" t="s">
        <v>171</v>
      </c>
      <c r="D16">
        <v>45.523600000000002</v>
      </c>
      <c r="E16">
        <v>-73.561400000000006</v>
      </c>
      <c r="F16">
        <v>32</v>
      </c>
      <c r="G16">
        <v>22</v>
      </c>
      <c r="H16">
        <v>10</v>
      </c>
    </row>
    <row r="17" spans="1:8">
      <c r="A17">
        <v>15</v>
      </c>
      <c r="B17">
        <v>15</v>
      </c>
      <c r="C17" t="s">
        <v>172</v>
      </c>
      <c r="D17">
        <v>45.532260000000001</v>
      </c>
      <c r="E17">
        <v>-73.556600000000003</v>
      </c>
      <c r="F17">
        <v>40</v>
      </c>
      <c r="G17">
        <v>28</v>
      </c>
      <c r="H17">
        <v>12</v>
      </c>
    </row>
    <row r="18" spans="1:8">
      <c r="A18">
        <v>16</v>
      </c>
      <c r="B18">
        <v>16</v>
      </c>
      <c r="C18" t="s">
        <v>173</v>
      </c>
      <c r="D18">
        <v>45.525539999999999</v>
      </c>
      <c r="E18">
        <v>-73.552199999999999</v>
      </c>
      <c r="F18">
        <v>22</v>
      </c>
      <c r="G18">
        <v>15</v>
      </c>
      <c r="H18">
        <v>7</v>
      </c>
    </row>
    <row r="19" spans="1:8">
      <c r="A19">
        <v>17</v>
      </c>
      <c r="B19">
        <v>17</v>
      </c>
      <c r="C19" t="s">
        <v>174</v>
      </c>
      <c r="D19">
        <v>45.544280000000001</v>
      </c>
      <c r="E19">
        <v>-73.552499999999995</v>
      </c>
      <c r="F19">
        <v>32</v>
      </c>
      <c r="G19">
        <v>22</v>
      </c>
      <c r="H19">
        <v>10</v>
      </c>
    </row>
    <row r="20" spans="1:8">
      <c r="A20">
        <v>18</v>
      </c>
      <c r="B20">
        <v>18</v>
      </c>
      <c r="C20" t="s">
        <v>175</v>
      </c>
      <c r="D20">
        <v>45.542259999999999</v>
      </c>
      <c r="E20">
        <v>-73.554400000000001</v>
      </c>
      <c r="F20">
        <v>24</v>
      </c>
      <c r="G20">
        <v>17</v>
      </c>
      <c r="H20">
        <v>7</v>
      </c>
    </row>
    <row r="21" spans="1:8">
      <c r="A21">
        <v>19</v>
      </c>
      <c r="B21">
        <v>19</v>
      </c>
      <c r="C21" t="s">
        <v>176</v>
      </c>
      <c r="D21">
        <v>45.547469999999997</v>
      </c>
      <c r="E21">
        <v>-73.551400000000001</v>
      </c>
      <c r="F21">
        <v>21</v>
      </c>
      <c r="G21">
        <v>15</v>
      </c>
      <c r="H21">
        <v>6</v>
      </c>
    </row>
    <row r="22" spans="1:8">
      <c r="A22">
        <v>20</v>
      </c>
      <c r="B22">
        <v>20</v>
      </c>
      <c r="C22" t="s">
        <v>177</v>
      </c>
      <c r="D22">
        <v>45.562559999999998</v>
      </c>
      <c r="E22">
        <v>-73.554599999999994</v>
      </c>
      <c r="F22">
        <v>29</v>
      </c>
      <c r="G22">
        <v>20</v>
      </c>
      <c r="H22">
        <v>9</v>
      </c>
    </row>
    <row r="23" spans="1:8">
      <c r="A23">
        <v>21</v>
      </c>
      <c r="B23">
        <v>21</v>
      </c>
      <c r="C23" t="s">
        <v>178</v>
      </c>
      <c r="D23">
        <v>45.561689999999999</v>
      </c>
      <c r="E23">
        <v>-73.546999999999997</v>
      </c>
      <c r="F23">
        <v>25</v>
      </c>
      <c r="G23">
        <v>18</v>
      </c>
      <c r="H23">
        <v>8</v>
      </c>
    </row>
    <row r="24" spans="1:8">
      <c r="A24">
        <v>22</v>
      </c>
      <c r="B24">
        <v>22</v>
      </c>
      <c r="C24" t="s">
        <v>179</v>
      </c>
      <c r="D24">
        <v>45.570050000000002</v>
      </c>
      <c r="E24">
        <v>-73.546599999999998</v>
      </c>
      <c r="F24">
        <v>14</v>
      </c>
      <c r="G24">
        <v>10</v>
      </c>
      <c r="H24">
        <v>4</v>
      </c>
    </row>
    <row r="25" spans="1:8">
      <c r="A25">
        <v>23</v>
      </c>
      <c r="B25">
        <v>23</v>
      </c>
      <c r="C25" t="s">
        <v>180</v>
      </c>
      <c r="D25">
        <v>45.588030000000003</v>
      </c>
      <c r="E25">
        <v>-73.549700000000001</v>
      </c>
      <c r="F25">
        <v>12</v>
      </c>
      <c r="G25">
        <v>8</v>
      </c>
      <c r="H25">
        <v>4</v>
      </c>
    </row>
    <row r="26" spans="1:8">
      <c r="A26">
        <v>24</v>
      </c>
      <c r="B26">
        <v>24</v>
      </c>
      <c r="C26" t="s">
        <v>181</v>
      </c>
      <c r="D26">
        <v>45.593310000000002</v>
      </c>
      <c r="E26">
        <v>-73.544300000000007</v>
      </c>
      <c r="F26">
        <v>12</v>
      </c>
      <c r="G26">
        <v>8</v>
      </c>
      <c r="H26">
        <v>4</v>
      </c>
    </row>
    <row r="27" spans="1:8">
      <c r="A27">
        <v>25</v>
      </c>
      <c r="B27">
        <v>25</v>
      </c>
      <c r="C27" t="s">
        <v>182</v>
      </c>
      <c r="D27">
        <v>45.590089999999996</v>
      </c>
      <c r="E27">
        <v>-73.539199999999994</v>
      </c>
      <c r="F27">
        <v>11</v>
      </c>
      <c r="G27">
        <v>8</v>
      </c>
      <c r="H27">
        <v>3</v>
      </c>
    </row>
    <row r="28" spans="1:8">
      <c r="A28">
        <v>26</v>
      </c>
      <c r="B28">
        <v>26</v>
      </c>
      <c r="C28" t="s">
        <v>183</v>
      </c>
      <c r="D28">
        <v>45.59883</v>
      </c>
      <c r="E28">
        <v>-73.534999999999997</v>
      </c>
      <c r="F28">
        <v>10</v>
      </c>
      <c r="G28">
        <v>7</v>
      </c>
      <c r="H28">
        <v>3</v>
      </c>
    </row>
    <row r="29" spans="1:8">
      <c r="A29">
        <v>27</v>
      </c>
      <c r="B29">
        <v>27</v>
      </c>
      <c r="C29" t="s">
        <v>184</v>
      </c>
      <c r="D29">
        <v>45.524560000000001</v>
      </c>
      <c r="E29">
        <v>-73.671999999999997</v>
      </c>
      <c r="F29">
        <v>12</v>
      </c>
      <c r="G29">
        <v>8</v>
      </c>
      <c r="H29">
        <v>4</v>
      </c>
    </row>
    <row r="30" spans="1:8">
      <c r="A30">
        <v>28</v>
      </c>
      <c r="B30">
        <v>28</v>
      </c>
      <c r="C30" t="s">
        <v>185</v>
      </c>
      <c r="D30">
        <v>45.524079999999998</v>
      </c>
      <c r="E30">
        <v>-73.683000000000007</v>
      </c>
      <c r="F30">
        <v>12</v>
      </c>
      <c r="G30">
        <v>8</v>
      </c>
      <c r="H30">
        <v>4</v>
      </c>
    </row>
    <row r="31" spans="1:8">
      <c r="A31">
        <v>29</v>
      </c>
      <c r="B31">
        <v>29</v>
      </c>
      <c r="C31" t="s">
        <v>186</v>
      </c>
      <c r="D31">
        <v>45.512050000000002</v>
      </c>
      <c r="E31">
        <v>-73.666499999999999</v>
      </c>
      <c r="F31">
        <v>7</v>
      </c>
      <c r="G31">
        <v>5</v>
      </c>
      <c r="H31">
        <v>2</v>
      </c>
    </row>
    <row r="32" spans="1:8">
      <c r="A32">
        <v>30</v>
      </c>
      <c r="B32">
        <v>30</v>
      </c>
      <c r="C32" t="s">
        <v>187</v>
      </c>
      <c r="D32">
        <v>45.507719999999999</v>
      </c>
      <c r="E32">
        <v>-73.656199999999998</v>
      </c>
      <c r="F32">
        <v>14</v>
      </c>
      <c r="G32">
        <v>10</v>
      </c>
      <c r="H32">
        <v>4</v>
      </c>
    </row>
    <row r="33" spans="1:8">
      <c r="A33">
        <v>31</v>
      </c>
      <c r="B33">
        <v>31</v>
      </c>
      <c r="C33" t="s">
        <v>188</v>
      </c>
      <c r="D33">
        <v>45.504840000000002</v>
      </c>
      <c r="E33">
        <v>-73.637900000000002</v>
      </c>
      <c r="F33">
        <v>27</v>
      </c>
      <c r="G33">
        <v>19</v>
      </c>
      <c r="H33">
        <v>8</v>
      </c>
    </row>
    <row r="34" spans="1:8">
      <c r="A34">
        <v>32</v>
      </c>
      <c r="B34">
        <v>32</v>
      </c>
      <c r="C34" t="s">
        <v>189</v>
      </c>
      <c r="D34">
        <v>45.504359999999998</v>
      </c>
      <c r="E34">
        <v>-73.634900000000002</v>
      </c>
      <c r="F34">
        <v>67</v>
      </c>
      <c r="G34">
        <v>47</v>
      </c>
      <c r="H34">
        <v>20</v>
      </c>
    </row>
    <row r="35" spans="1:8">
      <c r="A35">
        <v>33</v>
      </c>
      <c r="B35">
        <v>33</v>
      </c>
      <c r="C35" t="s">
        <v>190</v>
      </c>
      <c r="D35">
        <v>45.495690000000003</v>
      </c>
      <c r="E35">
        <v>-73.626599999999996</v>
      </c>
      <c r="F35">
        <v>21</v>
      </c>
      <c r="G35">
        <v>15</v>
      </c>
      <c r="H35">
        <v>6</v>
      </c>
    </row>
    <row r="36" spans="1:8">
      <c r="A36">
        <v>34</v>
      </c>
      <c r="B36">
        <v>34</v>
      </c>
      <c r="C36" t="s">
        <v>191</v>
      </c>
      <c r="D36">
        <v>45.491840000000003</v>
      </c>
      <c r="E36">
        <v>-73.617000000000004</v>
      </c>
      <c r="F36">
        <v>29</v>
      </c>
      <c r="G36">
        <v>20</v>
      </c>
      <c r="H36">
        <v>9</v>
      </c>
    </row>
    <row r="37" spans="1:8">
      <c r="A37">
        <v>35</v>
      </c>
      <c r="B37">
        <v>35</v>
      </c>
      <c r="C37" t="s">
        <v>192</v>
      </c>
      <c r="D37">
        <v>45.474049999999998</v>
      </c>
      <c r="E37">
        <v>-73.603499999999997</v>
      </c>
      <c r="F37">
        <v>32</v>
      </c>
      <c r="G37">
        <v>22</v>
      </c>
      <c r="H37">
        <v>10</v>
      </c>
    </row>
    <row r="38" spans="1:8">
      <c r="A38">
        <v>36</v>
      </c>
      <c r="B38">
        <v>36</v>
      </c>
      <c r="C38" t="s">
        <v>193</v>
      </c>
      <c r="D38">
        <v>45.487990000000003</v>
      </c>
      <c r="E38">
        <v>-73.587500000000006</v>
      </c>
      <c r="F38">
        <v>60</v>
      </c>
      <c r="G38">
        <v>42</v>
      </c>
      <c r="H38">
        <v>18</v>
      </c>
    </row>
    <row r="39" spans="1:8">
      <c r="A39">
        <v>37</v>
      </c>
      <c r="B39">
        <v>37</v>
      </c>
      <c r="C39" t="s">
        <v>194</v>
      </c>
      <c r="D39">
        <v>45.500509999999998</v>
      </c>
      <c r="E39">
        <v>-73.580600000000004</v>
      </c>
      <c r="F39">
        <v>19</v>
      </c>
      <c r="G39">
        <v>13</v>
      </c>
      <c r="H39">
        <v>6</v>
      </c>
    </row>
    <row r="40" spans="1:8">
      <c r="A40">
        <v>38</v>
      </c>
      <c r="B40">
        <v>38</v>
      </c>
      <c r="C40" t="s">
        <v>195</v>
      </c>
      <c r="D40">
        <v>45.503869999999999</v>
      </c>
      <c r="E40">
        <v>-73.571700000000007</v>
      </c>
      <c r="F40">
        <v>39</v>
      </c>
      <c r="G40">
        <v>27</v>
      </c>
      <c r="H40">
        <v>12</v>
      </c>
    </row>
    <row r="41" spans="1:8">
      <c r="A41">
        <v>39</v>
      </c>
      <c r="B41">
        <v>39</v>
      </c>
      <c r="C41" t="s">
        <v>196</v>
      </c>
      <c r="D41">
        <v>45.508450000000003</v>
      </c>
      <c r="E41">
        <v>-73.565899999999999</v>
      </c>
      <c r="F41">
        <v>23</v>
      </c>
      <c r="G41">
        <v>16</v>
      </c>
      <c r="H41">
        <v>7</v>
      </c>
    </row>
    <row r="42" spans="1:8">
      <c r="A42">
        <v>40</v>
      </c>
      <c r="B42">
        <v>40</v>
      </c>
      <c r="C42" t="s">
        <v>197</v>
      </c>
      <c r="D42">
        <v>45.513979999999997</v>
      </c>
      <c r="E42">
        <v>-73.562799999999996</v>
      </c>
      <c r="F42">
        <v>23</v>
      </c>
      <c r="G42">
        <v>16</v>
      </c>
      <c r="H42">
        <v>7</v>
      </c>
    </row>
    <row r="43" spans="1:8">
      <c r="A43">
        <v>41</v>
      </c>
      <c r="B43">
        <v>41</v>
      </c>
      <c r="C43" t="s">
        <v>198</v>
      </c>
      <c r="D43">
        <v>45.517589999999998</v>
      </c>
      <c r="E43">
        <v>-73.558300000000003</v>
      </c>
      <c r="F43">
        <v>14</v>
      </c>
      <c r="G43">
        <v>10</v>
      </c>
      <c r="H43">
        <v>4</v>
      </c>
    </row>
    <row r="44" spans="1:8">
      <c r="A44">
        <v>42</v>
      </c>
      <c r="B44">
        <v>42</v>
      </c>
      <c r="C44" t="s">
        <v>199</v>
      </c>
      <c r="D44">
        <v>45.52</v>
      </c>
      <c r="E44">
        <v>-73.555599999999998</v>
      </c>
      <c r="F44">
        <v>11</v>
      </c>
      <c r="G44">
        <v>8</v>
      </c>
      <c r="H44">
        <v>3</v>
      </c>
    </row>
    <row r="45" spans="1:8">
      <c r="A45">
        <v>43</v>
      </c>
      <c r="B45">
        <v>43</v>
      </c>
      <c r="C45" t="s">
        <v>200</v>
      </c>
      <c r="D45">
        <v>45.528889999999997</v>
      </c>
      <c r="E45">
        <v>-73.569000000000003</v>
      </c>
      <c r="F45">
        <v>35</v>
      </c>
      <c r="G45">
        <v>24</v>
      </c>
      <c r="H45">
        <v>10</v>
      </c>
    </row>
    <row r="46" spans="1:8">
      <c r="A46">
        <v>44</v>
      </c>
      <c r="B46">
        <v>44</v>
      </c>
      <c r="C46" t="s">
        <v>201</v>
      </c>
      <c r="D46">
        <v>45.52966</v>
      </c>
      <c r="E46">
        <v>-73.581999999999994</v>
      </c>
      <c r="F46">
        <v>32</v>
      </c>
      <c r="G46">
        <v>22</v>
      </c>
      <c r="H46">
        <v>10</v>
      </c>
    </row>
    <row r="47" spans="1:8">
      <c r="A47">
        <v>45</v>
      </c>
      <c r="B47">
        <v>45</v>
      </c>
      <c r="C47" t="s">
        <v>202</v>
      </c>
      <c r="D47">
        <v>45.531640000000003</v>
      </c>
      <c r="E47">
        <v>-73.597700000000003</v>
      </c>
      <c r="F47">
        <v>29</v>
      </c>
      <c r="G47">
        <v>20</v>
      </c>
      <c r="H47">
        <v>9</v>
      </c>
    </row>
    <row r="48" spans="1:8">
      <c r="A48">
        <v>46</v>
      </c>
      <c r="B48">
        <v>46</v>
      </c>
      <c r="C48" t="s">
        <v>203</v>
      </c>
      <c r="D48">
        <v>45.539470000000001</v>
      </c>
      <c r="E48">
        <v>-73.585400000000007</v>
      </c>
      <c r="F48">
        <v>33</v>
      </c>
      <c r="G48">
        <v>23</v>
      </c>
      <c r="H48">
        <v>10</v>
      </c>
    </row>
    <row r="49" spans="1:8">
      <c r="A49">
        <v>47</v>
      </c>
      <c r="B49">
        <v>47</v>
      </c>
      <c r="C49" t="s">
        <v>204</v>
      </c>
      <c r="D49">
        <v>45.547649999999997</v>
      </c>
      <c r="E49">
        <v>-73.603999999999999</v>
      </c>
      <c r="F49">
        <v>29</v>
      </c>
      <c r="G49">
        <v>20</v>
      </c>
      <c r="H49">
        <v>9</v>
      </c>
    </row>
    <row r="50" spans="1:8">
      <c r="A50">
        <v>48</v>
      </c>
      <c r="B50">
        <v>48</v>
      </c>
      <c r="C50" t="s">
        <v>205</v>
      </c>
      <c r="D50">
        <v>45.551020000000001</v>
      </c>
      <c r="E50">
        <v>-73.612899999999996</v>
      </c>
      <c r="F50">
        <v>28</v>
      </c>
      <c r="G50">
        <v>20</v>
      </c>
      <c r="H50">
        <v>8</v>
      </c>
    </row>
    <row r="51" spans="1:8">
      <c r="A51">
        <v>49</v>
      </c>
      <c r="B51">
        <v>49</v>
      </c>
      <c r="C51" t="s">
        <v>206</v>
      </c>
      <c r="D51">
        <v>45.553899999999999</v>
      </c>
      <c r="E51">
        <v>-73.626599999999996</v>
      </c>
      <c r="F51">
        <v>44</v>
      </c>
      <c r="G51">
        <v>31</v>
      </c>
      <c r="H51">
        <v>13</v>
      </c>
    </row>
    <row r="52" spans="1:8">
      <c r="A52">
        <v>50</v>
      </c>
      <c r="B52">
        <v>50</v>
      </c>
      <c r="C52" t="s">
        <v>207</v>
      </c>
      <c r="D52">
        <v>45.556310000000003</v>
      </c>
      <c r="E52">
        <v>-73.6404</v>
      </c>
      <c r="F52">
        <v>29</v>
      </c>
      <c r="G52">
        <v>20</v>
      </c>
      <c r="H52">
        <v>9</v>
      </c>
    </row>
    <row r="53" spans="1:8">
      <c r="A53">
        <v>51</v>
      </c>
      <c r="B53">
        <v>51</v>
      </c>
      <c r="C53" t="s">
        <v>208</v>
      </c>
      <c r="D53">
        <v>45.559190000000001</v>
      </c>
      <c r="E53">
        <v>-73.6541</v>
      </c>
      <c r="F53">
        <v>12</v>
      </c>
      <c r="G53">
        <v>8</v>
      </c>
      <c r="H53">
        <v>4</v>
      </c>
    </row>
    <row r="54" spans="1:8">
      <c r="A54">
        <v>52</v>
      </c>
      <c r="B54">
        <v>52</v>
      </c>
      <c r="C54" t="s">
        <v>209</v>
      </c>
      <c r="D54">
        <v>45.557259999999999</v>
      </c>
      <c r="E54">
        <v>-73.668499999999995</v>
      </c>
      <c r="F54">
        <v>12</v>
      </c>
      <c r="G54">
        <v>8</v>
      </c>
      <c r="H54">
        <v>4</v>
      </c>
    </row>
    <row r="55" spans="1:8">
      <c r="A55">
        <v>53</v>
      </c>
      <c r="B55">
        <v>53</v>
      </c>
      <c r="C55" t="s">
        <v>210</v>
      </c>
      <c r="D55">
        <v>45.508209999999998</v>
      </c>
      <c r="E55">
        <v>-73.623900000000006</v>
      </c>
      <c r="F55">
        <v>29</v>
      </c>
      <c r="G55">
        <v>20</v>
      </c>
      <c r="H55">
        <v>9</v>
      </c>
    </row>
    <row r="56" spans="1:8">
      <c r="A56">
        <v>54</v>
      </c>
      <c r="B56">
        <v>54</v>
      </c>
      <c r="C56" t="s">
        <v>211</v>
      </c>
      <c r="D56">
        <v>45.519269999999999</v>
      </c>
      <c r="E56">
        <v>-73.621799999999993</v>
      </c>
      <c r="F56">
        <v>27</v>
      </c>
      <c r="G56">
        <v>19</v>
      </c>
      <c r="H56">
        <v>8</v>
      </c>
    </row>
    <row r="57" spans="1:8">
      <c r="A57">
        <v>55</v>
      </c>
      <c r="B57">
        <v>55</v>
      </c>
      <c r="C57" t="s">
        <v>212</v>
      </c>
      <c r="D57">
        <v>45.523119999999999</v>
      </c>
      <c r="E57">
        <v>-73.6143</v>
      </c>
      <c r="F57">
        <v>32</v>
      </c>
      <c r="G57">
        <v>22</v>
      </c>
      <c r="H57">
        <v>10</v>
      </c>
    </row>
    <row r="58" spans="1:8">
      <c r="A58">
        <v>56</v>
      </c>
      <c r="B58">
        <v>56</v>
      </c>
      <c r="C58" t="s">
        <v>213</v>
      </c>
      <c r="D58">
        <v>45.529859999999999</v>
      </c>
      <c r="E58">
        <v>-73.619100000000003</v>
      </c>
      <c r="F58">
        <v>23</v>
      </c>
      <c r="G58">
        <v>16</v>
      </c>
      <c r="H58">
        <v>7</v>
      </c>
    </row>
    <row r="59" spans="1:8">
      <c r="A59">
        <v>57</v>
      </c>
      <c r="B59">
        <v>57</v>
      </c>
      <c r="C59" t="s">
        <v>214</v>
      </c>
      <c r="D59">
        <v>45.531300000000002</v>
      </c>
      <c r="E59">
        <v>-73.624600000000001</v>
      </c>
      <c r="F59">
        <v>17</v>
      </c>
      <c r="G59">
        <v>12</v>
      </c>
      <c r="H59">
        <v>5</v>
      </c>
    </row>
    <row r="60" spans="1:8">
      <c r="A60">
        <v>58</v>
      </c>
      <c r="B60">
        <v>58</v>
      </c>
      <c r="C60" t="s">
        <v>215</v>
      </c>
      <c r="D60">
        <v>45.542360000000002</v>
      </c>
      <c r="E60">
        <v>-73.628699999999995</v>
      </c>
      <c r="F60">
        <v>33</v>
      </c>
      <c r="G60">
        <v>23</v>
      </c>
      <c r="H60">
        <v>10</v>
      </c>
    </row>
    <row r="61" spans="1:8">
      <c r="A61">
        <v>59</v>
      </c>
      <c r="B61">
        <v>59</v>
      </c>
      <c r="C61" t="s">
        <v>216</v>
      </c>
      <c r="D61">
        <v>45.547170000000001</v>
      </c>
      <c r="E61">
        <v>-73.621799999999993</v>
      </c>
      <c r="F61">
        <v>33</v>
      </c>
      <c r="G61">
        <v>23</v>
      </c>
      <c r="H61">
        <v>10</v>
      </c>
    </row>
    <row r="62" spans="1:8">
      <c r="A62">
        <v>60</v>
      </c>
      <c r="B62">
        <v>60</v>
      </c>
      <c r="C62" t="s">
        <v>217</v>
      </c>
      <c r="D62">
        <v>45.557270000000003</v>
      </c>
      <c r="E62">
        <v>-73.612899999999996</v>
      </c>
      <c r="F62">
        <v>33</v>
      </c>
      <c r="G62">
        <v>23</v>
      </c>
      <c r="H62">
        <v>10</v>
      </c>
    </row>
    <row r="63" spans="1:8">
      <c r="A63">
        <v>61</v>
      </c>
      <c r="B63">
        <v>61</v>
      </c>
      <c r="C63" t="s">
        <v>218</v>
      </c>
      <c r="D63">
        <v>45.553269999999998</v>
      </c>
      <c r="E63">
        <v>-73.602440000000001</v>
      </c>
      <c r="F63">
        <v>29</v>
      </c>
      <c r="G63">
        <v>20</v>
      </c>
      <c r="H63">
        <v>9</v>
      </c>
    </row>
    <row r="64" spans="1:8">
      <c r="A64">
        <v>62</v>
      </c>
      <c r="B64">
        <v>62</v>
      </c>
      <c r="C64" t="s">
        <v>219</v>
      </c>
      <c r="D64">
        <v>45.57217</v>
      </c>
      <c r="E64">
        <v>-73.602599999999995</v>
      </c>
      <c r="F64">
        <v>31</v>
      </c>
      <c r="G64">
        <v>22</v>
      </c>
      <c r="H64">
        <v>9</v>
      </c>
    </row>
    <row r="65" spans="1:8">
      <c r="A65">
        <v>0</v>
      </c>
      <c r="B65">
        <v>63</v>
      </c>
      <c r="C65" t="s">
        <v>147</v>
      </c>
      <c r="D65">
        <v>45.489136700000003</v>
      </c>
      <c r="E65">
        <v>-73.577260999999993</v>
      </c>
      <c r="F65">
        <v>195</v>
      </c>
      <c r="G65">
        <v>137</v>
      </c>
      <c r="H65">
        <v>58</v>
      </c>
    </row>
    <row r="66" spans="1:8">
      <c r="A66">
        <v>1</v>
      </c>
      <c r="B66">
        <v>64</v>
      </c>
      <c r="C66" t="s">
        <v>222</v>
      </c>
      <c r="D66">
        <v>45.513870900000001</v>
      </c>
      <c r="E66">
        <v>-73.576400000000007</v>
      </c>
      <c r="F66">
        <v>195</v>
      </c>
      <c r="G66">
        <v>137</v>
      </c>
      <c r="H66">
        <v>58</v>
      </c>
    </row>
    <row r="67" spans="1:8">
      <c r="A67">
        <v>2</v>
      </c>
      <c r="B67">
        <v>65</v>
      </c>
      <c r="C67" t="s">
        <v>223</v>
      </c>
      <c r="D67">
        <v>45.510640299999999</v>
      </c>
      <c r="E67">
        <v>-73.576007000000004</v>
      </c>
      <c r="F67">
        <v>195</v>
      </c>
      <c r="G67">
        <v>137</v>
      </c>
      <c r="H67">
        <v>58</v>
      </c>
    </row>
    <row r="68" spans="1:8">
      <c r="A68">
        <v>3</v>
      </c>
      <c r="B68">
        <v>66</v>
      </c>
      <c r="C68" t="s">
        <v>150</v>
      </c>
      <c r="D68">
        <v>45.489668700000003</v>
      </c>
      <c r="E68">
        <v>-73.583642999999995</v>
      </c>
      <c r="F68">
        <v>195</v>
      </c>
      <c r="G68">
        <v>137</v>
      </c>
      <c r="H68">
        <v>58</v>
      </c>
    </row>
    <row r="69" spans="1:8">
      <c r="A69">
        <v>4</v>
      </c>
      <c r="B69">
        <v>67</v>
      </c>
      <c r="C69" t="s">
        <v>151</v>
      </c>
      <c r="D69">
        <v>45.461922199999997</v>
      </c>
      <c r="E69">
        <v>-73.620110999999994</v>
      </c>
      <c r="F69">
        <v>195</v>
      </c>
      <c r="G69">
        <v>137</v>
      </c>
      <c r="H69">
        <v>58</v>
      </c>
    </row>
    <row r="70" spans="1:8">
      <c r="A70">
        <v>5</v>
      </c>
      <c r="B70">
        <v>68</v>
      </c>
      <c r="C70" t="s">
        <v>152</v>
      </c>
      <c r="D70">
        <v>45.445654699999999</v>
      </c>
      <c r="E70">
        <v>-73.872528000000003</v>
      </c>
      <c r="F70">
        <v>25</v>
      </c>
      <c r="G70">
        <v>18</v>
      </c>
      <c r="H70">
        <v>7</v>
      </c>
    </row>
    <row r="71" spans="1:8">
      <c r="A71">
        <v>6</v>
      </c>
      <c r="B71">
        <v>69</v>
      </c>
      <c r="C71" t="s">
        <v>153</v>
      </c>
      <c r="D71">
        <v>45.550423100000003</v>
      </c>
      <c r="E71">
        <v>-73.541150000000002</v>
      </c>
      <c r="F71">
        <v>195</v>
      </c>
      <c r="G71">
        <v>137</v>
      </c>
      <c r="H71">
        <v>58</v>
      </c>
    </row>
    <row r="72" spans="1:8">
      <c r="A72">
        <v>7</v>
      </c>
      <c r="B72">
        <v>70</v>
      </c>
      <c r="C72" t="s">
        <v>154</v>
      </c>
      <c r="D72">
        <v>45.522339799999997</v>
      </c>
      <c r="E72">
        <v>-73.544433999999995</v>
      </c>
      <c r="F72">
        <v>195</v>
      </c>
      <c r="G72">
        <v>137</v>
      </c>
      <c r="H72">
        <v>58</v>
      </c>
    </row>
    <row r="73" spans="1:8">
      <c r="A73">
        <v>8</v>
      </c>
      <c r="B73">
        <v>71</v>
      </c>
      <c r="C73" t="s">
        <v>155</v>
      </c>
      <c r="D73">
        <v>45.5078228</v>
      </c>
      <c r="E73">
        <v>-73.560058999999995</v>
      </c>
      <c r="F73">
        <v>195</v>
      </c>
      <c r="G73">
        <v>137</v>
      </c>
      <c r="H73">
        <v>58</v>
      </c>
    </row>
    <row r="74" spans="1:8">
      <c r="A74">
        <v>9</v>
      </c>
      <c r="B74">
        <v>72</v>
      </c>
      <c r="C74" t="s">
        <v>156</v>
      </c>
      <c r="D74">
        <v>45.5152505</v>
      </c>
      <c r="E74">
        <v>-73.581871000000007</v>
      </c>
      <c r="F74">
        <v>195</v>
      </c>
      <c r="G74">
        <v>137</v>
      </c>
      <c r="H7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sqref="A1:F8"/>
    </sheetView>
  </sheetViews>
  <sheetFormatPr defaultRowHeight="15"/>
  <cols>
    <col min="1" max="1" width="27.140625" customWidth="1"/>
    <col min="2" max="3" width="0" hidden="1" customWidth="1"/>
  </cols>
  <sheetData>
    <row r="1" spans="1:6">
      <c r="A1" s="1" t="s">
        <v>224</v>
      </c>
      <c r="B1" s="1" t="s">
        <v>3</v>
      </c>
      <c r="C1" s="1" t="s">
        <v>4</v>
      </c>
      <c r="D1" s="1" t="s">
        <v>3</v>
      </c>
      <c r="E1" s="1" t="s">
        <v>4</v>
      </c>
      <c r="F1" s="1" t="s">
        <v>225</v>
      </c>
    </row>
    <row r="2" spans="1:6">
      <c r="A2" t="s">
        <v>226</v>
      </c>
      <c r="B2">
        <v>45.512587830133199</v>
      </c>
      <c r="C2">
        <v>-73.567746979056295</v>
      </c>
      <c r="D2">
        <f>ROUND(B2,2)</f>
        <v>45.51</v>
      </c>
      <c r="E2">
        <f>ROUND(C2,2)</f>
        <v>-73.569999999999993</v>
      </c>
      <c r="F2">
        <v>50</v>
      </c>
    </row>
    <row r="3" spans="1:6">
      <c r="A3" t="s">
        <v>227</v>
      </c>
      <c r="B3">
        <v>45.5066242899061</v>
      </c>
      <c r="C3">
        <v>-73.562952904733393</v>
      </c>
      <c r="D3">
        <f t="shared" ref="D3:D8" si="0">ROUND(B3,2)</f>
        <v>45.51</v>
      </c>
      <c r="E3">
        <f t="shared" ref="E3:E8" si="1">ROUND(C3,2)</f>
        <v>-73.56</v>
      </c>
      <c r="F3">
        <v>50</v>
      </c>
    </row>
    <row r="4" spans="1:6">
      <c r="A4" t="s">
        <v>228</v>
      </c>
      <c r="B4">
        <v>45.562379630051197</v>
      </c>
      <c r="C4">
        <v>-73.602061290579996</v>
      </c>
      <c r="D4">
        <f t="shared" si="0"/>
        <v>45.56</v>
      </c>
      <c r="E4">
        <f t="shared" si="1"/>
        <v>-73.599999999999994</v>
      </c>
      <c r="F4">
        <v>300</v>
      </c>
    </row>
    <row r="5" spans="1:6">
      <c r="A5" t="s">
        <v>229</v>
      </c>
      <c r="B5">
        <v>45.509150366118803</v>
      </c>
      <c r="C5">
        <v>-73.551544446403099</v>
      </c>
      <c r="D5">
        <f t="shared" si="0"/>
        <v>45.51</v>
      </c>
      <c r="E5">
        <f t="shared" si="1"/>
        <v>-73.55</v>
      </c>
      <c r="F5">
        <v>108</v>
      </c>
    </row>
    <row r="6" spans="1:6">
      <c r="A6" t="s">
        <v>230</v>
      </c>
      <c r="B6">
        <v>45.473405158792097</v>
      </c>
      <c r="C6">
        <v>-73.601578517774399</v>
      </c>
      <c r="D6">
        <f t="shared" si="0"/>
        <v>45.47</v>
      </c>
      <c r="E6">
        <f t="shared" si="1"/>
        <v>-73.599999999999994</v>
      </c>
      <c r="F6">
        <v>80</v>
      </c>
    </row>
    <row r="7" spans="1:6">
      <c r="A7" t="s">
        <v>231</v>
      </c>
      <c r="B7">
        <v>45.499773138741098</v>
      </c>
      <c r="C7">
        <v>-73.574739059896103</v>
      </c>
      <c r="D7">
        <f t="shared" si="0"/>
        <v>45.5</v>
      </c>
      <c r="E7">
        <f t="shared" si="1"/>
        <v>-73.569999999999993</v>
      </c>
      <c r="F7">
        <v>50</v>
      </c>
    </row>
    <row r="8" spans="1:6">
      <c r="A8" t="s">
        <v>232</v>
      </c>
      <c r="B8">
        <v>45.514392957702498</v>
      </c>
      <c r="C8">
        <v>-73.578502488731303</v>
      </c>
      <c r="D8">
        <f t="shared" si="0"/>
        <v>45.51</v>
      </c>
      <c r="E8">
        <f t="shared" si="1"/>
        <v>-73.58</v>
      </c>
      <c r="F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Heidi Al Wakeel</cp:lastModifiedBy>
  <cp:revision/>
  <dcterms:created xsi:type="dcterms:W3CDTF">2022-12-13T17:51:02Z</dcterms:created>
  <dcterms:modified xsi:type="dcterms:W3CDTF">2022-12-13T18:59:19Z</dcterms:modified>
  <cp:category/>
  <cp:contentStatus/>
</cp:coreProperties>
</file>