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E20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C20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<sst xmlns="http://schemas.openxmlformats.org/spreadsheetml/2006/main" count="22" uniqueCount="22">
  <si>
    <t>draw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</si>
  <si>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</si>
  <si>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</si>
  <si>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</si>
  <si>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</si>
  <si>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</si>
  <si>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</si>
  <si>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</si>
  <si>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</si>
  <si>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</si>
  <si>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</si>
  <si>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</si>
  <si>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</si>
  <si>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</si>
  <si>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</si>
  <si>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</si>
  <si>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</si>
  <si>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</si>
  <si>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Total</t>
  </si>
  <si>
    <t>Kans</t>
  </si>
  <si>
    <t>entropy</t>
  </si>
  <si>
    <t>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</si>
</sst>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4" sqref="E14"/>
    </sheetView>
  </sheetViews>
  <sheetFormatPr defaultRowHeight="14.4" x14ac:dyDescent="0.3"/>
  <cols>
    <col min="4" max="4" width="11.6640625" bestFit="1" customWidth="1"/>
    <col min="5" max="5" width="12" bestFit="1" customWidth="1"/>
  </cols>
  <sheetData>
    <row r="1" spans="1:5" x14ac:dyDescent="0.3">
      <c r="C1" t="s">
        <v>19</v>
      </c>
      <c r="D1" t="s">
        <v>21</v>
      </c>
      <c r="E1" t="s">
        <v>20</v>
      </c>
    </row>
    <row r="2" spans="1:5" ht="15" x14ac:dyDescent="0.3">
      <c r="A2" s="1" t="s">
        <v>0</v>
      </c>
      <c r="B2">
        <v>2796</v>
      </c>
      <c r="C2">
        <f>B2/$B$21</f>
        <v>9.9657827202737387E-2</v>
      </c>
      <c r="D2">
        <f>LOG(C2,2)</f>
        <v>-3.3268730698773763</v>
      </c>
      <c r="E2">
        <f>-C2*LOG(C2,2)</f>
        <v>0.33154894152328002</v>
      </c>
    </row>
    <row r="3" spans="1:5" x14ac:dyDescent="0.3">
      <c r="A3" t="s">
        <v>1</v>
      </c>
      <c r="B3">
        <v>27</v>
      </c>
      <c r="C3">
        <f t="shared" ref="C3:C19" si="0">B3/$B$21</f>
        <v>9.6236099230111204E-4</v>
      </c>
      <c r="D3">
        <f t="shared" ref="D3:D19" si="1">LOG(C3,2)</f>
        <v>-10.021134213089345</v>
      </c>
      <c r="E3">
        <f t="shared" ref="E3:E19" si="2">-C3*LOG(C3,2)</f>
        <v>9.6439486652912867E-3</v>
      </c>
    </row>
    <row r="4" spans="1:5" x14ac:dyDescent="0.3">
      <c r="A4" t="s">
        <v>2</v>
      </c>
      <c r="B4">
        <v>78</v>
      </c>
      <c r="C4">
        <f t="shared" si="0"/>
        <v>2.7801539777587681E-3</v>
      </c>
      <c r="D4">
        <f t="shared" si="1"/>
        <v>-8.4906194963905648</v>
      </c>
      <c r="E4">
        <f t="shared" si="2"/>
        <v>2.3605229566526376E-2</v>
      </c>
    </row>
    <row r="5" spans="1:5" x14ac:dyDescent="0.3">
      <c r="A5" t="s">
        <v>3</v>
      </c>
      <c r="B5">
        <v>246</v>
      </c>
      <c r="C5">
        <f t="shared" si="0"/>
        <v>8.7681779298545773E-3</v>
      </c>
      <c r="D5">
        <f t="shared" si="1"/>
        <v>-6.8335072099135727</v>
      </c>
      <c r="E5">
        <f t="shared" si="2"/>
        <v>5.991740710146632E-2</v>
      </c>
    </row>
    <row r="6" spans="1:5" x14ac:dyDescent="0.3">
      <c r="A6" t="s">
        <v>4</v>
      </c>
      <c r="B6">
        <v>81</v>
      </c>
      <c r="C6">
        <f t="shared" si="0"/>
        <v>2.887082976903336E-3</v>
      </c>
      <c r="D6">
        <f t="shared" si="1"/>
        <v>-8.4361717123681874</v>
      </c>
      <c r="E6">
        <f t="shared" si="2"/>
        <v>2.4355927741011661E-2</v>
      </c>
    </row>
    <row r="7" spans="1:5" x14ac:dyDescent="0.3">
      <c r="A7" t="s">
        <v>5</v>
      </c>
      <c r="B7">
        <v>198</v>
      </c>
      <c r="C7">
        <f t="shared" si="0"/>
        <v>7.0573139435414888E-3</v>
      </c>
      <c r="D7">
        <f t="shared" si="1"/>
        <v>-7.1466650951732031</v>
      </c>
      <c r="E7">
        <f t="shared" si="2"/>
        <v>5.0436259225987108E-2</v>
      </c>
    </row>
    <row r="8" spans="1:5" x14ac:dyDescent="0.3">
      <c r="A8" t="s">
        <v>6</v>
      </c>
      <c r="B8">
        <v>471</v>
      </c>
      <c r="C8">
        <f t="shared" si="0"/>
        <v>1.6787852865697176E-2</v>
      </c>
      <c r="D8">
        <f t="shared" si="1"/>
        <v>-5.8964384656400295</v>
      </c>
      <c r="E8">
        <f t="shared" si="2"/>
        <v>9.8988541392802026E-2</v>
      </c>
    </row>
    <row r="9" spans="1:5" x14ac:dyDescent="0.3">
      <c r="A9" t="s">
        <v>7</v>
      </c>
      <c r="B9">
        <v>592</v>
      </c>
      <c r="C9">
        <f t="shared" si="0"/>
        <v>2.1100655831194755E-2</v>
      </c>
      <c r="D9">
        <f t="shared" si="1"/>
        <v>-5.5665683496238625</v>
      </c>
      <c r="E9">
        <f t="shared" si="2"/>
        <v>0.11745824290623491</v>
      </c>
    </row>
    <row r="10" spans="1:5" x14ac:dyDescent="0.3">
      <c r="A10" t="s">
        <v>8</v>
      </c>
      <c r="B10">
        <v>683</v>
      </c>
      <c r="C10">
        <f t="shared" si="0"/>
        <v>2.434416880524665E-2</v>
      </c>
      <c r="D10">
        <f t="shared" si="1"/>
        <v>-5.3602799469627227</v>
      </c>
      <c r="E10">
        <f t="shared" si="2"/>
        <v>0.13049155987223909</v>
      </c>
    </row>
    <row r="11" spans="1:5" x14ac:dyDescent="0.3">
      <c r="A11" t="s">
        <v>9</v>
      </c>
      <c r="B11">
        <v>1433</v>
      </c>
      <c r="C11">
        <f t="shared" si="0"/>
        <v>5.1076418591388652E-2</v>
      </c>
      <c r="D11">
        <f t="shared" si="1"/>
        <v>-4.2911988209906671</v>
      </c>
      <c r="E11">
        <f t="shared" si="2"/>
        <v>0.21917906723979277</v>
      </c>
    </row>
    <row r="12" spans="1:5" x14ac:dyDescent="0.3">
      <c r="A12" t="s">
        <v>10</v>
      </c>
      <c r="B12">
        <v>1712</v>
      </c>
      <c r="C12">
        <f t="shared" si="0"/>
        <v>6.1020815511833477E-2</v>
      </c>
      <c r="D12">
        <f t="shared" si="1"/>
        <v>-4.0345547288516652</v>
      </c>
      <c r="E12">
        <f t="shared" si="2"/>
        <v>0.2461918197816528</v>
      </c>
    </row>
    <row r="13" spans="1:5" x14ac:dyDescent="0.3">
      <c r="A13" t="s">
        <v>11</v>
      </c>
      <c r="B13">
        <v>1985</v>
      </c>
      <c r="C13">
        <f t="shared" si="0"/>
        <v>7.0751354433989166E-2</v>
      </c>
      <c r="D13">
        <f t="shared" si="1"/>
        <v>-3.8210984232224927</v>
      </c>
      <c r="E13">
        <f t="shared" si="2"/>
        <v>0.2703478888685717</v>
      </c>
    </row>
    <row r="14" spans="1:5" x14ac:dyDescent="0.3">
      <c r="A14" t="s">
        <v>12</v>
      </c>
      <c r="B14">
        <v>2854</v>
      </c>
      <c r="C14">
        <f t="shared" si="0"/>
        <v>0.10172512118619903</v>
      </c>
      <c r="D14">
        <f t="shared" si="1"/>
        <v>-3.2972520957770493</v>
      </c>
      <c r="E14">
        <f t="shared" si="2"/>
        <v>0.33541336902436908</v>
      </c>
    </row>
    <row r="15" spans="1:5" x14ac:dyDescent="0.3">
      <c r="A15" t="s">
        <v>13</v>
      </c>
      <c r="B15">
        <v>3597</v>
      </c>
      <c r="C15">
        <f t="shared" si="0"/>
        <v>0.12820786997433703</v>
      </c>
      <c r="D15">
        <f t="shared" si="1"/>
        <v>-2.9634432711174328</v>
      </c>
      <c r="E15">
        <f t="shared" si="2"/>
        <v>0.37993674957974782</v>
      </c>
    </row>
    <row r="16" spans="1:5" x14ac:dyDescent="0.3">
      <c r="A16" t="s">
        <v>14</v>
      </c>
      <c r="B16">
        <v>4194</v>
      </c>
      <c r="C16">
        <f t="shared" si="0"/>
        <v>0.14948674080410607</v>
      </c>
      <c r="D16">
        <f t="shared" si="1"/>
        <v>-2.7419105691562202</v>
      </c>
      <c r="E16">
        <f t="shared" si="2"/>
        <v>0.40987927455949486</v>
      </c>
    </row>
    <row r="17" spans="1:5" x14ac:dyDescent="0.3">
      <c r="A17" t="s">
        <v>15</v>
      </c>
      <c r="B17">
        <v>4553</v>
      </c>
      <c r="C17">
        <f t="shared" si="0"/>
        <v>0.16228257770173937</v>
      </c>
      <c r="D17">
        <f t="shared" si="1"/>
        <v>-2.6234199712336133</v>
      </c>
      <c r="E17">
        <f t="shared" si="2"/>
        <v>0.4257353553260137</v>
      </c>
    </row>
    <row r="18" spans="1:5" x14ac:dyDescent="0.3">
      <c r="A18" t="s">
        <v>16</v>
      </c>
      <c r="B18">
        <v>2166</v>
      </c>
      <c r="C18">
        <f t="shared" si="0"/>
        <v>7.7202737382378095E-2</v>
      </c>
      <c r="D18">
        <f t="shared" si="1"/>
        <v>-3.6952041876444857</v>
      </c>
      <c r="E18">
        <f t="shared" si="2"/>
        <v>0.28527987847298103</v>
      </c>
    </row>
    <row r="19" spans="1:5" x14ac:dyDescent="0.3">
      <c r="A19" t="s">
        <v>17</v>
      </c>
      <c r="B19">
        <v>390</v>
      </c>
      <c r="C19">
        <f t="shared" si="0"/>
        <v>1.3900769888793841E-2</v>
      </c>
      <c r="D19">
        <f t="shared" si="1"/>
        <v>-6.1686914015032022</v>
      </c>
      <c r="E19">
        <f t="shared" si="2"/>
        <v>8.5749559687277196E-2</v>
      </c>
    </row>
    <row r="20" spans="1:5" x14ac:dyDescent="0.3">
      <c r="C20">
        <f>SUM(C2:C19)</f>
        <v>1</v>
      </c>
      <c r="E20">
        <f>SUM(E2:E19)</f>
        <v>3.5041590205347397</v>
      </c>
    </row>
    <row r="21" spans="1:5" x14ac:dyDescent="0.3">
      <c r="A21" t="s">
        <v>18</v>
      </c>
      <c r="B21">
        <v>28056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RDW Voertuiginformatie en -toelating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Enuma</dc:creator>
  <cp:lastModifiedBy>Mark Enuma</cp:lastModifiedBy>
  <dcterms:created xsi:type="dcterms:W3CDTF">2016-10-16T08:50:31Z</dcterms:created>
  <dcterms:modified xsi:type="dcterms:W3CDTF">2016-10-17T11:36:20Z</dcterms:modified>
</cp:coreProperties>
</file>