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_sig\Documents\MATLAB\TFM\"/>
    </mc:Choice>
  </mc:AlternateContent>
  <xr:revisionPtr revIDLastSave="0" documentId="13_ncr:1_{CFC9A03E-3071-4E82-976E-04F5FE694579}" xr6:coauthVersionLast="46" xr6:coauthVersionMax="47" xr10:uidLastSave="{00000000-0000-0000-0000-000000000000}"/>
  <bookViews>
    <workbookView xWindow="-108" yWindow="-108" windowWidth="23256" windowHeight="12576" tabRatio="783" activeTab="3" xr2:uid="{D7639EBE-580C-44C9-BF11-6E21990305EF}"/>
  </bookViews>
  <sheets>
    <sheet name="Dens_Reline" sheetId="1" r:id="rId1"/>
    <sheet name="Dens_Ethaline" sheetId="5" r:id="rId2"/>
    <sheet name="Dens_Maline" sheetId="7" r:id="rId3"/>
    <sheet name="Visc_Reline" sheetId="2" r:id="rId4"/>
    <sheet name="Visc_Ethaline" sheetId="8" r:id="rId5"/>
    <sheet name="Visc_Maline" sheetId="9" r:id="rId6"/>
  </sheets>
  <definedNames>
    <definedName name="_xlnm._FilterDatabase" localSheetId="2" hidden="1">Dens_Maline!$A$1:$J$21</definedName>
    <definedName name="_xlnm._FilterDatabase" localSheetId="0" hidden="1">Dens_Reline!$A$1:$J$165</definedName>
    <definedName name="_xlnm._FilterDatabase" localSheetId="4" hidden="1">Visc_Ethaline!$A$122:$J$301</definedName>
    <definedName name="_xlnm._FilterDatabase" localSheetId="5" hidden="1">Visc_Maline!$A$1:$K$173</definedName>
    <definedName name="_xlnm._FilterDatabase" localSheetId="3" hidden="1">Visc_Reline!$A$1:$K$461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2" i="2" l="1"/>
  <c r="E462" i="2" s="1"/>
  <c r="F463" i="2"/>
  <c r="E463" i="2" s="1"/>
  <c r="F464" i="2"/>
  <c r="E464" i="2" s="1"/>
  <c r="F465" i="2"/>
  <c r="E465" i="2" s="1"/>
  <c r="F466" i="2"/>
  <c r="E466" i="2" s="1"/>
  <c r="F467" i="2"/>
  <c r="E467" i="2" s="1"/>
  <c r="F468" i="2"/>
  <c r="E468" i="2" s="1"/>
  <c r="F469" i="2"/>
  <c r="E469" i="2" s="1"/>
  <c r="F470" i="2"/>
  <c r="E470" i="2" s="1"/>
  <c r="F471" i="2"/>
  <c r="E471" i="2" s="1"/>
  <c r="F472" i="2"/>
  <c r="E472" i="2" s="1"/>
  <c r="F473" i="2"/>
  <c r="E473" i="2" s="1"/>
  <c r="F474" i="2"/>
  <c r="E474" i="2" s="1"/>
  <c r="F475" i="2"/>
  <c r="E475" i="2" s="1"/>
  <c r="F476" i="2"/>
  <c r="E476" i="2" s="1"/>
  <c r="F477" i="2"/>
  <c r="E477" i="2" s="1"/>
  <c r="F478" i="2"/>
  <c r="E478" i="2" s="1"/>
  <c r="F479" i="2"/>
  <c r="E479" i="2" s="1"/>
  <c r="F480" i="2"/>
  <c r="E480" i="2" s="1"/>
  <c r="F481" i="2"/>
  <c r="E481" i="2" s="1"/>
  <c r="F482" i="2"/>
  <c r="E482" i="2" s="1"/>
  <c r="F483" i="2"/>
  <c r="E483" i="2" s="1"/>
  <c r="F484" i="2"/>
  <c r="E484" i="2" s="1"/>
  <c r="F485" i="2"/>
  <c r="E485" i="2" s="1"/>
  <c r="F486" i="2"/>
  <c r="E486" i="2" s="1"/>
  <c r="F487" i="2"/>
  <c r="E487" i="2" s="1"/>
  <c r="F488" i="2"/>
  <c r="E488" i="2" s="1"/>
  <c r="F489" i="2"/>
  <c r="E489" i="2" s="1"/>
  <c r="F490" i="2"/>
  <c r="E490" i="2" s="1"/>
  <c r="F491" i="2"/>
  <c r="E491" i="2" s="1"/>
  <c r="F492" i="2"/>
  <c r="E492" i="2" s="1"/>
  <c r="F493" i="2"/>
  <c r="E493" i="2" s="1"/>
  <c r="F494" i="2"/>
  <c r="E494" i="2" s="1"/>
  <c r="F495" i="2"/>
  <c r="E495" i="2" s="1"/>
  <c r="F496" i="2"/>
  <c r="E496" i="2" s="1"/>
  <c r="F497" i="2"/>
  <c r="E497" i="2" s="1"/>
  <c r="F498" i="2"/>
  <c r="E498" i="2" s="1"/>
  <c r="F499" i="2"/>
  <c r="E499" i="2" s="1"/>
  <c r="F500" i="2"/>
  <c r="E500" i="2" s="1"/>
  <c r="F501" i="2"/>
  <c r="E501" i="2" s="1"/>
  <c r="F502" i="2"/>
  <c r="E502" i="2" s="1"/>
  <c r="F503" i="2"/>
  <c r="E503" i="2" s="1"/>
  <c r="F504" i="2"/>
  <c r="E504" i="2" s="1"/>
  <c r="F505" i="2"/>
  <c r="E505" i="2" s="1"/>
  <c r="F506" i="2"/>
  <c r="E506" i="2" s="1"/>
  <c r="F507" i="2"/>
  <c r="E507" i="2" s="1"/>
  <c r="F508" i="2"/>
  <c r="E508" i="2" s="1"/>
  <c r="F509" i="2"/>
  <c r="E509" i="2" s="1"/>
  <c r="F510" i="2"/>
  <c r="E510" i="2" s="1"/>
  <c r="F511" i="2"/>
  <c r="E511" i="2" s="1"/>
  <c r="F512" i="2"/>
  <c r="E512" i="2" s="1"/>
  <c r="F513" i="2"/>
  <c r="E513" i="2" s="1"/>
  <c r="F514" i="2"/>
  <c r="E514" i="2" s="1"/>
  <c r="F515" i="2"/>
  <c r="E515" i="2" s="1"/>
  <c r="F516" i="2"/>
  <c r="E516" i="2" s="1"/>
  <c r="F517" i="2"/>
  <c r="E517" i="2" s="1"/>
  <c r="F518" i="2"/>
  <c r="E518" i="2" s="1"/>
  <c r="F519" i="2"/>
  <c r="E519" i="2" s="1"/>
  <c r="F520" i="2"/>
  <c r="E520" i="2" s="1"/>
  <c r="F521" i="2"/>
  <c r="E521" i="2" s="1"/>
  <c r="F522" i="2"/>
  <c r="E522" i="2" s="1"/>
  <c r="F523" i="2"/>
  <c r="E523" i="2" s="1"/>
  <c r="F524" i="2"/>
  <c r="E524" i="2" s="1"/>
  <c r="F525" i="2"/>
  <c r="E525" i="2" s="1"/>
  <c r="F526" i="2"/>
  <c r="E526" i="2" s="1"/>
  <c r="F527" i="2"/>
  <c r="E527" i="2" s="1"/>
  <c r="F528" i="2"/>
  <c r="E528" i="2" s="1"/>
  <c r="F529" i="2"/>
  <c r="E529" i="2" s="1"/>
  <c r="F530" i="2"/>
  <c r="E530" i="2" s="1"/>
  <c r="F531" i="2"/>
  <c r="E531" i="2" s="1"/>
  <c r="F532" i="2"/>
  <c r="E532" i="2" s="1"/>
  <c r="F533" i="2"/>
  <c r="E533" i="2" s="1"/>
  <c r="F534" i="2"/>
  <c r="E534" i="2" s="1"/>
  <c r="F535" i="2"/>
  <c r="E535" i="2" s="1"/>
  <c r="F536" i="2"/>
  <c r="E536" i="2" s="1"/>
  <c r="F537" i="2"/>
  <c r="E537" i="2" s="1"/>
  <c r="F538" i="2"/>
  <c r="E538" i="2" s="1"/>
  <c r="F539" i="2"/>
  <c r="E539" i="2" s="1"/>
  <c r="F540" i="2"/>
  <c r="E540" i="2" s="1"/>
  <c r="F541" i="2"/>
  <c r="E541" i="2" s="1"/>
  <c r="F542" i="2"/>
  <c r="E542" i="2" s="1"/>
  <c r="F543" i="2"/>
  <c r="E543" i="2" s="1"/>
  <c r="F544" i="2"/>
  <c r="E544" i="2" s="1"/>
  <c r="F545" i="2"/>
  <c r="E545" i="2" s="1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F49" i="9" l="1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E32" i="7"/>
  <c r="E33" i="7"/>
  <c r="E34" i="7"/>
  <c r="E35" i="7"/>
  <c r="E36" i="7"/>
  <c r="D36" i="7" s="1"/>
  <c r="E37" i="7"/>
  <c r="D37" i="7" s="1"/>
  <c r="E38" i="7"/>
  <c r="E39" i="7"/>
  <c r="E40" i="7"/>
  <c r="E41" i="7"/>
  <c r="E42" i="7"/>
  <c r="E43" i="7"/>
  <c r="E44" i="7"/>
  <c r="E45" i="7"/>
  <c r="E46" i="7"/>
  <c r="D46" i="7" s="1"/>
  <c r="E47" i="7"/>
  <c r="D47" i="7" s="1"/>
  <c r="E48" i="7"/>
  <c r="E49" i="7"/>
  <c r="E50" i="7"/>
  <c r="E51" i="7"/>
  <c r="E52" i="7"/>
  <c r="D52" i="7" s="1"/>
  <c r="E53" i="7"/>
  <c r="D53" i="7" s="1"/>
  <c r="E54" i="7"/>
  <c r="E55" i="7"/>
  <c r="E56" i="7"/>
  <c r="E57" i="7"/>
  <c r="D57" i="7" s="1"/>
  <c r="E58" i="7"/>
  <c r="E59" i="7"/>
  <c r="E60" i="7"/>
  <c r="E61" i="7"/>
  <c r="E62" i="7"/>
  <c r="D62" i="7" s="1"/>
  <c r="E63" i="7"/>
  <c r="D63" i="7" s="1"/>
  <c r="E64" i="7"/>
  <c r="E65" i="7"/>
  <c r="E66" i="7"/>
  <c r="D66" i="7" s="1"/>
  <c r="E67" i="7"/>
  <c r="D67" i="7" s="1"/>
  <c r="E68" i="7"/>
  <c r="D68" i="7" s="1"/>
  <c r="E69" i="7"/>
  <c r="D69" i="7" s="1"/>
  <c r="E70" i="7"/>
  <c r="E71" i="7"/>
  <c r="E72" i="7"/>
  <c r="E73" i="7"/>
  <c r="E74" i="7"/>
  <c r="E75" i="7"/>
  <c r="E76" i="7"/>
  <c r="E77" i="7"/>
  <c r="E78" i="7"/>
  <c r="D78" i="7" s="1"/>
  <c r="E79" i="7"/>
  <c r="D79" i="7" s="1"/>
  <c r="E80" i="7"/>
  <c r="E81" i="7"/>
  <c r="E82" i="7"/>
  <c r="D82" i="7" s="1"/>
  <c r="E83" i="7"/>
  <c r="D83" i="7" s="1"/>
  <c r="E84" i="7"/>
  <c r="D84" i="7" s="1"/>
  <c r="E85" i="7"/>
  <c r="D85" i="7" s="1"/>
  <c r="E86" i="7"/>
  <c r="E87" i="7"/>
  <c r="E88" i="7"/>
  <c r="E89" i="7"/>
  <c r="E90" i="7"/>
  <c r="E91" i="7"/>
  <c r="E92" i="7"/>
  <c r="E93" i="7"/>
  <c r="E94" i="7"/>
  <c r="D94" i="7" s="1"/>
  <c r="E95" i="7"/>
  <c r="D95" i="7" s="1"/>
  <c r="E96" i="7"/>
  <c r="D96" i="7" s="1"/>
  <c r="E97" i="7"/>
  <c r="E98" i="7"/>
  <c r="D98" i="7" s="1"/>
  <c r="E99" i="7"/>
  <c r="D99" i="7" s="1"/>
  <c r="E100" i="7"/>
  <c r="D100" i="7" s="1"/>
  <c r="E101" i="7"/>
  <c r="D101" i="7" s="1"/>
  <c r="E102" i="7"/>
  <c r="E103" i="7"/>
  <c r="E104" i="7"/>
  <c r="E105" i="7"/>
  <c r="D105" i="7" s="1"/>
  <c r="E106" i="7"/>
  <c r="E107" i="7"/>
  <c r="E108" i="7"/>
  <c r="E109" i="7"/>
  <c r="E110" i="7"/>
  <c r="D110" i="7" s="1"/>
  <c r="E111" i="7"/>
  <c r="D111" i="7" s="1"/>
  <c r="E112" i="7"/>
  <c r="D112" i="7" s="1"/>
  <c r="E113" i="7"/>
  <c r="E114" i="7"/>
  <c r="E115" i="7"/>
  <c r="D115" i="7" s="1"/>
  <c r="E116" i="7"/>
  <c r="D116" i="7" s="1"/>
  <c r="E117" i="7"/>
  <c r="D117" i="7" s="1"/>
  <c r="E118" i="7"/>
  <c r="E119" i="7"/>
  <c r="E120" i="7"/>
  <c r="D23" i="7"/>
  <c r="D32" i="7"/>
  <c r="D33" i="7"/>
  <c r="D34" i="7"/>
  <c r="D35" i="7"/>
  <c r="D38" i="7"/>
  <c r="D39" i="7"/>
  <c r="D40" i="7"/>
  <c r="D41" i="7"/>
  <c r="D42" i="7"/>
  <c r="D43" i="7"/>
  <c r="D44" i="7"/>
  <c r="D45" i="7"/>
  <c r="D48" i="7"/>
  <c r="D49" i="7"/>
  <c r="D50" i="7"/>
  <c r="D51" i="7"/>
  <c r="D54" i="7"/>
  <c r="D55" i="7"/>
  <c r="D56" i="7"/>
  <c r="D58" i="7"/>
  <c r="D59" i="7"/>
  <c r="D60" i="7"/>
  <c r="D61" i="7"/>
  <c r="D64" i="7"/>
  <c r="D65" i="7"/>
  <c r="D70" i="7"/>
  <c r="D71" i="7"/>
  <c r="D72" i="7"/>
  <c r="D73" i="7"/>
  <c r="D74" i="7"/>
  <c r="D75" i="7"/>
  <c r="D76" i="7"/>
  <c r="D77" i="7"/>
  <c r="D80" i="7"/>
  <c r="D81" i="7"/>
  <c r="D86" i="7"/>
  <c r="D87" i="7"/>
  <c r="D88" i="7"/>
  <c r="D89" i="7"/>
  <c r="D90" i="7"/>
  <c r="D91" i="7"/>
  <c r="D92" i="7"/>
  <c r="D93" i="7"/>
  <c r="D97" i="7"/>
  <c r="D102" i="7"/>
  <c r="D103" i="7"/>
  <c r="D104" i="7"/>
  <c r="D106" i="7"/>
  <c r="D107" i="7"/>
  <c r="D108" i="7"/>
  <c r="D109" i="7"/>
  <c r="D113" i="7"/>
  <c r="D114" i="7"/>
  <c r="D118" i="7"/>
  <c r="D119" i="7"/>
  <c r="D120" i="7"/>
  <c r="E23" i="7"/>
  <c r="E24" i="7"/>
  <c r="D24" i="7" s="1"/>
  <c r="E25" i="7"/>
  <c r="D25" i="7" s="1"/>
  <c r="E26" i="7"/>
  <c r="D26" i="7" s="1"/>
  <c r="E27" i="7"/>
  <c r="D27" i="7" s="1"/>
  <c r="E28" i="7"/>
  <c r="D28" i="7" s="1"/>
  <c r="E29" i="7"/>
  <c r="D29" i="7" s="1"/>
  <c r="E30" i="7"/>
  <c r="D30" i="7" s="1"/>
  <c r="E31" i="7"/>
  <c r="D31" i="7" s="1"/>
  <c r="E22" i="7"/>
  <c r="D22" i="7" s="1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22" i="7"/>
  <c r="F343" i="2"/>
  <c r="E343" i="2" s="1"/>
  <c r="F344" i="2"/>
  <c r="E344" i="2" s="1"/>
  <c r="F345" i="2"/>
  <c r="E345" i="2" s="1"/>
  <c r="F346" i="2"/>
  <c r="E346" i="2" s="1"/>
  <c r="F347" i="2"/>
  <c r="E347" i="2" s="1"/>
  <c r="F348" i="2"/>
  <c r="E348" i="2" s="1"/>
  <c r="F349" i="2"/>
  <c r="E349" i="2" s="1"/>
  <c r="F350" i="2"/>
  <c r="E350" i="2" s="1"/>
  <c r="F351" i="2"/>
  <c r="E351" i="2" s="1"/>
  <c r="F352" i="2"/>
  <c r="E352" i="2" s="1"/>
  <c r="F353" i="2"/>
  <c r="E353" i="2" s="1"/>
  <c r="F354" i="2"/>
  <c r="E354" i="2" s="1"/>
  <c r="F355" i="2"/>
  <c r="E355" i="2" s="1"/>
  <c r="F356" i="2"/>
  <c r="E356" i="2" s="1"/>
  <c r="F357" i="2"/>
  <c r="E357" i="2" s="1"/>
  <c r="F358" i="2"/>
  <c r="E358" i="2" s="1"/>
  <c r="F359" i="2"/>
  <c r="E359" i="2" s="1"/>
  <c r="F360" i="2"/>
  <c r="E360" i="2" s="1"/>
  <c r="F361" i="2"/>
  <c r="E361" i="2" s="1"/>
  <c r="F362" i="2"/>
  <c r="E362" i="2" s="1"/>
  <c r="F363" i="2"/>
  <c r="E363" i="2" s="1"/>
  <c r="F364" i="2"/>
  <c r="E364" i="2" s="1"/>
  <c r="F365" i="2"/>
  <c r="E365" i="2" s="1"/>
  <c r="F366" i="2"/>
  <c r="E366" i="2" s="1"/>
  <c r="F367" i="2"/>
  <c r="E367" i="2" s="1"/>
  <c r="F368" i="2"/>
  <c r="E368" i="2" s="1"/>
  <c r="F369" i="2"/>
  <c r="E369" i="2" s="1"/>
  <c r="F370" i="2"/>
  <c r="E370" i="2" s="1"/>
  <c r="F371" i="2"/>
  <c r="E371" i="2" s="1"/>
  <c r="F372" i="2"/>
  <c r="E372" i="2" s="1"/>
  <c r="F373" i="2"/>
  <c r="E373" i="2" s="1"/>
  <c r="F374" i="2"/>
  <c r="E374" i="2" s="1"/>
  <c r="F375" i="2"/>
  <c r="E375" i="2" s="1"/>
  <c r="F376" i="2"/>
  <c r="E376" i="2" s="1"/>
  <c r="F377" i="2"/>
  <c r="E377" i="2" s="1"/>
  <c r="F378" i="2"/>
  <c r="E378" i="2" s="1"/>
  <c r="F379" i="2"/>
  <c r="E379" i="2" s="1"/>
  <c r="F380" i="2"/>
  <c r="E380" i="2" s="1"/>
  <c r="F381" i="2"/>
  <c r="E381" i="2" s="1"/>
  <c r="E382" i="2"/>
  <c r="F382" i="2"/>
  <c r="F383" i="2"/>
  <c r="E383" i="2" s="1"/>
  <c r="F384" i="2"/>
  <c r="E384" i="2" s="1"/>
  <c r="F385" i="2"/>
  <c r="E385" i="2" s="1"/>
  <c r="F386" i="2"/>
  <c r="E386" i="2" s="1"/>
  <c r="F387" i="2"/>
  <c r="E387" i="2" s="1"/>
  <c r="F388" i="2"/>
  <c r="E388" i="2" s="1"/>
  <c r="F389" i="2"/>
  <c r="E389" i="2" s="1"/>
  <c r="E390" i="2"/>
  <c r="F390" i="2"/>
  <c r="E391" i="2"/>
  <c r="F391" i="2"/>
  <c r="F392" i="2"/>
  <c r="E392" i="2" s="1"/>
  <c r="F393" i="2"/>
  <c r="E393" i="2" s="1"/>
  <c r="F394" i="2"/>
  <c r="E394" i="2" s="1"/>
  <c r="F395" i="2"/>
  <c r="E395" i="2" s="1"/>
  <c r="F396" i="2"/>
  <c r="E396" i="2" s="1"/>
  <c r="F397" i="2"/>
  <c r="E397" i="2" s="1"/>
  <c r="F398" i="2"/>
  <c r="E398" i="2" s="1"/>
  <c r="F399" i="2"/>
  <c r="E399" i="2" s="1"/>
  <c r="F400" i="2"/>
  <c r="E400" i="2" s="1"/>
  <c r="F401" i="2"/>
  <c r="E401" i="2" s="1"/>
  <c r="F402" i="2"/>
  <c r="E402" i="2" s="1"/>
  <c r="F403" i="2"/>
  <c r="E403" i="2" s="1"/>
  <c r="F404" i="2"/>
  <c r="E404" i="2" s="1"/>
  <c r="F405" i="2"/>
  <c r="E405" i="2" s="1"/>
  <c r="F406" i="2"/>
  <c r="E406" i="2" s="1"/>
  <c r="E407" i="2"/>
  <c r="F407" i="2"/>
  <c r="F408" i="2"/>
  <c r="E408" i="2" s="1"/>
  <c r="F409" i="2"/>
  <c r="E409" i="2" s="1"/>
  <c r="F410" i="2"/>
  <c r="E410" i="2" s="1"/>
  <c r="F411" i="2"/>
  <c r="E411" i="2" s="1"/>
  <c r="F412" i="2"/>
  <c r="E412" i="2" s="1"/>
  <c r="F413" i="2"/>
  <c r="E413" i="2" s="1"/>
  <c r="F414" i="2"/>
  <c r="E414" i="2" s="1"/>
  <c r="E415" i="2"/>
  <c r="F415" i="2"/>
  <c r="F416" i="2"/>
  <c r="E416" i="2" s="1"/>
  <c r="F417" i="2"/>
  <c r="E417" i="2" s="1"/>
  <c r="F418" i="2"/>
  <c r="E418" i="2" s="1"/>
  <c r="F419" i="2"/>
  <c r="E419" i="2" s="1"/>
  <c r="F420" i="2"/>
  <c r="E420" i="2" s="1"/>
  <c r="F421" i="2"/>
  <c r="E421" i="2" s="1"/>
  <c r="E422" i="2"/>
  <c r="F422" i="2"/>
  <c r="F423" i="2"/>
  <c r="E423" i="2" s="1"/>
  <c r="F424" i="2"/>
  <c r="E424" i="2" s="1"/>
  <c r="F425" i="2"/>
  <c r="E425" i="2" s="1"/>
  <c r="F426" i="2"/>
  <c r="E426" i="2" s="1"/>
  <c r="F427" i="2"/>
  <c r="E427" i="2" s="1"/>
  <c r="F428" i="2"/>
  <c r="E428" i="2" s="1"/>
  <c r="F429" i="2"/>
  <c r="E429" i="2" s="1"/>
  <c r="F430" i="2"/>
  <c r="E430" i="2" s="1"/>
  <c r="E431" i="2"/>
  <c r="F431" i="2"/>
  <c r="F432" i="2"/>
  <c r="E432" i="2" s="1"/>
  <c r="F433" i="2"/>
  <c r="E433" i="2" s="1"/>
  <c r="F434" i="2"/>
  <c r="E434" i="2" s="1"/>
  <c r="F435" i="2"/>
  <c r="E435" i="2" s="1"/>
  <c r="F436" i="2"/>
  <c r="E436" i="2" s="1"/>
  <c r="F437" i="2"/>
  <c r="E437" i="2" s="1"/>
  <c r="F438" i="2"/>
  <c r="E438" i="2" s="1"/>
  <c r="F439" i="2"/>
  <c r="E439" i="2" s="1"/>
  <c r="F440" i="2"/>
  <c r="E440" i="2" s="1"/>
  <c r="F441" i="2"/>
  <c r="E441" i="2" s="1"/>
  <c r="F442" i="2"/>
  <c r="E442" i="2" s="1"/>
  <c r="F443" i="2"/>
  <c r="E443" i="2" s="1"/>
  <c r="F444" i="2"/>
  <c r="E444" i="2" s="1"/>
  <c r="F445" i="2"/>
  <c r="E445" i="2" s="1"/>
  <c r="E446" i="2"/>
  <c r="F446" i="2"/>
  <c r="F447" i="2"/>
  <c r="E447" i="2" s="1"/>
  <c r="F448" i="2"/>
  <c r="E448" i="2" s="1"/>
  <c r="F449" i="2"/>
  <c r="E449" i="2" s="1"/>
  <c r="F450" i="2"/>
  <c r="E450" i="2" s="1"/>
  <c r="F451" i="2"/>
  <c r="E451" i="2" s="1"/>
  <c r="F452" i="2"/>
  <c r="E452" i="2" s="1"/>
  <c r="F453" i="2"/>
  <c r="E453" i="2" s="1"/>
  <c r="F454" i="2"/>
  <c r="E454" i="2" s="1"/>
  <c r="E455" i="2"/>
  <c r="F455" i="2"/>
  <c r="F456" i="2"/>
  <c r="E456" i="2" s="1"/>
  <c r="F457" i="2"/>
  <c r="E457" i="2" s="1"/>
  <c r="F458" i="2"/>
  <c r="E458" i="2" s="1"/>
  <c r="F459" i="2"/>
  <c r="E459" i="2" s="1"/>
  <c r="F460" i="2"/>
  <c r="E460" i="2" s="1"/>
  <c r="F461" i="2"/>
  <c r="E461" i="2" s="1"/>
  <c r="E342" i="2"/>
  <c r="F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342" i="2"/>
  <c r="E167" i="1"/>
  <c r="D167" i="1" s="1"/>
  <c r="E168" i="1"/>
  <c r="D168" i="1" s="1"/>
  <c r="E169" i="1"/>
  <c r="D169" i="1" s="1"/>
  <c r="E170" i="1"/>
  <c r="D170" i="1" s="1"/>
  <c r="E171" i="1"/>
  <c r="D171" i="1" s="1"/>
  <c r="D172" i="1"/>
  <c r="E172" i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D180" i="1"/>
  <c r="E180" i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D230" i="1"/>
  <c r="E230" i="1"/>
  <c r="E231" i="1"/>
  <c r="D231" i="1" s="1"/>
  <c r="E232" i="1"/>
  <c r="D232" i="1" s="1"/>
  <c r="E233" i="1"/>
  <c r="D233" i="1" s="1"/>
  <c r="E234" i="1"/>
  <c r="D234" i="1" s="1"/>
  <c r="E235" i="1"/>
  <c r="D235" i="1" s="1"/>
  <c r="D236" i="1"/>
  <c r="E236" i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D244" i="1"/>
  <c r="E244" i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D294" i="1"/>
  <c r="E294" i="1"/>
  <c r="E295" i="1"/>
  <c r="D295" i="1" s="1"/>
  <c r="E296" i="1"/>
  <c r="D296" i="1" s="1"/>
  <c r="E297" i="1"/>
  <c r="D297" i="1" s="1"/>
  <c r="E298" i="1"/>
  <c r="D298" i="1" s="1"/>
  <c r="E299" i="1"/>
  <c r="D299" i="1" s="1"/>
  <c r="D300" i="1"/>
  <c r="E300" i="1"/>
  <c r="E301" i="1"/>
  <c r="D301" i="1" s="1"/>
  <c r="E302" i="1"/>
  <c r="D302" i="1" s="1"/>
  <c r="E303" i="1"/>
  <c r="D303" i="1" s="1"/>
  <c r="E304" i="1"/>
  <c r="D304" i="1" s="1"/>
  <c r="E305" i="1"/>
  <c r="D305" i="1" s="1"/>
  <c r="E166" i="1"/>
  <c r="D166" i="1" s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166" i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2" i="9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162" i="2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2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2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42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7" i="7"/>
  <c r="G12" i="7"/>
  <c r="G17" i="7"/>
  <c r="G3" i="7"/>
  <c r="G8" i="7"/>
  <c r="G13" i="7"/>
  <c r="G18" i="7"/>
  <c r="G4" i="7"/>
  <c r="G9" i="7"/>
  <c r="G14" i="7"/>
  <c r="G19" i="7"/>
  <c r="G5" i="7"/>
  <c r="G10" i="7"/>
  <c r="G15" i="7"/>
  <c r="G20" i="7"/>
  <c r="G6" i="7"/>
  <c r="G11" i="7"/>
  <c r="G16" i="7"/>
  <c r="G21" i="7"/>
  <c r="G2" i="7"/>
  <c r="D7" i="7"/>
  <c r="D12" i="7"/>
  <c r="D17" i="7"/>
  <c r="D3" i="7"/>
  <c r="D8" i="7"/>
  <c r="D13" i="7"/>
  <c r="D18" i="7"/>
  <c r="D4" i="7"/>
  <c r="D9" i="7"/>
  <c r="D14" i="7"/>
  <c r="D19" i="7"/>
  <c r="D5" i="7"/>
  <c r="D10" i="7"/>
  <c r="D15" i="7"/>
  <c r="D20" i="7"/>
  <c r="D6" i="7"/>
  <c r="D11" i="7"/>
  <c r="D16" i="7"/>
  <c r="D21" i="7"/>
  <c r="D2" i="7"/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82" i="1"/>
  <c r="D104" i="1"/>
  <c r="D120" i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82" i="1"/>
  <c r="D8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8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2" i="5"/>
</calcChain>
</file>

<file path=xl/sharedStrings.xml><?xml version="1.0" encoding="utf-8"?>
<sst xmlns="http://schemas.openxmlformats.org/spreadsheetml/2006/main" count="7995" uniqueCount="40">
  <si>
    <t>303.15</t>
  </si>
  <si>
    <t>313.15</t>
  </si>
  <si>
    <t>333.15</t>
  </si>
  <si>
    <t>343.15</t>
  </si>
  <si>
    <t>363.15</t>
  </si>
  <si>
    <t>Computed</t>
  </si>
  <si>
    <t>Experimental</t>
  </si>
  <si>
    <t>Set Type</t>
  </si>
  <si>
    <t>DES</t>
  </si>
  <si>
    <t>ChCl-Urea</t>
  </si>
  <si>
    <t>ChCl-EG</t>
  </si>
  <si>
    <t>Reference</t>
  </si>
  <si>
    <t>(Celebi, 2019)</t>
  </si>
  <si>
    <t>Condition</t>
  </si>
  <si>
    <t>Mean</t>
  </si>
  <si>
    <t>Maximum</t>
  </si>
  <si>
    <t>Minimum</t>
  </si>
  <si>
    <t>Measured</t>
  </si>
  <si>
    <t>(Barzinjy, 2016)</t>
  </si>
  <si>
    <t>Pure DES</t>
  </si>
  <si>
    <t>ChCl-MA</t>
  </si>
  <si>
    <t>Mixture</t>
  </si>
  <si>
    <t>DES+Water</t>
  </si>
  <si>
    <t>DES mole fraction</t>
  </si>
  <si>
    <t>(Shekaari, 2017)</t>
  </si>
  <si>
    <t>DES+H2O</t>
  </si>
  <si>
    <t>(Wang, 2020)</t>
  </si>
  <si>
    <t>(Agieienko, 2019)</t>
  </si>
  <si>
    <t>(Hsieh, 2012)</t>
  </si>
  <si>
    <t>Density(kg.m-3)</t>
  </si>
  <si>
    <t>Density(g.cm-3)</t>
  </si>
  <si>
    <t>Mass_percent_Water</t>
  </si>
  <si>
    <t>Mass_percent_DES</t>
  </si>
  <si>
    <t>Temperature(K)</t>
  </si>
  <si>
    <t>Viscosity(cP)</t>
  </si>
  <si>
    <t>Viscosity(Pa.s)</t>
  </si>
  <si>
    <t>QCM</t>
  </si>
  <si>
    <t>RV</t>
  </si>
  <si>
    <t>Condition_Method</t>
  </si>
  <si>
    <t>(Yadav,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</si>
</sst>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0"/>
    <numFmt numFmtId="165" formatCode="0.000000"/>
    <numFmt numFmtId="166" formatCode="0.000"/>
    <numFmt numFmtId="167" formatCode="#,##0.000"/>
    <numFmt numFmtId="170" formatCode="0.0000"/>
    <numFmt numFmtId="171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2"/>
    </font>
    <font>
      <sz val="11"/>
      <name val="Times New Roman"/>
      <family val="1"/>
    </font>
    <font>
      <sz val="9.5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9" fontId="0" fillId="0" borderId="0" xfId="0" applyNumberFormat="1"/>
    <xf numFmtId="0" fontId="2" fillId="0" borderId="0" xfId="0" applyFont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66" fontId="2" fillId="0" borderId="1" xfId="0" applyNumberFormat="1" applyFont="1" applyBorder="1" applyAlignment="1">
      <alignment vertical="top" wrapText="1"/>
    </xf>
    <xf numFmtId="166" fontId="3" fillId="0" borderId="0" xfId="0" applyNumberFormat="1" applyFont="1" applyAlignment="1">
      <alignment vertical="top" shrinkToFit="1"/>
    </xf>
    <xf numFmtId="166" fontId="2" fillId="0" borderId="0" xfId="0" applyNumberFormat="1" applyFont="1" applyAlignment="1">
      <alignment vertical="top" wrapText="1"/>
    </xf>
    <xf numFmtId="167" fontId="3" fillId="0" borderId="0" xfId="0" applyNumberFormat="1" applyFont="1" applyAlignment="1">
      <alignment vertical="top" shrinkToFit="1"/>
    </xf>
    <xf numFmtId="167" fontId="3" fillId="0" borderId="2" xfId="0" applyNumberFormat="1" applyFont="1" applyBorder="1" applyAlignment="1">
      <alignment vertical="top" shrinkToFit="1"/>
    </xf>
    <xf numFmtId="0" fontId="4" fillId="0" borderId="3" xfId="0" applyFont="1" applyBorder="1" applyAlignment="1">
      <alignment vertical="top" wrapText="1"/>
    </xf>
    <xf numFmtId="170" fontId="4" fillId="0" borderId="0" xfId="1" applyNumberFormat="1" applyFont="1" applyAlignment="1">
      <alignment vertical="top"/>
    </xf>
    <xf numFmtId="165" fontId="4" fillId="0" borderId="1" xfId="0" applyNumberFormat="1" applyFont="1" applyBorder="1" applyAlignment="1">
      <alignment vertical="top"/>
    </xf>
    <xf numFmtId="165" fontId="4" fillId="0" borderId="0" xfId="0" applyNumberFormat="1" applyFont="1" applyAlignment="1">
      <alignment vertical="top"/>
    </xf>
    <xf numFmtId="165" fontId="4" fillId="0" borderId="2" xfId="0" applyNumberFormat="1" applyFont="1" applyBorder="1" applyAlignment="1">
      <alignment vertical="top"/>
    </xf>
    <xf numFmtId="170" fontId="0" fillId="0" borderId="0" xfId="0" applyNumberFormat="1"/>
    <xf numFmtId="9" fontId="0" fillId="0" borderId="0" xfId="2" applyFont="1"/>
    <xf numFmtId="9" fontId="4" fillId="0" borderId="1" xfId="2" applyFont="1" applyBorder="1" applyAlignment="1">
      <alignment vertical="top"/>
    </xf>
    <xf numFmtId="9" fontId="4" fillId="0" borderId="0" xfId="2" applyFont="1" applyAlignment="1">
      <alignment vertical="top"/>
    </xf>
    <xf numFmtId="9" fontId="4" fillId="0" borderId="2" xfId="2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0" xfId="0" applyNumberFormat="1"/>
    <xf numFmtId="0" fontId="0" fillId="0" borderId="0" xfId="0" applyFill="1"/>
    <xf numFmtId="9" fontId="0" fillId="0" borderId="0" xfId="2" applyFont="1" applyFill="1"/>
    <xf numFmtId="10" fontId="0" fillId="0" borderId="0" xfId="0" applyNumberFormat="1"/>
    <xf numFmtId="171" fontId="0" fillId="0" borderId="0" xfId="0" applyNumberFormat="1"/>
    <xf numFmtId="0" fontId="5" fillId="0" borderId="0" xfId="0" applyFont="1" applyAlignment="1">
      <alignment vertical="top" wrapText="1"/>
    </xf>
    <xf numFmtId="0" fontId="0" fillId="0" borderId="0" xfId="0" applyFont="1"/>
    <xf numFmtId="164" fontId="6" fillId="0" borderId="1" xfId="0" applyNumberFormat="1" applyFont="1" applyBorder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5" fontId="6" fillId="0" borderId="2" xfId="0" applyNumberFormat="1" applyFont="1" applyBorder="1" applyAlignment="1">
      <alignment vertical="top" wrapText="1"/>
    </xf>
    <xf numFmtId="164" fontId="0" fillId="0" borderId="0" xfId="0" applyNumberFormat="1" applyFont="1"/>
    <xf numFmtId="170" fontId="0" fillId="0" borderId="0" xfId="0" applyNumberFormat="1" applyFont="1"/>
    <xf numFmtId="165" fontId="6" fillId="0" borderId="0" xfId="0" applyNumberFormat="1" applyFont="1" applyBorder="1" applyAlignment="1">
      <alignment vertical="top" wrapText="1"/>
    </xf>
    <xf numFmtId="164" fontId="6" fillId="0" borderId="0" xfId="0" applyNumberFormat="1" applyFont="1" applyBorder="1" applyAlignment="1">
      <alignment vertical="top" wrapText="1"/>
    </xf>
    <xf numFmtId="0" fontId="0" fillId="0" borderId="0" xfId="0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921-4214-4C68-9B47-BA786E85FE1C}">
  <sheetPr codeName="Hoja1"/>
  <dimension ref="A1:Q305"/>
  <sheetViews>
    <sheetView zoomScale="80" zoomScaleNormal="80" workbookViewId="0">
      <pane ySplit="1" topLeftCell="A79" activePane="bottomLeft" state="frozen"/>
      <selection pane="bottomLeft" activeCell="S84" sqref="S84"/>
    </sheetView>
  </sheetViews>
  <sheetFormatPr baseColWidth="10" defaultRowHeight="14.4" x14ac:dyDescent="0.3"/>
  <cols>
    <col min="2" max="2" width="12.6640625" customWidth="1"/>
    <col min="9" max="9" width="14.5546875" bestFit="1" customWidth="1"/>
    <col min="10" max="10" width="11.5546875" customWidth="1"/>
  </cols>
  <sheetData>
    <row r="1" spans="1:17" x14ac:dyDescent="0.3">
      <c r="A1" t="s">
        <v>8</v>
      </c>
      <c r="B1" t="s">
        <v>7</v>
      </c>
      <c r="C1" t="s">
        <v>21</v>
      </c>
      <c r="D1" t="s">
        <v>31</v>
      </c>
      <c r="E1" t="s">
        <v>32</v>
      </c>
      <c r="F1" t="s">
        <v>33</v>
      </c>
      <c r="G1" t="s">
        <v>29</v>
      </c>
      <c r="H1" t="s">
        <v>30</v>
      </c>
      <c r="I1" t="s">
        <v>11</v>
      </c>
      <c r="J1" t="s">
        <v>23</v>
      </c>
    </row>
    <row r="2" spans="1:17" x14ac:dyDescent="0.3">
      <c r="A2" t="s">
        <v>9</v>
      </c>
      <c r="B2" t="s">
        <v>5</v>
      </c>
      <c r="C2" t="s">
        <v>22</v>
      </c>
      <c r="D2" s="17">
        <v>0</v>
      </c>
      <c r="E2" s="17">
        <f>100%-D2</f>
        <v>1</v>
      </c>
      <c r="F2">
        <v>303.14999999999998</v>
      </c>
      <c r="G2">
        <v>1211.3</v>
      </c>
      <c r="H2">
        <f>+G2/1000</f>
        <v>1.2113</v>
      </c>
      <c r="I2" t="s">
        <v>12</v>
      </c>
    </row>
    <row r="3" spans="1:17" ht="16.2" x14ac:dyDescent="0.3">
      <c r="A3" t="s">
        <v>9</v>
      </c>
      <c r="B3" t="s">
        <v>5</v>
      </c>
      <c r="C3" t="s">
        <v>22</v>
      </c>
      <c r="D3" s="17">
        <v>0</v>
      </c>
      <c r="E3" s="17">
        <f t="shared" ref="E3:E66" si="0">100%-D3</f>
        <v>1</v>
      </c>
      <c r="F3">
        <v>313.14999999999998</v>
      </c>
      <c r="G3">
        <v>1206.9000000000001</v>
      </c>
      <c r="H3">
        <f t="shared" ref="H3:H66" si="1">+G3/1000</f>
        <v>1.2069000000000001</v>
      </c>
      <c r="I3" t="s">
        <v>12</v>
      </c>
      <c r="O3" s="22"/>
      <c r="Q3" s="22"/>
    </row>
    <row r="4" spans="1:17" x14ac:dyDescent="0.3">
      <c r="A4" t="s">
        <v>9</v>
      </c>
      <c r="B4" t="s">
        <v>5</v>
      </c>
      <c r="C4" t="s">
        <v>22</v>
      </c>
      <c r="D4" s="17">
        <v>0</v>
      </c>
      <c r="E4" s="17">
        <f t="shared" si="0"/>
        <v>1</v>
      </c>
      <c r="F4">
        <v>333.15</v>
      </c>
      <c r="G4">
        <v>1195.2</v>
      </c>
      <c r="H4">
        <f t="shared" si="1"/>
        <v>1.1952</v>
      </c>
      <c r="I4" t="s">
        <v>12</v>
      </c>
      <c r="O4" s="22"/>
      <c r="Q4" s="22"/>
    </row>
    <row r="5" spans="1:17" x14ac:dyDescent="0.3">
      <c r="A5" t="s">
        <v>9</v>
      </c>
      <c r="B5" t="s">
        <v>5</v>
      </c>
      <c r="C5" t="s">
        <v>22</v>
      </c>
      <c r="D5" s="17">
        <v>0</v>
      </c>
      <c r="E5" s="17">
        <f t="shared" si="0"/>
        <v>1</v>
      </c>
      <c r="F5">
        <v>343.15</v>
      </c>
      <c r="G5">
        <v>1188</v>
      </c>
      <c r="H5">
        <f t="shared" si="1"/>
        <v>1.1879999999999999</v>
      </c>
      <c r="I5" t="s">
        <v>12</v>
      </c>
      <c r="O5" s="22"/>
      <c r="Q5" s="22"/>
    </row>
    <row r="6" spans="1:17" x14ac:dyDescent="0.3">
      <c r="A6" t="s">
        <v>9</v>
      </c>
      <c r="B6" t="s">
        <v>5</v>
      </c>
      <c r="C6" t="s">
        <v>22</v>
      </c>
      <c r="D6" s="17">
        <v>0</v>
      </c>
      <c r="E6" s="17">
        <f t="shared" si="0"/>
        <v>1</v>
      </c>
      <c r="F6">
        <v>363.15</v>
      </c>
      <c r="G6">
        <v>1175.4000000000001</v>
      </c>
      <c r="H6">
        <f t="shared" si="1"/>
        <v>1.1754</v>
      </c>
      <c r="I6" t="s">
        <v>12</v>
      </c>
      <c r="O6" s="22"/>
      <c r="Q6" s="22"/>
    </row>
    <row r="7" spans="1:17" x14ac:dyDescent="0.3">
      <c r="A7" t="s">
        <v>9</v>
      </c>
      <c r="B7" t="s">
        <v>6</v>
      </c>
      <c r="C7" t="s">
        <v>22</v>
      </c>
      <c r="D7" s="17">
        <v>0</v>
      </c>
      <c r="E7" s="17">
        <f t="shared" si="0"/>
        <v>1</v>
      </c>
      <c r="F7">
        <v>303.14999999999998</v>
      </c>
      <c r="G7">
        <v>1194.5</v>
      </c>
      <c r="H7">
        <f t="shared" si="1"/>
        <v>1.1944999999999999</v>
      </c>
      <c r="I7" t="s">
        <v>12</v>
      </c>
      <c r="O7" s="22"/>
      <c r="Q7" s="22"/>
    </row>
    <row r="8" spans="1:17" x14ac:dyDescent="0.3">
      <c r="A8" t="s">
        <v>9</v>
      </c>
      <c r="B8" t="s">
        <v>6</v>
      </c>
      <c r="C8" t="s">
        <v>22</v>
      </c>
      <c r="D8" s="17">
        <v>0</v>
      </c>
      <c r="E8" s="17">
        <f t="shared" si="0"/>
        <v>1</v>
      </c>
      <c r="F8">
        <v>313.14999999999998</v>
      </c>
      <c r="G8">
        <v>1188.7</v>
      </c>
      <c r="H8">
        <f t="shared" si="1"/>
        <v>1.1887000000000001</v>
      </c>
      <c r="I8" t="s">
        <v>12</v>
      </c>
      <c r="O8" s="22"/>
      <c r="Q8" s="22"/>
    </row>
    <row r="9" spans="1:17" x14ac:dyDescent="0.3">
      <c r="A9" t="s">
        <v>9</v>
      </c>
      <c r="B9" t="s">
        <v>6</v>
      </c>
      <c r="C9" t="s">
        <v>22</v>
      </c>
      <c r="D9" s="17">
        <v>0</v>
      </c>
      <c r="E9" s="17">
        <f t="shared" si="0"/>
        <v>1</v>
      </c>
      <c r="F9">
        <v>333.15</v>
      </c>
      <c r="G9">
        <v>1177.3</v>
      </c>
      <c r="H9">
        <f t="shared" si="1"/>
        <v>1.1773</v>
      </c>
      <c r="I9" t="s">
        <v>12</v>
      </c>
      <c r="O9" s="22"/>
      <c r="Q9" s="22"/>
    </row>
    <row r="10" spans="1:17" x14ac:dyDescent="0.3">
      <c r="A10" t="s">
        <v>9</v>
      </c>
      <c r="B10" t="s">
        <v>6</v>
      </c>
      <c r="C10" t="s">
        <v>22</v>
      </c>
      <c r="D10" s="17">
        <v>0</v>
      </c>
      <c r="E10" s="17">
        <f t="shared" si="0"/>
        <v>1</v>
      </c>
      <c r="F10">
        <v>343.15</v>
      </c>
      <c r="G10">
        <v>1170.8</v>
      </c>
      <c r="H10">
        <f t="shared" si="1"/>
        <v>1.1708000000000001</v>
      </c>
      <c r="I10" t="s">
        <v>12</v>
      </c>
      <c r="O10" s="22"/>
      <c r="Q10" s="22"/>
    </row>
    <row r="11" spans="1:17" x14ac:dyDescent="0.3">
      <c r="A11" t="s">
        <v>9</v>
      </c>
      <c r="B11" t="s">
        <v>6</v>
      </c>
      <c r="C11" t="s">
        <v>22</v>
      </c>
      <c r="D11" s="17">
        <v>0</v>
      </c>
      <c r="E11" s="17">
        <f t="shared" si="0"/>
        <v>1</v>
      </c>
      <c r="F11">
        <v>363.15</v>
      </c>
      <c r="G11">
        <v>1155.4000000000001</v>
      </c>
      <c r="H11">
        <f t="shared" si="1"/>
        <v>1.1554</v>
      </c>
      <c r="I11" t="s">
        <v>12</v>
      </c>
      <c r="O11" s="22"/>
      <c r="Q11" s="22"/>
    </row>
    <row r="12" spans="1:17" x14ac:dyDescent="0.3">
      <c r="A12" t="s">
        <v>9</v>
      </c>
      <c r="B12" t="s">
        <v>5</v>
      </c>
      <c r="C12" t="s">
        <v>22</v>
      </c>
      <c r="D12" s="17">
        <v>0.02</v>
      </c>
      <c r="E12" s="17">
        <f t="shared" si="0"/>
        <v>0.98</v>
      </c>
      <c r="F12">
        <v>303.14999999999998</v>
      </c>
      <c r="G12">
        <v>1206.9000000000001</v>
      </c>
      <c r="H12">
        <f t="shared" si="1"/>
        <v>1.2069000000000001</v>
      </c>
      <c r="I12" t="s">
        <v>12</v>
      </c>
      <c r="O12" s="22"/>
      <c r="Q12" s="22"/>
    </row>
    <row r="13" spans="1:17" x14ac:dyDescent="0.3">
      <c r="A13" t="s">
        <v>9</v>
      </c>
      <c r="B13" t="s">
        <v>5</v>
      </c>
      <c r="C13" t="s">
        <v>22</v>
      </c>
      <c r="D13" s="17">
        <v>0.02</v>
      </c>
      <c r="E13" s="17">
        <f t="shared" si="0"/>
        <v>0.98</v>
      </c>
      <c r="F13">
        <v>313.14999999999998</v>
      </c>
      <c r="G13">
        <v>1201.5999999999999</v>
      </c>
      <c r="H13">
        <f t="shared" si="1"/>
        <v>1.2016</v>
      </c>
      <c r="I13" t="s">
        <v>12</v>
      </c>
      <c r="O13" s="22"/>
      <c r="Q13" s="22"/>
    </row>
    <row r="14" spans="1:17" x14ac:dyDescent="0.3">
      <c r="A14" t="s">
        <v>9</v>
      </c>
      <c r="B14" t="s">
        <v>5</v>
      </c>
      <c r="C14" t="s">
        <v>22</v>
      </c>
      <c r="D14" s="17">
        <v>0.02</v>
      </c>
      <c r="E14" s="17">
        <f t="shared" si="0"/>
        <v>0.98</v>
      </c>
      <c r="F14">
        <v>333.15</v>
      </c>
      <c r="G14">
        <v>1189.4000000000001</v>
      </c>
      <c r="H14">
        <f t="shared" si="1"/>
        <v>1.1894</v>
      </c>
      <c r="I14" t="s">
        <v>12</v>
      </c>
      <c r="O14" s="22"/>
      <c r="Q14" s="22"/>
    </row>
    <row r="15" spans="1:17" x14ac:dyDescent="0.3">
      <c r="A15" t="s">
        <v>9</v>
      </c>
      <c r="B15" t="s">
        <v>5</v>
      </c>
      <c r="C15" t="s">
        <v>22</v>
      </c>
      <c r="D15" s="17">
        <v>0.02</v>
      </c>
      <c r="E15" s="17">
        <f t="shared" si="0"/>
        <v>0.98</v>
      </c>
      <c r="F15">
        <v>343.15</v>
      </c>
      <c r="G15">
        <v>1182</v>
      </c>
      <c r="H15">
        <f t="shared" si="1"/>
        <v>1.1819999999999999</v>
      </c>
      <c r="I15" t="s">
        <v>12</v>
      </c>
      <c r="O15" s="22"/>
      <c r="Q15" s="22"/>
    </row>
    <row r="16" spans="1:17" x14ac:dyDescent="0.3">
      <c r="A16" t="s">
        <v>9</v>
      </c>
      <c r="B16" t="s">
        <v>5</v>
      </c>
      <c r="C16" t="s">
        <v>22</v>
      </c>
      <c r="D16" s="17">
        <v>0.02</v>
      </c>
      <c r="E16" s="17">
        <f t="shared" si="0"/>
        <v>0.98</v>
      </c>
      <c r="F16">
        <v>363.15</v>
      </c>
      <c r="G16">
        <v>1170.5</v>
      </c>
      <c r="H16">
        <f t="shared" si="1"/>
        <v>1.1705000000000001</v>
      </c>
      <c r="I16" t="s">
        <v>12</v>
      </c>
      <c r="Q16" s="22"/>
    </row>
    <row r="17" spans="1:9" x14ac:dyDescent="0.3">
      <c r="A17" t="s">
        <v>9</v>
      </c>
      <c r="B17" t="s">
        <v>6</v>
      </c>
      <c r="C17" t="s">
        <v>22</v>
      </c>
      <c r="D17" s="17">
        <v>0.02</v>
      </c>
      <c r="E17" s="17">
        <f t="shared" si="0"/>
        <v>0.98</v>
      </c>
      <c r="F17">
        <v>303.14999999999998</v>
      </c>
      <c r="G17">
        <v>1190</v>
      </c>
      <c r="H17">
        <f t="shared" si="1"/>
        <v>1.19</v>
      </c>
      <c r="I17" t="s">
        <v>12</v>
      </c>
    </row>
    <row r="18" spans="1:9" x14ac:dyDescent="0.3">
      <c r="A18" t="s">
        <v>9</v>
      </c>
      <c r="B18" t="s">
        <v>6</v>
      </c>
      <c r="C18" t="s">
        <v>22</v>
      </c>
      <c r="D18" s="17">
        <v>0.02</v>
      </c>
      <c r="E18" s="17">
        <f t="shared" si="0"/>
        <v>0.98</v>
      </c>
      <c r="F18">
        <v>313.14999999999998</v>
      </c>
      <c r="G18">
        <v>1184.3</v>
      </c>
      <c r="H18">
        <f t="shared" si="1"/>
        <v>1.1842999999999999</v>
      </c>
      <c r="I18" t="s">
        <v>12</v>
      </c>
    </row>
    <row r="19" spans="1:9" x14ac:dyDescent="0.3">
      <c r="A19" t="s">
        <v>9</v>
      </c>
      <c r="B19" t="s">
        <v>6</v>
      </c>
      <c r="C19" t="s">
        <v>22</v>
      </c>
      <c r="D19" s="17">
        <v>0.02</v>
      </c>
      <c r="E19" s="17">
        <f t="shared" si="0"/>
        <v>0.98</v>
      </c>
      <c r="F19">
        <v>333.15</v>
      </c>
      <c r="G19">
        <v>1173</v>
      </c>
      <c r="H19">
        <f t="shared" si="1"/>
        <v>1.173</v>
      </c>
      <c r="I19" t="s">
        <v>12</v>
      </c>
    </row>
    <row r="20" spans="1:9" x14ac:dyDescent="0.3">
      <c r="A20" t="s">
        <v>9</v>
      </c>
      <c r="B20" t="s">
        <v>6</v>
      </c>
      <c r="C20" t="s">
        <v>22</v>
      </c>
      <c r="D20" s="17">
        <v>0.02</v>
      </c>
      <c r="E20" s="17">
        <f t="shared" si="0"/>
        <v>0.98</v>
      </c>
      <c r="F20">
        <v>343.15</v>
      </c>
      <c r="G20">
        <v>1166.5</v>
      </c>
      <c r="H20">
        <f t="shared" si="1"/>
        <v>1.1665000000000001</v>
      </c>
      <c r="I20" t="s">
        <v>12</v>
      </c>
    </row>
    <row r="21" spans="1:9" x14ac:dyDescent="0.3">
      <c r="A21" t="s">
        <v>9</v>
      </c>
      <c r="B21" t="s">
        <v>6</v>
      </c>
      <c r="C21" t="s">
        <v>22</v>
      </c>
      <c r="D21" s="17">
        <v>0.02</v>
      </c>
      <c r="E21" s="17">
        <f t="shared" si="0"/>
        <v>0.98</v>
      </c>
      <c r="F21">
        <v>363.15</v>
      </c>
      <c r="G21">
        <v>1151.2</v>
      </c>
      <c r="H21">
        <f t="shared" si="1"/>
        <v>1.1512</v>
      </c>
      <c r="I21" t="s">
        <v>12</v>
      </c>
    </row>
    <row r="22" spans="1:9" x14ac:dyDescent="0.3">
      <c r="A22" t="s">
        <v>9</v>
      </c>
      <c r="B22" t="s">
        <v>5</v>
      </c>
      <c r="C22" t="s">
        <v>22</v>
      </c>
      <c r="D22" s="17">
        <v>0.05</v>
      </c>
      <c r="E22" s="17">
        <f t="shared" si="0"/>
        <v>0.95</v>
      </c>
      <c r="F22">
        <v>303.14999999999998</v>
      </c>
      <c r="G22">
        <v>1201.0999999999999</v>
      </c>
      <c r="H22">
        <f t="shared" si="1"/>
        <v>1.2010999999999998</v>
      </c>
      <c r="I22" t="s">
        <v>12</v>
      </c>
    </row>
    <row r="23" spans="1:9" x14ac:dyDescent="0.3">
      <c r="A23" t="s">
        <v>9</v>
      </c>
      <c r="B23" t="s">
        <v>5</v>
      </c>
      <c r="C23" t="s">
        <v>22</v>
      </c>
      <c r="D23" s="17">
        <v>0.05</v>
      </c>
      <c r="E23" s="17">
        <f t="shared" si="0"/>
        <v>0.95</v>
      </c>
      <c r="F23">
        <v>313.14999999999998</v>
      </c>
      <c r="G23">
        <v>1195.0999999999999</v>
      </c>
      <c r="H23">
        <f t="shared" si="1"/>
        <v>1.1950999999999998</v>
      </c>
      <c r="I23" t="s">
        <v>12</v>
      </c>
    </row>
    <row r="24" spans="1:9" x14ac:dyDescent="0.3">
      <c r="A24" t="s">
        <v>9</v>
      </c>
      <c r="B24" t="s">
        <v>5</v>
      </c>
      <c r="C24" t="s">
        <v>22</v>
      </c>
      <c r="D24" s="17">
        <v>0.05</v>
      </c>
      <c r="E24" s="17">
        <f t="shared" si="0"/>
        <v>0.95</v>
      </c>
      <c r="F24">
        <v>333.15</v>
      </c>
      <c r="G24">
        <v>1183.8</v>
      </c>
      <c r="H24">
        <f t="shared" si="1"/>
        <v>1.1838</v>
      </c>
      <c r="I24" t="s">
        <v>12</v>
      </c>
    </row>
    <row r="25" spans="1:9" x14ac:dyDescent="0.3">
      <c r="A25" t="s">
        <v>9</v>
      </c>
      <c r="B25" t="s">
        <v>5</v>
      </c>
      <c r="C25" t="s">
        <v>22</v>
      </c>
      <c r="D25" s="17">
        <v>0.05</v>
      </c>
      <c r="E25" s="17">
        <f t="shared" si="0"/>
        <v>0.95</v>
      </c>
      <c r="F25">
        <v>343.15</v>
      </c>
      <c r="G25">
        <v>1177.0999999999999</v>
      </c>
      <c r="H25">
        <f t="shared" si="1"/>
        <v>1.1770999999999998</v>
      </c>
      <c r="I25" t="s">
        <v>12</v>
      </c>
    </row>
    <row r="26" spans="1:9" x14ac:dyDescent="0.3">
      <c r="A26" t="s">
        <v>9</v>
      </c>
      <c r="B26" t="s">
        <v>5</v>
      </c>
      <c r="C26" t="s">
        <v>22</v>
      </c>
      <c r="D26" s="17">
        <v>0.05</v>
      </c>
      <c r="E26" s="17">
        <f t="shared" si="0"/>
        <v>0.95</v>
      </c>
      <c r="F26">
        <v>363.15</v>
      </c>
      <c r="G26">
        <v>1163.5</v>
      </c>
      <c r="H26">
        <f t="shared" si="1"/>
        <v>1.1635</v>
      </c>
      <c r="I26" t="s">
        <v>12</v>
      </c>
    </row>
    <row r="27" spans="1:9" x14ac:dyDescent="0.3">
      <c r="A27" t="s">
        <v>9</v>
      </c>
      <c r="B27" t="s">
        <v>6</v>
      </c>
      <c r="C27" t="s">
        <v>22</v>
      </c>
      <c r="D27" s="17">
        <v>0.05</v>
      </c>
      <c r="E27" s="17">
        <f t="shared" si="0"/>
        <v>0.95</v>
      </c>
      <c r="F27">
        <v>303.14999999999998</v>
      </c>
      <c r="G27">
        <v>1183.3</v>
      </c>
      <c r="H27">
        <f t="shared" si="1"/>
        <v>1.1833</v>
      </c>
      <c r="I27" t="s">
        <v>12</v>
      </c>
    </row>
    <row r="28" spans="1:9" x14ac:dyDescent="0.3">
      <c r="A28" t="s">
        <v>9</v>
      </c>
      <c r="B28" t="s">
        <v>6</v>
      </c>
      <c r="C28" t="s">
        <v>22</v>
      </c>
      <c r="D28" s="17">
        <v>0.05</v>
      </c>
      <c r="E28" s="17">
        <f t="shared" si="0"/>
        <v>0.95</v>
      </c>
      <c r="F28">
        <v>313.14999999999998</v>
      </c>
      <c r="G28">
        <v>1177.8</v>
      </c>
      <c r="H28">
        <f t="shared" si="1"/>
        <v>1.1778</v>
      </c>
      <c r="I28" t="s">
        <v>12</v>
      </c>
    </row>
    <row r="29" spans="1:9" x14ac:dyDescent="0.3">
      <c r="A29" t="s">
        <v>9</v>
      </c>
      <c r="B29" t="s">
        <v>6</v>
      </c>
      <c r="C29" t="s">
        <v>22</v>
      </c>
      <c r="D29" s="17">
        <v>0.05</v>
      </c>
      <c r="E29" s="17">
        <f t="shared" si="0"/>
        <v>0.95</v>
      </c>
      <c r="F29">
        <v>333.15</v>
      </c>
      <c r="G29">
        <v>1166.5999999999999</v>
      </c>
      <c r="H29">
        <f t="shared" si="1"/>
        <v>1.1665999999999999</v>
      </c>
      <c r="I29" t="s">
        <v>12</v>
      </c>
    </row>
    <row r="30" spans="1:9" x14ac:dyDescent="0.3">
      <c r="A30" t="s">
        <v>9</v>
      </c>
      <c r="B30" t="s">
        <v>6</v>
      </c>
      <c r="C30" t="s">
        <v>22</v>
      </c>
      <c r="D30" s="17">
        <v>0.05</v>
      </c>
      <c r="E30" s="17">
        <f t="shared" si="0"/>
        <v>0.95</v>
      </c>
      <c r="F30">
        <v>343.15</v>
      </c>
      <c r="G30">
        <v>1160.0999999999999</v>
      </c>
      <c r="H30">
        <f t="shared" si="1"/>
        <v>1.1600999999999999</v>
      </c>
      <c r="I30" t="s">
        <v>12</v>
      </c>
    </row>
    <row r="31" spans="1:9" x14ac:dyDescent="0.3">
      <c r="A31" t="s">
        <v>9</v>
      </c>
      <c r="B31" t="s">
        <v>6</v>
      </c>
      <c r="C31" t="s">
        <v>22</v>
      </c>
      <c r="D31" s="17">
        <v>0.05</v>
      </c>
      <c r="E31" s="17">
        <f t="shared" si="0"/>
        <v>0.95</v>
      </c>
      <c r="F31">
        <v>363.15</v>
      </c>
      <c r="G31">
        <v>1144.9000000000001</v>
      </c>
      <c r="H31">
        <f t="shared" si="1"/>
        <v>1.1449</v>
      </c>
      <c r="I31" t="s">
        <v>12</v>
      </c>
    </row>
    <row r="32" spans="1:9" x14ac:dyDescent="0.3">
      <c r="A32" t="s">
        <v>9</v>
      </c>
      <c r="B32" t="s">
        <v>5</v>
      </c>
      <c r="C32" t="s">
        <v>22</v>
      </c>
      <c r="D32" s="17">
        <v>0.2</v>
      </c>
      <c r="E32" s="17">
        <f t="shared" si="0"/>
        <v>0.8</v>
      </c>
      <c r="F32">
        <v>303.14999999999998</v>
      </c>
      <c r="G32">
        <v>1171</v>
      </c>
      <c r="H32">
        <f t="shared" si="1"/>
        <v>1.171</v>
      </c>
      <c r="I32" t="s">
        <v>12</v>
      </c>
    </row>
    <row r="33" spans="1:9" x14ac:dyDescent="0.3">
      <c r="A33" t="s">
        <v>9</v>
      </c>
      <c r="B33" t="s">
        <v>5</v>
      </c>
      <c r="C33" t="s">
        <v>22</v>
      </c>
      <c r="D33" s="17">
        <v>0.2</v>
      </c>
      <c r="E33" s="17">
        <f t="shared" si="0"/>
        <v>0.8</v>
      </c>
      <c r="F33">
        <v>313.14999999999998</v>
      </c>
      <c r="G33">
        <v>1164.2</v>
      </c>
      <c r="H33">
        <f t="shared" si="1"/>
        <v>1.1642000000000001</v>
      </c>
      <c r="I33" t="s">
        <v>12</v>
      </c>
    </row>
    <row r="34" spans="1:9" x14ac:dyDescent="0.3">
      <c r="A34" t="s">
        <v>9</v>
      </c>
      <c r="B34" t="s">
        <v>5</v>
      </c>
      <c r="C34" t="s">
        <v>22</v>
      </c>
      <c r="D34" s="17">
        <v>0.2</v>
      </c>
      <c r="E34" s="17">
        <f t="shared" si="0"/>
        <v>0.8</v>
      </c>
      <c r="F34">
        <v>333.15</v>
      </c>
      <c r="G34">
        <v>1151.2</v>
      </c>
      <c r="H34">
        <f t="shared" si="1"/>
        <v>1.1512</v>
      </c>
      <c r="I34" t="s">
        <v>12</v>
      </c>
    </row>
    <row r="35" spans="1:9" x14ac:dyDescent="0.3">
      <c r="A35" t="s">
        <v>9</v>
      </c>
      <c r="B35" t="s">
        <v>5</v>
      </c>
      <c r="C35" t="s">
        <v>22</v>
      </c>
      <c r="D35" s="17">
        <v>0.2</v>
      </c>
      <c r="E35" s="17">
        <f t="shared" si="0"/>
        <v>0.8</v>
      </c>
      <c r="F35">
        <v>343.15</v>
      </c>
      <c r="G35">
        <v>1143.9000000000001</v>
      </c>
      <c r="H35">
        <f t="shared" si="1"/>
        <v>1.1439000000000001</v>
      </c>
      <c r="I35" t="s">
        <v>12</v>
      </c>
    </row>
    <row r="36" spans="1:9" x14ac:dyDescent="0.3">
      <c r="A36" t="s">
        <v>9</v>
      </c>
      <c r="B36" t="s">
        <v>5</v>
      </c>
      <c r="C36" t="s">
        <v>22</v>
      </c>
      <c r="D36" s="17">
        <v>0.2</v>
      </c>
      <c r="E36" s="17">
        <f t="shared" si="0"/>
        <v>0.8</v>
      </c>
      <c r="F36">
        <v>363.15</v>
      </c>
      <c r="G36">
        <v>1130.4000000000001</v>
      </c>
      <c r="H36">
        <f t="shared" si="1"/>
        <v>1.1304000000000001</v>
      </c>
      <c r="I36" t="s">
        <v>12</v>
      </c>
    </row>
    <row r="37" spans="1:9" x14ac:dyDescent="0.3">
      <c r="A37" t="s">
        <v>9</v>
      </c>
      <c r="B37" t="s">
        <v>6</v>
      </c>
      <c r="C37" t="s">
        <v>22</v>
      </c>
      <c r="D37" s="17">
        <v>0.2</v>
      </c>
      <c r="E37" s="17">
        <f t="shared" si="0"/>
        <v>0.8</v>
      </c>
      <c r="F37">
        <v>303.14999999999998</v>
      </c>
      <c r="G37">
        <v>1151</v>
      </c>
      <c r="H37">
        <f t="shared" si="1"/>
        <v>1.151</v>
      </c>
      <c r="I37" t="s">
        <v>12</v>
      </c>
    </row>
    <row r="38" spans="1:9" x14ac:dyDescent="0.3">
      <c r="A38" t="s">
        <v>9</v>
      </c>
      <c r="B38" t="s">
        <v>6</v>
      </c>
      <c r="C38" t="s">
        <v>22</v>
      </c>
      <c r="D38" s="17">
        <v>0.2</v>
      </c>
      <c r="E38" s="17">
        <f t="shared" si="0"/>
        <v>0.8</v>
      </c>
      <c r="F38">
        <v>313.14999999999998</v>
      </c>
      <c r="G38">
        <v>1145.9000000000001</v>
      </c>
      <c r="H38">
        <f t="shared" si="1"/>
        <v>1.1459000000000001</v>
      </c>
      <c r="I38" t="s">
        <v>12</v>
      </c>
    </row>
    <row r="39" spans="1:9" x14ac:dyDescent="0.3">
      <c r="A39" t="s">
        <v>9</v>
      </c>
      <c r="B39" t="s">
        <v>6</v>
      </c>
      <c r="C39" t="s">
        <v>22</v>
      </c>
      <c r="D39" s="17">
        <v>0.2</v>
      </c>
      <c r="E39" s="17">
        <f t="shared" si="0"/>
        <v>0.8</v>
      </c>
      <c r="F39">
        <v>333.15</v>
      </c>
      <c r="G39">
        <v>1135</v>
      </c>
      <c r="H39">
        <f t="shared" si="1"/>
        <v>1.135</v>
      </c>
      <c r="I39" t="s">
        <v>12</v>
      </c>
    </row>
    <row r="40" spans="1:9" x14ac:dyDescent="0.3">
      <c r="A40" t="s">
        <v>9</v>
      </c>
      <c r="B40" t="s">
        <v>6</v>
      </c>
      <c r="C40" t="s">
        <v>22</v>
      </c>
      <c r="D40" s="17">
        <v>0.2</v>
      </c>
      <c r="E40" s="17">
        <f t="shared" si="0"/>
        <v>0.8</v>
      </c>
      <c r="F40">
        <v>343.15</v>
      </c>
      <c r="G40">
        <v>1128.7</v>
      </c>
      <c r="H40">
        <f t="shared" si="1"/>
        <v>1.1287</v>
      </c>
      <c r="I40" t="s">
        <v>12</v>
      </c>
    </row>
    <row r="41" spans="1:9" x14ac:dyDescent="0.3">
      <c r="A41" t="s">
        <v>9</v>
      </c>
      <c r="B41" t="s">
        <v>6</v>
      </c>
      <c r="C41" t="s">
        <v>22</v>
      </c>
      <c r="D41" s="17">
        <v>0.2</v>
      </c>
      <c r="E41" s="17">
        <f t="shared" si="0"/>
        <v>0.8</v>
      </c>
      <c r="F41">
        <v>363.15</v>
      </c>
      <c r="G41">
        <v>1113.9000000000001</v>
      </c>
      <c r="H41">
        <f t="shared" si="1"/>
        <v>1.1139000000000001</v>
      </c>
      <c r="I41" t="s">
        <v>12</v>
      </c>
    </row>
    <row r="42" spans="1:9" x14ac:dyDescent="0.3">
      <c r="A42" t="s">
        <v>9</v>
      </c>
      <c r="B42" t="s">
        <v>5</v>
      </c>
      <c r="C42" t="s">
        <v>22</v>
      </c>
      <c r="D42" s="17">
        <v>0.4</v>
      </c>
      <c r="E42" s="17">
        <f t="shared" si="0"/>
        <v>0.6</v>
      </c>
      <c r="F42">
        <v>303.14999999999998</v>
      </c>
      <c r="G42">
        <v>1125.3</v>
      </c>
      <c r="H42">
        <f t="shared" si="1"/>
        <v>1.1253</v>
      </c>
      <c r="I42" t="s">
        <v>12</v>
      </c>
    </row>
    <row r="43" spans="1:9" x14ac:dyDescent="0.3">
      <c r="A43" t="s">
        <v>9</v>
      </c>
      <c r="B43" t="s">
        <v>5</v>
      </c>
      <c r="C43" t="s">
        <v>22</v>
      </c>
      <c r="D43" s="17">
        <v>0.4</v>
      </c>
      <c r="E43" s="17">
        <f t="shared" si="0"/>
        <v>0.6</v>
      </c>
      <c r="F43">
        <v>313.14999999999998</v>
      </c>
      <c r="G43">
        <v>1118.4000000000001</v>
      </c>
      <c r="H43">
        <f t="shared" si="1"/>
        <v>1.1184000000000001</v>
      </c>
      <c r="I43" t="s">
        <v>12</v>
      </c>
    </row>
    <row r="44" spans="1:9" x14ac:dyDescent="0.3">
      <c r="A44" t="s">
        <v>9</v>
      </c>
      <c r="B44" t="s">
        <v>5</v>
      </c>
      <c r="C44" t="s">
        <v>22</v>
      </c>
      <c r="D44" s="17">
        <v>0.4</v>
      </c>
      <c r="E44" s="17">
        <f t="shared" si="0"/>
        <v>0.6</v>
      </c>
      <c r="F44">
        <v>333.15</v>
      </c>
      <c r="G44">
        <v>1104.5999999999999</v>
      </c>
      <c r="H44">
        <f t="shared" si="1"/>
        <v>1.1045999999999998</v>
      </c>
      <c r="I44" t="s">
        <v>12</v>
      </c>
    </row>
    <row r="45" spans="1:9" x14ac:dyDescent="0.3">
      <c r="A45" t="s">
        <v>9</v>
      </c>
      <c r="B45" t="s">
        <v>5</v>
      </c>
      <c r="C45" t="s">
        <v>22</v>
      </c>
      <c r="D45" s="17">
        <v>0.4</v>
      </c>
      <c r="E45" s="17">
        <f t="shared" si="0"/>
        <v>0.6</v>
      </c>
      <c r="F45">
        <v>343.15</v>
      </c>
      <c r="G45">
        <v>1096.9000000000001</v>
      </c>
      <c r="H45">
        <f t="shared" si="1"/>
        <v>1.0969</v>
      </c>
      <c r="I45" t="s">
        <v>12</v>
      </c>
    </row>
    <row r="46" spans="1:9" x14ac:dyDescent="0.3">
      <c r="A46" t="s">
        <v>9</v>
      </c>
      <c r="B46" t="s">
        <v>5</v>
      </c>
      <c r="C46" t="s">
        <v>22</v>
      </c>
      <c r="D46" s="17">
        <v>0.4</v>
      </c>
      <c r="E46" s="17">
        <f t="shared" si="0"/>
        <v>0.6</v>
      </c>
      <c r="F46">
        <v>363.15</v>
      </c>
      <c r="G46">
        <v>1082.3</v>
      </c>
      <c r="H46">
        <f t="shared" si="1"/>
        <v>1.0823</v>
      </c>
      <c r="I46" t="s">
        <v>12</v>
      </c>
    </row>
    <row r="47" spans="1:9" x14ac:dyDescent="0.3">
      <c r="A47" t="s">
        <v>9</v>
      </c>
      <c r="B47" t="s">
        <v>6</v>
      </c>
      <c r="C47" t="s">
        <v>22</v>
      </c>
      <c r="D47" s="17">
        <v>0.4</v>
      </c>
      <c r="E47" s="17">
        <f t="shared" si="0"/>
        <v>0.6</v>
      </c>
      <c r="F47">
        <v>303.14999999999998</v>
      </c>
      <c r="G47">
        <v>1109.9000000000001</v>
      </c>
      <c r="H47">
        <f t="shared" si="1"/>
        <v>1.1099000000000001</v>
      </c>
      <c r="I47" t="s">
        <v>12</v>
      </c>
    </row>
    <row r="48" spans="1:9" x14ac:dyDescent="0.3">
      <c r="A48" t="s">
        <v>9</v>
      </c>
      <c r="B48" t="s">
        <v>6</v>
      </c>
      <c r="C48" t="s">
        <v>22</v>
      </c>
      <c r="D48" s="17">
        <v>0.4</v>
      </c>
      <c r="E48" s="17">
        <f t="shared" si="0"/>
        <v>0.6</v>
      </c>
      <c r="F48">
        <v>313.14999999999998</v>
      </c>
      <c r="G48">
        <v>1105</v>
      </c>
      <c r="H48">
        <f t="shared" si="1"/>
        <v>1.105</v>
      </c>
      <c r="I48" t="s">
        <v>12</v>
      </c>
    </row>
    <row r="49" spans="1:9" x14ac:dyDescent="0.3">
      <c r="A49" t="s">
        <v>9</v>
      </c>
      <c r="B49" t="s">
        <v>6</v>
      </c>
      <c r="C49" t="s">
        <v>22</v>
      </c>
      <c r="D49" s="17">
        <v>0.4</v>
      </c>
      <c r="E49" s="17">
        <f t="shared" si="0"/>
        <v>0.6</v>
      </c>
      <c r="F49">
        <v>333.15</v>
      </c>
      <c r="G49">
        <v>1094.4000000000001</v>
      </c>
      <c r="H49">
        <f t="shared" si="1"/>
        <v>1.0944</v>
      </c>
      <c r="I49" t="s">
        <v>12</v>
      </c>
    </row>
    <row r="50" spans="1:9" x14ac:dyDescent="0.3">
      <c r="A50" t="s">
        <v>9</v>
      </c>
      <c r="B50" t="s">
        <v>6</v>
      </c>
      <c r="C50" t="s">
        <v>22</v>
      </c>
      <c r="D50" s="17">
        <v>0.4</v>
      </c>
      <c r="E50" s="17">
        <f t="shared" si="0"/>
        <v>0.6</v>
      </c>
      <c r="F50">
        <v>343.15</v>
      </c>
      <c r="G50">
        <v>1088.3</v>
      </c>
      <c r="H50">
        <f t="shared" si="1"/>
        <v>1.0883</v>
      </c>
      <c r="I50" t="s">
        <v>12</v>
      </c>
    </row>
    <row r="51" spans="1:9" x14ac:dyDescent="0.3">
      <c r="A51" t="s">
        <v>9</v>
      </c>
      <c r="B51" t="s">
        <v>6</v>
      </c>
      <c r="C51" t="s">
        <v>22</v>
      </c>
      <c r="D51" s="17">
        <v>0.4</v>
      </c>
      <c r="E51" s="17">
        <f t="shared" si="0"/>
        <v>0.6</v>
      </c>
      <c r="F51">
        <v>363.15</v>
      </c>
      <c r="G51">
        <v>1074.0999999999999</v>
      </c>
      <c r="H51">
        <f t="shared" si="1"/>
        <v>1.0740999999999998</v>
      </c>
      <c r="I51" t="s">
        <v>12</v>
      </c>
    </row>
    <row r="52" spans="1:9" x14ac:dyDescent="0.3">
      <c r="A52" t="s">
        <v>9</v>
      </c>
      <c r="B52" t="s">
        <v>5</v>
      </c>
      <c r="C52" t="s">
        <v>22</v>
      </c>
      <c r="D52" s="17">
        <v>0.6</v>
      </c>
      <c r="E52" s="17">
        <f t="shared" si="0"/>
        <v>0.4</v>
      </c>
      <c r="F52">
        <v>303.14999999999998</v>
      </c>
      <c r="G52">
        <v>1079.9000000000001</v>
      </c>
      <c r="H52">
        <f t="shared" si="1"/>
        <v>1.0799000000000001</v>
      </c>
      <c r="I52" t="s">
        <v>12</v>
      </c>
    </row>
    <row r="53" spans="1:9" x14ac:dyDescent="0.3">
      <c r="A53" t="s">
        <v>9</v>
      </c>
      <c r="B53" t="s">
        <v>5</v>
      </c>
      <c r="C53" t="s">
        <v>22</v>
      </c>
      <c r="D53" s="17">
        <v>0.6</v>
      </c>
      <c r="E53" s="17">
        <f t="shared" si="0"/>
        <v>0.4</v>
      </c>
      <c r="F53">
        <v>313.14999999999998</v>
      </c>
      <c r="G53">
        <v>1073.0999999999999</v>
      </c>
      <c r="H53">
        <f t="shared" si="1"/>
        <v>1.0730999999999999</v>
      </c>
      <c r="I53" t="s">
        <v>12</v>
      </c>
    </row>
    <row r="54" spans="1:9" x14ac:dyDescent="0.3">
      <c r="A54" t="s">
        <v>9</v>
      </c>
      <c r="B54" t="s">
        <v>5</v>
      </c>
      <c r="C54" t="s">
        <v>22</v>
      </c>
      <c r="D54" s="17">
        <v>0.6</v>
      </c>
      <c r="E54" s="17">
        <f t="shared" si="0"/>
        <v>0.4</v>
      </c>
      <c r="F54">
        <v>333.15</v>
      </c>
      <c r="G54">
        <v>1059.0999999999999</v>
      </c>
      <c r="H54">
        <f t="shared" si="1"/>
        <v>1.0590999999999999</v>
      </c>
      <c r="I54" t="s">
        <v>12</v>
      </c>
    </row>
    <row r="55" spans="1:9" x14ac:dyDescent="0.3">
      <c r="A55" t="s">
        <v>9</v>
      </c>
      <c r="B55" t="s">
        <v>5</v>
      </c>
      <c r="C55" t="s">
        <v>22</v>
      </c>
      <c r="D55" s="17">
        <v>0.6</v>
      </c>
      <c r="E55" s="17">
        <f t="shared" si="0"/>
        <v>0.4</v>
      </c>
      <c r="F55">
        <v>343.15</v>
      </c>
      <c r="G55">
        <v>1051.9000000000001</v>
      </c>
      <c r="H55">
        <f t="shared" si="1"/>
        <v>1.0519000000000001</v>
      </c>
      <c r="I55" t="s">
        <v>12</v>
      </c>
    </row>
    <row r="56" spans="1:9" x14ac:dyDescent="0.3">
      <c r="A56" t="s">
        <v>9</v>
      </c>
      <c r="B56" t="s">
        <v>5</v>
      </c>
      <c r="C56" t="s">
        <v>22</v>
      </c>
      <c r="D56" s="17">
        <v>0.6</v>
      </c>
      <c r="E56" s="17">
        <f t="shared" si="0"/>
        <v>0.4</v>
      </c>
      <c r="F56">
        <v>363.15</v>
      </c>
      <c r="G56">
        <v>1036.0999999999999</v>
      </c>
      <c r="H56">
        <f t="shared" si="1"/>
        <v>1.0360999999999998</v>
      </c>
      <c r="I56" t="s">
        <v>12</v>
      </c>
    </row>
    <row r="57" spans="1:9" x14ac:dyDescent="0.3">
      <c r="A57" t="s">
        <v>9</v>
      </c>
      <c r="B57" t="s">
        <v>6</v>
      </c>
      <c r="C57" t="s">
        <v>22</v>
      </c>
      <c r="D57" s="17">
        <v>0.6</v>
      </c>
      <c r="E57" s="17">
        <f t="shared" si="0"/>
        <v>0.4</v>
      </c>
      <c r="F57">
        <v>303.14999999999998</v>
      </c>
      <c r="G57">
        <v>1070.7</v>
      </c>
      <c r="H57">
        <f t="shared" si="1"/>
        <v>1.0707</v>
      </c>
      <c r="I57" t="s">
        <v>12</v>
      </c>
    </row>
    <row r="58" spans="1:9" x14ac:dyDescent="0.3">
      <c r="A58" t="s">
        <v>9</v>
      </c>
      <c r="B58" t="s">
        <v>6</v>
      </c>
      <c r="C58" t="s">
        <v>22</v>
      </c>
      <c r="D58" s="17">
        <v>0.6</v>
      </c>
      <c r="E58" s="17">
        <f t="shared" si="0"/>
        <v>0.4</v>
      </c>
      <c r="F58">
        <v>313.14999999999998</v>
      </c>
      <c r="G58">
        <v>1066</v>
      </c>
      <c r="H58">
        <f t="shared" si="1"/>
        <v>1.0660000000000001</v>
      </c>
      <c r="I58" t="s">
        <v>12</v>
      </c>
    </row>
    <row r="59" spans="1:9" x14ac:dyDescent="0.3">
      <c r="A59" t="s">
        <v>9</v>
      </c>
      <c r="B59" t="s">
        <v>6</v>
      </c>
      <c r="C59" t="s">
        <v>22</v>
      </c>
      <c r="D59" s="17">
        <v>0.6</v>
      </c>
      <c r="E59" s="17">
        <f t="shared" si="0"/>
        <v>0.4</v>
      </c>
      <c r="F59">
        <v>333.15</v>
      </c>
      <c r="G59">
        <v>1055.5999999999999</v>
      </c>
      <c r="H59">
        <f t="shared" si="1"/>
        <v>1.0555999999999999</v>
      </c>
      <c r="I59" t="s">
        <v>12</v>
      </c>
    </row>
    <row r="60" spans="1:9" x14ac:dyDescent="0.3">
      <c r="A60" t="s">
        <v>9</v>
      </c>
      <c r="B60" t="s">
        <v>6</v>
      </c>
      <c r="C60" t="s">
        <v>22</v>
      </c>
      <c r="D60" s="17">
        <v>0.6</v>
      </c>
      <c r="E60" s="17">
        <f t="shared" si="0"/>
        <v>0.4</v>
      </c>
      <c r="F60">
        <v>343.15</v>
      </c>
      <c r="G60">
        <v>1049.7</v>
      </c>
      <c r="H60">
        <f t="shared" si="1"/>
        <v>1.0497000000000001</v>
      </c>
      <c r="I60" t="s">
        <v>12</v>
      </c>
    </row>
    <row r="61" spans="1:9" x14ac:dyDescent="0.3">
      <c r="A61" t="s">
        <v>9</v>
      </c>
      <c r="B61" t="s">
        <v>6</v>
      </c>
      <c r="C61" t="s">
        <v>22</v>
      </c>
      <c r="D61" s="17">
        <v>0.6</v>
      </c>
      <c r="E61" s="17">
        <f t="shared" si="0"/>
        <v>0.4</v>
      </c>
      <c r="F61">
        <v>363.15</v>
      </c>
      <c r="G61">
        <v>1035.9000000000001</v>
      </c>
      <c r="H61">
        <f t="shared" si="1"/>
        <v>1.0359</v>
      </c>
      <c r="I61" t="s">
        <v>12</v>
      </c>
    </row>
    <row r="62" spans="1:9" x14ac:dyDescent="0.3">
      <c r="A62" t="s">
        <v>9</v>
      </c>
      <c r="B62" t="s">
        <v>5</v>
      </c>
      <c r="C62" t="s">
        <v>22</v>
      </c>
      <c r="D62" s="17">
        <v>0.8</v>
      </c>
      <c r="E62" s="17">
        <f t="shared" si="0"/>
        <v>0.19999999999999996</v>
      </c>
      <c r="F62">
        <v>303.14999999999998</v>
      </c>
      <c r="G62">
        <v>1036.8</v>
      </c>
      <c r="H62">
        <f t="shared" si="1"/>
        <v>1.0367999999999999</v>
      </c>
      <c r="I62" t="s">
        <v>12</v>
      </c>
    </row>
    <row r="63" spans="1:9" x14ac:dyDescent="0.3">
      <c r="A63" t="s">
        <v>9</v>
      </c>
      <c r="B63" t="s">
        <v>5</v>
      </c>
      <c r="C63" t="s">
        <v>22</v>
      </c>
      <c r="D63" s="17">
        <v>0.8</v>
      </c>
      <c r="E63" s="17">
        <f t="shared" si="0"/>
        <v>0.19999999999999996</v>
      </c>
      <c r="F63">
        <v>313.14999999999998</v>
      </c>
      <c r="G63">
        <v>1030.8</v>
      </c>
      <c r="H63">
        <f t="shared" si="1"/>
        <v>1.0307999999999999</v>
      </c>
      <c r="I63" t="s">
        <v>12</v>
      </c>
    </row>
    <row r="64" spans="1:9" x14ac:dyDescent="0.3">
      <c r="A64" t="s">
        <v>9</v>
      </c>
      <c r="B64" t="s">
        <v>5</v>
      </c>
      <c r="C64" t="s">
        <v>22</v>
      </c>
      <c r="D64" s="17">
        <v>0.8</v>
      </c>
      <c r="E64" s="17">
        <f t="shared" si="0"/>
        <v>0.19999999999999996</v>
      </c>
      <c r="F64">
        <v>333.15</v>
      </c>
      <c r="G64">
        <v>1016.8</v>
      </c>
      <c r="H64">
        <f t="shared" si="1"/>
        <v>1.0167999999999999</v>
      </c>
      <c r="I64" t="s">
        <v>12</v>
      </c>
    </row>
    <row r="65" spans="1:9" x14ac:dyDescent="0.3">
      <c r="A65" t="s">
        <v>9</v>
      </c>
      <c r="B65" t="s">
        <v>5</v>
      </c>
      <c r="C65" t="s">
        <v>22</v>
      </c>
      <c r="D65" s="17">
        <v>0.8</v>
      </c>
      <c r="E65" s="17">
        <f t="shared" si="0"/>
        <v>0.19999999999999996</v>
      </c>
      <c r="F65">
        <v>343.15</v>
      </c>
      <c r="G65">
        <v>1009.6</v>
      </c>
      <c r="H65">
        <f t="shared" si="1"/>
        <v>1.0096000000000001</v>
      </c>
      <c r="I65" t="s">
        <v>12</v>
      </c>
    </row>
    <row r="66" spans="1:9" x14ac:dyDescent="0.3">
      <c r="A66" t="s">
        <v>9</v>
      </c>
      <c r="B66" t="s">
        <v>5</v>
      </c>
      <c r="C66" t="s">
        <v>22</v>
      </c>
      <c r="D66" s="17">
        <v>0.8</v>
      </c>
      <c r="E66" s="17">
        <f t="shared" si="0"/>
        <v>0.19999999999999996</v>
      </c>
      <c r="F66">
        <v>363.15</v>
      </c>
      <c r="G66">
        <v>993.7</v>
      </c>
      <c r="H66">
        <f t="shared" si="1"/>
        <v>0.99370000000000003</v>
      </c>
      <c r="I66" t="s">
        <v>12</v>
      </c>
    </row>
    <row r="67" spans="1:9" x14ac:dyDescent="0.3">
      <c r="A67" t="s">
        <v>9</v>
      </c>
      <c r="B67" t="s">
        <v>6</v>
      </c>
      <c r="C67" t="s">
        <v>22</v>
      </c>
      <c r="D67" s="17">
        <v>0.8</v>
      </c>
      <c r="E67" s="17">
        <f t="shared" ref="E67:E81" si="2">100%-D67</f>
        <v>0.19999999999999996</v>
      </c>
      <c r="F67">
        <v>303.14999999999998</v>
      </c>
      <c r="G67">
        <v>1032.8</v>
      </c>
      <c r="H67">
        <f t="shared" ref="H67:H81" si="3">+G67/1000</f>
        <v>1.0327999999999999</v>
      </c>
      <c r="I67" t="s">
        <v>12</v>
      </c>
    </row>
    <row r="68" spans="1:9" x14ac:dyDescent="0.3">
      <c r="A68" t="s">
        <v>9</v>
      </c>
      <c r="B68" t="s">
        <v>6</v>
      </c>
      <c r="C68" t="s">
        <v>22</v>
      </c>
      <c r="D68" s="17">
        <v>0.8</v>
      </c>
      <c r="E68" s="17">
        <f t="shared" si="2"/>
        <v>0.19999999999999996</v>
      </c>
      <c r="F68">
        <v>313.14999999999998</v>
      </c>
      <c r="G68">
        <v>1028.4000000000001</v>
      </c>
      <c r="H68">
        <f t="shared" si="3"/>
        <v>1.0284</v>
      </c>
      <c r="I68" t="s">
        <v>12</v>
      </c>
    </row>
    <row r="69" spans="1:9" x14ac:dyDescent="0.3">
      <c r="A69" t="s">
        <v>9</v>
      </c>
      <c r="B69" t="s">
        <v>6</v>
      </c>
      <c r="C69" t="s">
        <v>22</v>
      </c>
      <c r="D69" s="17">
        <v>0.8</v>
      </c>
      <c r="E69" s="17">
        <f t="shared" si="2"/>
        <v>0.19999999999999996</v>
      </c>
      <c r="F69">
        <v>333.15</v>
      </c>
      <c r="G69">
        <v>1018.5</v>
      </c>
      <c r="H69">
        <f t="shared" si="3"/>
        <v>1.0185</v>
      </c>
      <c r="I69" t="s">
        <v>12</v>
      </c>
    </row>
    <row r="70" spans="1:9" x14ac:dyDescent="0.3">
      <c r="A70" t="s">
        <v>9</v>
      </c>
      <c r="B70" t="s">
        <v>6</v>
      </c>
      <c r="C70" t="s">
        <v>22</v>
      </c>
      <c r="D70" s="17">
        <v>0.8</v>
      </c>
      <c r="E70" s="17">
        <f t="shared" si="2"/>
        <v>0.19999999999999996</v>
      </c>
      <c r="F70">
        <v>343.15</v>
      </c>
      <c r="G70">
        <v>1012.9</v>
      </c>
      <c r="H70">
        <f t="shared" si="3"/>
        <v>1.0128999999999999</v>
      </c>
      <c r="I70" t="s">
        <v>12</v>
      </c>
    </row>
    <row r="71" spans="1:9" x14ac:dyDescent="0.3">
      <c r="A71" t="s">
        <v>9</v>
      </c>
      <c r="B71" t="s">
        <v>6</v>
      </c>
      <c r="C71" t="s">
        <v>22</v>
      </c>
      <c r="D71" s="17">
        <v>0.8</v>
      </c>
      <c r="E71" s="17">
        <f t="shared" si="2"/>
        <v>0.19999999999999996</v>
      </c>
      <c r="F71">
        <v>363.15</v>
      </c>
      <c r="G71">
        <v>999.6</v>
      </c>
      <c r="H71">
        <f t="shared" si="3"/>
        <v>0.99960000000000004</v>
      </c>
      <c r="I71" t="s">
        <v>12</v>
      </c>
    </row>
    <row r="72" spans="1:9" x14ac:dyDescent="0.3">
      <c r="A72" t="s">
        <v>9</v>
      </c>
      <c r="B72" t="s">
        <v>5</v>
      </c>
      <c r="C72" t="s">
        <v>22</v>
      </c>
      <c r="D72" s="17">
        <v>1</v>
      </c>
      <c r="E72" s="17">
        <f t="shared" si="2"/>
        <v>0</v>
      </c>
      <c r="F72">
        <v>303.14999999999998</v>
      </c>
      <c r="G72">
        <v>993.3</v>
      </c>
      <c r="H72">
        <f t="shared" si="3"/>
        <v>0.99329999999999996</v>
      </c>
      <c r="I72" t="s">
        <v>12</v>
      </c>
    </row>
    <row r="73" spans="1:9" x14ac:dyDescent="0.3">
      <c r="A73" t="s">
        <v>9</v>
      </c>
      <c r="B73" t="s">
        <v>5</v>
      </c>
      <c r="C73" t="s">
        <v>22</v>
      </c>
      <c r="D73" s="17">
        <v>1</v>
      </c>
      <c r="E73" s="17">
        <f t="shared" si="2"/>
        <v>0</v>
      </c>
      <c r="F73">
        <v>313.14999999999998</v>
      </c>
      <c r="G73">
        <v>987.7</v>
      </c>
      <c r="H73">
        <f t="shared" si="3"/>
        <v>0.98770000000000002</v>
      </c>
      <c r="I73" t="s">
        <v>12</v>
      </c>
    </row>
    <row r="74" spans="1:9" x14ac:dyDescent="0.3">
      <c r="A74" t="s">
        <v>9</v>
      </c>
      <c r="B74" t="s">
        <v>5</v>
      </c>
      <c r="C74" t="s">
        <v>22</v>
      </c>
      <c r="D74" s="17">
        <v>1</v>
      </c>
      <c r="E74" s="17">
        <f t="shared" si="2"/>
        <v>0</v>
      </c>
      <c r="F74">
        <v>333.15</v>
      </c>
      <c r="G74">
        <v>974.2</v>
      </c>
      <c r="H74">
        <f t="shared" si="3"/>
        <v>0.97420000000000007</v>
      </c>
      <c r="I74" t="s">
        <v>12</v>
      </c>
    </row>
    <row r="75" spans="1:9" x14ac:dyDescent="0.3">
      <c r="A75" t="s">
        <v>9</v>
      </c>
      <c r="B75" t="s">
        <v>5</v>
      </c>
      <c r="C75" t="s">
        <v>22</v>
      </c>
      <c r="D75" s="17">
        <v>1</v>
      </c>
      <c r="E75" s="17">
        <f t="shared" si="2"/>
        <v>0</v>
      </c>
      <c r="F75">
        <v>343.15</v>
      </c>
      <c r="G75">
        <v>967.9</v>
      </c>
      <c r="H75">
        <f t="shared" si="3"/>
        <v>0.96789999999999998</v>
      </c>
      <c r="I75" t="s">
        <v>12</v>
      </c>
    </row>
    <row r="76" spans="1:9" x14ac:dyDescent="0.3">
      <c r="A76" t="s">
        <v>9</v>
      </c>
      <c r="B76" t="s">
        <v>5</v>
      </c>
      <c r="C76" t="s">
        <v>22</v>
      </c>
      <c r="D76" s="17">
        <v>1</v>
      </c>
      <c r="E76" s="17">
        <f t="shared" si="2"/>
        <v>0</v>
      </c>
      <c r="F76">
        <v>363.15</v>
      </c>
      <c r="G76">
        <v>951.3</v>
      </c>
      <c r="H76">
        <f t="shared" si="3"/>
        <v>0.95129999999999992</v>
      </c>
      <c r="I76" t="s">
        <v>12</v>
      </c>
    </row>
    <row r="77" spans="1:9" x14ac:dyDescent="0.3">
      <c r="A77" t="s">
        <v>9</v>
      </c>
      <c r="B77" t="s">
        <v>6</v>
      </c>
      <c r="C77" t="s">
        <v>22</v>
      </c>
      <c r="D77" s="17">
        <v>1</v>
      </c>
      <c r="E77" s="17">
        <f t="shared" si="2"/>
        <v>0</v>
      </c>
      <c r="F77">
        <v>303.14999999999998</v>
      </c>
      <c r="G77">
        <v>995.4</v>
      </c>
      <c r="H77">
        <f t="shared" si="3"/>
        <v>0.99539999999999995</v>
      </c>
      <c r="I77" t="s">
        <v>12</v>
      </c>
    </row>
    <row r="78" spans="1:9" x14ac:dyDescent="0.3">
      <c r="A78" t="s">
        <v>9</v>
      </c>
      <c r="B78" t="s">
        <v>6</v>
      </c>
      <c r="C78" t="s">
        <v>22</v>
      </c>
      <c r="D78" s="17">
        <v>1</v>
      </c>
      <c r="E78" s="17">
        <f t="shared" si="2"/>
        <v>0</v>
      </c>
      <c r="F78">
        <v>313.14999999999998</v>
      </c>
      <c r="G78">
        <v>992.2</v>
      </c>
      <c r="H78">
        <f t="shared" si="3"/>
        <v>0.99220000000000008</v>
      </c>
      <c r="I78" t="s">
        <v>12</v>
      </c>
    </row>
    <row r="79" spans="1:9" x14ac:dyDescent="0.3">
      <c r="A79" t="s">
        <v>9</v>
      </c>
      <c r="B79" t="s">
        <v>6</v>
      </c>
      <c r="C79" t="s">
        <v>22</v>
      </c>
      <c r="D79" s="17">
        <v>1</v>
      </c>
      <c r="E79" s="17">
        <f t="shared" si="2"/>
        <v>0</v>
      </c>
      <c r="F79">
        <v>333.15</v>
      </c>
      <c r="G79">
        <v>983.3</v>
      </c>
      <c r="H79">
        <f t="shared" si="3"/>
        <v>0.98329999999999995</v>
      </c>
      <c r="I79" t="s">
        <v>12</v>
      </c>
    </row>
    <row r="80" spans="1:9" x14ac:dyDescent="0.3">
      <c r="A80" t="s">
        <v>9</v>
      </c>
      <c r="B80" t="s">
        <v>6</v>
      </c>
      <c r="C80" t="s">
        <v>22</v>
      </c>
      <c r="D80" s="17">
        <v>1</v>
      </c>
      <c r="E80" s="17">
        <f t="shared" si="2"/>
        <v>0</v>
      </c>
      <c r="F80">
        <v>343.15</v>
      </c>
      <c r="G80">
        <v>977.8</v>
      </c>
      <c r="H80">
        <f t="shared" si="3"/>
        <v>0.9778</v>
      </c>
      <c r="I80" t="s">
        <v>12</v>
      </c>
    </row>
    <row r="81" spans="1:10" x14ac:dyDescent="0.3">
      <c r="A81" t="s">
        <v>9</v>
      </c>
      <c r="B81" t="s">
        <v>6</v>
      </c>
      <c r="C81" t="s">
        <v>22</v>
      </c>
      <c r="D81" s="17">
        <v>1</v>
      </c>
      <c r="E81" s="17">
        <f t="shared" si="2"/>
        <v>0</v>
      </c>
      <c r="F81">
        <v>363.15</v>
      </c>
      <c r="G81">
        <v>965</v>
      </c>
      <c r="H81" s="37">
        <f t="shared" si="3"/>
        <v>0.96499999999999997</v>
      </c>
      <c r="I81" s="37" t="s">
        <v>12</v>
      </c>
      <c r="J81" s="37"/>
    </row>
    <row r="82" spans="1:10" x14ac:dyDescent="0.3">
      <c r="A82" t="s">
        <v>9</v>
      </c>
      <c r="B82" t="s">
        <v>6</v>
      </c>
      <c r="C82" t="s">
        <v>22</v>
      </c>
      <c r="D82" s="17">
        <f>100%-E82</f>
        <v>1</v>
      </c>
      <c r="E82" s="17">
        <f>(87.92*J82/((87.92*J82)+(18.02*(1-J82))))</f>
        <v>0</v>
      </c>
      <c r="F82">
        <v>293.14999999999998</v>
      </c>
      <c r="G82">
        <f>+H82*1000</f>
        <v>998.20299999999997</v>
      </c>
      <c r="H82" s="35">
        <v>0.99820299999999995</v>
      </c>
      <c r="I82" s="28" t="s">
        <v>24</v>
      </c>
      <c r="J82" s="36">
        <v>0</v>
      </c>
    </row>
    <row r="83" spans="1:10" x14ac:dyDescent="0.3">
      <c r="A83" t="s">
        <v>9</v>
      </c>
      <c r="B83" t="s">
        <v>6</v>
      </c>
      <c r="C83" t="s">
        <v>22</v>
      </c>
      <c r="D83" s="17">
        <f t="shared" ref="D83:D146" si="4">100%-E83</f>
        <v>0.91688713165541125</v>
      </c>
      <c r="E83" s="17">
        <f t="shared" ref="E83:E146" si="5">(87.92*J83/((87.92*J83)+(18.02*(1-J83))))</f>
        <v>8.3112868344588767E-2</v>
      </c>
      <c r="F83">
        <v>293.14999999999998</v>
      </c>
      <c r="G83">
        <f t="shared" ref="G83:G146" si="6">+H83*1000</f>
        <v>1013.724</v>
      </c>
      <c r="H83" s="30">
        <v>1.0137240000000001</v>
      </c>
      <c r="I83" s="28" t="s">
        <v>24</v>
      </c>
      <c r="J83" s="31">
        <v>1.8239999999999999E-2</v>
      </c>
    </row>
    <row r="84" spans="1:10" x14ac:dyDescent="0.3">
      <c r="A84" t="s">
        <v>9</v>
      </c>
      <c r="B84" t="s">
        <v>6</v>
      </c>
      <c r="C84" t="s">
        <v>22</v>
      </c>
      <c r="D84" s="17">
        <f t="shared" si="4"/>
        <v>0.64797962345545335</v>
      </c>
      <c r="E84" s="17">
        <f t="shared" si="5"/>
        <v>0.35202037654454671</v>
      </c>
      <c r="F84">
        <v>293.14999999999998</v>
      </c>
      <c r="G84">
        <f t="shared" si="6"/>
        <v>1064.9630000000002</v>
      </c>
      <c r="H84" s="30">
        <v>1.0649630000000001</v>
      </c>
      <c r="I84" s="28" t="s">
        <v>24</v>
      </c>
      <c r="J84" s="31">
        <v>0.10019</v>
      </c>
    </row>
    <row r="85" spans="1:10" x14ac:dyDescent="0.3">
      <c r="A85" t="s">
        <v>9</v>
      </c>
      <c r="B85" t="s">
        <v>6</v>
      </c>
      <c r="C85" t="s">
        <v>22</v>
      </c>
      <c r="D85" s="17">
        <f t="shared" si="4"/>
        <v>0.45532897611985668</v>
      </c>
      <c r="E85" s="17">
        <f t="shared" si="5"/>
        <v>0.54467102388014332</v>
      </c>
      <c r="F85">
        <v>293.14999999999998</v>
      </c>
      <c r="G85">
        <f t="shared" si="6"/>
        <v>1104.856</v>
      </c>
      <c r="H85" s="30">
        <v>1.1048560000000001</v>
      </c>
      <c r="I85" s="28" t="s">
        <v>24</v>
      </c>
      <c r="J85" s="31">
        <v>0.19689999999999999</v>
      </c>
    </row>
    <row r="86" spans="1:10" x14ac:dyDescent="0.3">
      <c r="A86" t="s">
        <v>9</v>
      </c>
      <c r="B86" t="s">
        <v>6</v>
      </c>
      <c r="C86" t="s">
        <v>22</v>
      </c>
      <c r="D86" s="17">
        <f t="shared" si="4"/>
        <v>0.326209609460691</v>
      </c>
      <c r="E86" s="17">
        <f t="shared" si="5"/>
        <v>0.673790390539309</v>
      </c>
      <c r="F86">
        <v>293.14999999999998</v>
      </c>
      <c r="G86">
        <f t="shared" si="6"/>
        <v>1131.2919999999999</v>
      </c>
      <c r="H86" s="30">
        <v>1.131292</v>
      </c>
      <c r="I86" s="28" t="s">
        <v>24</v>
      </c>
      <c r="J86" s="31">
        <v>0.29743000000000003</v>
      </c>
    </row>
    <row r="87" spans="1:10" x14ac:dyDescent="0.3">
      <c r="A87" t="s">
        <v>9</v>
      </c>
      <c r="B87" t="s">
        <v>6</v>
      </c>
      <c r="C87" t="s">
        <v>22</v>
      </c>
      <c r="D87" s="17">
        <f t="shared" si="4"/>
        <v>0.23523565804044466</v>
      </c>
      <c r="E87" s="17">
        <f t="shared" si="5"/>
        <v>0.76476434195955534</v>
      </c>
      <c r="F87">
        <v>293.14999999999998</v>
      </c>
      <c r="G87">
        <f t="shared" si="6"/>
        <v>1149.9569999999999</v>
      </c>
      <c r="H87" s="30">
        <v>1.1499569999999999</v>
      </c>
      <c r="I87" s="28" t="s">
        <v>24</v>
      </c>
      <c r="J87" s="31">
        <v>0.39988000000000001</v>
      </c>
    </row>
    <row r="88" spans="1:10" x14ac:dyDescent="0.3">
      <c r="A88" t="s">
        <v>9</v>
      </c>
      <c r="B88" t="s">
        <v>6</v>
      </c>
      <c r="C88" t="s">
        <v>22</v>
      </c>
      <c r="D88" s="17">
        <f t="shared" si="4"/>
        <v>0.17008498812887662</v>
      </c>
      <c r="E88" s="17">
        <f t="shared" si="5"/>
        <v>0.82991501187112338</v>
      </c>
      <c r="F88">
        <v>293.14999999999998</v>
      </c>
      <c r="G88">
        <f t="shared" si="6"/>
        <v>1163.4349999999999</v>
      </c>
      <c r="H88" s="30">
        <v>1.163435</v>
      </c>
      <c r="I88" s="28" t="s">
        <v>24</v>
      </c>
      <c r="J88" s="31">
        <v>0.50002000000000002</v>
      </c>
    </row>
    <row r="89" spans="1:10" x14ac:dyDescent="0.3">
      <c r="A89" t="s">
        <v>9</v>
      </c>
      <c r="B89" t="s">
        <v>6</v>
      </c>
      <c r="C89" t="s">
        <v>22</v>
      </c>
      <c r="D89" s="17">
        <f t="shared" si="4"/>
        <v>0.12035454453722827</v>
      </c>
      <c r="E89" s="17">
        <f t="shared" si="5"/>
        <v>0.87964545546277173</v>
      </c>
      <c r="F89">
        <v>293.14999999999998</v>
      </c>
      <c r="G89">
        <f t="shared" si="6"/>
        <v>1173.8880000000001</v>
      </c>
      <c r="H89" s="30">
        <v>1.173888</v>
      </c>
      <c r="I89" s="28" t="s">
        <v>24</v>
      </c>
      <c r="J89" s="31">
        <v>0.59967999999999999</v>
      </c>
    </row>
    <row r="90" spans="1:10" x14ac:dyDescent="0.3">
      <c r="A90" t="s">
        <v>9</v>
      </c>
      <c r="B90" t="s">
        <v>6</v>
      </c>
      <c r="C90" t="s">
        <v>22</v>
      </c>
      <c r="D90" s="17">
        <f t="shared" si="4"/>
        <v>8.2113142319571786E-2</v>
      </c>
      <c r="E90" s="17">
        <f t="shared" si="5"/>
        <v>0.91788685768042821</v>
      </c>
      <c r="F90">
        <v>293.14999999999998</v>
      </c>
      <c r="G90">
        <f t="shared" si="6"/>
        <v>1182.0609999999999</v>
      </c>
      <c r="H90" s="30">
        <v>1.182061</v>
      </c>
      <c r="I90" s="28" t="s">
        <v>24</v>
      </c>
      <c r="J90" s="31">
        <v>0.69615000000000005</v>
      </c>
    </row>
    <row r="91" spans="1:10" x14ac:dyDescent="0.3">
      <c r="A91" t="s">
        <v>9</v>
      </c>
      <c r="B91" t="s">
        <v>6</v>
      </c>
      <c r="C91" t="s">
        <v>22</v>
      </c>
      <c r="D91" s="17">
        <f t="shared" si="4"/>
        <v>4.867268957208204E-2</v>
      </c>
      <c r="E91" s="17">
        <f t="shared" si="5"/>
        <v>0.95132731042791796</v>
      </c>
      <c r="F91">
        <v>293.14999999999998</v>
      </c>
      <c r="G91">
        <f t="shared" si="6"/>
        <v>1189.3519999999999</v>
      </c>
      <c r="H91" s="30">
        <v>1.189352</v>
      </c>
      <c r="I91" s="28" t="s">
        <v>24</v>
      </c>
      <c r="J91" s="31">
        <v>0.80023999999999995</v>
      </c>
    </row>
    <row r="92" spans="1:10" x14ac:dyDescent="0.3">
      <c r="A92" t="s">
        <v>9</v>
      </c>
      <c r="B92" t="s">
        <v>6</v>
      </c>
      <c r="C92" t="s">
        <v>22</v>
      </c>
      <c r="D92" s="17">
        <f t="shared" si="4"/>
        <v>2.2350844104794598E-2</v>
      </c>
      <c r="E92" s="17">
        <f t="shared" si="5"/>
        <v>0.9776491558952054</v>
      </c>
      <c r="F92">
        <v>293.14999999999998</v>
      </c>
      <c r="G92">
        <f t="shared" si="6"/>
        <v>1195.153</v>
      </c>
      <c r="H92" s="30">
        <v>1.1951529999999999</v>
      </c>
      <c r="I92" s="28" t="s">
        <v>24</v>
      </c>
      <c r="J92" s="31">
        <v>0.89964999999999995</v>
      </c>
    </row>
    <row r="93" spans="1:10" x14ac:dyDescent="0.3">
      <c r="A93" t="s">
        <v>9</v>
      </c>
      <c r="B93" t="s">
        <v>6</v>
      </c>
      <c r="C93" t="s">
        <v>22</v>
      </c>
      <c r="D93" s="17">
        <f t="shared" si="4"/>
        <v>0</v>
      </c>
      <c r="E93" s="17">
        <f t="shared" si="5"/>
        <v>1</v>
      </c>
      <c r="F93">
        <v>293.14999999999998</v>
      </c>
      <c r="G93">
        <f t="shared" si="6"/>
        <v>1200.2560000000001</v>
      </c>
      <c r="H93" s="30">
        <v>1.200256</v>
      </c>
      <c r="I93" s="28" t="s">
        <v>24</v>
      </c>
      <c r="J93" s="31">
        <v>1</v>
      </c>
    </row>
    <row r="94" spans="1:10" x14ac:dyDescent="0.3">
      <c r="A94" t="s">
        <v>9</v>
      </c>
      <c r="B94" t="s">
        <v>6</v>
      </c>
      <c r="C94" t="s">
        <v>22</v>
      </c>
      <c r="D94" s="17">
        <f t="shared" si="4"/>
        <v>1</v>
      </c>
      <c r="E94" s="17">
        <f t="shared" si="5"/>
        <v>0</v>
      </c>
      <c r="F94">
        <v>298.14999999999998</v>
      </c>
      <c r="G94">
        <f t="shared" si="6"/>
        <v>997.04200000000003</v>
      </c>
      <c r="H94" s="30">
        <v>0.99704199999999998</v>
      </c>
      <c r="I94" s="28" t="s">
        <v>24</v>
      </c>
      <c r="J94" s="29">
        <v>0</v>
      </c>
    </row>
    <row r="95" spans="1:10" x14ac:dyDescent="0.3">
      <c r="A95" t="s">
        <v>9</v>
      </c>
      <c r="B95" t="s">
        <v>6</v>
      </c>
      <c r="C95" t="s">
        <v>22</v>
      </c>
      <c r="D95" s="17">
        <f t="shared" si="4"/>
        <v>0.91688713165541125</v>
      </c>
      <c r="E95" s="17">
        <f t="shared" si="5"/>
        <v>8.3112868344588767E-2</v>
      </c>
      <c r="F95">
        <v>298.14999999999998</v>
      </c>
      <c r="G95">
        <f t="shared" si="6"/>
        <v>1012.3480000000001</v>
      </c>
      <c r="H95" s="30">
        <v>1.012348</v>
      </c>
      <c r="I95" s="28" t="s">
        <v>24</v>
      </c>
      <c r="J95" s="31">
        <v>1.8239999999999999E-2</v>
      </c>
    </row>
    <row r="96" spans="1:10" x14ac:dyDescent="0.3">
      <c r="A96" t="s">
        <v>9</v>
      </c>
      <c r="B96" t="s">
        <v>6</v>
      </c>
      <c r="C96" t="s">
        <v>22</v>
      </c>
      <c r="D96" s="17">
        <f t="shared" si="4"/>
        <v>0.64797962345545335</v>
      </c>
      <c r="E96" s="17">
        <f t="shared" si="5"/>
        <v>0.35202037654454671</v>
      </c>
      <c r="F96">
        <v>298.14999999999998</v>
      </c>
      <c r="G96">
        <f t="shared" si="6"/>
        <v>1062.972</v>
      </c>
      <c r="H96" s="30">
        <v>1.062972</v>
      </c>
      <c r="I96" s="28" t="s">
        <v>24</v>
      </c>
      <c r="J96" s="31">
        <v>0.10019</v>
      </c>
    </row>
    <row r="97" spans="1:10" x14ac:dyDescent="0.3">
      <c r="A97" t="s">
        <v>9</v>
      </c>
      <c r="B97" t="s">
        <v>6</v>
      </c>
      <c r="C97" t="s">
        <v>22</v>
      </c>
      <c r="D97" s="17">
        <f t="shared" si="4"/>
        <v>0.45532897611985668</v>
      </c>
      <c r="E97" s="17">
        <f t="shared" si="5"/>
        <v>0.54467102388014332</v>
      </c>
      <c r="F97">
        <v>298.14999999999998</v>
      </c>
      <c r="G97">
        <f t="shared" si="6"/>
        <v>1102.3480000000002</v>
      </c>
      <c r="H97" s="30">
        <v>1.1023480000000001</v>
      </c>
      <c r="I97" s="28" t="s">
        <v>24</v>
      </c>
      <c r="J97" s="31">
        <v>0.19689999999999999</v>
      </c>
    </row>
    <row r="98" spans="1:10" x14ac:dyDescent="0.3">
      <c r="A98" t="s">
        <v>9</v>
      </c>
      <c r="B98" t="s">
        <v>6</v>
      </c>
      <c r="C98" t="s">
        <v>22</v>
      </c>
      <c r="D98" s="17">
        <f t="shared" si="4"/>
        <v>0.326209609460691</v>
      </c>
      <c r="E98" s="17">
        <f t="shared" si="5"/>
        <v>0.673790390539309</v>
      </c>
      <c r="F98">
        <v>298.14999999999998</v>
      </c>
      <c r="G98">
        <f t="shared" si="6"/>
        <v>1128.684</v>
      </c>
      <c r="H98" s="30">
        <v>1.128684</v>
      </c>
      <c r="I98" s="28" t="s">
        <v>24</v>
      </c>
      <c r="J98" s="31">
        <v>0.29743000000000003</v>
      </c>
    </row>
    <row r="99" spans="1:10" x14ac:dyDescent="0.3">
      <c r="A99" t="s">
        <v>9</v>
      </c>
      <c r="B99" t="s">
        <v>6</v>
      </c>
      <c r="C99" t="s">
        <v>22</v>
      </c>
      <c r="D99" s="17">
        <f t="shared" si="4"/>
        <v>0.23523565804044466</v>
      </c>
      <c r="E99" s="17">
        <f t="shared" si="5"/>
        <v>0.76476434195955534</v>
      </c>
      <c r="F99">
        <v>298.14999999999998</v>
      </c>
      <c r="G99">
        <f t="shared" si="6"/>
        <v>1147.251</v>
      </c>
      <c r="H99" s="30">
        <v>1.147251</v>
      </c>
      <c r="I99" s="28" t="s">
        <v>24</v>
      </c>
      <c r="J99" s="31">
        <v>0.39988000000000001</v>
      </c>
    </row>
    <row r="100" spans="1:10" x14ac:dyDescent="0.3">
      <c r="A100" t="s">
        <v>9</v>
      </c>
      <c r="B100" t="s">
        <v>6</v>
      </c>
      <c r="C100" t="s">
        <v>22</v>
      </c>
      <c r="D100" s="17">
        <f t="shared" si="4"/>
        <v>0.17008498812887662</v>
      </c>
      <c r="E100" s="17">
        <f t="shared" si="5"/>
        <v>0.82991501187112338</v>
      </c>
      <c r="F100">
        <v>298.14999999999998</v>
      </c>
      <c r="G100">
        <f t="shared" si="6"/>
        <v>1160.6890000000001</v>
      </c>
      <c r="H100" s="30">
        <v>1.1606890000000001</v>
      </c>
      <c r="I100" s="28" t="s">
        <v>24</v>
      </c>
      <c r="J100" s="31">
        <v>0.50002000000000002</v>
      </c>
    </row>
    <row r="101" spans="1:10" x14ac:dyDescent="0.3">
      <c r="A101" t="s">
        <v>9</v>
      </c>
      <c r="B101" t="s">
        <v>6</v>
      </c>
      <c r="C101" t="s">
        <v>22</v>
      </c>
      <c r="D101" s="17">
        <f t="shared" si="4"/>
        <v>0.12035454453722827</v>
      </c>
      <c r="E101" s="17">
        <f t="shared" si="5"/>
        <v>0.87964545546277173</v>
      </c>
      <c r="F101">
        <v>298.14999999999998</v>
      </c>
      <c r="G101">
        <f t="shared" si="6"/>
        <v>1171.0889999999999</v>
      </c>
      <c r="H101" s="30">
        <v>1.171089</v>
      </c>
      <c r="I101" s="28" t="s">
        <v>24</v>
      </c>
      <c r="J101" s="31">
        <v>0.59967999999999999</v>
      </c>
    </row>
    <row r="102" spans="1:10" x14ac:dyDescent="0.3">
      <c r="A102" t="s">
        <v>9</v>
      </c>
      <c r="B102" t="s">
        <v>6</v>
      </c>
      <c r="C102" t="s">
        <v>22</v>
      </c>
      <c r="D102" s="17">
        <f t="shared" si="4"/>
        <v>8.2113142319571786E-2</v>
      </c>
      <c r="E102" s="17">
        <f t="shared" si="5"/>
        <v>0.91788685768042821</v>
      </c>
      <c r="F102">
        <v>298.14999999999998</v>
      </c>
      <c r="G102">
        <f t="shared" si="6"/>
        <v>1179.2059999999999</v>
      </c>
      <c r="H102" s="30">
        <v>1.179206</v>
      </c>
      <c r="I102" s="28" t="s">
        <v>24</v>
      </c>
      <c r="J102" s="31">
        <v>0.69615000000000005</v>
      </c>
    </row>
    <row r="103" spans="1:10" x14ac:dyDescent="0.3">
      <c r="A103" t="s">
        <v>9</v>
      </c>
      <c r="B103" t="s">
        <v>6</v>
      </c>
      <c r="C103" t="s">
        <v>22</v>
      </c>
      <c r="D103" s="17">
        <f t="shared" si="4"/>
        <v>4.867268957208204E-2</v>
      </c>
      <c r="E103" s="17">
        <f t="shared" si="5"/>
        <v>0.95132731042791796</v>
      </c>
      <c r="F103">
        <v>298.14999999999998</v>
      </c>
      <c r="G103">
        <f t="shared" si="6"/>
        <v>1186.4969999999998</v>
      </c>
      <c r="H103" s="30">
        <v>1.1864969999999999</v>
      </c>
      <c r="I103" s="28" t="s">
        <v>24</v>
      </c>
      <c r="J103" s="31">
        <v>0.80023999999999995</v>
      </c>
    </row>
    <row r="104" spans="1:10" x14ac:dyDescent="0.3">
      <c r="A104" t="s">
        <v>9</v>
      </c>
      <c r="B104" t="s">
        <v>6</v>
      </c>
      <c r="C104" t="s">
        <v>22</v>
      </c>
      <c r="D104" s="17">
        <f t="shared" si="4"/>
        <v>2.2350844104794598E-2</v>
      </c>
      <c r="E104" s="17">
        <f t="shared" si="5"/>
        <v>0.9776491558952054</v>
      </c>
      <c r="F104">
        <v>298.14999999999998</v>
      </c>
      <c r="G104">
        <f t="shared" si="6"/>
        <v>1192.2829999999999</v>
      </c>
      <c r="H104" s="30">
        <v>1.192283</v>
      </c>
      <c r="I104" s="28" t="s">
        <v>24</v>
      </c>
      <c r="J104" s="31">
        <v>0.89964999999999995</v>
      </c>
    </row>
    <row r="105" spans="1:10" x14ac:dyDescent="0.3">
      <c r="A105" t="s">
        <v>9</v>
      </c>
      <c r="B105" t="s">
        <v>6</v>
      </c>
      <c r="C105" t="s">
        <v>22</v>
      </c>
      <c r="D105" s="17">
        <f t="shared" si="4"/>
        <v>0</v>
      </c>
      <c r="E105" s="17">
        <f t="shared" si="5"/>
        <v>1</v>
      </c>
      <c r="F105">
        <v>298.14999999999998</v>
      </c>
      <c r="G105">
        <f t="shared" si="6"/>
        <v>1197.3890000000001</v>
      </c>
      <c r="H105" s="30">
        <v>1.197389</v>
      </c>
      <c r="I105" s="28" t="s">
        <v>24</v>
      </c>
      <c r="J105" s="31">
        <v>1</v>
      </c>
    </row>
    <row r="106" spans="1:10" x14ac:dyDescent="0.3">
      <c r="A106" t="s">
        <v>9</v>
      </c>
      <c r="B106" t="s">
        <v>6</v>
      </c>
      <c r="C106" t="s">
        <v>22</v>
      </c>
      <c r="D106" s="17">
        <f t="shared" si="4"/>
        <v>1</v>
      </c>
      <c r="E106" s="17">
        <f t="shared" si="5"/>
        <v>0</v>
      </c>
      <c r="F106">
        <v>303.14999999999998</v>
      </c>
      <c r="G106">
        <f t="shared" si="6"/>
        <v>995.65199999999993</v>
      </c>
      <c r="H106" s="30">
        <v>0.99565199999999998</v>
      </c>
      <c r="I106" s="28" t="s">
        <v>24</v>
      </c>
      <c r="J106" s="29">
        <v>0</v>
      </c>
    </row>
    <row r="107" spans="1:10" x14ac:dyDescent="0.3">
      <c r="A107" t="s">
        <v>9</v>
      </c>
      <c r="B107" t="s">
        <v>6</v>
      </c>
      <c r="C107" t="s">
        <v>22</v>
      </c>
      <c r="D107" s="17">
        <f t="shared" si="4"/>
        <v>0.91688713165541125</v>
      </c>
      <c r="E107" s="17">
        <f t="shared" si="5"/>
        <v>8.3112868344588767E-2</v>
      </c>
      <c r="F107">
        <v>303.14999999999998</v>
      </c>
      <c r="G107">
        <f t="shared" si="6"/>
        <v>1010.7790000000001</v>
      </c>
      <c r="H107" s="30">
        <v>1.0107790000000001</v>
      </c>
      <c r="I107" s="28" t="s">
        <v>24</v>
      </c>
      <c r="J107" s="31">
        <v>1.8239999999999999E-2</v>
      </c>
    </row>
    <row r="108" spans="1:10" x14ac:dyDescent="0.3">
      <c r="A108" t="s">
        <v>9</v>
      </c>
      <c r="B108" t="s">
        <v>6</v>
      </c>
      <c r="C108" t="s">
        <v>22</v>
      </c>
      <c r="D108" s="17">
        <f t="shared" si="4"/>
        <v>0.64797962345545335</v>
      </c>
      <c r="E108" s="17">
        <f t="shared" si="5"/>
        <v>0.35202037654454671</v>
      </c>
      <c r="F108">
        <v>303.14999999999998</v>
      </c>
      <c r="G108">
        <f t="shared" si="6"/>
        <v>1060.7549999999999</v>
      </c>
      <c r="H108" s="30">
        <v>1.0607549999999999</v>
      </c>
      <c r="I108" s="28" t="s">
        <v>24</v>
      </c>
      <c r="J108" s="31">
        <v>0.10019</v>
      </c>
    </row>
    <row r="109" spans="1:10" x14ac:dyDescent="0.3">
      <c r="A109" t="s">
        <v>9</v>
      </c>
      <c r="B109" t="s">
        <v>6</v>
      </c>
      <c r="C109" t="s">
        <v>22</v>
      </c>
      <c r="D109" s="17">
        <f t="shared" si="4"/>
        <v>0.45532897611985668</v>
      </c>
      <c r="E109" s="17">
        <f t="shared" si="5"/>
        <v>0.54467102388014332</v>
      </c>
      <c r="F109">
        <v>303.14999999999998</v>
      </c>
      <c r="G109">
        <f t="shared" si="6"/>
        <v>1099.845</v>
      </c>
      <c r="H109" s="30">
        <v>1.099845</v>
      </c>
      <c r="I109" s="28" t="s">
        <v>24</v>
      </c>
      <c r="J109" s="31">
        <v>0.19689999999999999</v>
      </c>
    </row>
    <row r="110" spans="1:10" x14ac:dyDescent="0.3">
      <c r="A110" t="s">
        <v>9</v>
      </c>
      <c r="B110" t="s">
        <v>6</v>
      </c>
      <c r="C110" t="s">
        <v>22</v>
      </c>
      <c r="D110" s="17">
        <f t="shared" si="4"/>
        <v>0.326209609460691</v>
      </c>
      <c r="E110" s="17">
        <f t="shared" si="5"/>
        <v>0.673790390539309</v>
      </c>
      <c r="F110">
        <v>303.14999999999998</v>
      </c>
      <c r="G110">
        <f t="shared" si="6"/>
        <v>1126.0650000000001</v>
      </c>
      <c r="H110" s="30">
        <v>1.1260650000000001</v>
      </c>
      <c r="I110" s="28" t="s">
        <v>24</v>
      </c>
      <c r="J110" s="31">
        <v>0.29743000000000003</v>
      </c>
    </row>
    <row r="111" spans="1:10" x14ac:dyDescent="0.3">
      <c r="A111" t="s">
        <v>9</v>
      </c>
      <c r="B111" t="s">
        <v>6</v>
      </c>
      <c r="C111" t="s">
        <v>22</v>
      </c>
      <c r="D111" s="17">
        <f t="shared" si="4"/>
        <v>0.23523565804044466</v>
      </c>
      <c r="E111" s="17">
        <f t="shared" si="5"/>
        <v>0.76476434195955534</v>
      </c>
      <c r="F111">
        <v>303.14999999999998</v>
      </c>
      <c r="G111">
        <f t="shared" si="6"/>
        <v>1144.6579999999999</v>
      </c>
      <c r="H111" s="30">
        <v>1.144658</v>
      </c>
      <c r="I111" s="28" t="s">
        <v>24</v>
      </c>
      <c r="J111" s="31">
        <v>0.39988000000000001</v>
      </c>
    </row>
    <row r="112" spans="1:10" x14ac:dyDescent="0.3">
      <c r="A112" t="s">
        <v>9</v>
      </c>
      <c r="B112" t="s">
        <v>6</v>
      </c>
      <c r="C112" t="s">
        <v>22</v>
      </c>
      <c r="D112" s="17">
        <f t="shared" si="4"/>
        <v>0.17008498812887662</v>
      </c>
      <c r="E112" s="17">
        <f t="shared" si="5"/>
        <v>0.82991501187112338</v>
      </c>
      <c r="F112">
        <v>303.14999999999998</v>
      </c>
      <c r="G112">
        <f t="shared" si="6"/>
        <v>1157.9839999999999</v>
      </c>
      <c r="H112" s="30">
        <v>1.1579839999999999</v>
      </c>
      <c r="I112" s="28" t="s">
        <v>24</v>
      </c>
      <c r="J112" s="31">
        <v>0.50002000000000002</v>
      </c>
    </row>
    <row r="113" spans="1:10" x14ac:dyDescent="0.3">
      <c r="A113" t="s">
        <v>9</v>
      </c>
      <c r="B113" t="s">
        <v>6</v>
      </c>
      <c r="C113" t="s">
        <v>22</v>
      </c>
      <c r="D113" s="17">
        <f t="shared" si="4"/>
        <v>0.12035454453722827</v>
      </c>
      <c r="E113" s="17">
        <f t="shared" si="5"/>
        <v>0.87964545546277173</v>
      </c>
      <c r="F113">
        <v>303.14999999999998</v>
      </c>
      <c r="G113">
        <f t="shared" si="6"/>
        <v>1168.3490000000002</v>
      </c>
      <c r="H113" s="30">
        <v>1.1683490000000001</v>
      </c>
      <c r="I113" s="28" t="s">
        <v>24</v>
      </c>
      <c r="J113" s="31">
        <v>0.59967999999999999</v>
      </c>
    </row>
    <row r="114" spans="1:10" x14ac:dyDescent="0.3">
      <c r="A114" t="s">
        <v>9</v>
      </c>
      <c r="B114" t="s">
        <v>6</v>
      </c>
      <c r="C114" t="s">
        <v>22</v>
      </c>
      <c r="D114" s="17">
        <f t="shared" si="4"/>
        <v>8.2113142319571786E-2</v>
      </c>
      <c r="E114" s="17">
        <f t="shared" si="5"/>
        <v>0.91788685768042821</v>
      </c>
      <c r="F114">
        <v>303.14999999999998</v>
      </c>
      <c r="G114">
        <f t="shared" si="6"/>
        <v>1176.4939999999999</v>
      </c>
      <c r="H114" s="30">
        <v>1.1764939999999999</v>
      </c>
      <c r="I114" s="28" t="s">
        <v>24</v>
      </c>
      <c r="J114" s="31">
        <v>0.69615000000000005</v>
      </c>
    </row>
    <row r="115" spans="1:10" x14ac:dyDescent="0.3">
      <c r="A115" t="s">
        <v>9</v>
      </c>
      <c r="B115" t="s">
        <v>6</v>
      </c>
      <c r="C115" t="s">
        <v>22</v>
      </c>
      <c r="D115" s="17">
        <f t="shared" si="4"/>
        <v>4.867268957208204E-2</v>
      </c>
      <c r="E115" s="17">
        <f t="shared" si="5"/>
        <v>0.95132731042791796</v>
      </c>
      <c r="F115">
        <v>303.14999999999998</v>
      </c>
      <c r="G115">
        <f t="shared" si="6"/>
        <v>1183.7530000000002</v>
      </c>
      <c r="H115" s="30">
        <v>1.1837530000000001</v>
      </c>
      <c r="I115" s="28" t="s">
        <v>24</v>
      </c>
      <c r="J115" s="31">
        <v>0.80023999999999995</v>
      </c>
    </row>
    <row r="116" spans="1:10" x14ac:dyDescent="0.3">
      <c r="A116" t="s">
        <v>9</v>
      </c>
      <c r="B116" t="s">
        <v>6</v>
      </c>
      <c r="C116" t="s">
        <v>22</v>
      </c>
      <c r="D116" s="17">
        <f t="shared" si="4"/>
        <v>2.2350844104794598E-2</v>
      </c>
      <c r="E116" s="17">
        <f t="shared" si="5"/>
        <v>0.9776491558952054</v>
      </c>
      <c r="F116">
        <v>303.14999999999998</v>
      </c>
      <c r="G116">
        <f t="shared" si="6"/>
        <v>1189.578</v>
      </c>
      <c r="H116" s="30">
        <v>1.189578</v>
      </c>
      <c r="I116" s="28" t="s">
        <v>24</v>
      </c>
      <c r="J116" s="31">
        <v>0.89964999999999995</v>
      </c>
    </row>
    <row r="117" spans="1:10" x14ac:dyDescent="0.3">
      <c r="A117" t="s">
        <v>9</v>
      </c>
      <c r="B117" t="s">
        <v>6</v>
      </c>
      <c r="C117" t="s">
        <v>22</v>
      </c>
      <c r="D117" s="17">
        <f t="shared" si="4"/>
        <v>0</v>
      </c>
      <c r="E117" s="17">
        <f t="shared" si="5"/>
        <v>1</v>
      </c>
      <c r="F117">
        <v>303.14999999999998</v>
      </c>
      <c r="G117">
        <f t="shared" si="6"/>
        <v>1194.614</v>
      </c>
      <c r="H117" s="30">
        <v>1.1946140000000001</v>
      </c>
      <c r="I117" s="28" t="s">
        <v>24</v>
      </c>
      <c r="J117" s="31">
        <v>1</v>
      </c>
    </row>
    <row r="118" spans="1:10" x14ac:dyDescent="0.3">
      <c r="A118" t="s">
        <v>9</v>
      </c>
      <c r="B118" t="s">
        <v>6</v>
      </c>
      <c r="C118" t="s">
        <v>22</v>
      </c>
      <c r="D118" s="17">
        <f t="shared" si="4"/>
        <v>1</v>
      </c>
      <c r="E118" s="17">
        <f t="shared" si="5"/>
        <v>0</v>
      </c>
      <c r="F118">
        <v>308.14999999999998</v>
      </c>
      <c r="G118">
        <f t="shared" si="6"/>
        <v>994.02300000000002</v>
      </c>
      <c r="H118" s="30">
        <v>0.99402299999999999</v>
      </c>
      <c r="I118" s="28" t="s">
        <v>24</v>
      </c>
      <c r="J118" s="29">
        <v>0</v>
      </c>
    </row>
    <row r="119" spans="1:10" x14ac:dyDescent="0.3">
      <c r="A119" t="s">
        <v>9</v>
      </c>
      <c r="B119" t="s">
        <v>6</v>
      </c>
      <c r="C119" t="s">
        <v>22</v>
      </c>
      <c r="D119" s="17">
        <f t="shared" si="4"/>
        <v>0.91688713165541125</v>
      </c>
      <c r="E119" s="17">
        <f t="shared" si="5"/>
        <v>8.3112868344588767E-2</v>
      </c>
      <c r="F119">
        <v>308.14999999999998</v>
      </c>
      <c r="G119">
        <f t="shared" si="6"/>
        <v>1009.002</v>
      </c>
      <c r="H119" s="30">
        <v>1.009002</v>
      </c>
      <c r="I119" s="28" t="s">
        <v>24</v>
      </c>
      <c r="J119" s="31">
        <v>1.8239999999999999E-2</v>
      </c>
    </row>
    <row r="120" spans="1:10" x14ac:dyDescent="0.3">
      <c r="A120" t="s">
        <v>9</v>
      </c>
      <c r="B120" t="s">
        <v>6</v>
      </c>
      <c r="C120" t="s">
        <v>22</v>
      </c>
      <c r="D120" s="17">
        <f t="shared" si="4"/>
        <v>0.64797962345545335</v>
      </c>
      <c r="E120" s="17">
        <f t="shared" si="5"/>
        <v>0.35202037654454671</v>
      </c>
      <c r="F120">
        <v>308.14999999999998</v>
      </c>
      <c r="G120">
        <f t="shared" si="6"/>
        <v>1058.444</v>
      </c>
      <c r="H120" s="30">
        <v>1.0584439999999999</v>
      </c>
      <c r="I120" s="28" t="s">
        <v>24</v>
      </c>
      <c r="J120" s="31">
        <v>0.10019</v>
      </c>
    </row>
    <row r="121" spans="1:10" x14ac:dyDescent="0.3">
      <c r="A121" t="s">
        <v>9</v>
      </c>
      <c r="B121" t="s">
        <v>6</v>
      </c>
      <c r="C121" t="s">
        <v>22</v>
      </c>
      <c r="D121" s="17">
        <f t="shared" si="4"/>
        <v>0.45532897611985668</v>
      </c>
      <c r="E121" s="17">
        <f t="shared" si="5"/>
        <v>0.54467102388014332</v>
      </c>
      <c r="F121">
        <v>308.14999999999998</v>
      </c>
      <c r="G121">
        <f t="shared" si="6"/>
        <v>1097.3420000000001</v>
      </c>
      <c r="H121" s="30">
        <v>1.097342</v>
      </c>
      <c r="I121" s="28" t="s">
        <v>24</v>
      </c>
      <c r="J121" s="31">
        <v>0.19689999999999999</v>
      </c>
    </row>
    <row r="122" spans="1:10" x14ac:dyDescent="0.3">
      <c r="A122" t="s">
        <v>9</v>
      </c>
      <c r="B122" t="s">
        <v>6</v>
      </c>
      <c r="C122" t="s">
        <v>22</v>
      </c>
      <c r="D122" s="17">
        <f t="shared" si="4"/>
        <v>0.326209609460691</v>
      </c>
      <c r="E122" s="17">
        <f t="shared" si="5"/>
        <v>0.673790390539309</v>
      </c>
      <c r="F122">
        <v>308.14999999999998</v>
      </c>
      <c r="G122">
        <f t="shared" si="6"/>
        <v>1123.4880000000001</v>
      </c>
      <c r="H122" s="30">
        <v>1.123488</v>
      </c>
      <c r="I122" s="28" t="s">
        <v>24</v>
      </c>
      <c r="J122" s="31">
        <v>0.29743000000000003</v>
      </c>
    </row>
    <row r="123" spans="1:10" x14ac:dyDescent="0.3">
      <c r="A123" t="s">
        <v>9</v>
      </c>
      <c r="B123" t="s">
        <v>6</v>
      </c>
      <c r="C123" t="s">
        <v>22</v>
      </c>
      <c r="D123" s="17">
        <f t="shared" si="4"/>
        <v>0.23523565804044466</v>
      </c>
      <c r="E123" s="17">
        <f t="shared" si="5"/>
        <v>0.76476434195955534</v>
      </c>
      <c r="F123">
        <v>308.14999999999998</v>
      </c>
      <c r="G123">
        <f t="shared" si="6"/>
        <v>1142.059</v>
      </c>
      <c r="H123" s="30">
        <v>1.1420589999999999</v>
      </c>
      <c r="I123" s="28" t="s">
        <v>24</v>
      </c>
      <c r="J123" s="31">
        <v>0.39988000000000001</v>
      </c>
    </row>
    <row r="124" spans="1:10" x14ac:dyDescent="0.3">
      <c r="A124" t="s">
        <v>9</v>
      </c>
      <c r="B124" t="s">
        <v>6</v>
      </c>
      <c r="C124" t="s">
        <v>22</v>
      </c>
      <c r="D124" s="17">
        <f t="shared" si="4"/>
        <v>0.17008498812887662</v>
      </c>
      <c r="E124" s="17">
        <f t="shared" si="5"/>
        <v>0.82991501187112338</v>
      </c>
      <c r="F124">
        <v>308.14999999999998</v>
      </c>
      <c r="G124">
        <f t="shared" si="6"/>
        <v>1155.537</v>
      </c>
      <c r="H124" s="30">
        <v>1.155537</v>
      </c>
      <c r="I124" s="28" t="s">
        <v>24</v>
      </c>
      <c r="J124" s="31">
        <v>0.50002000000000002</v>
      </c>
    </row>
    <row r="125" spans="1:10" x14ac:dyDescent="0.3">
      <c r="A125" t="s">
        <v>9</v>
      </c>
      <c r="B125" t="s">
        <v>6</v>
      </c>
      <c r="C125" t="s">
        <v>22</v>
      </c>
      <c r="D125" s="17">
        <f t="shared" si="4"/>
        <v>0.12035454453722827</v>
      </c>
      <c r="E125" s="17">
        <f t="shared" si="5"/>
        <v>0.87964545546277173</v>
      </c>
      <c r="F125">
        <v>308.14999999999998</v>
      </c>
      <c r="G125">
        <f t="shared" si="6"/>
        <v>1165.884</v>
      </c>
      <c r="H125" s="30">
        <v>1.1658839999999999</v>
      </c>
      <c r="I125" s="28" t="s">
        <v>24</v>
      </c>
      <c r="J125" s="31">
        <v>0.59967999999999999</v>
      </c>
    </row>
    <row r="126" spans="1:10" x14ac:dyDescent="0.3">
      <c r="A126" t="s">
        <v>9</v>
      </c>
      <c r="B126" t="s">
        <v>6</v>
      </c>
      <c r="C126" t="s">
        <v>22</v>
      </c>
      <c r="D126" s="17">
        <f t="shared" si="4"/>
        <v>8.2113142319571786E-2</v>
      </c>
      <c r="E126" s="17">
        <f t="shared" si="5"/>
        <v>0.91788685768042821</v>
      </c>
      <c r="F126">
        <v>308.14999999999998</v>
      </c>
      <c r="G126">
        <f t="shared" si="6"/>
        <v>1173.886</v>
      </c>
      <c r="H126" s="30">
        <v>1.173886</v>
      </c>
      <c r="I126" s="28" t="s">
        <v>24</v>
      </c>
      <c r="J126" s="31">
        <v>0.69615000000000005</v>
      </c>
    </row>
    <row r="127" spans="1:10" x14ac:dyDescent="0.3">
      <c r="A127" t="s">
        <v>9</v>
      </c>
      <c r="B127" t="s">
        <v>6</v>
      </c>
      <c r="C127" t="s">
        <v>22</v>
      </c>
      <c r="D127" s="17">
        <f t="shared" si="4"/>
        <v>4.867268957208204E-2</v>
      </c>
      <c r="E127" s="17">
        <f t="shared" si="5"/>
        <v>0.95132731042791796</v>
      </c>
      <c r="F127">
        <v>308.14999999999998</v>
      </c>
      <c r="G127">
        <f t="shared" si="6"/>
        <v>1181.126</v>
      </c>
      <c r="H127" s="30">
        <v>1.1811259999999999</v>
      </c>
      <c r="I127" s="28" t="s">
        <v>24</v>
      </c>
      <c r="J127" s="31">
        <v>0.80023999999999995</v>
      </c>
    </row>
    <row r="128" spans="1:10" x14ac:dyDescent="0.3">
      <c r="A128" t="s">
        <v>9</v>
      </c>
      <c r="B128" t="s">
        <v>6</v>
      </c>
      <c r="C128" t="s">
        <v>22</v>
      </c>
      <c r="D128" s="17">
        <f t="shared" si="4"/>
        <v>2.2350844104794598E-2</v>
      </c>
      <c r="E128" s="17">
        <f t="shared" si="5"/>
        <v>0.9776491558952054</v>
      </c>
      <c r="F128">
        <v>308.14999999999998</v>
      </c>
      <c r="G128">
        <f t="shared" si="6"/>
        <v>1186.7829999999999</v>
      </c>
      <c r="H128" s="30">
        <v>1.1867829999999999</v>
      </c>
      <c r="I128" s="28" t="s">
        <v>24</v>
      </c>
      <c r="J128" s="31">
        <v>0.89964999999999995</v>
      </c>
    </row>
    <row r="129" spans="1:10" x14ac:dyDescent="0.3">
      <c r="A129" t="s">
        <v>9</v>
      </c>
      <c r="B129" t="s">
        <v>6</v>
      </c>
      <c r="C129" t="s">
        <v>22</v>
      </c>
      <c r="D129" s="17">
        <f t="shared" si="4"/>
        <v>0</v>
      </c>
      <c r="E129" s="17">
        <f t="shared" si="5"/>
        <v>1</v>
      </c>
      <c r="F129">
        <v>308.14999999999998</v>
      </c>
      <c r="G129">
        <f t="shared" si="6"/>
        <v>1191.8430000000001</v>
      </c>
      <c r="H129" s="30">
        <v>1.191843</v>
      </c>
      <c r="I129" s="28" t="s">
        <v>24</v>
      </c>
      <c r="J129" s="31">
        <v>1</v>
      </c>
    </row>
    <row r="130" spans="1:10" x14ac:dyDescent="0.3">
      <c r="A130" t="s">
        <v>9</v>
      </c>
      <c r="B130" t="s">
        <v>6</v>
      </c>
      <c r="C130" t="s">
        <v>22</v>
      </c>
      <c r="D130" s="17">
        <f t="shared" si="4"/>
        <v>1</v>
      </c>
      <c r="E130" s="17">
        <f t="shared" si="5"/>
        <v>0</v>
      </c>
      <c r="F130">
        <v>313.14999999999998</v>
      </c>
      <c r="G130">
        <f t="shared" si="6"/>
        <v>992.21800000000007</v>
      </c>
      <c r="H130" s="30">
        <v>0.99221800000000004</v>
      </c>
      <c r="I130" s="28" t="s">
        <v>24</v>
      </c>
      <c r="J130" s="29">
        <v>0</v>
      </c>
    </row>
    <row r="131" spans="1:10" x14ac:dyDescent="0.3">
      <c r="A131" t="s">
        <v>9</v>
      </c>
      <c r="B131" t="s">
        <v>6</v>
      </c>
      <c r="C131" t="s">
        <v>22</v>
      </c>
      <c r="D131" s="17">
        <f t="shared" si="4"/>
        <v>0.91688713165541125</v>
      </c>
      <c r="E131" s="17">
        <f t="shared" si="5"/>
        <v>8.3112868344588767E-2</v>
      </c>
      <c r="F131">
        <v>313.14999999999998</v>
      </c>
      <c r="G131">
        <f t="shared" si="6"/>
        <v>1007.066</v>
      </c>
      <c r="H131" s="30">
        <v>1.007066</v>
      </c>
      <c r="I131" s="28" t="s">
        <v>24</v>
      </c>
      <c r="J131" s="31">
        <v>1.8239999999999999E-2</v>
      </c>
    </row>
    <row r="132" spans="1:10" x14ac:dyDescent="0.3">
      <c r="A132" t="s">
        <v>9</v>
      </c>
      <c r="B132" t="s">
        <v>6</v>
      </c>
      <c r="C132" t="s">
        <v>22</v>
      </c>
      <c r="D132" s="17">
        <f t="shared" si="4"/>
        <v>0.64797962345545335</v>
      </c>
      <c r="E132" s="17">
        <f t="shared" si="5"/>
        <v>0.35202037654454671</v>
      </c>
      <c r="F132">
        <v>313.14999999999998</v>
      </c>
      <c r="G132">
        <f t="shared" si="6"/>
        <v>1056.088</v>
      </c>
      <c r="H132" s="30">
        <v>1.0560879999999999</v>
      </c>
      <c r="I132" s="28" t="s">
        <v>24</v>
      </c>
      <c r="J132" s="31">
        <v>0.10019</v>
      </c>
    </row>
    <row r="133" spans="1:10" x14ac:dyDescent="0.3">
      <c r="A133" t="s">
        <v>9</v>
      </c>
      <c r="B133" t="s">
        <v>6</v>
      </c>
      <c r="C133" t="s">
        <v>22</v>
      </c>
      <c r="D133" s="17">
        <f t="shared" si="4"/>
        <v>0.45532897611985668</v>
      </c>
      <c r="E133" s="17">
        <f t="shared" si="5"/>
        <v>0.54467102388014332</v>
      </c>
      <c r="F133">
        <v>313.14999999999998</v>
      </c>
      <c r="G133">
        <f t="shared" si="6"/>
        <v>1094.855</v>
      </c>
      <c r="H133" s="30">
        <v>1.0948549999999999</v>
      </c>
      <c r="I133" s="28" t="s">
        <v>24</v>
      </c>
      <c r="J133" s="31">
        <v>0.19689999999999999</v>
      </c>
    </row>
    <row r="134" spans="1:10" x14ac:dyDescent="0.3">
      <c r="A134" t="s">
        <v>9</v>
      </c>
      <c r="B134" t="s">
        <v>6</v>
      </c>
      <c r="C134" t="s">
        <v>22</v>
      </c>
      <c r="D134" s="17">
        <f t="shared" si="4"/>
        <v>0.326209609460691</v>
      </c>
      <c r="E134" s="17">
        <f t="shared" si="5"/>
        <v>0.673790390539309</v>
      </c>
      <c r="F134">
        <v>313.14999999999998</v>
      </c>
      <c r="G134">
        <f t="shared" si="6"/>
        <v>1120.9860000000001</v>
      </c>
      <c r="H134" s="30">
        <v>1.120986</v>
      </c>
      <c r="I134" s="28" t="s">
        <v>24</v>
      </c>
      <c r="J134" s="31">
        <v>0.29743000000000003</v>
      </c>
    </row>
    <row r="135" spans="1:10" x14ac:dyDescent="0.3">
      <c r="A135" t="s">
        <v>9</v>
      </c>
      <c r="B135" t="s">
        <v>6</v>
      </c>
      <c r="C135" t="s">
        <v>22</v>
      </c>
      <c r="D135" s="17">
        <f t="shared" si="4"/>
        <v>0.23523565804044466</v>
      </c>
      <c r="E135" s="17">
        <f t="shared" si="5"/>
        <v>0.76476434195955534</v>
      </c>
      <c r="F135">
        <v>313.14999999999998</v>
      </c>
      <c r="G135">
        <f t="shared" si="6"/>
        <v>1139.607</v>
      </c>
      <c r="H135" s="30">
        <v>1.139607</v>
      </c>
      <c r="I135" s="28" t="s">
        <v>24</v>
      </c>
      <c r="J135" s="31">
        <v>0.39988000000000001</v>
      </c>
    </row>
    <row r="136" spans="1:10" x14ac:dyDescent="0.3">
      <c r="A136" t="s">
        <v>9</v>
      </c>
      <c r="B136" t="s">
        <v>6</v>
      </c>
      <c r="C136" t="s">
        <v>22</v>
      </c>
      <c r="D136" s="17">
        <f t="shared" si="4"/>
        <v>0.17008498812887662</v>
      </c>
      <c r="E136" s="17">
        <f t="shared" si="5"/>
        <v>0.82991501187112338</v>
      </c>
      <c r="F136">
        <v>313.14999999999998</v>
      </c>
      <c r="G136">
        <f t="shared" si="6"/>
        <v>1152.912</v>
      </c>
      <c r="H136" s="30">
        <v>1.1529119999999999</v>
      </c>
      <c r="I136" s="28" t="s">
        <v>24</v>
      </c>
      <c r="J136" s="31">
        <v>0.50002000000000002</v>
      </c>
    </row>
    <row r="137" spans="1:10" x14ac:dyDescent="0.3">
      <c r="A137" t="s">
        <v>9</v>
      </c>
      <c r="B137" t="s">
        <v>6</v>
      </c>
      <c r="C137" t="s">
        <v>22</v>
      </c>
      <c r="D137" s="17">
        <f t="shared" si="4"/>
        <v>0.12035454453722827</v>
      </c>
      <c r="E137" s="17">
        <f t="shared" si="5"/>
        <v>0.87964545546277173</v>
      </c>
      <c r="F137">
        <v>313.14999999999998</v>
      </c>
      <c r="G137">
        <f t="shared" si="6"/>
        <v>1163.2279999999998</v>
      </c>
      <c r="H137" s="30">
        <v>1.1632279999999999</v>
      </c>
      <c r="I137" s="28" t="s">
        <v>24</v>
      </c>
      <c r="J137" s="31">
        <v>0.59967999999999999</v>
      </c>
    </row>
    <row r="138" spans="1:10" x14ac:dyDescent="0.3">
      <c r="A138" t="s">
        <v>9</v>
      </c>
      <c r="B138" t="s">
        <v>6</v>
      </c>
      <c r="C138" t="s">
        <v>22</v>
      </c>
      <c r="D138" s="17">
        <f t="shared" si="4"/>
        <v>8.2113142319571786E-2</v>
      </c>
      <c r="E138" s="17">
        <f t="shared" si="5"/>
        <v>0.91788685768042821</v>
      </c>
      <c r="F138">
        <v>313.14999999999998</v>
      </c>
      <c r="G138">
        <f t="shared" si="6"/>
        <v>1171.2260000000001</v>
      </c>
      <c r="H138" s="30">
        <v>1.1712260000000001</v>
      </c>
      <c r="I138" s="28" t="s">
        <v>24</v>
      </c>
      <c r="J138" s="31">
        <v>0.69615000000000005</v>
      </c>
    </row>
    <row r="139" spans="1:10" x14ac:dyDescent="0.3">
      <c r="A139" t="s">
        <v>9</v>
      </c>
      <c r="B139" t="s">
        <v>6</v>
      </c>
      <c r="C139" t="s">
        <v>22</v>
      </c>
      <c r="D139" s="17">
        <f t="shared" si="4"/>
        <v>4.867268957208204E-2</v>
      </c>
      <c r="E139" s="17">
        <f t="shared" si="5"/>
        <v>0.95132731042791796</v>
      </c>
      <c r="F139">
        <v>313.14999999999998</v>
      </c>
      <c r="G139">
        <f t="shared" si="6"/>
        <v>1178.346</v>
      </c>
      <c r="H139" s="30">
        <v>1.1783459999999999</v>
      </c>
      <c r="I139" s="28" t="s">
        <v>24</v>
      </c>
      <c r="J139" s="31">
        <v>0.80023999999999995</v>
      </c>
    </row>
    <row r="140" spans="1:10" x14ac:dyDescent="0.3">
      <c r="A140" t="s">
        <v>9</v>
      </c>
      <c r="B140" t="s">
        <v>6</v>
      </c>
      <c r="C140" t="s">
        <v>22</v>
      </c>
      <c r="D140" s="17">
        <f t="shared" si="4"/>
        <v>2.2350844104794598E-2</v>
      </c>
      <c r="E140" s="17">
        <f t="shared" si="5"/>
        <v>0.9776491558952054</v>
      </c>
      <c r="F140">
        <v>313.14999999999998</v>
      </c>
      <c r="G140">
        <f t="shared" si="6"/>
        <v>1184.0459999999998</v>
      </c>
      <c r="H140" s="30">
        <v>1.1840459999999999</v>
      </c>
      <c r="I140" s="28" t="s">
        <v>24</v>
      </c>
      <c r="J140" s="31">
        <v>0.89964999999999995</v>
      </c>
    </row>
    <row r="141" spans="1:10" x14ac:dyDescent="0.3">
      <c r="A141" t="s">
        <v>9</v>
      </c>
      <c r="B141" t="s">
        <v>6</v>
      </c>
      <c r="C141" t="s">
        <v>22</v>
      </c>
      <c r="D141" s="17">
        <f t="shared" si="4"/>
        <v>0</v>
      </c>
      <c r="E141" s="17">
        <f t="shared" si="5"/>
        <v>1</v>
      </c>
      <c r="F141">
        <v>313.14999999999998</v>
      </c>
      <c r="G141">
        <f t="shared" si="6"/>
        <v>1189.0719999999999</v>
      </c>
      <c r="H141" s="30">
        <v>1.1890719999999999</v>
      </c>
      <c r="I141" s="28" t="s">
        <v>24</v>
      </c>
      <c r="J141" s="31">
        <v>1</v>
      </c>
    </row>
    <row r="142" spans="1:10" x14ac:dyDescent="0.3">
      <c r="A142" t="s">
        <v>9</v>
      </c>
      <c r="B142" t="s">
        <v>6</v>
      </c>
      <c r="C142" t="s">
        <v>22</v>
      </c>
      <c r="D142" s="17">
        <f t="shared" si="4"/>
        <v>1</v>
      </c>
      <c r="E142" s="17">
        <f t="shared" si="5"/>
        <v>0</v>
      </c>
      <c r="F142">
        <v>318.14999999999998</v>
      </c>
      <c r="G142">
        <f t="shared" si="6"/>
        <v>990.21600000000001</v>
      </c>
      <c r="H142" s="30">
        <v>0.99021599999999999</v>
      </c>
      <c r="I142" s="28" t="s">
        <v>24</v>
      </c>
      <c r="J142" s="29">
        <v>0</v>
      </c>
    </row>
    <row r="143" spans="1:10" x14ac:dyDescent="0.3">
      <c r="A143" t="s">
        <v>9</v>
      </c>
      <c r="B143" t="s">
        <v>6</v>
      </c>
      <c r="C143" t="s">
        <v>22</v>
      </c>
      <c r="D143" s="17">
        <f t="shared" si="4"/>
        <v>0.91688713165541125</v>
      </c>
      <c r="E143" s="17">
        <f t="shared" si="5"/>
        <v>8.3112868344588767E-2</v>
      </c>
      <c r="F143">
        <v>318.14999999999998</v>
      </c>
      <c r="G143">
        <f t="shared" si="6"/>
        <v>1004.9399999999999</v>
      </c>
      <c r="H143" s="30">
        <v>1.0049399999999999</v>
      </c>
      <c r="I143" s="28" t="s">
        <v>24</v>
      </c>
      <c r="J143" s="31">
        <v>1.8239999999999999E-2</v>
      </c>
    </row>
    <row r="144" spans="1:10" x14ac:dyDescent="0.3">
      <c r="A144" t="s">
        <v>9</v>
      </c>
      <c r="B144" t="s">
        <v>6</v>
      </c>
      <c r="C144" t="s">
        <v>22</v>
      </c>
      <c r="D144" s="17">
        <f t="shared" si="4"/>
        <v>0.64797962345545335</v>
      </c>
      <c r="E144" s="17">
        <f t="shared" si="5"/>
        <v>0.35202037654454671</v>
      </c>
      <c r="F144">
        <v>318.14999999999998</v>
      </c>
      <c r="G144">
        <f t="shared" si="6"/>
        <v>1053.577</v>
      </c>
      <c r="H144" s="30">
        <v>1.053577</v>
      </c>
      <c r="I144" s="28" t="s">
        <v>24</v>
      </c>
      <c r="J144" s="31">
        <v>0.10019</v>
      </c>
    </row>
    <row r="145" spans="1:10" x14ac:dyDescent="0.3">
      <c r="A145" t="s">
        <v>9</v>
      </c>
      <c r="B145" t="s">
        <v>6</v>
      </c>
      <c r="C145" t="s">
        <v>22</v>
      </c>
      <c r="D145" s="17">
        <f t="shared" si="4"/>
        <v>0.45532897611985668</v>
      </c>
      <c r="E145" s="17">
        <f t="shared" si="5"/>
        <v>0.54467102388014332</v>
      </c>
      <c r="F145">
        <v>318.14999999999998</v>
      </c>
      <c r="G145">
        <f t="shared" si="6"/>
        <v>1092.3449999999998</v>
      </c>
      <c r="H145" s="30">
        <v>1.0923449999999999</v>
      </c>
      <c r="I145" s="28" t="s">
        <v>24</v>
      </c>
      <c r="J145" s="31">
        <v>0.19689999999999999</v>
      </c>
    </row>
    <row r="146" spans="1:10" x14ac:dyDescent="0.3">
      <c r="A146" t="s">
        <v>9</v>
      </c>
      <c r="B146" t="s">
        <v>6</v>
      </c>
      <c r="C146" t="s">
        <v>22</v>
      </c>
      <c r="D146" s="17">
        <f t="shared" si="4"/>
        <v>0.326209609460691</v>
      </c>
      <c r="E146" s="17">
        <f t="shared" si="5"/>
        <v>0.673790390539309</v>
      </c>
      <c r="F146">
        <v>318.14999999999998</v>
      </c>
      <c r="G146">
        <f t="shared" si="6"/>
        <v>1118.4929999999999</v>
      </c>
      <c r="H146" s="30">
        <v>1.118493</v>
      </c>
      <c r="I146" s="28" t="s">
        <v>24</v>
      </c>
      <c r="J146" s="31">
        <v>0.29743000000000003</v>
      </c>
    </row>
    <row r="147" spans="1:10" x14ac:dyDescent="0.3">
      <c r="A147" t="s">
        <v>9</v>
      </c>
      <c r="B147" t="s">
        <v>6</v>
      </c>
      <c r="C147" t="s">
        <v>22</v>
      </c>
      <c r="D147" s="17">
        <f t="shared" ref="D147:D165" si="7">100%-E147</f>
        <v>0.23523565804044466</v>
      </c>
      <c r="E147" s="17">
        <f t="shared" ref="E147:E165" si="8">(87.92*J147/((87.92*J147)+(18.02*(1-J147))))</f>
        <v>0.76476434195955534</v>
      </c>
      <c r="F147">
        <v>318.14999999999998</v>
      </c>
      <c r="G147">
        <f t="shared" ref="G147:G165" si="9">+H147*1000</f>
        <v>1136.9839999999999</v>
      </c>
      <c r="H147" s="30">
        <v>1.136984</v>
      </c>
      <c r="I147" s="28" t="s">
        <v>24</v>
      </c>
      <c r="J147" s="31">
        <v>0.39988000000000001</v>
      </c>
    </row>
    <row r="148" spans="1:10" x14ac:dyDescent="0.3">
      <c r="A148" t="s">
        <v>9</v>
      </c>
      <c r="B148" t="s">
        <v>6</v>
      </c>
      <c r="C148" t="s">
        <v>22</v>
      </c>
      <c r="D148" s="17">
        <f t="shared" si="7"/>
        <v>0.17008498812887662</v>
      </c>
      <c r="E148" s="17">
        <f t="shared" si="8"/>
        <v>0.82991501187112338</v>
      </c>
      <c r="F148">
        <v>318.14999999999998</v>
      </c>
      <c r="G148">
        <f t="shared" si="9"/>
        <v>1150.2360000000001</v>
      </c>
      <c r="H148" s="30">
        <v>1.150236</v>
      </c>
      <c r="I148" s="28" t="s">
        <v>24</v>
      </c>
      <c r="J148" s="31">
        <v>0.50002000000000002</v>
      </c>
    </row>
    <row r="149" spans="1:10" x14ac:dyDescent="0.3">
      <c r="A149" t="s">
        <v>9</v>
      </c>
      <c r="B149" t="s">
        <v>6</v>
      </c>
      <c r="C149" t="s">
        <v>22</v>
      </c>
      <c r="D149" s="17">
        <f t="shared" si="7"/>
        <v>0.12035454453722827</v>
      </c>
      <c r="E149" s="17">
        <f t="shared" si="8"/>
        <v>0.87964545546277173</v>
      </c>
      <c r="F149">
        <v>318.14999999999998</v>
      </c>
      <c r="G149">
        <f t="shared" si="9"/>
        <v>1160.4770000000001</v>
      </c>
      <c r="H149" s="30">
        <v>1.160477</v>
      </c>
      <c r="I149" s="28" t="s">
        <v>24</v>
      </c>
      <c r="J149" s="31">
        <v>0.59967999999999999</v>
      </c>
    </row>
    <row r="150" spans="1:10" x14ac:dyDescent="0.3">
      <c r="A150" t="s">
        <v>9</v>
      </c>
      <c r="B150" t="s">
        <v>6</v>
      </c>
      <c r="C150" t="s">
        <v>22</v>
      </c>
      <c r="D150" s="17">
        <f t="shared" si="7"/>
        <v>8.2113142319571786E-2</v>
      </c>
      <c r="E150" s="17">
        <f t="shared" si="8"/>
        <v>0.91788685768042821</v>
      </c>
      <c r="F150">
        <v>318.14999999999998</v>
      </c>
      <c r="G150">
        <f t="shared" si="9"/>
        <v>1168.4669999999999</v>
      </c>
      <c r="H150" s="30">
        <v>1.1684669999999999</v>
      </c>
      <c r="I150" s="28" t="s">
        <v>24</v>
      </c>
      <c r="J150" s="31">
        <v>0.69615000000000005</v>
      </c>
    </row>
    <row r="151" spans="1:10" x14ac:dyDescent="0.3">
      <c r="A151" t="s">
        <v>9</v>
      </c>
      <c r="B151" t="s">
        <v>6</v>
      </c>
      <c r="C151" t="s">
        <v>22</v>
      </c>
      <c r="D151" s="17">
        <f t="shared" si="7"/>
        <v>4.867268957208204E-2</v>
      </c>
      <c r="E151" s="17">
        <f t="shared" si="8"/>
        <v>0.95132731042791796</v>
      </c>
      <c r="F151">
        <v>318.14999999999998</v>
      </c>
      <c r="G151">
        <f t="shared" si="9"/>
        <v>1175.616</v>
      </c>
      <c r="H151" s="30">
        <v>1.175616</v>
      </c>
      <c r="I151" s="28" t="s">
        <v>24</v>
      </c>
      <c r="J151" s="31">
        <v>0.80023999999999995</v>
      </c>
    </row>
    <row r="152" spans="1:10" x14ac:dyDescent="0.3">
      <c r="A152" t="s">
        <v>9</v>
      </c>
      <c r="B152" t="s">
        <v>6</v>
      </c>
      <c r="C152" t="s">
        <v>22</v>
      </c>
      <c r="D152" s="17">
        <f t="shared" si="7"/>
        <v>2.2350844104794598E-2</v>
      </c>
      <c r="E152" s="17">
        <f t="shared" si="8"/>
        <v>0.9776491558952054</v>
      </c>
      <c r="F152">
        <v>318.14999999999998</v>
      </c>
      <c r="G152">
        <f t="shared" si="9"/>
        <v>1181.3229999999999</v>
      </c>
      <c r="H152" s="30">
        <v>1.1813229999999999</v>
      </c>
      <c r="I152" s="28" t="s">
        <v>24</v>
      </c>
      <c r="J152" s="31">
        <v>0.89964999999999995</v>
      </c>
    </row>
    <row r="153" spans="1:10" x14ac:dyDescent="0.3">
      <c r="A153" t="s">
        <v>9</v>
      </c>
      <c r="B153" t="s">
        <v>6</v>
      </c>
      <c r="C153" t="s">
        <v>22</v>
      </c>
      <c r="D153" s="17">
        <f t="shared" si="7"/>
        <v>0</v>
      </c>
      <c r="E153" s="17">
        <f t="shared" si="8"/>
        <v>1</v>
      </c>
      <c r="F153">
        <v>318.14999999999998</v>
      </c>
      <c r="G153">
        <f t="shared" si="9"/>
        <v>1186.3010000000002</v>
      </c>
      <c r="H153" s="30">
        <v>1.186301</v>
      </c>
      <c r="I153" s="28" t="s">
        <v>24</v>
      </c>
      <c r="J153" s="31">
        <v>1</v>
      </c>
    </row>
    <row r="154" spans="1:10" x14ac:dyDescent="0.3">
      <c r="A154" t="s">
        <v>9</v>
      </c>
      <c r="B154" t="s">
        <v>6</v>
      </c>
      <c r="C154" t="s">
        <v>22</v>
      </c>
      <c r="D154" s="17">
        <f t="shared" si="7"/>
        <v>1</v>
      </c>
      <c r="E154" s="17">
        <f t="shared" si="8"/>
        <v>0</v>
      </c>
      <c r="F154">
        <v>323.14999999999998</v>
      </c>
      <c r="G154">
        <f t="shared" si="9"/>
        <v>988.03899999999999</v>
      </c>
      <c r="H154" s="30">
        <v>0.988039</v>
      </c>
      <c r="I154" s="28" t="s">
        <v>24</v>
      </c>
      <c r="J154" s="29">
        <v>0</v>
      </c>
    </row>
    <row r="155" spans="1:10" x14ac:dyDescent="0.3">
      <c r="A155" t="s">
        <v>9</v>
      </c>
      <c r="B155" t="s">
        <v>6</v>
      </c>
      <c r="C155" t="s">
        <v>22</v>
      </c>
      <c r="D155" s="17">
        <f t="shared" si="7"/>
        <v>0.91688713165541125</v>
      </c>
      <c r="E155" s="17">
        <f t="shared" si="8"/>
        <v>8.3112868344588767E-2</v>
      </c>
      <c r="F155">
        <v>323.14999999999998</v>
      </c>
      <c r="G155">
        <f t="shared" si="9"/>
        <v>1002.653</v>
      </c>
      <c r="H155" s="30">
        <v>1.002653</v>
      </c>
      <c r="I155" s="28" t="s">
        <v>24</v>
      </c>
      <c r="J155" s="31">
        <v>1.8239999999999999E-2</v>
      </c>
    </row>
    <row r="156" spans="1:10" x14ac:dyDescent="0.3">
      <c r="A156" t="s">
        <v>9</v>
      </c>
      <c r="B156" t="s">
        <v>6</v>
      </c>
      <c r="C156" t="s">
        <v>22</v>
      </c>
      <c r="D156" s="17">
        <f t="shared" si="7"/>
        <v>0.64797962345545335</v>
      </c>
      <c r="E156" s="17">
        <f t="shared" si="8"/>
        <v>0.35202037654454671</v>
      </c>
      <c r="F156">
        <v>323.14999999999998</v>
      </c>
      <c r="G156">
        <f t="shared" si="9"/>
        <v>1050.8910000000001</v>
      </c>
      <c r="H156" s="30">
        <v>1.050891</v>
      </c>
      <c r="I156" s="28" t="s">
        <v>24</v>
      </c>
      <c r="J156" s="31">
        <v>0.10019</v>
      </c>
    </row>
    <row r="157" spans="1:10" x14ac:dyDescent="0.3">
      <c r="A157" t="s">
        <v>9</v>
      </c>
      <c r="B157" t="s">
        <v>6</v>
      </c>
      <c r="C157" t="s">
        <v>22</v>
      </c>
      <c r="D157" s="17">
        <f t="shared" si="7"/>
        <v>0.45532897611985668</v>
      </c>
      <c r="E157" s="17">
        <f t="shared" si="8"/>
        <v>0.54467102388014332</v>
      </c>
      <c r="F157">
        <v>323.14999999999998</v>
      </c>
      <c r="G157">
        <f t="shared" si="9"/>
        <v>1089.846</v>
      </c>
      <c r="H157" s="30">
        <v>1.0898460000000001</v>
      </c>
      <c r="I157" s="28" t="s">
        <v>24</v>
      </c>
      <c r="J157" s="31">
        <v>0.19689999999999999</v>
      </c>
    </row>
    <row r="158" spans="1:10" x14ac:dyDescent="0.3">
      <c r="A158" t="s">
        <v>9</v>
      </c>
      <c r="B158" t="s">
        <v>6</v>
      </c>
      <c r="C158" t="s">
        <v>22</v>
      </c>
      <c r="D158" s="17">
        <f t="shared" si="7"/>
        <v>0.326209609460691</v>
      </c>
      <c r="E158" s="17">
        <f t="shared" si="8"/>
        <v>0.673790390539309</v>
      </c>
      <c r="F158">
        <v>323.14999999999998</v>
      </c>
      <c r="G158">
        <f t="shared" si="9"/>
        <v>1115.8610000000001</v>
      </c>
      <c r="H158" s="30">
        <v>1.115861</v>
      </c>
      <c r="I158" s="28" t="s">
        <v>24</v>
      </c>
      <c r="J158" s="31">
        <v>0.29743000000000003</v>
      </c>
    </row>
    <row r="159" spans="1:10" x14ac:dyDescent="0.3">
      <c r="A159" t="s">
        <v>9</v>
      </c>
      <c r="B159" t="s">
        <v>6</v>
      </c>
      <c r="C159" t="s">
        <v>22</v>
      </c>
      <c r="D159" s="17">
        <f t="shared" si="7"/>
        <v>0.23523565804044466</v>
      </c>
      <c r="E159" s="17">
        <f t="shared" si="8"/>
        <v>0.76476434195955534</v>
      </c>
      <c r="F159">
        <v>323.14999999999998</v>
      </c>
      <c r="G159">
        <f t="shared" si="9"/>
        <v>1134.25</v>
      </c>
      <c r="H159" s="30">
        <v>1.13425</v>
      </c>
      <c r="I159" s="28" t="s">
        <v>24</v>
      </c>
      <c r="J159" s="31">
        <v>0.39988000000000001</v>
      </c>
    </row>
    <row r="160" spans="1:10" x14ac:dyDescent="0.3">
      <c r="A160" t="s">
        <v>9</v>
      </c>
      <c r="B160" t="s">
        <v>6</v>
      </c>
      <c r="C160" t="s">
        <v>22</v>
      </c>
      <c r="D160" s="17">
        <f t="shared" si="7"/>
        <v>0.17008498812887662</v>
      </c>
      <c r="E160" s="17">
        <f t="shared" si="8"/>
        <v>0.82991501187112338</v>
      </c>
      <c r="F160">
        <v>323.14999999999998</v>
      </c>
      <c r="G160">
        <f t="shared" si="9"/>
        <v>1147.4299999999998</v>
      </c>
      <c r="H160" s="30">
        <v>1.1474299999999999</v>
      </c>
      <c r="I160" s="28" t="s">
        <v>24</v>
      </c>
      <c r="J160" s="31">
        <v>0.50002000000000002</v>
      </c>
    </row>
    <row r="161" spans="1:10" x14ac:dyDescent="0.3">
      <c r="A161" t="s">
        <v>9</v>
      </c>
      <c r="B161" t="s">
        <v>6</v>
      </c>
      <c r="C161" t="s">
        <v>22</v>
      </c>
      <c r="D161" s="17">
        <f t="shared" si="7"/>
        <v>0.12035454453722827</v>
      </c>
      <c r="E161" s="17">
        <f t="shared" si="8"/>
        <v>0.87964545546277173</v>
      </c>
      <c r="F161">
        <v>323.14999999999998</v>
      </c>
      <c r="G161">
        <f t="shared" si="9"/>
        <v>1157.68</v>
      </c>
      <c r="H161" s="30">
        <v>1.15768</v>
      </c>
      <c r="I161" s="28" t="s">
        <v>24</v>
      </c>
      <c r="J161" s="31">
        <v>0.59967999999999999</v>
      </c>
    </row>
    <row r="162" spans="1:10" x14ac:dyDescent="0.3">
      <c r="A162" t="s">
        <v>9</v>
      </c>
      <c r="B162" t="s">
        <v>6</v>
      </c>
      <c r="C162" t="s">
        <v>22</v>
      </c>
      <c r="D162" s="17">
        <f t="shared" si="7"/>
        <v>8.2113142319571786E-2</v>
      </c>
      <c r="E162" s="17">
        <f t="shared" si="8"/>
        <v>0.91788685768042821</v>
      </c>
      <c r="F162">
        <v>323.14999999999998</v>
      </c>
      <c r="G162">
        <f t="shared" si="9"/>
        <v>1165.691</v>
      </c>
      <c r="H162" s="30">
        <v>1.165691</v>
      </c>
      <c r="I162" s="28" t="s">
        <v>24</v>
      </c>
      <c r="J162" s="31">
        <v>0.69615000000000005</v>
      </c>
    </row>
    <row r="163" spans="1:10" x14ac:dyDescent="0.3">
      <c r="A163" t="s">
        <v>9</v>
      </c>
      <c r="B163" t="s">
        <v>6</v>
      </c>
      <c r="C163" t="s">
        <v>22</v>
      </c>
      <c r="D163" s="17">
        <f t="shared" si="7"/>
        <v>4.867268957208204E-2</v>
      </c>
      <c r="E163" s="17">
        <f t="shared" si="8"/>
        <v>0.95132731042791796</v>
      </c>
      <c r="F163">
        <v>323.14999999999998</v>
      </c>
      <c r="G163">
        <f t="shared" si="9"/>
        <v>1172.82</v>
      </c>
      <c r="H163" s="30">
        <v>1.17282</v>
      </c>
      <c r="I163" s="28" t="s">
        <v>24</v>
      </c>
      <c r="J163" s="31">
        <v>0.80023999999999995</v>
      </c>
    </row>
    <row r="164" spans="1:10" x14ac:dyDescent="0.3">
      <c r="A164" t="s">
        <v>9</v>
      </c>
      <c r="B164" t="s">
        <v>6</v>
      </c>
      <c r="C164" t="s">
        <v>22</v>
      </c>
      <c r="D164" s="17">
        <f t="shared" si="7"/>
        <v>2.2350844104794598E-2</v>
      </c>
      <c r="E164" s="17">
        <f t="shared" si="8"/>
        <v>0.9776491558952054</v>
      </c>
      <c r="F164">
        <v>323.14999999999998</v>
      </c>
      <c r="G164">
        <f t="shared" si="9"/>
        <v>1178.5229999999999</v>
      </c>
      <c r="H164" s="30">
        <v>1.178523</v>
      </c>
      <c r="I164" s="28" t="s">
        <v>24</v>
      </c>
      <c r="J164" s="31">
        <v>0.89964999999999995</v>
      </c>
    </row>
    <row r="165" spans="1:10" x14ac:dyDescent="0.3">
      <c r="A165" t="s">
        <v>9</v>
      </c>
      <c r="B165" t="s">
        <v>6</v>
      </c>
      <c r="C165" t="s">
        <v>22</v>
      </c>
      <c r="D165" s="17">
        <f t="shared" si="7"/>
        <v>0</v>
      </c>
      <c r="E165" s="17">
        <f t="shared" si="8"/>
        <v>1</v>
      </c>
      <c r="F165">
        <v>323.14999999999998</v>
      </c>
      <c r="G165">
        <f t="shared" si="9"/>
        <v>1183.53</v>
      </c>
      <c r="H165" s="32">
        <v>1.18353</v>
      </c>
      <c r="I165" s="28" t="s">
        <v>24</v>
      </c>
      <c r="J165" s="31">
        <v>1</v>
      </c>
    </row>
    <row r="166" spans="1:10" x14ac:dyDescent="0.3">
      <c r="A166" t="s">
        <v>9</v>
      </c>
      <c r="B166" t="s">
        <v>6</v>
      </c>
      <c r="C166" t="s">
        <v>22</v>
      </c>
      <c r="D166" s="17">
        <f t="shared" ref="D166:D229" si="10">100%-E166</f>
        <v>1</v>
      </c>
      <c r="E166" s="17">
        <f t="shared" ref="E166" si="11">(87.92*J166/((87.92*J166)+(18.02*(1-J166))))</f>
        <v>0</v>
      </c>
      <c r="F166">
        <v>293.14999999999998</v>
      </c>
      <c r="G166" s="1">
        <v>998.24</v>
      </c>
      <c r="H166" s="33">
        <f>+G166/1000</f>
        <v>0.99824000000000002</v>
      </c>
      <c r="I166" s="28" t="s">
        <v>27</v>
      </c>
      <c r="J166" s="34">
        <v>0</v>
      </c>
    </row>
    <row r="167" spans="1:10" x14ac:dyDescent="0.3">
      <c r="A167" t="s">
        <v>9</v>
      </c>
      <c r="B167" t="s">
        <v>6</v>
      </c>
      <c r="C167" t="s">
        <v>22</v>
      </c>
      <c r="D167" s="17">
        <f t="shared" si="10"/>
        <v>0.66707188885334312</v>
      </c>
      <c r="E167" s="17">
        <f t="shared" ref="E167:E230" si="12">(87.92*J167/((87.92*J167)+(18.02*(1-J167))))</f>
        <v>0.33292811114665694</v>
      </c>
      <c r="F167">
        <v>293.14999999999998</v>
      </c>
      <c r="G167" s="1">
        <v>1061.81</v>
      </c>
      <c r="H167" s="33">
        <f t="shared" ref="H167:H230" si="13">+G167/1000</f>
        <v>1.0618099999999999</v>
      </c>
      <c r="I167" s="28" t="s">
        <v>27</v>
      </c>
      <c r="J167" s="34">
        <v>9.2799999999999994E-2</v>
      </c>
    </row>
    <row r="168" spans="1:10" x14ac:dyDescent="0.3">
      <c r="A168" t="s">
        <v>9</v>
      </c>
      <c r="B168" t="s">
        <v>6</v>
      </c>
      <c r="C168" t="s">
        <v>22</v>
      </c>
      <c r="D168" s="17">
        <f t="shared" si="10"/>
        <v>0.48899821946098831</v>
      </c>
      <c r="E168" s="17">
        <f t="shared" si="12"/>
        <v>0.51100178053901169</v>
      </c>
      <c r="F168">
        <v>293.14999999999998</v>
      </c>
      <c r="G168" s="1">
        <v>1097.3900000000001</v>
      </c>
      <c r="H168" s="33">
        <f t="shared" si="13"/>
        <v>1.0973900000000001</v>
      </c>
      <c r="I168" s="28" t="s">
        <v>27</v>
      </c>
      <c r="J168" s="34">
        <v>0.1764</v>
      </c>
    </row>
    <row r="169" spans="1:10" x14ac:dyDescent="0.3">
      <c r="A169" t="s">
        <v>9</v>
      </c>
      <c r="B169" t="s">
        <v>6</v>
      </c>
      <c r="C169" t="s">
        <v>22</v>
      </c>
      <c r="D169" s="17">
        <f t="shared" si="10"/>
        <v>0.38088362801971709</v>
      </c>
      <c r="E169" s="17">
        <f t="shared" si="12"/>
        <v>0.61911637198028291</v>
      </c>
      <c r="F169">
        <v>293.14999999999998</v>
      </c>
      <c r="G169" s="1">
        <v>1119.54</v>
      </c>
      <c r="H169" s="33">
        <f t="shared" si="13"/>
        <v>1.11954</v>
      </c>
      <c r="I169" s="28" t="s">
        <v>27</v>
      </c>
      <c r="J169" s="34">
        <v>0.24990000000000001</v>
      </c>
    </row>
    <row r="170" spans="1:10" x14ac:dyDescent="0.3">
      <c r="A170" t="s">
        <v>9</v>
      </c>
      <c r="B170" t="s">
        <v>6</v>
      </c>
      <c r="C170" t="s">
        <v>22</v>
      </c>
      <c r="D170" s="17">
        <f t="shared" si="10"/>
        <v>0.21529558807445071</v>
      </c>
      <c r="E170" s="17">
        <f t="shared" si="12"/>
        <v>0.78470441192554929</v>
      </c>
      <c r="F170">
        <v>293.14999999999998</v>
      </c>
      <c r="G170" s="1">
        <v>1153.83</v>
      </c>
      <c r="H170" s="33">
        <f t="shared" si="13"/>
        <v>1.1538299999999999</v>
      </c>
      <c r="I170" s="28" t="s">
        <v>27</v>
      </c>
      <c r="J170" s="34">
        <v>0.42759999999999998</v>
      </c>
    </row>
    <row r="171" spans="1:10" x14ac:dyDescent="0.3">
      <c r="A171" t="s">
        <v>9</v>
      </c>
      <c r="B171" t="s">
        <v>6</v>
      </c>
      <c r="C171" t="s">
        <v>22</v>
      </c>
      <c r="D171" s="17">
        <f t="shared" si="10"/>
        <v>0.13744609451373369</v>
      </c>
      <c r="E171" s="17">
        <f t="shared" si="12"/>
        <v>0.86255390548626631</v>
      </c>
      <c r="F171">
        <v>293.14999999999998</v>
      </c>
      <c r="G171" s="1">
        <v>1170.1500000000001</v>
      </c>
      <c r="H171" s="33">
        <f t="shared" si="13"/>
        <v>1.17015</v>
      </c>
      <c r="I171" s="28" t="s">
        <v>27</v>
      </c>
      <c r="J171" s="34">
        <v>0.56259999999999999</v>
      </c>
    </row>
    <row r="172" spans="1:10" x14ac:dyDescent="0.3">
      <c r="A172" t="s">
        <v>9</v>
      </c>
      <c r="B172" t="s">
        <v>6</v>
      </c>
      <c r="C172" t="s">
        <v>22</v>
      </c>
      <c r="D172" s="17">
        <f t="shared" si="10"/>
        <v>9.3358849207628047E-2</v>
      </c>
      <c r="E172" s="17">
        <f t="shared" si="12"/>
        <v>0.90664115079237195</v>
      </c>
      <c r="F172">
        <v>293.14999999999998</v>
      </c>
      <c r="G172" s="1">
        <v>1179.51</v>
      </c>
      <c r="H172" s="33">
        <f t="shared" si="13"/>
        <v>1.1795100000000001</v>
      </c>
      <c r="I172" s="28" t="s">
        <v>27</v>
      </c>
      <c r="J172" s="34">
        <v>0.66559999999999997</v>
      </c>
    </row>
    <row r="173" spans="1:10" x14ac:dyDescent="0.3">
      <c r="A173" t="s">
        <v>9</v>
      </c>
      <c r="B173" t="s">
        <v>6</v>
      </c>
      <c r="C173" t="s">
        <v>22</v>
      </c>
      <c r="D173" s="17">
        <f t="shared" si="10"/>
        <v>6.4238189005185853E-2</v>
      </c>
      <c r="E173" s="17">
        <f t="shared" si="12"/>
        <v>0.93576181099481415</v>
      </c>
      <c r="F173">
        <v>293.14999999999998</v>
      </c>
      <c r="G173" s="1">
        <v>1185.74</v>
      </c>
      <c r="H173" s="33">
        <f t="shared" si="13"/>
        <v>1.18574</v>
      </c>
      <c r="I173" s="28" t="s">
        <v>27</v>
      </c>
      <c r="J173" s="34">
        <v>0.74909999999999999</v>
      </c>
    </row>
    <row r="174" spans="1:10" x14ac:dyDescent="0.3">
      <c r="A174" t="s">
        <v>9</v>
      </c>
      <c r="B174" t="s">
        <v>6</v>
      </c>
      <c r="C174" t="s">
        <v>22</v>
      </c>
      <c r="D174" s="17">
        <f t="shared" si="10"/>
        <v>4.4343494747686063E-2</v>
      </c>
      <c r="E174" s="17">
        <f t="shared" si="12"/>
        <v>0.95565650525231394</v>
      </c>
      <c r="F174">
        <v>293.14999999999998</v>
      </c>
      <c r="G174" s="1">
        <v>1190</v>
      </c>
      <c r="H174" s="33">
        <f t="shared" si="13"/>
        <v>1.19</v>
      </c>
      <c r="I174" s="28" t="s">
        <v>27</v>
      </c>
      <c r="J174" s="34">
        <v>0.81540000000000001</v>
      </c>
    </row>
    <row r="175" spans="1:10" x14ac:dyDescent="0.3">
      <c r="A175" t="s">
        <v>9</v>
      </c>
      <c r="B175" t="s">
        <v>6</v>
      </c>
      <c r="C175" t="s">
        <v>22</v>
      </c>
      <c r="D175" s="17">
        <f t="shared" si="10"/>
        <v>2.9029306242725927E-2</v>
      </c>
      <c r="E175" s="17">
        <f t="shared" si="12"/>
        <v>0.97097069375727407</v>
      </c>
      <c r="F175">
        <v>293.14999999999998</v>
      </c>
      <c r="G175" s="1">
        <v>1193.24</v>
      </c>
      <c r="H175" s="33">
        <f t="shared" si="13"/>
        <v>1.1932400000000001</v>
      </c>
      <c r="I175" s="28" t="s">
        <v>27</v>
      </c>
      <c r="J175" s="34">
        <v>0.87270000000000003</v>
      </c>
    </row>
    <row r="176" spans="1:10" x14ac:dyDescent="0.3">
      <c r="A176" t="s">
        <v>9</v>
      </c>
      <c r="B176" t="s">
        <v>6</v>
      </c>
      <c r="C176" t="s">
        <v>22</v>
      </c>
      <c r="D176" s="17">
        <f t="shared" si="10"/>
        <v>1.7253563471779421E-2</v>
      </c>
      <c r="E176" s="17">
        <f t="shared" si="12"/>
        <v>0.98274643652822058</v>
      </c>
      <c r="F176">
        <v>293.14999999999998</v>
      </c>
      <c r="G176" s="1">
        <v>1195.56</v>
      </c>
      <c r="H176" s="33">
        <f t="shared" si="13"/>
        <v>1.19556</v>
      </c>
      <c r="I176" s="28" t="s">
        <v>27</v>
      </c>
      <c r="J176" s="34">
        <v>0.92110000000000003</v>
      </c>
    </row>
    <row r="177" spans="1:10" x14ac:dyDescent="0.3">
      <c r="A177" t="s">
        <v>9</v>
      </c>
      <c r="B177" t="s">
        <v>6</v>
      </c>
      <c r="C177" t="s">
        <v>22</v>
      </c>
      <c r="D177" s="17">
        <f t="shared" si="10"/>
        <v>7.6176560170244656E-3</v>
      </c>
      <c r="E177" s="17">
        <f t="shared" si="12"/>
        <v>0.99238234398297553</v>
      </c>
      <c r="F177">
        <v>293.14999999999998</v>
      </c>
      <c r="G177" s="1">
        <v>1197.6099999999999</v>
      </c>
      <c r="H177" s="33">
        <f t="shared" si="13"/>
        <v>1.1976099999999998</v>
      </c>
      <c r="I177" s="28" t="s">
        <v>27</v>
      </c>
      <c r="J177" s="34">
        <v>0.96389999999999998</v>
      </c>
    </row>
    <row r="178" spans="1:10" x14ac:dyDescent="0.3">
      <c r="A178" t="s">
        <v>9</v>
      </c>
      <c r="B178" t="s">
        <v>6</v>
      </c>
      <c r="C178" t="s">
        <v>22</v>
      </c>
      <c r="D178" s="17">
        <f t="shared" si="10"/>
        <v>0</v>
      </c>
      <c r="E178" s="17">
        <f t="shared" si="12"/>
        <v>1</v>
      </c>
      <c r="F178">
        <v>293.14999999999998</v>
      </c>
      <c r="G178" s="1">
        <v>1199.55</v>
      </c>
      <c r="H178" s="33">
        <f t="shared" si="13"/>
        <v>1.1995499999999999</v>
      </c>
      <c r="I178" s="28" t="s">
        <v>27</v>
      </c>
      <c r="J178" s="34">
        <v>1</v>
      </c>
    </row>
    <row r="179" spans="1:10" x14ac:dyDescent="0.3">
      <c r="A179" t="s">
        <v>9</v>
      </c>
      <c r="B179" t="s">
        <v>6</v>
      </c>
      <c r="C179" t="s">
        <v>22</v>
      </c>
      <c r="D179" s="17">
        <f t="shared" si="10"/>
        <v>0</v>
      </c>
      <c r="E179" s="17">
        <f t="shared" si="12"/>
        <v>1</v>
      </c>
      <c r="F179">
        <v>293.14999999999998</v>
      </c>
      <c r="G179" s="1">
        <v>1199.29</v>
      </c>
      <c r="H179" s="33">
        <f t="shared" si="13"/>
        <v>1.19929</v>
      </c>
      <c r="I179" s="28" t="s">
        <v>27</v>
      </c>
      <c r="J179" s="34">
        <v>1</v>
      </c>
    </row>
    <row r="180" spans="1:10" x14ac:dyDescent="0.3">
      <c r="A180" t="s">
        <v>9</v>
      </c>
      <c r="B180" t="s">
        <v>6</v>
      </c>
      <c r="C180" t="s">
        <v>22</v>
      </c>
      <c r="D180" s="17">
        <f t="shared" si="10"/>
        <v>1</v>
      </c>
      <c r="E180" s="17">
        <f t="shared" si="12"/>
        <v>0</v>
      </c>
      <c r="F180">
        <v>298.14999999999998</v>
      </c>
      <c r="G180" s="1">
        <v>997.08</v>
      </c>
      <c r="H180" s="33">
        <f t="shared" si="13"/>
        <v>0.99708000000000008</v>
      </c>
      <c r="I180" s="28" t="s">
        <v>27</v>
      </c>
      <c r="J180" s="34">
        <v>0</v>
      </c>
    </row>
    <row r="181" spans="1:10" x14ac:dyDescent="0.3">
      <c r="A181" t="s">
        <v>9</v>
      </c>
      <c r="B181" t="s">
        <v>6</v>
      </c>
      <c r="C181" t="s">
        <v>22</v>
      </c>
      <c r="D181" s="17">
        <f t="shared" si="10"/>
        <v>0.66707188885334312</v>
      </c>
      <c r="E181" s="17">
        <f t="shared" si="12"/>
        <v>0.33292811114665694</v>
      </c>
      <c r="F181">
        <v>298.14999999999998</v>
      </c>
      <c r="G181" s="1">
        <v>1059.68</v>
      </c>
      <c r="H181" s="33">
        <f t="shared" si="13"/>
        <v>1.05968</v>
      </c>
      <c r="I181" s="28" t="s">
        <v>27</v>
      </c>
      <c r="J181" s="34">
        <v>9.2799999999999994E-2</v>
      </c>
    </row>
    <row r="182" spans="1:10" x14ac:dyDescent="0.3">
      <c r="A182" t="s">
        <v>9</v>
      </c>
      <c r="B182" t="s">
        <v>6</v>
      </c>
      <c r="C182" t="s">
        <v>22</v>
      </c>
      <c r="D182" s="17">
        <f t="shared" si="10"/>
        <v>0.48899821946098831</v>
      </c>
      <c r="E182" s="17">
        <f t="shared" si="12"/>
        <v>0.51100178053901169</v>
      </c>
      <c r="F182">
        <v>298.14999999999998</v>
      </c>
      <c r="G182" s="1">
        <v>1094.96</v>
      </c>
      <c r="H182" s="33">
        <f t="shared" si="13"/>
        <v>1.0949599999999999</v>
      </c>
      <c r="I182" s="28" t="s">
        <v>27</v>
      </c>
      <c r="J182" s="34">
        <v>0.1764</v>
      </c>
    </row>
    <row r="183" spans="1:10" x14ac:dyDescent="0.3">
      <c r="A183" t="s">
        <v>9</v>
      </c>
      <c r="B183" t="s">
        <v>6</v>
      </c>
      <c r="C183" t="s">
        <v>22</v>
      </c>
      <c r="D183" s="17">
        <f t="shared" si="10"/>
        <v>0.38088362801971709</v>
      </c>
      <c r="E183" s="17">
        <f t="shared" si="12"/>
        <v>0.61911637198028291</v>
      </c>
      <c r="F183">
        <v>298.14999999999998</v>
      </c>
      <c r="G183" s="1">
        <v>1116.99</v>
      </c>
      <c r="H183" s="33">
        <f t="shared" si="13"/>
        <v>1.1169899999999999</v>
      </c>
      <c r="I183" s="28" t="s">
        <v>27</v>
      </c>
      <c r="J183" s="34">
        <v>0.24990000000000001</v>
      </c>
    </row>
    <row r="184" spans="1:10" x14ac:dyDescent="0.3">
      <c r="A184" t="s">
        <v>9</v>
      </c>
      <c r="B184" t="s">
        <v>6</v>
      </c>
      <c r="C184" t="s">
        <v>22</v>
      </c>
      <c r="D184" s="17">
        <f t="shared" si="10"/>
        <v>0.21529558807445071</v>
      </c>
      <c r="E184" s="17">
        <f t="shared" si="12"/>
        <v>0.78470441192554929</v>
      </c>
      <c r="F184">
        <v>298.14999999999998</v>
      </c>
      <c r="G184" s="1">
        <v>1151.19</v>
      </c>
      <c r="H184" s="33">
        <f t="shared" si="13"/>
        <v>1.1511900000000002</v>
      </c>
      <c r="I184" s="28" t="s">
        <v>27</v>
      </c>
      <c r="J184" s="34">
        <v>0.42759999999999998</v>
      </c>
    </row>
    <row r="185" spans="1:10" x14ac:dyDescent="0.3">
      <c r="A185" t="s">
        <v>9</v>
      </c>
      <c r="B185" t="s">
        <v>6</v>
      </c>
      <c r="C185" t="s">
        <v>22</v>
      </c>
      <c r="D185" s="17">
        <f t="shared" si="10"/>
        <v>0.13744609451373369</v>
      </c>
      <c r="E185" s="17">
        <f t="shared" si="12"/>
        <v>0.86255390548626631</v>
      </c>
      <c r="F185">
        <v>298.14999999999998</v>
      </c>
      <c r="G185" s="1">
        <v>1167.48</v>
      </c>
      <c r="H185" s="33">
        <f t="shared" si="13"/>
        <v>1.1674800000000001</v>
      </c>
      <c r="I185" s="28" t="s">
        <v>27</v>
      </c>
      <c r="J185" s="34">
        <v>0.56259999999999999</v>
      </c>
    </row>
    <row r="186" spans="1:10" x14ac:dyDescent="0.3">
      <c r="A186" t="s">
        <v>9</v>
      </c>
      <c r="B186" t="s">
        <v>6</v>
      </c>
      <c r="C186" t="s">
        <v>22</v>
      </c>
      <c r="D186" s="17">
        <f t="shared" si="10"/>
        <v>9.3358849207628047E-2</v>
      </c>
      <c r="E186" s="17">
        <f t="shared" si="12"/>
        <v>0.90664115079237195</v>
      </c>
      <c r="F186">
        <v>298.14999999999998</v>
      </c>
      <c r="G186" s="1">
        <v>1176.82</v>
      </c>
      <c r="H186" s="33">
        <f t="shared" si="13"/>
        <v>1.17682</v>
      </c>
      <c r="I186" s="28" t="s">
        <v>27</v>
      </c>
      <c r="J186" s="34">
        <v>0.66559999999999997</v>
      </c>
    </row>
    <row r="187" spans="1:10" x14ac:dyDescent="0.3">
      <c r="A187" t="s">
        <v>9</v>
      </c>
      <c r="B187" t="s">
        <v>6</v>
      </c>
      <c r="C187" t="s">
        <v>22</v>
      </c>
      <c r="D187" s="17">
        <f t="shared" si="10"/>
        <v>6.4238189005185853E-2</v>
      </c>
      <c r="E187" s="17">
        <f t="shared" si="12"/>
        <v>0.93576181099481415</v>
      </c>
      <c r="F187">
        <v>298.14999999999998</v>
      </c>
      <c r="G187" s="1">
        <v>1183.02</v>
      </c>
      <c r="H187" s="33">
        <f t="shared" si="13"/>
        <v>1.18302</v>
      </c>
      <c r="I187" s="28" t="s">
        <v>27</v>
      </c>
      <c r="J187" s="34">
        <v>0.74909999999999999</v>
      </c>
    </row>
    <row r="188" spans="1:10" x14ac:dyDescent="0.3">
      <c r="A188" t="s">
        <v>9</v>
      </c>
      <c r="B188" t="s">
        <v>6</v>
      </c>
      <c r="C188" t="s">
        <v>22</v>
      </c>
      <c r="D188" s="17">
        <f t="shared" si="10"/>
        <v>4.4343494747686063E-2</v>
      </c>
      <c r="E188" s="17">
        <f t="shared" si="12"/>
        <v>0.95565650525231394</v>
      </c>
      <c r="F188">
        <v>298.14999999999998</v>
      </c>
      <c r="G188" s="1">
        <v>1187.3</v>
      </c>
      <c r="H188" s="33">
        <f t="shared" si="13"/>
        <v>1.1873</v>
      </c>
      <c r="I188" s="28" t="s">
        <v>27</v>
      </c>
      <c r="J188" s="34">
        <v>0.81540000000000001</v>
      </c>
    </row>
    <row r="189" spans="1:10" x14ac:dyDescent="0.3">
      <c r="A189" t="s">
        <v>9</v>
      </c>
      <c r="B189" t="s">
        <v>6</v>
      </c>
      <c r="C189" t="s">
        <v>22</v>
      </c>
      <c r="D189" s="17">
        <f t="shared" si="10"/>
        <v>2.9029306242725927E-2</v>
      </c>
      <c r="E189" s="17">
        <f t="shared" si="12"/>
        <v>0.97097069375727407</v>
      </c>
      <c r="F189">
        <v>298.14999999999998</v>
      </c>
      <c r="G189" s="1">
        <v>1190.55</v>
      </c>
      <c r="H189" s="33">
        <f t="shared" si="13"/>
        <v>1.19055</v>
      </c>
      <c r="I189" s="28" t="s">
        <v>27</v>
      </c>
      <c r="J189" s="34">
        <v>0.87270000000000003</v>
      </c>
    </row>
    <row r="190" spans="1:10" x14ac:dyDescent="0.3">
      <c r="A190" t="s">
        <v>9</v>
      </c>
      <c r="B190" t="s">
        <v>6</v>
      </c>
      <c r="C190" t="s">
        <v>22</v>
      </c>
      <c r="D190" s="17">
        <f t="shared" si="10"/>
        <v>1.7253563471779421E-2</v>
      </c>
      <c r="E190" s="17">
        <f t="shared" si="12"/>
        <v>0.98274643652822058</v>
      </c>
      <c r="F190">
        <v>298.14999999999998</v>
      </c>
      <c r="G190" s="1">
        <v>1192.77</v>
      </c>
      <c r="H190" s="33">
        <f t="shared" si="13"/>
        <v>1.1927699999999999</v>
      </c>
      <c r="I190" s="28" t="s">
        <v>27</v>
      </c>
      <c r="J190" s="34">
        <v>0.92110000000000003</v>
      </c>
    </row>
    <row r="191" spans="1:10" x14ac:dyDescent="0.3">
      <c r="A191" t="s">
        <v>9</v>
      </c>
      <c r="B191" t="s">
        <v>6</v>
      </c>
      <c r="C191" t="s">
        <v>22</v>
      </c>
      <c r="D191" s="17">
        <f t="shared" si="10"/>
        <v>7.6176560170244656E-3</v>
      </c>
      <c r="E191" s="17">
        <f t="shared" si="12"/>
        <v>0.99238234398297553</v>
      </c>
      <c r="F191">
        <v>298.14999999999998</v>
      </c>
      <c r="G191" s="1">
        <v>1194.8699999999999</v>
      </c>
      <c r="H191" s="33">
        <f t="shared" si="13"/>
        <v>1.1948699999999999</v>
      </c>
      <c r="I191" s="28" t="s">
        <v>27</v>
      </c>
      <c r="J191" s="34">
        <v>0.96389999999999998</v>
      </c>
    </row>
    <row r="192" spans="1:10" x14ac:dyDescent="0.3">
      <c r="A192" t="s">
        <v>9</v>
      </c>
      <c r="B192" t="s">
        <v>6</v>
      </c>
      <c r="C192" t="s">
        <v>22</v>
      </c>
      <c r="D192" s="17">
        <f t="shared" si="10"/>
        <v>0</v>
      </c>
      <c r="E192" s="17">
        <f t="shared" si="12"/>
        <v>1</v>
      </c>
      <c r="F192">
        <v>298.14999999999998</v>
      </c>
      <c r="G192" s="1">
        <v>1196.81</v>
      </c>
      <c r="H192" s="33">
        <f t="shared" si="13"/>
        <v>1.1968099999999999</v>
      </c>
      <c r="I192" s="28" t="s">
        <v>27</v>
      </c>
      <c r="J192" s="34">
        <v>1</v>
      </c>
    </row>
    <row r="193" spans="1:10" x14ac:dyDescent="0.3">
      <c r="A193" t="s">
        <v>9</v>
      </c>
      <c r="B193" t="s">
        <v>6</v>
      </c>
      <c r="C193" t="s">
        <v>22</v>
      </c>
      <c r="D193" s="17">
        <f t="shared" si="10"/>
        <v>0</v>
      </c>
      <c r="E193" s="17">
        <f t="shared" si="12"/>
        <v>1</v>
      </c>
      <c r="F193">
        <v>298.14999999999998</v>
      </c>
      <c r="G193" s="1">
        <v>1196.55</v>
      </c>
      <c r="H193" s="33">
        <f t="shared" si="13"/>
        <v>1.19655</v>
      </c>
      <c r="I193" s="28" t="s">
        <v>27</v>
      </c>
      <c r="J193" s="34">
        <v>1</v>
      </c>
    </row>
    <row r="194" spans="1:10" x14ac:dyDescent="0.3">
      <c r="A194" t="s">
        <v>9</v>
      </c>
      <c r="B194" t="s">
        <v>6</v>
      </c>
      <c r="C194" t="s">
        <v>22</v>
      </c>
      <c r="D194" s="17">
        <f t="shared" si="10"/>
        <v>1</v>
      </c>
      <c r="E194" s="17">
        <f t="shared" si="12"/>
        <v>0</v>
      </c>
      <c r="F194">
        <v>303.14999999999998</v>
      </c>
      <c r="G194" s="1">
        <v>995.68</v>
      </c>
      <c r="H194" s="33">
        <f t="shared" si="13"/>
        <v>0.9956799999999999</v>
      </c>
      <c r="I194" s="28" t="s">
        <v>27</v>
      </c>
      <c r="J194" s="34">
        <v>0</v>
      </c>
    </row>
    <row r="195" spans="1:10" x14ac:dyDescent="0.3">
      <c r="A195" t="s">
        <v>9</v>
      </c>
      <c r="B195" t="s">
        <v>6</v>
      </c>
      <c r="C195" t="s">
        <v>22</v>
      </c>
      <c r="D195" s="17">
        <f t="shared" si="10"/>
        <v>0.66707188885334312</v>
      </c>
      <c r="E195" s="17">
        <f t="shared" si="12"/>
        <v>0.33292811114665694</v>
      </c>
      <c r="F195">
        <v>303.14999999999998</v>
      </c>
      <c r="G195" s="1">
        <v>1057.44</v>
      </c>
      <c r="H195" s="33">
        <f t="shared" si="13"/>
        <v>1.0574400000000002</v>
      </c>
      <c r="I195" s="28" t="s">
        <v>27</v>
      </c>
      <c r="J195" s="34">
        <v>9.2799999999999994E-2</v>
      </c>
    </row>
    <row r="196" spans="1:10" x14ac:dyDescent="0.3">
      <c r="A196" t="s">
        <v>9</v>
      </c>
      <c r="B196" t="s">
        <v>6</v>
      </c>
      <c r="C196" t="s">
        <v>22</v>
      </c>
      <c r="D196" s="17">
        <f t="shared" si="10"/>
        <v>0.48899821946098831</v>
      </c>
      <c r="E196" s="17">
        <f t="shared" si="12"/>
        <v>0.51100178053901169</v>
      </c>
      <c r="F196">
        <v>303.14999999999998</v>
      </c>
      <c r="G196" s="1">
        <v>1092.47</v>
      </c>
      <c r="H196" s="33">
        <f t="shared" si="13"/>
        <v>1.0924700000000001</v>
      </c>
      <c r="I196" s="28" t="s">
        <v>27</v>
      </c>
      <c r="J196" s="34">
        <v>0.1764</v>
      </c>
    </row>
    <row r="197" spans="1:10" x14ac:dyDescent="0.3">
      <c r="A197" t="s">
        <v>9</v>
      </c>
      <c r="B197" t="s">
        <v>6</v>
      </c>
      <c r="C197" t="s">
        <v>22</v>
      </c>
      <c r="D197" s="17">
        <f t="shared" si="10"/>
        <v>0.38088362801971709</v>
      </c>
      <c r="E197" s="17">
        <f t="shared" si="12"/>
        <v>0.61911637198028291</v>
      </c>
      <c r="F197">
        <v>303.14999999999998</v>
      </c>
      <c r="G197" s="1">
        <v>1114.4100000000001</v>
      </c>
      <c r="H197" s="33">
        <f t="shared" si="13"/>
        <v>1.1144100000000001</v>
      </c>
      <c r="I197" s="28" t="s">
        <v>27</v>
      </c>
      <c r="J197" s="34">
        <v>0.24990000000000001</v>
      </c>
    </row>
    <row r="198" spans="1:10" x14ac:dyDescent="0.3">
      <c r="A198" t="s">
        <v>9</v>
      </c>
      <c r="B198" t="s">
        <v>6</v>
      </c>
      <c r="C198" t="s">
        <v>22</v>
      </c>
      <c r="D198" s="17">
        <f t="shared" si="10"/>
        <v>0.21529558807445071</v>
      </c>
      <c r="E198" s="17">
        <f t="shared" si="12"/>
        <v>0.78470441192554929</v>
      </c>
      <c r="F198">
        <v>303.14999999999998</v>
      </c>
      <c r="G198" s="1">
        <v>1148.53</v>
      </c>
      <c r="H198" s="33">
        <f t="shared" si="13"/>
        <v>1.1485300000000001</v>
      </c>
      <c r="I198" s="28" t="s">
        <v>27</v>
      </c>
      <c r="J198" s="34">
        <v>0.42759999999999998</v>
      </c>
    </row>
    <row r="199" spans="1:10" x14ac:dyDescent="0.3">
      <c r="A199" t="s">
        <v>9</v>
      </c>
      <c r="B199" t="s">
        <v>6</v>
      </c>
      <c r="C199" t="s">
        <v>22</v>
      </c>
      <c r="D199" s="17">
        <f t="shared" si="10"/>
        <v>0.13744609451373369</v>
      </c>
      <c r="E199" s="17">
        <f t="shared" si="12"/>
        <v>0.86255390548626631</v>
      </c>
      <c r="F199">
        <v>303.14999999999998</v>
      </c>
      <c r="G199" s="1">
        <v>1164.81</v>
      </c>
      <c r="H199" s="33">
        <f t="shared" si="13"/>
        <v>1.1648099999999999</v>
      </c>
      <c r="I199" s="28" t="s">
        <v>27</v>
      </c>
      <c r="J199" s="34">
        <v>0.56259999999999999</v>
      </c>
    </row>
    <row r="200" spans="1:10" x14ac:dyDescent="0.3">
      <c r="A200" t="s">
        <v>9</v>
      </c>
      <c r="B200" t="s">
        <v>6</v>
      </c>
      <c r="C200" t="s">
        <v>22</v>
      </c>
      <c r="D200" s="17">
        <f t="shared" si="10"/>
        <v>9.3358849207628047E-2</v>
      </c>
      <c r="E200" s="17">
        <f t="shared" si="12"/>
        <v>0.90664115079237195</v>
      </c>
      <c r="F200">
        <v>303.14999999999998</v>
      </c>
      <c r="G200" s="1">
        <v>1174.1300000000001</v>
      </c>
      <c r="H200" s="33">
        <f t="shared" si="13"/>
        <v>1.1741300000000001</v>
      </c>
      <c r="I200" s="28" t="s">
        <v>27</v>
      </c>
      <c r="J200" s="34">
        <v>0.66559999999999997</v>
      </c>
    </row>
    <row r="201" spans="1:10" x14ac:dyDescent="0.3">
      <c r="A201" t="s">
        <v>9</v>
      </c>
      <c r="B201" t="s">
        <v>6</v>
      </c>
      <c r="C201" t="s">
        <v>22</v>
      </c>
      <c r="D201" s="17">
        <f t="shared" si="10"/>
        <v>6.4238189005185853E-2</v>
      </c>
      <c r="E201" s="17">
        <f t="shared" si="12"/>
        <v>0.93576181099481415</v>
      </c>
      <c r="F201">
        <v>303.14999999999998</v>
      </c>
      <c r="G201" s="1">
        <v>1180.31</v>
      </c>
      <c r="H201" s="33">
        <f t="shared" si="13"/>
        <v>1.18031</v>
      </c>
      <c r="I201" s="28" t="s">
        <v>27</v>
      </c>
      <c r="J201" s="34">
        <v>0.74909999999999999</v>
      </c>
    </row>
    <row r="202" spans="1:10" x14ac:dyDescent="0.3">
      <c r="A202" t="s">
        <v>9</v>
      </c>
      <c r="B202" t="s">
        <v>6</v>
      </c>
      <c r="C202" t="s">
        <v>22</v>
      </c>
      <c r="D202" s="17">
        <f t="shared" si="10"/>
        <v>4.4343494747686063E-2</v>
      </c>
      <c r="E202" s="17">
        <f t="shared" si="12"/>
        <v>0.95565650525231394</v>
      </c>
      <c r="F202">
        <v>303.14999999999998</v>
      </c>
      <c r="G202" s="1">
        <v>1184.5899999999999</v>
      </c>
      <c r="H202" s="33">
        <f t="shared" si="13"/>
        <v>1.1845899999999998</v>
      </c>
      <c r="I202" s="28" t="s">
        <v>27</v>
      </c>
      <c r="J202" s="34">
        <v>0.81540000000000001</v>
      </c>
    </row>
    <row r="203" spans="1:10" x14ac:dyDescent="0.3">
      <c r="A203" t="s">
        <v>9</v>
      </c>
      <c r="B203" t="s">
        <v>6</v>
      </c>
      <c r="C203" t="s">
        <v>22</v>
      </c>
      <c r="D203" s="17">
        <f t="shared" si="10"/>
        <v>2.9029306242725927E-2</v>
      </c>
      <c r="E203" s="17">
        <f t="shared" si="12"/>
        <v>0.97097069375727407</v>
      </c>
      <c r="F203">
        <v>303.14999999999998</v>
      </c>
      <c r="G203" s="1">
        <v>1187.8599999999999</v>
      </c>
      <c r="H203" s="33">
        <f t="shared" si="13"/>
        <v>1.1878599999999999</v>
      </c>
      <c r="I203" s="28" t="s">
        <v>27</v>
      </c>
      <c r="J203" s="34">
        <v>0.87270000000000003</v>
      </c>
    </row>
    <row r="204" spans="1:10" x14ac:dyDescent="0.3">
      <c r="A204" t="s">
        <v>9</v>
      </c>
      <c r="B204" t="s">
        <v>6</v>
      </c>
      <c r="C204" t="s">
        <v>22</v>
      </c>
      <c r="D204" s="17">
        <f t="shared" si="10"/>
        <v>1.7253563471779421E-2</v>
      </c>
      <c r="E204" s="17">
        <f t="shared" si="12"/>
        <v>0.98274643652822058</v>
      </c>
      <c r="F204">
        <v>303.14999999999998</v>
      </c>
      <c r="G204" s="1">
        <v>1190.08</v>
      </c>
      <c r="H204" s="33">
        <f t="shared" si="13"/>
        <v>1.19008</v>
      </c>
      <c r="I204" s="28" t="s">
        <v>27</v>
      </c>
      <c r="J204" s="34">
        <v>0.92110000000000003</v>
      </c>
    </row>
    <row r="205" spans="1:10" x14ac:dyDescent="0.3">
      <c r="A205" t="s">
        <v>9</v>
      </c>
      <c r="B205" t="s">
        <v>6</v>
      </c>
      <c r="C205" t="s">
        <v>22</v>
      </c>
      <c r="D205" s="17">
        <f t="shared" si="10"/>
        <v>7.6176560170244656E-3</v>
      </c>
      <c r="E205" s="17">
        <f t="shared" si="12"/>
        <v>0.99238234398297553</v>
      </c>
      <c r="F205">
        <v>303.14999999999998</v>
      </c>
      <c r="G205" s="1">
        <v>1192.08</v>
      </c>
      <c r="H205" s="33">
        <f t="shared" si="13"/>
        <v>1.19208</v>
      </c>
      <c r="I205" s="28" t="s">
        <v>27</v>
      </c>
      <c r="J205" s="34">
        <v>0.96389999999999998</v>
      </c>
    </row>
    <row r="206" spans="1:10" x14ac:dyDescent="0.3">
      <c r="A206" t="s">
        <v>9</v>
      </c>
      <c r="B206" t="s">
        <v>6</v>
      </c>
      <c r="C206" t="s">
        <v>22</v>
      </c>
      <c r="D206" s="17">
        <f t="shared" si="10"/>
        <v>0</v>
      </c>
      <c r="E206" s="17">
        <f t="shared" si="12"/>
        <v>1</v>
      </c>
      <c r="F206">
        <v>303.14999999999998</v>
      </c>
      <c r="G206" s="1">
        <v>1194.0899999999999</v>
      </c>
      <c r="H206" s="33">
        <f t="shared" si="13"/>
        <v>1.1940899999999999</v>
      </c>
      <c r="I206" s="28" t="s">
        <v>27</v>
      </c>
      <c r="J206" s="34">
        <v>1</v>
      </c>
    </row>
    <row r="207" spans="1:10" x14ac:dyDescent="0.3">
      <c r="A207" t="s">
        <v>9</v>
      </c>
      <c r="B207" t="s">
        <v>6</v>
      </c>
      <c r="C207" t="s">
        <v>22</v>
      </c>
      <c r="D207" s="17">
        <f t="shared" si="10"/>
        <v>0</v>
      </c>
      <c r="E207" s="17">
        <f t="shared" si="12"/>
        <v>1</v>
      </c>
      <c r="F207">
        <v>303.14999999999998</v>
      </c>
      <c r="G207" s="1">
        <v>1193.82</v>
      </c>
      <c r="H207" s="33">
        <f t="shared" si="13"/>
        <v>1.1938199999999999</v>
      </c>
      <c r="I207" s="28" t="s">
        <v>27</v>
      </c>
      <c r="J207" s="34">
        <v>1</v>
      </c>
    </row>
    <row r="208" spans="1:10" x14ac:dyDescent="0.3">
      <c r="A208" t="s">
        <v>9</v>
      </c>
      <c r="B208" t="s">
        <v>6</v>
      </c>
      <c r="C208" t="s">
        <v>22</v>
      </c>
      <c r="D208" s="17">
        <f t="shared" si="10"/>
        <v>1</v>
      </c>
      <c r="E208" s="17">
        <f t="shared" si="12"/>
        <v>0</v>
      </c>
      <c r="F208">
        <v>308.14999999999998</v>
      </c>
      <c r="G208" s="1">
        <v>994.06</v>
      </c>
      <c r="H208" s="33">
        <f t="shared" si="13"/>
        <v>0.99405999999999994</v>
      </c>
      <c r="I208" s="28" t="s">
        <v>27</v>
      </c>
      <c r="J208" s="34">
        <v>0</v>
      </c>
    </row>
    <row r="209" spans="1:10" x14ac:dyDescent="0.3">
      <c r="A209" t="s">
        <v>9</v>
      </c>
      <c r="B209" t="s">
        <v>6</v>
      </c>
      <c r="C209" t="s">
        <v>22</v>
      </c>
      <c r="D209" s="17">
        <f t="shared" si="10"/>
        <v>0.66707188885334312</v>
      </c>
      <c r="E209" s="17">
        <f t="shared" si="12"/>
        <v>0.33292811114665694</v>
      </c>
      <c r="F209">
        <v>308.14999999999998</v>
      </c>
      <c r="G209" s="1">
        <v>1055.1199999999999</v>
      </c>
      <c r="H209" s="33">
        <f t="shared" si="13"/>
        <v>1.0551199999999998</v>
      </c>
      <c r="I209" s="28" t="s">
        <v>27</v>
      </c>
      <c r="J209" s="34">
        <v>9.2799999999999994E-2</v>
      </c>
    </row>
    <row r="210" spans="1:10" x14ac:dyDescent="0.3">
      <c r="A210" t="s">
        <v>9</v>
      </c>
      <c r="B210" t="s">
        <v>6</v>
      </c>
      <c r="C210" t="s">
        <v>22</v>
      </c>
      <c r="D210" s="17">
        <f t="shared" si="10"/>
        <v>0.48899821946098831</v>
      </c>
      <c r="E210" s="17">
        <f t="shared" si="12"/>
        <v>0.51100178053901169</v>
      </c>
      <c r="F210">
        <v>308.14999999999998</v>
      </c>
      <c r="G210" s="1">
        <v>1089.93</v>
      </c>
      <c r="H210" s="33">
        <f t="shared" si="13"/>
        <v>1.0899300000000001</v>
      </c>
      <c r="I210" s="28" t="s">
        <v>27</v>
      </c>
      <c r="J210" s="34">
        <v>0.1764</v>
      </c>
    </row>
    <row r="211" spans="1:10" x14ac:dyDescent="0.3">
      <c r="A211" t="s">
        <v>9</v>
      </c>
      <c r="B211" t="s">
        <v>6</v>
      </c>
      <c r="C211" t="s">
        <v>22</v>
      </c>
      <c r="D211" s="17">
        <f t="shared" si="10"/>
        <v>0.38088362801971709</v>
      </c>
      <c r="E211" s="17">
        <f t="shared" si="12"/>
        <v>0.61911637198028291</v>
      </c>
      <c r="F211">
        <v>308.14999999999998</v>
      </c>
      <c r="G211" s="1">
        <v>1111.8</v>
      </c>
      <c r="H211" s="33">
        <f t="shared" si="13"/>
        <v>1.1117999999999999</v>
      </c>
      <c r="I211" s="28" t="s">
        <v>27</v>
      </c>
      <c r="J211" s="34">
        <v>0.24990000000000001</v>
      </c>
    </row>
    <row r="212" spans="1:10" x14ac:dyDescent="0.3">
      <c r="A212" t="s">
        <v>9</v>
      </c>
      <c r="B212" t="s">
        <v>6</v>
      </c>
      <c r="C212" t="s">
        <v>22</v>
      </c>
      <c r="D212" s="17">
        <f t="shared" si="10"/>
        <v>0.21529558807445071</v>
      </c>
      <c r="E212" s="17">
        <f t="shared" si="12"/>
        <v>0.78470441192554929</v>
      </c>
      <c r="F212">
        <v>308.14999999999998</v>
      </c>
      <c r="G212" s="1">
        <v>1145.8699999999999</v>
      </c>
      <c r="H212" s="33">
        <f t="shared" si="13"/>
        <v>1.1458699999999999</v>
      </c>
      <c r="I212" s="28" t="s">
        <v>27</v>
      </c>
      <c r="J212" s="34">
        <v>0.42759999999999998</v>
      </c>
    </row>
    <row r="213" spans="1:10" x14ac:dyDescent="0.3">
      <c r="A213" t="s">
        <v>9</v>
      </c>
      <c r="B213" t="s">
        <v>6</v>
      </c>
      <c r="C213" t="s">
        <v>22</v>
      </c>
      <c r="D213" s="17">
        <f t="shared" si="10"/>
        <v>0.13744609451373369</v>
      </c>
      <c r="E213" s="17">
        <f t="shared" si="12"/>
        <v>0.86255390548626631</v>
      </c>
      <c r="F213">
        <v>308.14999999999998</v>
      </c>
      <c r="G213" s="1">
        <v>1162.1400000000001</v>
      </c>
      <c r="H213" s="33">
        <f t="shared" si="13"/>
        <v>1.1621400000000002</v>
      </c>
      <c r="I213" s="28" t="s">
        <v>27</v>
      </c>
      <c r="J213" s="34">
        <v>0.56259999999999999</v>
      </c>
    </row>
    <row r="214" spans="1:10" x14ac:dyDescent="0.3">
      <c r="A214" t="s">
        <v>9</v>
      </c>
      <c r="B214" t="s">
        <v>6</v>
      </c>
      <c r="C214" t="s">
        <v>22</v>
      </c>
      <c r="D214" s="17">
        <f t="shared" si="10"/>
        <v>9.3358849207628047E-2</v>
      </c>
      <c r="E214" s="17">
        <f t="shared" si="12"/>
        <v>0.90664115079237195</v>
      </c>
      <c r="F214">
        <v>308.14999999999998</v>
      </c>
      <c r="G214" s="1">
        <v>1171.45</v>
      </c>
      <c r="H214" s="33">
        <f t="shared" si="13"/>
        <v>1.1714500000000001</v>
      </c>
      <c r="I214" s="28" t="s">
        <v>27</v>
      </c>
      <c r="J214" s="34">
        <v>0.66559999999999997</v>
      </c>
    </row>
    <row r="215" spans="1:10" x14ac:dyDescent="0.3">
      <c r="A215" t="s">
        <v>9</v>
      </c>
      <c r="B215" t="s">
        <v>6</v>
      </c>
      <c r="C215" t="s">
        <v>22</v>
      </c>
      <c r="D215" s="17">
        <f t="shared" si="10"/>
        <v>6.4238189005185853E-2</v>
      </c>
      <c r="E215" s="17">
        <f t="shared" si="12"/>
        <v>0.93576181099481415</v>
      </c>
      <c r="F215">
        <v>308.14999999999998</v>
      </c>
      <c r="G215" s="1">
        <v>1177.6199999999999</v>
      </c>
      <c r="H215" s="33">
        <f t="shared" si="13"/>
        <v>1.1776199999999999</v>
      </c>
      <c r="I215" s="28" t="s">
        <v>27</v>
      </c>
      <c r="J215" s="34">
        <v>0.74909999999999999</v>
      </c>
    </row>
    <row r="216" spans="1:10" x14ac:dyDescent="0.3">
      <c r="A216" t="s">
        <v>9</v>
      </c>
      <c r="B216" t="s">
        <v>6</v>
      </c>
      <c r="C216" t="s">
        <v>22</v>
      </c>
      <c r="D216" s="17">
        <f t="shared" si="10"/>
        <v>4.4343494747686063E-2</v>
      </c>
      <c r="E216" s="17">
        <f t="shared" si="12"/>
        <v>0.95565650525231394</v>
      </c>
      <c r="F216">
        <v>308.14999999999998</v>
      </c>
      <c r="G216" s="1">
        <v>1181.8800000000001</v>
      </c>
      <c r="H216" s="33">
        <f t="shared" si="13"/>
        <v>1.18188</v>
      </c>
      <c r="I216" s="28" t="s">
        <v>27</v>
      </c>
      <c r="J216" s="34">
        <v>0.81540000000000001</v>
      </c>
    </row>
    <row r="217" spans="1:10" x14ac:dyDescent="0.3">
      <c r="A217" t="s">
        <v>9</v>
      </c>
      <c r="B217" t="s">
        <v>6</v>
      </c>
      <c r="C217" t="s">
        <v>22</v>
      </c>
      <c r="D217" s="17">
        <f t="shared" si="10"/>
        <v>2.9029306242725927E-2</v>
      </c>
      <c r="E217" s="17">
        <f t="shared" si="12"/>
        <v>0.97097069375727407</v>
      </c>
      <c r="F217">
        <v>308.14999999999998</v>
      </c>
      <c r="G217" s="1">
        <v>1185.17</v>
      </c>
      <c r="H217" s="33">
        <f t="shared" si="13"/>
        <v>1.1851700000000001</v>
      </c>
      <c r="I217" s="28" t="s">
        <v>27</v>
      </c>
      <c r="J217" s="34">
        <v>0.87270000000000003</v>
      </c>
    </row>
    <row r="218" spans="1:10" x14ac:dyDescent="0.3">
      <c r="A218" t="s">
        <v>9</v>
      </c>
      <c r="B218" t="s">
        <v>6</v>
      </c>
      <c r="C218" t="s">
        <v>22</v>
      </c>
      <c r="D218" s="17">
        <f t="shared" si="10"/>
        <v>1.7253563471779421E-2</v>
      </c>
      <c r="E218" s="17">
        <f t="shared" si="12"/>
        <v>0.98274643652822058</v>
      </c>
      <c r="F218">
        <v>308.14999999999998</v>
      </c>
      <c r="G218" s="1">
        <v>1187.4100000000001</v>
      </c>
      <c r="H218" s="33">
        <f t="shared" si="13"/>
        <v>1.1874100000000001</v>
      </c>
      <c r="I218" s="28" t="s">
        <v>27</v>
      </c>
      <c r="J218" s="34">
        <v>0.92110000000000003</v>
      </c>
    </row>
    <row r="219" spans="1:10" x14ac:dyDescent="0.3">
      <c r="A219" t="s">
        <v>9</v>
      </c>
      <c r="B219" t="s">
        <v>6</v>
      </c>
      <c r="C219" t="s">
        <v>22</v>
      </c>
      <c r="D219" s="17">
        <f t="shared" si="10"/>
        <v>7.6176560170244656E-3</v>
      </c>
      <c r="E219" s="17">
        <f t="shared" si="12"/>
        <v>0.99238234398297553</v>
      </c>
      <c r="F219">
        <v>308.14999999999998</v>
      </c>
      <c r="G219" s="1">
        <v>1189.4000000000001</v>
      </c>
      <c r="H219" s="33">
        <f t="shared" si="13"/>
        <v>1.1894</v>
      </c>
      <c r="I219" s="28" t="s">
        <v>27</v>
      </c>
      <c r="J219" s="34">
        <v>0.96389999999999998</v>
      </c>
    </row>
    <row r="220" spans="1:10" x14ac:dyDescent="0.3">
      <c r="A220" t="s">
        <v>9</v>
      </c>
      <c r="B220" t="s">
        <v>6</v>
      </c>
      <c r="C220" t="s">
        <v>22</v>
      </c>
      <c r="D220" s="17">
        <f t="shared" si="10"/>
        <v>0</v>
      </c>
      <c r="E220" s="17">
        <f t="shared" si="12"/>
        <v>1</v>
      </c>
      <c r="F220">
        <v>308.14999999999998</v>
      </c>
      <c r="G220" s="1">
        <v>1191.32</v>
      </c>
      <c r="H220" s="33">
        <f t="shared" si="13"/>
        <v>1.1913199999999999</v>
      </c>
      <c r="I220" s="28" t="s">
        <v>27</v>
      </c>
      <c r="J220" s="34">
        <v>1</v>
      </c>
    </row>
    <row r="221" spans="1:10" x14ac:dyDescent="0.3">
      <c r="A221" t="s">
        <v>9</v>
      </c>
      <c r="B221" t="s">
        <v>6</v>
      </c>
      <c r="C221" t="s">
        <v>22</v>
      </c>
      <c r="D221" s="17">
        <f t="shared" si="10"/>
        <v>0</v>
      </c>
      <c r="E221" s="17">
        <f t="shared" si="12"/>
        <v>1</v>
      </c>
      <c r="F221">
        <v>308.14999999999998</v>
      </c>
      <c r="G221" s="1">
        <v>1191.05</v>
      </c>
      <c r="H221" s="33">
        <f t="shared" si="13"/>
        <v>1.1910499999999999</v>
      </c>
      <c r="I221" s="28" t="s">
        <v>27</v>
      </c>
      <c r="J221" s="34">
        <v>1</v>
      </c>
    </row>
    <row r="222" spans="1:10" x14ac:dyDescent="0.3">
      <c r="A222" t="s">
        <v>9</v>
      </c>
      <c r="B222" t="s">
        <v>6</v>
      </c>
      <c r="C222" t="s">
        <v>22</v>
      </c>
      <c r="D222" s="17">
        <f t="shared" si="10"/>
        <v>1</v>
      </c>
      <c r="E222" s="17">
        <f t="shared" si="12"/>
        <v>0</v>
      </c>
      <c r="F222">
        <v>313.14999999999998</v>
      </c>
      <c r="G222" s="1">
        <v>992.25</v>
      </c>
      <c r="H222" s="33">
        <f t="shared" si="13"/>
        <v>0.99224999999999997</v>
      </c>
      <c r="I222" s="28" t="s">
        <v>27</v>
      </c>
      <c r="J222" s="34">
        <v>0</v>
      </c>
    </row>
    <row r="223" spans="1:10" x14ac:dyDescent="0.3">
      <c r="A223" t="s">
        <v>9</v>
      </c>
      <c r="B223" t="s">
        <v>6</v>
      </c>
      <c r="C223" t="s">
        <v>22</v>
      </c>
      <c r="D223" s="17">
        <f t="shared" si="10"/>
        <v>0.66707188885334312</v>
      </c>
      <c r="E223" s="17">
        <f t="shared" si="12"/>
        <v>0.33292811114665694</v>
      </c>
      <c r="F223">
        <v>313.14999999999998</v>
      </c>
      <c r="G223" s="1">
        <v>1052.71</v>
      </c>
      <c r="H223" s="33">
        <f t="shared" si="13"/>
        <v>1.05271</v>
      </c>
      <c r="I223" s="28" t="s">
        <v>27</v>
      </c>
      <c r="J223" s="34">
        <v>9.2799999999999994E-2</v>
      </c>
    </row>
    <row r="224" spans="1:10" x14ac:dyDescent="0.3">
      <c r="A224" t="s">
        <v>9</v>
      </c>
      <c r="B224" t="s">
        <v>6</v>
      </c>
      <c r="C224" t="s">
        <v>22</v>
      </c>
      <c r="D224" s="17">
        <f t="shared" si="10"/>
        <v>0.48899821946098831</v>
      </c>
      <c r="E224" s="17">
        <f t="shared" si="12"/>
        <v>0.51100178053901169</v>
      </c>
      <c r="F224">
        <v>313.14999999999998</v>
      </c>
      <c r="G224" s="1">
        <v>1087.3399999999999</v>
      </c>
      <c r="H224" s="33">
        <f t="shared" si="13"/>
        <v>1.08734</v>
      </c>
      <c r="I224" s="28" t="s">
        <v>27</v>
      </c>
      <c r="J224" s="34">
        <v>0.1764</v>
      </c>
    </row>
    <row r="225" spans="1:10" x14ac:dyDescent="0.3">
      <c r="A225" t="s">
        <v>9</v>
      </c>
      <c r="B225" t="s">
        <v>6</v>
      </c>
      <c r="C225" t="s">
        <v>22</v>
      </c>
      <c r="D225" s="17">
        <f t="shared" si="10"/>
        <v>0.38088362801971709</v>
      </c>
      <c r="E225" s="17">
        <f t="shared" si="12"/>
        <v>0.61911637198028291</v>
      </c>
      <c r="F225">
        <v>313.14999999999998</v>
      </c>
      <c r="G225" s="1">
        <v>1109.1600000000001</v>
      </c>
      <c r="H225" s="33">
        <f t="shared" si="13"/>
        <v>1.1091600000000001</v>
      </c>
      <c r="I225" s="28" t="s">
        <v>27</v>
      </c>
      <c r="J225" s="34">
        <v>0.24990000000000001</v>
      </c>
    </row>
    <row r="226" spans="1:10" x14ac:dyDescent="0.3">
      <c r="A226" t="s">
        <v>9</v>
      </c>
      <c r="B226" t="s">
        <v>6</v>
      </c>
      <c r="C226" t="s">
        <v>22</v>
      </c>
      <c r="D226" s="17">
        <f t="shared" si="10"/>
        <v>0.21529558807445071</v>
      </c>
      <c r="E226" s="17">
        <f t="shared" si="12"/>
        <v>0.78470441192554929</v>
      </c>
      <c r="F226">
        <v>313.14999999999998</v>
      </c>
      <c r="G226" s="1">
        <v>1143.2</v>
      </c>
      <c r="H226" s="33">
        <f t="shared" si="13"/>
        <v>1.1432</v>
      </c>
      <c r="I226" s="28" t="s">
        <v>27</v>
      </c>
      <c r="J226" s="34">
        <v>0.42759999999999998</v>
      </c>
    </row>
    <row r="227" spans="1:10" x14ac:dyDescent="0.3">
      <c r="A227" t="s">
        <v>9</v>
      </c>
      <c r="B227" t="s">
        <v>6</v>
      </c>
      <c r="C227" t="s">
        <v>22</v>
      </c>
      <c r="D227" s="17">
        <f t="shared" si="10"/>
        <v>0.13744609451373369</v>
      </c>
      <c r="E227" s="17">
        <f t="shared" si="12"/>
        <v>0.86255390548626631</v>
      </c>
      <c r="F227">
        <v>313.14999999999998</v>
      </c>
      <c r="G227" s="1">
        <v>1159.47</v>
      </c>
      <c r="H227" s="33">
        <f t="shared" si="13"/>
        <v>1.15947</v>
      </c>
      <c r="I227" s="28" t="s">
        <v>27</v>
      </c>
      <c r="J227" s="34">
        <v>0.56259999999999999</v>
      </c>
    </row>
    <row r="228" spans="1:10" x14ac:dyDescent="0.3">
      <c r="A228" t="s">
        <v>9</v>
      </c>
      <c r="B228" t="s">
        <v>6</v>
      </c>
      <c r="C228" t="s">
        <v>22</v>
      </c>
      <c r="D228" s="17">
        <f t="shared" si="10"/>
        <v>9.3358849207628047E-2</v>
      </c>
      <c r="E228" s="17">
        <f t="shared" si="12"/>
        <v>0.90664115079237195</v>
      </c>
      <c r="F228">
        <v>313.14999999999998</v>
      </c>
      <c r="G228" s="1">
        <v>1168.77</v>
      </c>
      <c r="H228" s="33">
        <f t="shared" si="13"/>
        <v>1.1687700000000001</v>
      </c>
      <c r="I228" s="28" t="s">
        <v>27</v>
      </c>
      <c r="J228" s="34">
        <v>0.66559999999999997</v>
      </c>
    </row>
    <row r="229" spans="1:10" x14ac:dyDescent="0.3">
      <c r="A229" t="s">
        <v>9</v>
      </c>
      <c r="B229" t="s">
        <v>6</v>
      </c>
      <c r="C229" t="s">
        <v>22</v>
      </c>
      <c r="D229" s="17">
        <f t="shared" si="10"/>
        <v>6.4238189005185853E-2</v>
      </c>
      <c r="E229" s="17">
        <f t="shared" si="12"/>
        <v>0.93576181099481415</v>
      </c>
      <c r="F229">
        <v>313.14999999999998</v>
      </c>
      <c r="G229" s="1">
        <v>1174.94</v>
      </c>
      <c r="H229" s="33">
        <f t="shared" si="13"/>
        <v>1.1749400000000001</v>
      </c>
      <c r="I229" s="28" t="s">
        <v>27</v>
      </c>
      <c r="J229" s="34">
        <v>0.74909999999999999</v>
      </c>
    </row>
    <row r="230" spans="1:10" x14ac:dyDescent="0.3">
      <c r="A230" t="s">
        <v>9</v>
      </c>
      <c r="B230" t="s">
        <v>6</v>
      </c>
      <c r="C230" t="s">
        <v>22</v>
      </c>
      <c r="D230" s="17">
        <f t="shared" ref="D230:D293" si="14">100%-E230</f>
        <v>4.4343494747686063E-2</v>
      </c>
      <c r="E230" s="17">
        <f t="shared" si="12"/>
        <v>0.95565650525231394</v>
      </c>
      <c r="F230">
        <v>313.14999999999998</v>
      </c>
      <c r="G230" s="1">
        <v>1179.18</v>
      </c>
      <c r="H230" s="33">
        <f t="shared" si="13"/>
        <v>1.1791800000000001</v>
      </c>
      <c r="I230" s="28" t="s">
        <v>27</v>
      </c>
      <c r="J230" s="34">
        <v>0.81540000000000001</v>
      </c>
    </row>
    <row r="231" spans="1:10" x14ac:dyDescent="0.3">
      <c r="A231" t="s">
        <v>9</v>
      </c>
      <c r="B231" t="s">
        <v>6</v>
      </c>
      <c r="C231" t="s">
        <v>22</v>
      </c>
      <c r="D231" s="17">
        <f t="shared" si="14"/>
        <v>2.9029306242725927E-2</v>
      </c>
      <c r="E231" s="17">
        <f t="shared" ref="E231:E294" si="15">(87.92*J231/((87.92*J231)+(18.02*(1-J231))))</f>
        <v>0.97097069375727407</v>
      </c>
      <c r="F231">
        <v>313.14999999999998</v>
      </c>
      <c r="G231" s="1">
        <v>1182.47</v>
      </c>
      <c r="H231" s="33">
        <f t="shared" ref="H231:H294" si="16">+G231/1000</f>
        <v>1.1824700000000001</v>
      </c>
      <c r="I231" s="28" t="s">
        <v>27</v>
      </c>
      <c r="J231" s="34">
        <v>0.87270000000000003</v>
      </c>
    </row>
    <row r="232" spans="1:10" x14ac:dyDescent="0.3">
      <c r="A232" t="s">
        <v>9</v>
      </c>
      <c r="B232" t="s">
        <v>6</v>
      </c>
      <c r="C232" t="s">
        <v>22</v>
      </c>
      <c r="D232" s="17">
        <f t="shared" si="14"/>
        <v>1.7253563471779421E-2</v>
      </c>
      <c r="E232" s="17">
        <f t="shared" si="15"/>
        <v>0.98274643652822058</v>
      </c>
      <c r="F232">
        <v>313.14999999999998</v>
      </c>
      <c r="G232" s="1">
        <v>1184.72</v>
      </c>
      <c r="H232" s="33">
        <f t="shared" si="16"/>
        <v>1.18472</v>
      </c>
      <c r="I232" s="28" t="s">
        <v>27</v>
      </c>
      <c r="J232" s="34">
        <v>0.92110000000000003</v>
      </c>
    </row>
    <row r="233" spans="1:10" x14ac:dyDescent="0.3">
      <c r="A233" t="s">
        <v>9</v>
      </c>
      <c r="B233" t="s">
        <v>6</v>
      </c>
      <c r="C233" t="s">
        <v>22</v>
      </c>
      <c r="D233" s="17">
        <f t="shared" si="14"/>
        <v>7.6176560170244656E-3</v>
      </c>
      <c r="E233" s="17">
        <f t="shared" si="15"/>
        <v>0.99238234398297553</v>
      </c>
      <c r="F233">
        <v>313.14999999999998</v>
      </c>
      <c r="G233" s="1">
        <v>1186.74</v>
      </c>
      <c r="H233" s="33">
        <f t="shared" si="16"/>
        <v>1.1867399999999999</v>
      </c>
      <c r="I233" s="28" t="s">
        <v>27</v>
      </c>
      <c r="J233" s="34">
        <v>0.96389999999999998</v>
      </c>
    </row>
    <row r="234" spans="1:10" x14ac:dyDescent="0.3">
      <c r="A234" t="s">
        <v>9</v>
      </c>
      <c r="B234" t="s">
        <v>6</v>
      </c>
      <c r="C234" t="s">
        <v>22</v>
      </c>
      <c r="D234" s="17">
        <f t="shared" si="14"/>
        <v>0</v>
      </c>
      <c r="E234" s="17">
        <f t="shared" si="15"/>
        <v>1</v>
      </c>
      <c r="F234">
        <v>313.14999999999998</v>
      </c>
      <c r="G234" s="1">
        <v>1188.6600000000001</v>
      </c>
      <c r="H234" s="33">
        <f t="shared" si="16"/>
        <v>1.18866</v>
      </c>
      <c r="I234" s="28" t="s">
        <v>27</v>
      </c>
      <c r="J234" s="34">
        <v>1</v>
      </c>
    </row>
    <row r="235" spans="1:10" x14ac:dyDescent="0.3">
      <c r="A235" t="s">
        <v>9</v>
      </c>
      <c r="B235" t="s">
        <v>6</v>
      </c>
      <c r="C235" t="s">
        <v>22</v>
      </c>
      <c r="D235" s="17">
        <f t="shared" si="14"/>
        <v>0</v>
      </c>
      <c r="E235" s="17">
        <f t="shared" si="15"/>
        <v>1</v>
      </c>
      <c r="F235">
        <v>313.14999999999998</v>
      </c>
      <c r="G235" s="1">
        <v>1188.3800000000001</v>
      </c>
      <c r="H235" s="33">
        <f t="shared" si="16"/>
        <v>1.1883800000000002</v>
      </c>
      <c r="I235" s="28" t="s">
        <v>27</v>
      </c>
      <c r="J235" s="34">
        <v>1</v>
      </c>
    </row>
    <row r="236" spans="1:10" x14ac:dyDescent="0.3">
      <c r="A236" t="s">
        <v>9</v>
      </c>
      <c r="B236" t="s">
        <v>6</v>
      </c>
      <c r="C236" t="s">
        <v>22</v>
      </c>
      <c r="D236" s="17">
        <f t="shared" si="14"/>
        <v>1</v>
      </c>
      <c r="E236" s="17">
        <f t="shared" si="15"/>
        <v>0</v>
      </c>
      <c r="F236">
        <v>318.14999999999998</v>
      </c>
      <c r="G236" s="1">
        <v>990.24</v>
      </c>
      <c r="H236" s="33">
        <f t="shared" si="16"/>
        <v>0.99024000000000001</v>
      </c>
      <c r="I236" s="28" t="s">
        <v>27</v>
      </c>
      <c r="J236" s="34">
        <v>0</v>
      </c>
    </row>
    <row r="237" spans="1:10" x14ac:dyDescent="0.3">
      <c r="A237" t="s">
        <v>9</v>
      </c>
      <c r="B237" t="s">
        <v>6</v>
      </c>
      <c r="C237" t="s">
        <v>22</v>
      </c>
      <c r="D237" s="17">
        <f t="shared" si="14"/>
        <v>0.66707188885334312</v>
      </c>
      <c r="E237" s="17">
        <f t="shared" si="15"/>
        <v>0.33292811114665694</v>
      </c>
      <c r="F237">
        <v>318.14999999999998</v>
      </c>
      <c r="G237" s="1">
        <v>1050.21</v>
      </c>
      <c r="H237" s="33">
        <f t="shared" si="16"/>
        <v>1.0502100000000001</v>
      </c>
      <c r="I237" s="28" t="s">
        <v>27</v>
      </c>
      <c r="J237" s="34">
        <v>9.2799999999999994E-2</v>
      </c>
    </row>
    <row r="238" spans="1:10" x14ac:dyDescent="0.3">
      <c r="A238" t="s">
        <v>9</v>
      </c>
      <c r="B238" t="s">
        <v>6</v>
      </c>
      <c r="C238" t="s">
        <v>22</v>
      </c>
      <c r="D238" s="17">
        <f t="shared" si="14"/>
        <v>0.48899821946098831</v>
      </c>
      <c r="E238" s="17">
        <f t="shared" si="15"/>
        <v>0.51100178053901169</v>
      </c>
      <c r="F238">
        <v>318.14999999999998</v>
      </c>
      <c r="G238" s="1">
        <v>1084.71</v>
      </c>
      <c r="H238" s="33">
        <f t="shared" si="16"/>
        <v>1.0847100000000001</v>
      </c>
      <c r="I238" s="28" t="s">
        <v>27</v>
      </c>
      <c r="J238" s="34">
        <v>0.1764</v>
      </c>
    </row>
    <row r="239" spans="1:10" x14ac:dyDescent="0.3">
      <c r="A239" t="s">
        <v>9</v>
      </c>
      <c r="B239" t="s">
        <v>6</v>
      </c>
      <c r="C239" t="s">
        <v>22</v>
      </c>
      <c r="D239" s="17">
        <f t="shared" si="14"/>
        <v>0.38088362801971709</v>
      </c>
      <c r="E239" s="17">
        <f t="shared" si="15"/>
        <v>0.61911637198028291</v>
      </c>
      <c r="F239">
        <v>318.14999999999998</v>
      </c>
      <c r="G239" s="1">
        <v>1106.48</v>
      </c>
      <c r="H239" s="33">
        <f t="shared" si="16"/>
        <v>1.1064799999999999</v>
      </c>
      <c r="I239" s="28" t="s">
        <v>27</v>
      </c>
      <c r="J239" s="34">
        <v>0.24990000000000001</v>
      </c>
    </row>
    <row r="240" spans="1:10" x14ac:dyDescent="0.3">
      <c r="A240" t="s">
        <v>9</v>
      </c>
      <c r="B240" t="s">
        <v>6</v>
      </c>
      <c r="C240" t="s">
        <v>22</v>
      </c>
      <c r="D240" s="17">
        <f t="shared" si="14"/>
        <v>0.21529558807445071</v>
      </c>
      <c r="E240" s="17">
        <f t="shared" si="15"/>
        <v>0.78470441192554929</v>
      </c>
      <c r="F240">
        <v>318.14999999999998</v>
      </c>
      <c r="G240" s="1">
        <v>1140.52</v>
      </c>
      <c r="H240" s="33">
        <f t="shared" si="16"/>
        <v>1.14052</v>
      </c>
      <c r="I240" s="28" t="s">
        <v>27</v>
      </c>
      <c r="J240" s="34">
        <v>0.42759999999999998</v>
      </c>
    </row>
    <row r="241" spans="1:10" x14ac:dyDescent="0.3">
      <c r="A241" t="s">
        <v>9</v>
      </c>
      <c r="B241" t="s">
        <v>6</v>
      </c>
      <c r="C241" t="s">
        <v>22</v>
      </c>
      <c r="D241" s="17">
        <f t="shared" si="14"/>
        <v>0.13744609451373369</v>
      </c>
      <c r="E241" s="17">
        <f t="shared" si="15"/>
        <v>0.86255390548626631</v>
      </c>
      <c r="F241">
        <v>318.14999999999998</v>
      </c>
      <c r="G241" s="1">
        <v>1156.79</v>
      </c>
      <c r="H241" s="33">
        <f t="shared" si="16"/>
        <v>1.15679</v>
      </c>
      <c r="I241" s="28" t="s">
        <v>27</v>
      </c>
      <c r="J241" s="34">
        <v>0.56259999999999999</v>
      </c>
    </row>
    <row r="242" spans="1:10" x14ac:dyDescent="0.3">
      <c r="A242" t="s">
        <v>9</v>
      </c>
      <c r="B242" t="s">
        <v>6</v>
      </c>
      <c r="C242" t="s">
        <v>22</v>
      </c>
      <c r="D242" s="17">
        <f t="shared" si="14"/>
        <v>9.3358849207628047E-2</v>
      </c>
      <c r="E242" s="17">
        <f t="shared" si="15"/>
        <v>0.90664115079237195</v>
      </c>
      <c r="F242">
        <v>318.14999999999998</v>
      </c>
      <c r="G242" s="1">
        <v>1166.0999999999999</v>
      </c>
      <c r="H242" s="33">
        <f t="shared" si="16"/>
        <v>1.1660999999999999</v>
      </c>
      <c r="I242" s="28" t="s">
        <v>27</v>
      </c>
      <c r="J242" s="34">
        <v>0.66559999999999997</v>
      </c>
    </row>
    <row r="243" spans="1:10" x14ac:dyDescent="0.3">
      <c r="A243" t="s">
        <v>9</v>
      </c>
      <c r="B243" t="s">
        <v>6</v>
      </c>
      <c r="C243" t="s">
        <v>22</v>
      </c>
      <c r="D243" s="17">
        <f t="shared" si="14"/>
        <v>6.4238189005185853E-2</v>
      </c>
      <c r="E243" s="17">
        <f t="shared" si="15"/>
        <v>0.93576181099481415</v>
      </c>
      <c r="F243">
        <v>318.14999999999998</v>
      </c>
      <c r="G243" s="1">
        <v>1172.26</v>
      </c>
      <c r="H243" s="33">
        <f t="shared" si="16"/>
        <v>1.1722600000000001</v>
      </c>
      <c r="I243" s="28" t="s">
        <v>27</v>
      </c>
      <c r="J243" s="34">
        <v>0.74909999999999999</v>
      </c>
    </row>
    <row r="244" spans="1:10" x14ac:dyDescent="0.3">
      <c r="A244" t="s">
        <v>9</v>
      </c>
      <c r="B244" t="s">
        <v>6</v>
      </c>
      <c r="C244" t="s">
        <v>22</v>
      </c>
      <c r="D244" s="17">
        <f t="shared" si="14"/>
        <v>4.4343494747686063E-2</v>
      </c>
      <c r="E244" s="17">
        <f t="shared" si="15"/>
        <v>0.95565650525231394</v>
      </c>
      <c r="F244">
        <v>318.14999999999998</v>
      </c>
      <c r="G244" s="1">
        <v>1176.5</v>
      </c>
      <c r="H244" s="33">
        <f t="shared" si="16"/>
        <v>1.1765000000000001</v>
      </c>
      <c r="I244" s="28" t="s">
        <v>27</v>
      </c>
      <c r="J244" s="34">
        <v>0.81540000000000001</v>
      </c>
    </row>
    <row r="245" spans="1:10" x14ac:dyDescent="0.3">
      <c r="A245" t="s">
        <v>9</v>
      </c>
      <c r="B245" t="s">
        <v>6</v>
      </c>
      <c r="C245" t="s">
        <v>22</v>
      </c>
      <c r="D245" s="17">
        <f t="shared" si="14"/>
        <v>2.9029306242725927E-2</v>
      </c>
      <c r="E245" s="17">
        <f t="shared" si="15"/>
        <v>0.97097069375727407</v>
      </c>
      <c r="F245">
        <v>318.14999999999998</v>
      </c>
      <c r="G245" s="1">
        <v>1179.78</v>
      </c>
      <c r="H245" s="33">
        <f t="shared" si="16"/>
        <v>1.1797800000000001</v>
      </c>
      <c r="I245" s="28" t="s">
        <v>27</v>
      </c>
      <c r="J245" s="34">
        <v>0.87270000000000003</v>
      </c>
    </row>
    <row r="246" spans="1:10" x14ac:dyDescent="0.3">
      <c r="A246" t="s">
        <v>9</v>
      </c>
      <c r="B246" t="s">
        <v>6</v>
      </c>
      <c r="C246" t="s">
        <v>22</v>
      </c>
      <c r="D246" s="17">
        <f t="shared" si="14"/>
        <v>1.7253563471779421E-2</v>
      </c>
      <c r="E246" s="17">
        <f t="shared" si="15"/>
        <v>0.98274643652822058</v>
      </c>
      <c r="F246">
        <v>318.14999999999998</v>
      </c>
      <c r="G246" s="1">
        <v>1182.03</v>
      </c>
      <c r="H246" s="33">
        <f t="shared" si="16"/>
        <v>1.1820299999999999</v>
      </c>
      <c r="I246" s="28" t="s">
        <v>27</v>
      </c>
      <c r="J246" s="34">
        <v>0.92110000000000003</v>
      </c>
    </row>
    <row r="247" spans="1:10" x14ac:dyDescent="0.3">
      <c r="A247" t="s">
        <v>9</v>
      </c>
      <c r="B247" t="s">
        <v>6</v>
      </c>
      <c r="C247" t="s">
        <v>22</v>
      </c>
      <c r="D247" s="17">
        <f t="shared" si="14"/>
        <v>7.6176560170244656E-3</v>
      </c>
      <c r="E247" s="17">
        <f t="shared" si="15"/>
        <v>0.99238234398297553</v>
      </c>
      <c r="F247">
        <v>318.14999999999998</v>
      </c>
      <c r="G247" s="1">
        <v>1184.07</v>
      </c>
      <c r="H247" s="33">
        <f t="shared" si="16"/>
        <v>1.18407</v>
      </c>
      <c r="I247" s="28" t="s">
        <v>27</v>
      </c>
      <c r="J247" s="34">
        <v>0.96389999999999998</v>
      </c>
    </row>
    <row r="248" spans="1:10" x14ac:dyDescent="0.3">
      <c r="A248" t="s">
        <v>9</v>
      </c>
      <c r="B248" t="s">
        <v>6</v>
      </c>
      <c r="C248" t="s">
        <v>22</v>
      </c>
      <c r="D248" s="17">
        <f t="shared" si="14"/>
        <v>0</v>
      </c>
      <c r="E248" s="17">
        <f t="shared" si="15"/>
        <v>1</v>
      </c>
      <c r="F248">
        <v>318.14999999999998</v>
      </c>
      <c r="G248" s="1">
        <v>1186</v>
      </c>
      <c r="H248" s="33">
        <f t="shared" si="16"/>
        <v>1.1859999999999999</v>
      </c>
      <c r="I248" s="28" t="s">
        <v>27</v>
      </c>
      <c r="J248" s="34">
        <v>1</v>
      </c>
    </row>
    <row r="249" spans="1:10" x14ac:dyDescent="0.3">
      <c r="A249" t="s">
        <v>9</v>
      </c>
      <c r="B249" t="s">
        <v>6</v>
      </c>
      <c r="C249" t="s">
        <v>22</v>
      </c>
      <c r="D249" s="17">
        <f t="shared" si="14"/>
        <v>0</v>
      </c>
      <c r="E249" s="17">
        <f t="shared" si="15"/>
        <v>1</v>
      </c>
      <c r="F249">
        <v>318.14999999999998</v>
      </c>
      <c r="G249" s="1">
        <v>1185.73</v>
      </c>
      <c r="H249" s="33">
        <f t="shared" si="16"/>
        <v>1.18573</v>
      </c>
      <c r="I249" s="28" t="s">
        <v>27</v>
      </c>
      <c r="J249" s="34">
        <v>1</v>
      </c>
    </row>
    <row r="250" spans="1:10" x14ac:dyDescent="0.3">
      <c r="A250" t="s">
        <v>9</v>
      </c>
      <c r="B250" t="s">
        <v>6</v>
      </c>
      <c r="C250" t="s">
        <v>22</v>
      </c>
      <c r="D250" s="17">
        <f t="shared" si="14"/>
        <v>1</v>
      </c>
      <c r="E250" s="17">
        <f t="shared" si="15"/>
        <v>0</v>
      </c>
      <c r="F250">
        <v>323.14999999999998</v>
      </c>
      <c r="G250" s="1">
        <v>988.06</v>
      </c>
      <c r="H250" s="33">
        <f t="shared" si="16"/>
        <v>0.98805999999999994</v>
      </c>
      <c r="I250" s="28" t="s">
        <v>27</v>
      </c>
      <c r="J250" s="34">
        <v>0</v>
      </c>
    </row>
    <row r="251" spans="1:10" x14ac:dyDescent="0.3">
      <c r="A251" t="s">
        <v>9</v>
      </c>
      <c r="B251" t="s">
        <v>6</v>
      </c>
      <c r="C251" t="s">
        <v>22</v>
      </c>
      <c r="D251" s="17">
        <f t="shared" si="14"/>
        <v>0.66707188885334312</v>
      </c>
      <c r="E251" s="17">
        <f t="shared" si="15"/>
        <v>0.33292811114665694</v>
      </c>
      <c r="F251">
        <v>323.14999999999998</v>
      </c>
      <c r="G251" s="1">
        <v>1047.6400000000001</v>
      </c>
      <c r="H251" s="33">
        <f t="shared" si="16"/>
        <v>1.0476400000000001</v>
      </c>
      <c r="I251" s="28" t="s">
        <v>27</v>
      </c>
      <c r="J251" s="34">
        <v>9.2799999999999994E-2</v>
      </c>
    </row>
    <row r="252" spans="1:10" x14ac:dyDescent="0.3">
      <c r="A252" t="s">
        <v>9</v>
      </c>
      <c r="B252" t="s">
        <v>6</v>
      </c>
      <c r="C252" t="s">
        <v>22</v>
      </c>
      <c r="D252" s="17">
        <f t="shared" si="14"/>
        <v>0.48899821946098831</v>
      </c>
      <c r="E252" s="17">
        <f t="shared" si="15"/>
        <v>0.51100178053901169</v>
      </c>
      <c r="F252">
        <v>323.14999999999998</v>
      </c>
      <c r="G252" s="1">
        <v>1082.02</v>
      </c>
      <c r="H252" s="33">
        <f t="shared" si="16"/>
        <v>1.08202</v>
      </c>
      <c r="I252" s="28" t="s">
        <v>27</v>
      </c>
      <c r="J252" s="34">
        <v>0.1764</v>
      </c>
    </row>
    <row r="253" spans="1:10" x14ac:dyDescent="0.3">
      <c r="A253" t="s">
        <v>9</v>
      </c>
      <c r="B253" t="s">
        <v>6</v>
      </c>
      <c r="C253" t="s">
        <v>22</v>
      </c>
      <c r="D253" s="17">
        <f t="shared" si="14"/>
        <v>0.38088362801971709</v>
      </c>
      <c r="E253" s="17">
        <f t="shared" si="15"/>
        <v>0.61911637198028291</v>
      </c>
      <c r="F253">
        <v>323.14999999999998</v>
      </c>
      <c r="G253" s="1">
        <v>1103.78</v>
      </c>
      <c r="H253" s="33">
        <f t="shared" si="16"/>
        <v>1.10378</v>
      </c>
      <c r="I253" s="28" t="s">
        <v>27</v>
      </c>
      <c r="J253" s="34">
        <v>0.24990000000000001</v>
      </c>
    </row>
    <row r="254" spans="1:10" x14ac:dyDescent="0.3">
      <c r="A254" t="s">
        <v>9</v>
      </c>
      <c r="B254" t="s">
        <v>6</v>
      </c>
      <c r="C254" t="s">
        <v>22</v>
      </c>
      <c r="D254" s="17">
        <f t="shared" si="14"/>
        <v>0.21529558807445071</v>
      </c>
      <c r="E254" s="17">
        <f t="shared" si="15"/>
        <v>0.78470441192554929</v>
      </c>
      <c r="F254">
        <v>323.14999999999998</v>
      </c>
      <c r="G254" s="1">
        <v>1137.83</v>
      </c>
      <c r="H254" s="33">
        <f t="shared" si="16"/>
        <v>1.1378299999999999</v>
      </c>
      <c r="I254" s="28" t="s">
        <v>27</v>
      </c>
      <c r="J254" s="34">
        <v>0.42759999999999998</v>
      </c>
    </row>
    <row r="255" spans="1:10" x14ac:dyDescent="0.3">
      <c r="A255" t="s">
        <v>9</v>
      </c>
      <c r="B255" t="s">
        <v>6</v>
      </c>
      <c r="C255" t="s">
        <v>22</v>
      </c>
      <c r="D255" s="17">
        <f t="shared" si="14"/>
        <v>0.13744609451373369</v>
      </c>
      <c r="E255" s="17">
        <f t="shared" si="15"/>
        <v>0.86255390548626631</v>
      </c>
      <c r="F255">
        <v>323.14999999999998</v>
      </c>
      <c r="G255" s="1">
        <v>1154.1199999999999</v>
      </c>
      <c r="H255" s="33">
        <f t="shared" si="16"/>
        <v>1.1541199999999998</v>
      </c>
      <c r="I255" s="28" t="s">
        <v>27</v>
      </c>
      <c r="J255" s="34">
        <v>0.56259999999999999</v>
      </c>
    </row>
    <row r="256" spans="1:10" x14ac:dyDescent="0.3">
      <c r="A256" t="s">
        <v>9</v>
      </c>
      <c r="B256" t="s">
        <v>6</v>
      </c>
      <c r="C256" t="s">
        <v>22</v>
      </c>
      <c r="D256" s="17">
        <f t="shared" si="14"/>
        <v>9.3358849207628047E-2</v>
      </c>
      <c r="E256" s="17">
        <f t="shared" si="15"/>
        <v>0.90664115079237195</v>
      </c>
      <c r="F256">
        <v>323.14999999999998</v>
      </c>
      <c r="G256" s="1">
        <v>1163.43</v>
      </c>
      <c r="H256" s="33">
        <f t="shared" si="16"/>
        <v>1.16343</v>
      </c>
      <c r="I256" s="28" t="s">
        <v>27</v>
      </c>
      <c r="J256" s="34">
        <v>0.66559999999999997</v>
      </c>
    </row>
    <row r="257" spans="1:10" x14ac:dyDescent="0.3">
      <c r="A257" t="s">
        <v>9</v>
      </c>
      <c r="B257" t="s">
        <v>6</v>
      </c>
      <c r="C257" t="s">
        <v>22</v>
      </c>
      <c r="D257" s="17">
        <f t="shared" si="14"/>
        <v>6.4238189005185853E-2</v>
      </c>
      <c r="E257" s="17">
        <f t="shared" si="15"/>
        <v>0.93576181099481415</v>
      </c>
      <c r="F257">
        <v>323.14999999999998</v>
      </c>
      <c r="G257" s="1">
        <v>1169.5999999999999</v>
      </c>
      <c r="H257" s="33">
        <f t="shared" si="16"/>
        <v>1.1696</v>
      </c>
      <c r="I257" s="28" t="s">
        <v>27</v>
      </c>
      <c r="J257" s="34">
        <v>0.74909999999999999</v>
      </c>
    </row>
    <row r="258" spans="1:10" x14ac:dyDescent="0.3">
      <c r="A258" t="s">
        <v>9</v>
      </c>
      <c r="B258" t="s">
        <v>6</v>
      </c>
      <c r="C258" t="s">
        <v>22</v>
      </c>
      <c r="D258" s="17">
        <f t="shared" si="14"/>
        <v>4.4343494747686063E-2</v>
      </c>
      <c r="E258" s="17">
        <f t="shared" si="15"/>
        <v>0.95565650525231394</v>
      </c>
      <c r="F258">
        <v>323.14999999999998</v>
      </c>
      <c r="G258" s="1">
        <v>1173.83</v>
      </c>
      <c r="H258" s="33">
        <f t="shared" si="16"/>
        <v>1.1738299999999999</v>
      </c>
      <c r="I258" s="28" t="s">
        <v>27</v>
      </c>
      <c r="J258" s="34">
        <v>0.81540000000000001</v>
      </c>
    </row>
    <row r="259" spans="1:10" x14ac:dyDescent="0.3">
      <c r="A259" t="s">
        <v>9</v>
      </c>
      <c r="B259" t="s">
        <v>6</v>
      </c>
      <c r="C259" t="s">
        <v>22</v>
      </c>
      <c r="D259" s="17">
        <f t="shared" si="14"/>
        <v>2.9029306242725927E-2</v>
      </c>
      <c r="E259" s="17">
        <f t="shared" si="15"/>
        <v>0.97097069375727407</v>
      </c>
      <c r="F259">
        <v>323.14999999999998</v>
      </c>
      <c r="G259" s="1">
        <v>1177.0999999999999</v>
      </c>
      <c r="H259" s="33">
        <f t="shared" si="16"/>
        <v>1.1770999999999998</v>
      </c>
      <c r="I259" s="28" t="s">
        <v>27</v>
      </c>
      <c r="J259" s="34">
        <v>0.87270000000000003</v>
      </c>
    </row>
    <row r="260" spans="1:10" x14ac:dyDescent="0.3">
      <c r="A260" t="s">
        <v>9</v>
      </c>
      <c r="B260" t="s">
        <v>6</v>
      </c>
      <c r="C260" t="s">
        <v>22</v>
      </c>
      <c r="D260" s="17">
        <f t="shared" si="14"/>
        <v>1.7253563471779421E-2</v>
      </c>
      <c r="E260" s="17">
        <f t="shared" si="15"/>
        <v>0.98274643652822058</v>
      </c>
      <c r="F260">
        <v>323.14999999999998</v>
      </c>
      <c r="G260" s="1">
        <v>1179.3499999999999</v>
      </c>
      <c r="H260" s="33">
        <f t="shared" si="16"/>
        <v>1.1793499999999999</v>
      </c>
      <c r="I260" s="28" t="s">
        <v>27</v>
      </c>
      <c r="J260" s="34">
        <v>0.92110000000000003</v>
      </c>
    </row>
    <row r="261" spans="1:10" x14ac:dyDescent="0.3">
      <c r="A261" t="s">
        <v>9</v>
      </c>
      <c r="B261" t="s">
        <v>6</v>
      </c>
      <c r="C261" t="s">
        <v>22</v>
      </c>
      <c r="D261" s="17">
        <f t="shared" si="14"/>
        <v>7.6176560170244656E-3</v>
      </c>
      <c r="E261" s="17">
        <f t="shared" si="15"/>
        <v>0.99238234398297553</v>
      </c>
      <c r="F261">
        <v>323.14999999999998</v>
      </c>
      <c r="G261" s="1">
        <v>1181.3900000000001</v>
      </c>
      <c r="H261" s="33">
        <f t="shared" si="16"/>
        <v>1.1813900000000002</v>
      </c>
      <c r="I261" s="28" t="s">
        <v>27</v>
      </c>
      <c r="J261" s="34">
        <v>0.96389999999999998</v>
      </c>
    </row>
    <row r="262" spans="1:10" x14ac:dyDescent="0.3">
      <c r="A262" t="s">
        <v>9</v>
      </c>
      <c r="B262" t="s">
        <v>6</v>
      </c>
      <c r="C262" t="s">
        <v>22</v>
      </c>
      <c r="D262" s="17">
        <f t="shared" si="14"/>
        <v>0</v>
      </c>
      <c r="E262" s="17">
        <f t="shared" si="15"/>
        <v>1</v>
      </c>
      <c r="F262">
        <v>323.14999999999998</v>
      </c>
      <c r="G262" s="1">
        <v>1183.3399999999999</v>
      </c>
      <c r="H262" s="33">
        <f t="shared" si="16"/>
        <v>1.1833399999999998</v>
      </c>
      <c r="I262" s="28" t="s">
        <v>27</v>
      </c>
      <c r="J262" s="34">
        <v>1</v>
      </c>
    </row>
    <row r="263" spans="1:10" x14ac:dyDescent="0.3">
      <c r="A263" t="s">
        <v>9</v>
      </c>
      <c r="B263" t="s">
        <v>6</v>
      </c>
      <c r="C263" t="s">
        <v>22</v>
      </c>
      <c r="D263" s="17">
        <f t="shared" si="14"/>
        <v>0</v>
      </c>
      <c r="E263" s="17">
        <f t="shared" si="15"/>
        <v>1</v>
      </c>
      <c r="F263">
        <v>323.14999999999998</v>
      </c>
      <c r="G263" s="1">
        <v>1183.06</v>
      </c>
      <c r="H263" s="33">
        <f t="shared" si="16"/>
        <v>1.18306</v>
      </c>
      <c r="I263" s="28" t="s">
        <v>27</v>
      </c>
      <c r="J263" s="34">
        <v>1</v>
      </c>
    </row>
    <row r="264" spans="1:10" x14ac:dyDescent="0.3">
      <c r="A264" t="s">
        <v>9</v>
      </c>
      <c r="B264" t="s">
        <v>6</v>
      </c>
      <c r="C264" t="s">
        <v>22</v>
      </c>
      <c r="D264" s="17">
        <f t="shared" si="14"/>
        <v>1</v>
      </c>
      <c r="E264" s="17">
        <f t="shared" si="15"/>
        <v>0</v>
      </c>
      <c r="F264">
        <v>328.15</v>
      </c>
      <c r="G264" s="1">
        <v>985.72</v>
      </c>
      <c r="H264" s="33">
        <f t="shared" si="16"/>
        <v>0.98572000000000004</v>
      </c>
      <c r="I264" s="28" t="s">
        <v>27</v>
      </c>
      <c r="J264" s="34">
        <v>0</v>
      </c>
    </row>
    <row r="265" spans="1:10" x14ac:dyDescent="0.3">
      <c r="A265" t="s">
        <v>9</v>
      </c>
      <c r="B265" t="s">
        <v>6</v>
      </c>
      <c r="C265" t="s">
        <v>22</v>
      </c>
      <c r="D265" s="17">
        <f t="shared" si="14"/>
        <v>0.66707188885334312</v>
      </c>
      <c r="E265" s="17">
        <f t="shared" si="15"/>
        <v>0.33292811114665694</v>
      </c>
      <c r="F265">
        <v>328.15</v>
      </c>
      <c r="G265" s="1">
        <v>1044.98</v>
      </c>
      <c r="H265" s="33">
        <f t="shared" si="16"/>
        <v>1.04498</v>
      </c>
      <c r="I265" s="28" t="s">
        <v>27</v>
      </c>
      <c r="J265" s="34">
        <v>9.2799999999999994E-2</v>
      </c>
    </row>
    <row r="266" spans="1:10" x14ac:dyDescent="0.3">
      <c r="A266" t="s">
        <v>9</v>
      </c>
      <c r="B266" t="s">
        <v>6</v>
      </c>
      <c r="C266" t="s">
        <v>22</v>
      </c>
      <c r="D266" s="17">
        <f t="shared" si="14"/>
        <v>0.48899821946098831</v>
      </c>
      <c r="E266" s="17">
        <f t="shared" si="15"/>
        <v>0.51100178053901169</v>
      </c>
      <c r="F266">
        <v>328.15</v>
      </c>
      <c r="G266" s="1">
        <v>1079.29</v>
      </c>
      <c r="H266" s="33">
        <f t="shared" si="16"/>
        <v>1.0792899999999999</v>
      </c>
      <c r="I266" s="28" t="s">
        <v>27</v>
      </c>
      <c r="J266" s="34">
        <v>0.1764</v>
      </c>
    </row>
    <row r="267" spans="1:10" x14ac:dyDescent="0.3">
      <c r="A267" t="s">
        <v>9</v>
      </c>
      <c r="B267" t="s">
        <v>6</v>
      </c>
      <c r="C267" t="s">
        <v>22</v>
      </c>
      <c r="D267" s="17">
        <f t="shared" si="14"/>
        <v>0.38088362801971709</v>
      </c>
      <c r="E267" s="17">
        <f t="shared" si="15"/>
        <v>0.61911637198028291</v>
      </c>
      <c r="F267">
        <v>328.15</v>
      </c>
      <c r="G267" s="1">
        <v>1101.04</v>
      </c>
      <c r="H267" s="33">
        <f t="shared" si="16"/>
        <v>1.10104</v>
      </c>
      <c r="I267" s="28" t="s">
        <v>27</v>
      </c>
      <c r="J267" s="34">
        <v>0.24990000000000001</v>
      </c>
    </row>
    <row r="268" spans="1:10" x14ac:dyDescent="0.3">
      <c r="A268" t="s">
        <v>9</v>
      </c>
      <c r="B268" t="s">
        <v>6</v>
      </c>
      <c r="C268" t="s">
        <v>22</v>
      </c>
      <c r="D268" s="17">
        <f t="shared" si="14"/>
        <v>0.21529558807445071</v>
      </c>
      <c r="E268" s="17">
        <f t="shared" si="15"/>
        <v>0.78470441192554929</v>
      </c>
      <c r="F268">
        <v>328.15</v>
      </c>
      <c r="G268" s="1">
        <v>1135.1300000000001</v>
      </c>
      <c r="H268" s="33">
        <f t="shared" si="16"/>
        <v>1.1351300000000002</v>
      </c>
      <c r="I268" s="28" t="s">
        <v>27</v>
      </c>
      <c r="J268" s="34">
        <v>0.42759999999999998</v>
      </c>
    </row>
    <row r="269" spans="1:10" x14ac:dyDescent="0.3">
      <c r="A269" t="s">
        <v>9</v>
      </c>
      <c r="B269" t="s">
        <v>6</v>
      </c>
      <c r="C269" t="s">
        <v>22</v>
      </c>
      <c r="D269" s="17">
        <f t="shared" si="14"/>
        <v>0.13744609451373369</v>
      </c>
      <c r="E269" s="17">
        <f t="shared" si="15"/>
        <v>0.86255390548626631</v>
      </c>
      <c r="F269">
        <v>328.15</v>
      </c>
      <c r="G269" s="1">
        <v>1151.43</v>
      </c>
      <c r="H269" s="33">
        <f t="shared" si="16"/>
        <v>1.15143</v>
      </c>
      <c r="I269" s="28" t="s">
        <v>27</v>
      </c>
      <c r="J269" s="34">
        <v>0.56259999999999999</v>
      </c>
    </row>
    <row r="270" spans="1:10" x14ac:dyDescent="0.3">
      <c r="A270" t="s">
        <v>9</v>
      </c>
      <c r="B270" t="s">
        <v>6</v>
      </c>
      <c r="C270" t="s">
        <v>22</v>
      </c>
      <c r="D270" s="17">
        <f t="shared" si="14"/>
        <v>9.3358849207628047E-2</v>
      </c>
      <c r="E270" s="17">
        <f t="shared" si="15"/>
        <v>0.90664115079237195</v>
      </c>
      <c r="F270">
        <v>328.15</v>
      </c>
      <c r="G270" s="1">
        <v>1160.76</v>
      </c>
      <c r="H270" s="33">
        <f t="shared" si="16"/>
        <v>1.16076</v>
      </c>
      <c r="I270" s="28" t="s">
        <v>27</v>
      </c>
      <c r="J270" s="34">
        <v>0.66559999999999997</v>
      </c>
    </row>
    <row r="271" spans="1:10" x14ac:dyDescent="0.3">
      <c r="A271" t="s">
        <v>9</v>
      </c>
      <c r="B271" t="s">
        <v>6</v>
      </c>
      <c r="C271" t="s">
        <v>22</v>
      </c>
      <c r="D271" s="17">
        <f t="shared" si="14"/>
        <v>6.4238189005185853E-2</v>
      </c>
      <c r="E271" s="17">
        <f t="shared" si="15"/>
        <v>0.93576181099481415</v>
      </c>
      <c r="F271">
        <v>328.15</v>
      </c>
      <c r="G271" s="1">
        <v>1166.93</v>
      </c>
      <c r="H271" s="33">
        <f t="shared" si="16"/>
        <v>1.16693</v>
      </c>
      <c r="I271" s="28" t="s">
        <v>27</v>
      </c>
      <c r="J271" s="34">
        <v>0.74909999999999999</v>
      </c>
    </row>
    <row r="272" spans="1:10" x14ac:dyDescent="0.3">
      <c r="A272" t="s">
        <v>9</v>
      </c>
      <c r="B272" t="s">
        <v>6</v>
      </c>
      <c r="C272" t="s">
        <v>22</v>
      </c>
      <c r="D272" s="17">
        <f t="shared" si="14"/>
        <v>4.4343494747686063E-2</v>
      </c>
      <c r="E272" s="17">
        <f t="shared" si="15"/>
        <v>0.95565650525231394</v>
      </c>
      <c r="F272">
        <v>328.15</v>
      </c>
      <c r="G272" s="1">
        <v>1171.17</v>
      </c>
      <c r="H272" s="33">
        <f t="shared" si="16"/>
        <v>1.17117</v>
      </c>
      <c r="I272" s="28" t="s">
        <v>27</v>
      </c>
      <c r="J272" s="34">
        <v>0.81540000000000001</v>
      </c>
    </row>
    <row r="273" spans="1:10" x14ac:dyDescent="0.3">
      <c r="A273" t="s">
        <v>9</v>
      </c>
      <c r="B273" t="s">
        <v>6</v>
      </c>
      <c r="C273" t="s">
        <v>22</v>
      </c>
      <c r="D273" s="17">
        <f t="shared" si="14"/>
        <v>2.9029306242725927E-2</v>
      </c>
      <c r="E273" s="17">
        <f t="shared" si="15"/>
        <v>0.97097069375727407</v>
      </c>
      <c r="F273">
        <v>328.15</v>
      </c>
      <c r="G273" s="1">
        <v>1174.43</v>
      </c>
      <c r="H273" s="33">
        <f t="shared" si="16"/>
        <v>1.1744300000000001</v>
      </c>
      <c r="I273" s="28" t="s">
        <v>27</v>
      </c>
      <c r="J273" s="34">
        <v>0.87270000000000003</v>
      </c>
    </row>
    <row r="274" spans="1:10" x14ac:dyDescent="0.3">
      <c r="A274" t="s">
        <v>9</v>
      </c>
      <c r="B274" t="s">
        <v>6</v>
      </c>
      <c r="C274" t="s">
        <v>22</v>
      </c>
      <c r="D274" s="17">
        <f t="shared" si="14"/>
        <v>1.7253563471779421E-2</v>
      </c>
      <c r="E274" s="17">
        <f t="shared" si="15"/>
        <v>0.98274643652822058</v>
      </c>
      <c r="F274">
        <v>328.15</v>
      </c>
      <c r="G274" s="1">
        <v>1176.68</v>
      </c>
      <c r="H274" s="33">
        <f t="shared" si="16"/>
        <v>1.1766800000000002</v>
      </c>
      <c r="I274" s="28" t="s">
        <v>27</v>
      </c>
      <c r="J274" s="34">
        <v>0.92110000000000003</v>
      </c>
    </row>
    <row r="275" spans="1:10" x14ac:dyDescent="0.3">
      <c r="A275" t="s">
        <v>9</v>
      </c>
      <c r="B275" t="s">
        <v>6</v>
      </c>
      <c r="C275" t="s">
        <v>22</v>
      </c>
      <c r="D275" s="17">
        <f t="shared" si="14"/>
        <v>7.6176560170244656E-3</v>
      </c>
      <c r="E275" s="17">
        <f t="shared" si="15"/>
        <v>0.99238234398297553</v>
      </c>
      <c r="F275">
        <v>328.15</v>
      </c>
      <c r="G275" s="1">
        <v>1178.72</v>
      </c>
      <c r="H275" s="33">
        <f t="shared" si="16"/>
        <v>1.17872</v>
      </c>
      <c r="I275" s="28" t="s">
        <v>27</v>
      </c>
      <c r="J275" s="34">
        <v>0.96389999999999998</v>
      </c>
    </row>
    <row r="276" spans="1:10" x14ac:dyDescent="0.3">
      <c r="A276" t="s">
        <v>9</v>
      </c>
      <c r="B276" t="s">
        <v>6</v>
      </c>
      <c r="C276" t="s">
        <v>22</v>
      </c>
      <c r="D276" s="17">
        <f t="shared" si="14"/>
        <v>0</v>
      </c>
      <c r="E276" s="17">
        <f t="shared" si="15"/>
        <v>1</v>
      </c>
      <c r="F276">
        <v>328.15</v>
      </c>
      <c r="G276" s="1">
        <v>1180.67</v>
      </c>
      <c r="H276" s="33">
        <f t="shared" si="16"/>
        <v>1.1806700000000001</v>
      </c>
      <c r="I276" s="28" t="s">
        <v>27</v>
      </c>
      <c r="J276" s="34">
        <v>1</v>
      </c>
    </row>
    <row r="277" spans="1:10" x14ac:dyDescent="0.3">
      <c r="A277" t="s">
        <v>9</v>
      </c>
      <c r="B277" t="s">
        <v>6</v>
      </c>
      <c r="C277" t="s">
        <v>22</v>
      </c>
      <c r="D277" s="17">
        <f t="shared" si="14"/>
        <v>0</v>
      </c>
      <c r="E277" s="17">
        <f t="shared" si="15"/>
        <v>1</v>
      </c>
      <c r="F277">
        <v>328.15</v>
      </c>
      <c r="G277" s="1">
        <v>1180.3900000000001</v>
      </c>
      <c r="H277" s="33">
        <f t="shared" si="16"/>
        <v>1.1803900000000001</v>
      </c>
      <c r="I277" s="28" t="s">
        <v>27</v>
      </c>
      <c r="J277" s="34">
        <v>1</v>
      </c>
    </row>
    <row r="278" spans="1:10" x14ac:dyDescent="0.3">
      <c r="A278" t="s">
        <v>9</v>
      </c>
      <c r="B278" t="s">
        <v>6</v>
      </c>
      <c r="C278" t="s">
        <v>22</v>
      </c>
      <c r="D278" s="17">
        <f t="shared" si="14"/>
        <v>1</v>
      </c>
      <c r="E278" s="17">
        <f t="shared" si="15"/>
        <v>0</v>
      </c>
      <c r="F278">
        <v>333.15</v>
      </c>
      <c r="G278" s="1">
        <v>983.23</v>
      </c>
      <c r="H278" s="33">
        <f t="shared" si="16"/>
        <v>0.98323000000000005</v>
      </c>
      <c r="I278" s="28" t="s">
        <v>27</v>
      </c>
      <c r="J278" s="34">
        <v>0</v>
      </c>
    </row>
    <row r="279" spans="1:10" x14ac:dyDescent="0.3">
      <c r="A279" t="s">
        <v>9</v>
      </c>
      <c r="B279" t="s">
        <v>6</v>
      </c>
      <c r="C279" t="s">
        <v>22</v>
      </c>
      <c r="D279" s="17">
        <f t="shared" si="14"/>
        <v>0.66707188885334312</v>
      </c>
      <c r="E279" s="17">
        <f t="shared" si="15"/>
        <v>0.33292811114665694</v>
      </c>
      <c r="F279">
        <v>333.15</v>
      </c>
      <c r="G279" s="1">
        <v>1042.24</v>
      </c>
      <c r="H279" s="33">
        <f t="shared" si="16"/>
        <v>1.0422400000000001</v>
      </c>
      <c r="I279" s="28" t="s">
        <v>27</v>
      </c>
      <c r="J279" s="34">
        <v>9.2799999999999994E-2</v>
      </c>
    </row>
    <row r="280" spans="1:10" x14ac:dyDescent="0.3">
      <c r="A280" t="s">
        <v>9</v>
      </c>
      <c r="B280" t="s">
        <v>6</v>
      </c>
      <c r="C280" t="s">
        <v>22</v>
      </c>
      <c r="D280" s="17">
        <f t="shared" si="14"/>
        <v>0.48899821946098831</v>
      </c>
      <c r="E280" s="17">
        <f t="shared" si="15"/>
        <v>0.51100178053901169</v>
      </c>
      <c r="F280">
        <v>333.15</v>
      </c>
      <c r="G280" s="1">
        <v>1076.51</v>
      </c>
      <c r="H280" s="33">
        <f t="shared" si="16"/>
        <v>1.0765100000000001</v>
      </c>
      <c r="I280" s="28" t="s">
        <v>27</v>
      </c>
      <c r="J280" s="34">
        <v>0.1764</v>
      </c>
    </row>
    <row r="281" spans="1:10" x14ac:dyDescent="0.3">
      <c r="A281" t="s">
        <v>9</v>
      </c>
      <c r="B281" t="s">
        <v>6</v>
      </c>
      <c r="C281" t="s">
        <v>22</v>
      </c>
      <c r="D281" s="17">
        <f t="shared" si="14"/>
        <v>0.38088362801971709</v>
      </c>
      <c r="E281" s="17">
        <f t="shared" si="15"/>
        <v>0.61911637198028291</v>
      </c>
      <c r="F281">
        <v>333.15</v>
      </c>
      <c r="G281" s="1">
        <v>1098.27</v>
      </c>
      <c r="H281" s="33">
        <f t="shared" si="16"/>
        <v>1.0982700000000001</v>
      </c>
      <c r="I281" s="28" t="s">
        <v>27</v>
      </c>
      <c r="J281" s="34">
        <v>0.24990000000000001</v>
      </c>
    </row>
    <row r="282" spans="1:10" x14ac:dyDescent="0.3">
      <c r="A282" t="s">
        <v>9</v>
      </c>
      <c r="B282" t="s">
        <v>6</v>
      </c>
      <c r="C282" t="s">
        <v>22</v>
      </c>
      <c r="D282" s="17">
        <f t="shared" si="14"/>
        <v>0.21529558807445071</v>
      </c>
      <c r="E282" s="17">
        <f t="shared" si="15"/>
        <v>0.78470441192554929</v>
      </c>
      <c r="F282">
        <v>333.15</v>
      </c>
      <c r="G282" s="1">
        <v>1132.4100000000001</v>
      </c>
      <c r="H282" s="33">
        <f t="shared" si="16"/>
        <v>1.1324100000000001</v>
      </c>
      <c r="I282" s="28" t="s">
        <v>27</v>
      </c>
      <c r="J282" s="34">
        <v>0.42759999999999998</v>
      </c>
    </row>
    <row r="283" spans="1:10" x14ac:dyDescent="0.3">
      <c r="A283" t="s">
        <v>9</v>
      </c>
      <c r="B283" t="s">
        <v>6</v>
      </c>
      <c r="C283" t="s">
        <v>22</v>
      </c>
      <c r="D283" s="17">
        <f t="shared" si="14"/>
        <v>0.13744609451373369</v>
      </c>
      <c r="E283" s="17">
        <f t="shared" si="15"/>
        <v>0.86255390548626631</v>
      </c>
      <c r="F283">
        <v>333.15</v>
      </c>
      <c r="G283" s="1">
        <v>1148.75</v>
      </c>
      <c r="H283" s="33">
        <f t="shared" si="16"/>
        <v>1.1487499999999999</v>
      </c>
      <c r="I283" s="28" t="s">
        <v>27</v>
      </c>
      <c r="J283" s="34">
        <v>0.56259999999999999</v>
      </c>
    </row>
    <row r="284" spans="1:10" x14ac:dyDescent="0.3">
      <c r="A284" t="s">
        <v>9</v>
      </c>
      <c r="B284" t="s">
        <v>6</v>
      </c>
      <c r="C284" t="s">
        <v>22</v>
      </c>
      <c r="D284" s="17">
        <f t="shared" si="14"/>
        <v>9.3358849207628047E-2</v>
      </c>
      <c r="E284" s="17">
        <f t="shared" si="15"/>
        <v>0.90664115079237195</v>
      </c>
      <c r="F284">
        <v>333.15</v>
      </c>
      <c r="G284" s="1">
        <v>1158.0899999999999</v>
      </c>
      <c r="H284" s="33">
        <f t="shared" si="16"/>
        <v>1.1580899999999998</v>
      </c>
      <c r="I284" s="28" t="s">
        <v>27</v>
      </c>
      <c r="J284" s="34">
        <v>0.66559999999999997</v>
      </c>
    </row>
    <row r="285" spans="1:10" x14ac:dyDescent="0.3">
      <c r="A285" t="s">
        <v>9</v>
      </c>
      <c r="B285" t="s">
        <v>6</v>
      </c>
      <c r="C285" t="s">
        <v>22</v>
      </c>
      <c r="D285" s="17">
        <f t="shared" si="14"/>
        <v>6.4238189005185853E-2</v>
      </c>
      <c r="E285" s="17">
        <f t="shared" si="15"/>
        <v>0.93576181099481415</v>
      </c>
      <c r="F285">
        <v>333.15</v>
      </c>
      <c r="G285" s="1">
        <v>1164.27</v>
      </c>
      <c r="H285" s="33">
        <f t="shared" si="16"/>
        <v>1.1642699999999999</v>
      </c>
      <c r="I285" s="28" t="s">
        <v>27</v>
      </c>
      <c r="J285" s="34">
        <v>0.74909999999999999</v>
      </c>
    </row>
    <row r="286" spans="1:10" x14ac:dyDescent="0.3">
      <c r="A286" t="s">
        <v>9</v>
      </c>
      <c r="B286" t="s">
        <v>6</v>
      </c>
      <c r="C286" t="s">
        <v>22</v>
      </c>
      <c r="D286" s="17">
        <f t="shared" si="14"/>
        <v>4.4343494747686063E-2</v>
      </c>
      <c r="E286" s="17">
        <f t="shared" si="15"/>
        <v>0.95565650525231394</v>
      </c>
      <c r="F286">
        <v>333.15</v>
      </c>
      <c r="G286" s="1">
        <v>1168.51</v>
      </c>
      <c r="H286" s="33">
        <f t="shared" si="16"/>
        <v>1.1685099999999999</v>
      </c>
      <c r="I286" s="28" t="s">
        <v>27</v>
      </c>
      <c r="J286" s="34">
        <v>0.81540000000000001</v>
      </c>
    </row>
    <row r="287" spans="1:10" x14ac:dyDescent="0.3">
      <c r="A287" t="s">
        <v>9</v>
      </c>
      <c r="B287" t="s">
        <v>6</v>
      </c>
      <c r="C287" t="s">
        <v>22</v>
      </c>
      <c r="D287" s="17">
        <f t="shared" si="14"/>
        <v>2.9029306242725927E-2</v>
      </c>
      <c r="E287" s="17">
        <f t="shared" si="15"/>
        <v>0.97097069375727407</v>
      </c>
      <c r="F287">
        <v>333.15</v>
      </c>
      <c r="G287" s="1">
        <v>1171.78</v>
      </c>
      <c r="H287" s="33">
        <f t="shared" si="16"/>
        <v>1.17178</v>
      </c>
      <c r="I287" s="28" t="s">
        <v>27</v>
      </c>
      <c r="J287" s="34">
        <v>0.87270000000000003</v>
      </c>
    </row>
    <row r="288" spans="1:10" x14ac:dyDescent="0.3">
      <c r="A288" t="s">
        <v>9</v>
      </c>
      <c r="B288" t="s">
        <v>6</v>
      </c>
      <c r="C288" t="s">
        <v>22</v>
      </c>
      <c r="D288" s="17">
        <f t="shared" si="14"/>
        <v>1.7253563471779421E-2</v>
      </c>
      <c r="E288" s="17">
        <f t="shared" si="15"/>
        <v>0.98274643652822058</v>
      </c>
      <c r="F288">
        <v>333.15</v>
      </c>
      <c r="G288" s="1">
        <v>1174.02</v>
      </c>
      <c r="H288" s="33">
        <f t="shared" si="16"/>
        <v>1.1740200000000001</v>
      </c>
      <c r="I288" s="28" t="s">
        <v>27</v>
      </c>
      <c r="J288" s="34">
        <v>0.92110000000000003</v>
      </c>
    </row>
    <row r="289" spans="1:10" x14ac:dyDescent="0.3">
      <c r="A289" t="s">
        <v>9</v>
      </c>
      <c r="B289" t="s">
        <v>6</v>
      </c>
      <c r="C289" t="s">
        <v>22</v>
      </c>
      <c r="D289" s="17">
        <f t="shared" si="14"/>
        <v>7.6176560170244656E-3</v>
      </c>
      <c r="E289" s="17">
        <f t="shared" si="15"/>
        <v>0.99238234398297553</v>
      </c>
      <c r="F289">
        <v>333.15</v>
      </c>
      <c r="G289" s="1">
        <v>1176.05</v>
      </c>
      <c r="H289" s="33">
        <f t="shared" si="16"/>
        <v>1.17605</v>
      </c>
      <c r="I289" s="28" t="s">
        <v>27</v>
      </c>
      <c r="J289" s="34">
        <v>0.96389999999999998</v>
      </c>
    </row>
    <row r="290" spans="1:10" x14ac:dyDescent="0.3">
      <c r="A290" t="s">
        <v>9</v>
      </c>
      <c r="B290" t="s">
        <v>6</v>
      </c>
      <c r="C290" t="s">
        <v>22</v>
      </c>
      <c r="D290" s="17">
        <f t="shared" si="14"/>
        <v>0</v>
      </c>
      <c r="E290" s="17">
        <f t="shared" si="15"/>
        <v>1</v>
      </c>
      <c r="F290">
        <v>333.15</v>
      </c>
      <c r="G290" s="1">
        <v>1178.01</v>
      </c>
      <c r="H290" s="33">
        <f t="shared" si="16"/>
        <v>1.17801</v>
      </c>
      <c r="I290" s="28" t="s">
        <v>27</v>
      </c>
      <c r="J290" s="34">
        <v>1</v>
      </c>
    </row>
    <row r="291" spans="1:10" x14ac:dyDescent="0.3">
      <c r="A291" t="s">
        <v>9</v>
      </c>
      <c r="B291" t="s">
        <v>6</v>
      </c>
      <c r="C291" t="s">
        <v>22</v>
      </c>
      <c r="D291" s="17">
        <f t="shared" si="14"/>
        <v>0</v>
      </c>
      <c r="E291" s="17">
        <f t="shared" si="15"/>
        <v>1</v>
      </c>
      <c r="F291">
        <v>333.15</v>
      </c>
      <c r="G291" s="1">
        <v>1177.73</v>
      </c>
      <c r="H291" s="33">
        <f t="shared" si="16"/>
        <v>1.1777299999999999</v>
      </c>
      <c r="I291" s="28" t="s">
        <v>27</v>
      </c>
      <c r="J291" s="34">
        <v>1</v>
      </c>
    </row>
    <row r="292" spans="1:10" x14ac:dyDescent="0.3">
      <c r="A292" t="s">
        <v>9</v>
      </c>
      <c r="B292" t="s">
        <v>6</v>
      </c>
      <c r="C292" t="s">
        <v>22</v>
      </c>
      <c r="D292" s="17">
        <f t="shared" si="14"/>
        <v>1</v>
      </c>
      <c r="E292" s="17">
        <f t="shared" si="15"/>
        <v>0</v>
      </c>
      <c r="F292">
        <v>338.15</v>
      </c>
      <c r="G292" s="1">
        <v>980.59</v>
      </c>
      <c r="H292" s="33">
        <f t="shared" si="16"/>
        <v>0.98059000000000007</v>
      </c>
      <c r="I292" s="28" t="s">
        <v>27</v>
      </c>
      <c r="J292" s="34">
        <v>0</v>
      </c>
    </row>
    <row r="293" spans="1:10" x14ac:dyDescent="0.3">
      <c r="A293" t="s">
        <v>9</v>
      </c>
      <c r="B293" t="s">
        <v>6</v>
      </c>
      <c r="C293" t="s">
        <v>22</v>
      </c>
      <c r="D293" s="17">
        <f t="shared" si="14"/>
        <v>0.66707188885334312</v>
      </c>
      <c r="E293" s="17">
        <f t="shared" si="15"/>
        <v>0.33292811114665694</v>
      </c>
      <c r="F293">
        <v>338.15</v>
      </c>
      <c r="G293" s="1">
        <v>1038.73</v>
      </c>
      <c r="H293" s="33">
        <f t="shared" si="16"/>
        <v>1.0387299999999999</v>
      </c>
      <c r="I293" s="28" t="s">
        <v>27</v>
      </c>
      <c r="J293" s="34">
        <v>9.2799999999999994E-2</v>
      </c>
    </row>
    <row r="294" spans="1:10" x14ac:dyDescent="0.3">
      <c r="A294" t="s">
        <v>9</v>
      </c>
      <c r="B294" t="s">
        <v>6</v>
      </c>
      <c r="C294" t="s">
        <v>22</v>
      </c>
      <c r="D294" s="17">
        <f t="shared" ref="D294:D305" si="17">100%-E294</f>
        <v>0.48899821946098831</v>
      </c>
      <c r="E294" s="17">
        <f t="shared" si="15"/>
        <v>0.51100178053901169</v>
      </c>
      <c r="F294">
        <v>338.15</v>
      </c>
      <c r="G294" s="1">
        <v>1073.68</v>
      </c>
      <c r="H294" s="33">
        <f t="shared" si="16"/>
        <v>1.07368</v>
      </c>
      <c r="I294" s="28" t="s">
        <v>27</v>
      </c>
      <c r="J294" s="34">
        <v>0.1764</v>
      </c>
    </row>
    <row r="295" spans="1:10" x14ac:dyDescent="0.3">
      <c r="A295" t="s">
        <v>9</v>
      </c>
      <c r="B295" t="s">
        <v>6</v>
      </c>
      <c r="C295" t="s">
        <v>22</v>
      </c>
      <c r="D295" s="17">
        <f t="shared" si="17"/>
        <v>0.38088362801971709</v>
      </c>
      <c r="E295" s="17">
        <f t="shared" ref="E295:E305" si="18">(87.92*J295/((87.92*J295)+(18.02*(1-J295))))</f>
        <v>0.61911637198028291</v>
      </c>
      <c r="F295">
        <v>338.15</v>
      </c>
      <c r="G295" s="1">
        <v>1095.46</v>
      </c>
      <c r="H295" s="33">
        <f t="shared" ref="H295:H305" si="19">+G295/1000</f>
        <v>1.0954600000000001</v>
      </c>
      <c r="I295" s="28" t="s">
        <v>27</v>
      </c>
      <c r="J295" s="34">
        <v>0.24990000000000001</v>
      </c>
    </row>
    <row r="296" spans="1:10" x14ac:dyDescent="0.3">
      <c r="A296" t="s">
        <v>9</v>
      </c>
      <c r="B296" t="s">
        <v>6</v>
      </c>
      <c r="C296" t="s">
        <v>22</v>
      </c>
      <c r="D296" s="17">
        <f t="shared" si="17"/>
        <v>0.21529558807445071</v>
      </c>
      <c r="E296" s="17">
        <f t="shared" si="18"/>
        <v>0.78470441192554929</v>
      </c>
      <c r="F296">
        <v>338.15</v>
      </c>
      <c r="G296" s="1">
        <v>1129.68</v>
      </c>
      <c r="H296" s="33">
        <f t="shared" si="19"/>
        <v>1.12968</v>
      </c>
      <c r="I296" s="28" t="s">
        <v>27</v>
      </c>
      <c r="J296" s="34">
        <v>0.42759999999999998</v>
      </c>
    </row>
    <row r="297" spans="1:10" x14ac:dyDescent="0.3">
      <c r="A297" t="s">
        <v>9</v>
      </c>
      <c r="B297" t="s">
        <v>6</v>
      </c>
      <c r="C297" t="s">
        <v>22</v>
      </c>
      <c r="D297" s="17">
        <f t="shared" si="17"/>
        <v>0.13744609451373369</v>
      </c>
      <c r="E297" s="17">
        <f t="shared" si="18"/>
        <v>0.86255390548626631</v>
      </c>
      <c r="F297">
        <v>338.15</v>
      </c>
      <c r="G297" s="1">
        <v>1146.06</v>
      </c>
      <c r="H297" s="33">
        <f t="shared" si="19"/>
        <v>1.1460599999999999</v>
      </c>
      <c r="I297" s="28" t="s">
        <v>27</v>
      </c>
      <c r="J297" s="34">
        <v>0.56259999999999999</v>
      </c>
    </row>
    <row r="298" spans="1:10" x14ac:dyDescent="0.3">
      <c r="A298" t="s">
        <v>9</v>
      </c>
      <c r="B298" t="s">
        <v>6</v>
      </c>
      <c r="C298" t="s">
        <v>22</v>
      </c>
      <c r="D298" s="17">
        <f t="shared" si="17"/>
        <v>9.3358849207628047E-2</v>
      </c>
      <c r="E298" s="17">
        <f t="shared" si="18"/>
        <v>0.90664115079237195</v>
      </c>
      <c r="F298">
        <v>338.15</v>
      </c>
      <c r="G298" s="1">
        <v>1155.42</v>
      </c>
      <c r="H298" s="33">
        <f t="shared" si="19"/>
        <v>1.1554200000000001</v>
      </c>
      <c r="I298" s="28" t="s">
        <v>27</v>
      </c>
      <c r="J298" s="34">
        <v>0.66559999999999997</v>
      </c>
    </row>
    <row r="299" spans="1:10" x14ac:dyDescent="0.3">
      <c r="A299" t="s">
        <v>9</v>
      </c>
      <c r="B299" t="s">
        <v>6</v>
      </c>
      <c r="C299" t="s">
        <v>22</v>
      </c>
      <c r="D299" s="17">
        <f t="shared" si="17"/>
        <v>6.4238189005185853E-2</v>
      </c>
      <c r="E299" s="17">
        <f t="shared" si="18"/>
        <v>0.93576181099481415</v>
      </c>
      <c r="F299">
        <v>338.15</v>
      </c>
      <c r="G299" s="1">
        <v>1161.6099999999999</v>
      </c>
      <c r="H299" s="33">
        <f t="shared" si="19"/>
        <v>1.1616099999999998</v>
      </c>
      <c r="I299" s="28" t="s">
        <v>27</v>
      </c>
      <c r="J299" s="34">
        <v>0.74909999999999999</v>
      </c>
    </row>
    <row r="300" spans="1:10" x14ac:dyDescent="0.3">
      <c r="A300" t="s">
        <v>9</v>
      </c>
      <c r="B300" t="s">
        <v>6</v>
      </c>
      <c r="C300" t="s">
        <v>22</v>
      </c>
      <c r="D300" s="17">
        <f t="shared" si="17"/>
        <v>4.4343494747686063E-2</v>
      </c>
      <c r="E300" s="17">
        <f t="shared" si="18"/>
        <v>0.95565650525231394</v>
      </c>
      <c r="F300">
        <v>338.15</v>
      </c>
      <c r="G300" s="1">
        <v>1165.8499999999999</v>
      </c>
      <c r="H300" s="33">
        <f t="shared" si="19"/>
        <v>1.1658499999999998</v>
      </c>
      <c r="I300" s="28" t="s">
        <v>27</v>
      </c>
      <c r="J300" s="34">
        <v>0.81540000000000001</v>
      </c>
    </row>
    <row r="301" spans="1:10" x14ac:dyDescent="0.3">
      <c r="A301" t="s">
        <v>9</v>
      </c>
      <c r="B301" t="s">
        <v>6</v>
      </c>
      <c r="C301" t="s">
        <v>22</v>
      </c>
      <c r="D301" s="17">
        <f t="shared" si="17"/>
        <v>2.9029306242725927E-2</v>
      </c>
      <c r="E301" s="17">
        <f t="shared" si="18"/>
        <v>0.97097069375727407</v>
      </c>
      <c r="F301">
        <v>338.15</v>
      </c>
      <c r="G301" s="1">
        <v>1169.1300000000001</v>
      </c>
      <c r="H301" s="33">
        <f t="shared" si="19"/>
        <v>1.16913</v>
      </c>
      <c r="I301" s="28" t="s">
        <v>27</v>
      </c>
      <c r="J301" s="34">
        <v>0.87270000000000003</v>
      </c>
    </row>
    <row r="302" spans="1:10" x14ac:dyDescent="0.3">
      <c r="A302" t="s">
        <v>9</v>
      </c>
      <c r="B302" t="s">
        <v>6</v>
      </c>
      <c r="C302" t="s">
        <v>22</v>
      </c>
      <c r="D302" s="17">
        <f t="shared" si="17"/>
        <v>1.7253563471779421E-2</v>
      </c>
      <c r="E302" s="17">
        <f t="shared" si="18"/>
        <v>0.98274643652822058</v>
      </c>
      <c r="F302">
        <v>338.15</v>
      </c>
      <c r="G302" s="1">
        <v>1171.3599999999999</v>
      </c>
      <c r="H302" s="33">
        <f t="shared" si="19"/>
        <v>1.17136</v>
      </c>
      <c r="I302" s="28" t="s">
        <v>27</v>
      </c>
      <c r="J302" s="34">
        <v>0.92110000000000003</v>
      </c>
    </row>
    <row r="303" spans="1:10" x14ac:dyDescent="0.3">
      <c r="A303" t="s">
        <v>9</v>
      </c>
      <c r="B303" t="s">
        <v>6</v>
      </c>
      <c r="C303" t="s">
        <v>22</v>
      </c>
      <c r="D303" s="17">
        <f t="shared" si="17"/>
        <v>7.6176560170244656E-3</v>
      </c>
      <c r="E303" s="17">
        <f t="shared" si="18"/>
        <v>0.99238234398297553</v>
      </c>
      <c r="F303">
        <v>338.15</v>
      </c>
      <c r="G303" s="1">
        <v>1173.4000000000001</v>
      </c>
      <c r="H303" s="33">
        <f t="shared" si="19"/>
        <v>1.1734</v>
      </c>
      <c r="I303" s="28" t="s">
        <v>27</v>
      </c>
      <c r="J303" s="34">
        <v>0.96389999999999998</v>
      </c>
    </row>
    <row r="304" spans="1:10" x14ac:dyDescent="0.3">
      <c r="A304" t="s">
        <v>9</v>
      </c>
      <c r="B304" t="s">
        <v>6</v>
      </c>
      <c r="C304" t="s">
        <v>22</v>
      </c>
      <c r="D304" s="17">
        <f t="shared" si="17"/>
        <v>0</v>
      </c>
      <c r="E304" s="17">
        <f t="shared" si="18"/>
        <v>1</v>
      </c>
      <c r="F304">
        <v>338.15</v>
      </c>
      <c r="G304" s="1">
        <v>1175.3599999999999</v>
      </c>
      <c r="H304" s="33">
        <f t="shared" si="19"/>
        <v>1.17536</v>
      </c>
      <c r="I304" s="28" t="s">
        <v>27</v>
      </c>
      <c r="J304" s="34">
        <v>1</v>
      </c>
    </row>
    <row r="305" spans="1:10" x14ac:dyDescent="0.3">
      <c r="A305" t="s">
        <v>9</v>
      </c>
      <c r="B305" t="s">
        <v>6</v>
      </c>
      <c r="C305" t="s">
        <v>22</v>
      </c>
      <c r="D305" s="17">
        <f t="shared" si="17"/>
        <v>0</v>
      </c>
      <c r="E305" s="17">
        <f t="shared" si="18"/>
        <v>1</v>
      </c>
      <c r="F305">
        <v>338.15</v>
      </c>
      <c r="G305" s="1">
        <v>1175.07</v>
      </c>
      <c r="H305" s="33">
        <f t="shared" si="19"/>
        <v>1.1750699999999998</v>
      </c>
      <c r="I305" s="28" t="s">
        <v>27</v>
      </c>
      <c r="J305" s="34">
        <v>1</v>
      </c>
    </row>
  </sheetData>
  <sortState xmlns:xlrd2="http://schemas.microsoft.com/office/spreadsheetml/2017/richdata2" ref="Q3:R16">
    <sortCondition descending="1" ref="R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2C22-90B4-4F81-8306-2985FF000E69}">
  <dimension ref="A1:J261"/>
  <sheetViews>
    <sheetView zoomScale="70" zoomScaleNormal="70" workbookViewId="0">
      <pane ySplit="1" topLeftCell="A222" activePane="bottomLeft" state="frozen"/>
      <selection pane="bottomLeft" activeCell="G2" sqref="G2:G261"/>
    </sheetView>
  </sheetViews>
  <sheetFormatPr baseColWidth="10" defaultRowHeight="14.4" x14ac:dyDescent="0.3"/>
  <cols>
    <col min="2" max="2" width="12.44140625" bestFit="1" customWidth="1"/>
    <col min="4" max="4" width="14.5546875" customWidth="1"/>
    <col min="5" max="5" width="17.44140625" bestFit="1" customWidth="1"/>
    <col min="7" max="7" width="13.88671875" bestFit="1" customWidth="1"/>
    <col min="8" max="9" width="13.109375" bestFit="1" customWidth="1"/>
  </cols>
  <sheetData>
    <row r="1" spans="1:10" x14ac:dyDescent="0.3">
      <c r="A1" t="s">
        <v>8</v>
      </c>
      <c r="B1" t="s">
        <v>7</v>
      </c>
      <c r="C1" t="s">
        <v>21</v>
      </c>
      <c r="D1" t="s">
        <v>31</v>
      </c>
      <c r="E1" t="s">
        <v>32</v>
      </c>
      <c r="F1" t="s">
        <v>33</v>
      </c>
      <c r="G1" t="s">
        <v>29</v>
      </c>
      <c r="H1" t="s">
        <v>30</v>
      </c>
      <c r="I1" t="s">
        <v>11</v>
      </c>
      <c r="J1" t="s">
        <v>23</v>
      </c>
    </row>
    <row r="2" spans="1:10" x14ac:dyDescent="0.3">
      <c r="A2" t="s">
        <v>10</v>
      </c>
      <c r="B2" t="s">
        <v>5</v>
      </c>
      <c r="C2" t="s">
        <v>22</v>
      </c>
      <c r="D2" s="17">
        <v>0</v>
      </c>
      <c r="E2" s="17">
        <f>100%-D2</f>
        <v>1</v>
      </c>
      <c r="F2">
        <v>303.14999999999998</v>
      </c>
      <c r="G2">
        <v>1116.9000000000001</v>
      </c>
      <c r="H2" s="16">
        <f>G2/1000</f>
        <v>1.1169</v>
      </c>
      <c r="I2" t="s">
        <v>12</v>
      </c>
    </row>
    <row r="3" spans="1:10" x14ac:dyDescent="0.3">
      <c r="A3" t="s">
        <v>10</v>
      </c>
      <c r="B3" t="s">
        <v>5</v>
      </c>
      <c r="C3" t="s">
        <v>22</v>
      </c>
      <c r="D3" s="17">
        <v>0</v>
      </c>
      <c r="E3" s="17">
        <f t="shared" ref="E3:E66" si="0">100%-D3</f>
        <v>1</v>
      </c>
      <c r="F3">
        <v>313.14999999999998</v>
      </c>
      <c r="G3">
        <v>1108.5999999999999</v>
      </c>
      <c r="H3" s="16">
        <f t="shared" ref="H3:H66" si="1">G3/1000</f>
        <v>1.1085999999999998</v>
      </c>
      <c r="I3" t="s">
        <v>12</v>
      </c>
    </row>
    <row r="4" spans="1:10" x14ac:dyDescent="0.3">
      <c r="A4" t="s">
        <v>10</v>
      </c>
      <c r="B4" t="s">
        <v>5</v>
      </c>
      <c r="C4" t="s">
        <v>22</v>
      </c>
      <c r="D4" s="17">
        <v>0</v>
      </c>
      <c r="E4" s="17">
        <f t="shared" si="0"/>
        <v>1</v>
      </c>
      <c r="F4">
        <v>333.15</v>
      </c>
      <c r="G4">
        <v>1096.2</v>
      </c>
      <c r="H4" s="16">
        <f t="shared" si="1"/>
        <v>1.0962000000000001</v>
      </c>
      <c r="I4" t="s">
        <v>12</v>
      </c>
    </row>
    <row r="5" spans="1:10" x14ac:dyDescent="0.3">
      <c r="A5" t="s">
        <v>10</v>
      </c>
      <c r="B5" t="s">
        <v>5</v>
      </c>
      <c r="C5" t="s">
        <v>22</v>
      </c>
      <c r="D5" s="17">
        <v>0</v>
      </c>
      <c r="E5" s="17">
        <f t="shared" si="0"/>
        <v>1</v>
      </c>
      <c r="F5">
        <v>343.15</v>
      </c>
      <c r="G5">
        <v>1089.3</v>
      </c>
      <c r="H5" s="16">
        <f t="shared" si="1"/>
        <v>1.0892999999999999</v>
      </c>
      <c r="I5" t="s">
        <v>12</v>
      </c>
    </row>
    <row r="6" spans="1:10" x14ac:dyDescent="0.3">
      <c r="A6" t="s">
        <v>10</v>
      </c>
      <c r="B6" t="s">
        <v>5</v>
      </c>
      <c r="C6" t="s">
        <v>22</v>
      </c>
      <c r="D6" s="17">
        <v>0</v>
      </c>
      <c r="E6" s="17">
        <f t="shared" si="0"/>
        <v>1</v>
      </c>
      <c r="F6">
        <v>363.15</v>
      </c>
      <c r="G6">
        <v>1074.9000000000001</v>
      </c>
      <c r="H6" s="16">
        <f t="shared" si="1"/>
        <v>1.0749000000000002</v>
      </c>
      <c r="I6" t="s">
        <v>12</v>
      </c>
    </row>
    <row r="7" spans="1:10" x14ac:dyDescent="0.3">
      <c r="A7" t="s">
        <v>10</v>
      </c>
      <c r="B7" t="s">
        <v>6</v>
      </c>
      <c r="C7" t="s">
        <v>22</v>
      </c>
      <c r="D7" s="17">
        <v>0</v>
      </c>
      <c r="E7" s="17">
        <f t="shared" si="0"/>
        <v>1</v>
      </c>
      <c r="F7">
        <v>303.14999999999998</v>
      </c>
      <c r="G7">
        <v>1111.4000000000001</v>
      </c>
      <c r="H7" s="16">
        <f t="shared" si="1"/>
        <v>1.1114000000000002</v>
      </c>
      <c r="I7" t="s">
        <v>12</v>
      </c>
    </row>
    <row r="8" spans="1:10" x14ac:dyDescent="0.3">
      <c r="A8" t="s">
        <v>10</v>
      </c>
      <c r="B8" t="s">
        <v>6</v>
      </c>
      <c r="C8" t="s">
        <v>22</v>
      </c>
      <c r="D8" s="17">
        <v>0</v>
      </c>
      <c r="E8" s="17">
        <f t="shared" si="0"/>
        <v>1</v>
      </c>
      <c r="F8">
        <v>313.14999999999998</v>
      </c>
      <c r="G8">
        <v>1105.7</v>
      </c>
      <c r="H8" s="16">
        <f t="shared" si="1"/>
        <v>1.1057000000000001</v>
      </c>
      <c r="I8" t="s">
        <v>12</v>
      </c>
    </row>
    <row r="9" spans="1:10" x14ac:dyDescent="0.3">
      <c r="A9" t="s">
        <v>10</v>
      </c>
      <c r="B9" t="s">
        <v>6</v>
      </c>
      <c r="C9" t="s">
        <v>22</v>
      </c>
      <c r="D9" s="17">
        <v>0</v>
      </c>
      <c r="E9" s="17">
        <f t="shared" si="0"/>
        <v>1</v>
      </c>
      <c r="F9">
        <v>333.15</v>
      </c>
      <c r="G9">
        <v>1094.7</v>
      </c>
      <c r="H9" s="16">
        <f t="shared" si="1"/>
        <v>1.0947</v>
      </c>
      <c r="I9" t="s">
        <v>12</v>
      </c>
    </row>
    <row r="10" spans="1:10" x14ac:dyDescent="0.3">
      <c r="A10" t="s">
        <v>10</v>
      </c>
      <c r="B10" t="s">
        <v>6</v>
      </c>
      <c r="C10" t="s">
        <v>22</v>
      </c>
      <c r="D10" s="17">
        <v>0</v>
      </c>
      <c r="E10" s="17">
        <f t="shared" si="0"/>
        <v>1</v>
      </c>
      <c r="F10">
        <v>343.15</v>
      </c>
      <c r="G10">
        <v>1088.7</v>
      </c>
      <c r="H10" s="16">
        <f t="shared" si="1"/>
        <v>1.0887</v>
      </c>
      <c r="I10" t="s">
        <v>12</v>
      </c>
    </row>
    <row r="11" spans="1:10" x14ac:dyDescent="0.3">
      <c r="A11" t="s">
        <v>10</v>
      </c>
      <c r="B11" t="s">
        <v>6</v>
      </c>
      <c r="C11" t="s">
        <v>22</v>
      </c>
      <c r="D11" s="17">
        <v>0</v>
      </c>
      <c r="E11" s="17">
        <f t="shared" si="0"/>
        <v>1</v>
      </c>
      <c r="F11">
        <v>363.15</v>
      </c>
      <c r="G11">
        <v>1074.4000000000001</v>
      </c>
      <c r="H11" s="16">
        <f t="shared" si="1"/>
        <v>1.0744</v>
      </c>
      <c r="I11" t="s">
        <v>12</v>
      </c>
    </row>
    <row r="12" spans="1:10" x14ac:dyDescent="0.3">
      <c r="A12" t="s">
        <v>10</v>
      </c>
      <c r="B12" t="s">
        <v>5</v>
      </c>
      <c r="C12" t="s">
        <v>22</v>
      </c>
      <c r="D12" s="17">
        <v>0.02</v>
      </c>
      <c r="E12" s="17">
        <f t="shared" si="0"/>
        <v>0.98</v>
      </c>
      <c r="F12">
        <v>303.14999999999998</v>
      </c>
      <c r="G12">
        <v>1114.7</v>
      </c>
      <c r="H12" s="16">
        <f t="shared" si="1"/>
        <v>1.1147</v>
      </c>
      <c r="I12" t="s">
        <v>12</v>
      </c>
    </row>
    <row r="13" spans="1:10" x14ac:dyDescent="0.3">
      <c r="A13" t="s">
        <v>10</v>
      </c>
      <c r="B13" t="s">
        <v>5</v>
      </c>
      <c r="C13" t="s">
        <v>22</v>
      </c>
      <c r="D13" s="17">
        <v>0.02</v>
      </c>
      <c r="E13" s="17">
        <f t="shared" si="0"/>
        <v>0.98</v>
      </c>
      <c r="F13">
        <v>313.14999999999998</v>
      </c>
      <c r="G13">
        <v>1108.2</v>
      </c>
      <c r="H13" s="16">
        <f t="shared" si="1"/>
        <v>1.1082000000000001</v>
      </c>
      <c r="I13" t="s">
        <v>12</v>
      </c>
    </row>
    <row r="14" spans="1:10" x14ac:dyDescent="0.3">
      <c r="A14" t="s">
        <v>10</v>
      </c>
      <c r="B14" t="s">
        <v>5</v>
      </c>
      <c r="C14" t="s">
        <v>22</v>
      </c>
      <c r="D14" s="17">
        <v>0.02</v>
      </c>
      <c r="E14" s="17">
        <f t="shared" si="0"/>
        <v>0.98</v>
      </c>
      <c r="F14">
        <v>333.15</v>
      </c>
      <c r="G14">
        <v>1094.8</v>
      </c>
      <c r="H14" s="16">
        <f t="shared" si="1"/>
        <v>1.0948</v>
      </c>
      <c r="I14" t="s">
        <v>12</v>
      </c>
    </row>
    <row r="15" spans="1:10" x14ac:dyDescent="0.3">
      <c r="A15" t="s">
        <v>10</v>
      </c>
      <c r="B15" t="s">
        <v>5</v>
      </c>
      <c r="C15" t="s">
        <v>22</v>
      </c>
      <c r="D15" s="17">
        <v>0.02</v>
      </c>
      <c r="E15" s="17">
        <f t="shared" si="0"/>
        <v>0.98</v>
      </c>
      <c r="F15">
        <v>343.15</v>
      </c>
      <c r="G15">
        <v>1088.0999999999999</v>
      </c>
      <c r="H15" s="16">
        <f t="shared" si="1"/>
        <v>1.0880999999999998</v>
      </c>
      <c r="I15" t="s">
        <v>12</v>
      </c>
    </row>
    <row r="16" spans="1:10" x14ac:dyDescent="0.3">
      <c r="A16" t="s">
        <v>10</v>
      </c>
      <c r="B16" t="s">
        <v>5</v>
      </c>
      <c r="C16" t="s">
        <v>22</v>
      </c>
      <c r="D16" s="17">
        <v>0.02</v>
      </c>
      <c r="E16" s="17">
        <f t="shared" si="0"/>
        <v>0.98</v>
      </c>
      <c r="F16">
        <v>363.15</v>
      </c>
      <c r="G16">
        <v>1074.5999999999999</v>
      </c>
      <c r="H16" s="16">
        <f t="shared" si="1"/>
        <v>1.0746</v>
      </c>
      <c r="I16" t="s">
        <v>12</v>
      </c>
    </row>
    <row r="17" spans="1:9" x14ac:dyDescent="0.3">
      <c r="A17" t="s">
        <v>10</v>
      </c>
      <c r="B17" t="s">
        <v>6</v>
      </c>
      <c r="C17" t="s">
        <v>22</v>
      </c>
      <c r="D17" s="17">
        <v>0.02</v>
      </c>
      <c r="E17" s="17">
        <f t="shared" si="0"/>
        <v>0.98</v>
      </c>
      <c r="F17">
        <v>303.14999999999998</v>
      </c>
      <c r="G17">
        <v>1109.8</v>
      </c>
      <c r="H17" s="16">
        <f t="shared" si="1"/>
        <v>1.1097999999999999</v>
      </c>
      <c r="I17" t="s">
        <v>12</v>
      </c>
    </row>
    <row r="18" spans="1:9" x14ac:dyDescent="0.3">
      <c r="A18" t="s">
        <v>10</v>
      </c>
      <c r="B18" t="s">
        <v>6</v>
      </c>
      <c r="C18" t="s">
        <v>22</v>
      </c>
      <c r="D18" s="17">
        <v>0.02</v>
      </c>
      <c r="E18" s="17">
        <f t="shared" si="0"/>
        <v>0.98</v>
      </c>
      <c r="F18">
        <v>313.14999999999998</v>
      </c>
      <c r="G18">
        <v>1104.0999999999999</v>
      </c>
      <c r="H18" s="16">
        <f t="shared" si="1"/>
        <v>1.1040999999999999</v>
      </c>
      <c r="I18" t="s">
        <v>12</v>
      </c>
    </row>
    <row r="19" spans="1:9" x14ac:dyDescent="0.3">
      <c r="A19" t="s">
        <v>10</v>
      </c>
      <c r="B19" t="s">
        <v>6</v>
      </c>
      <c r="C19" t="s">
        <v>22</v>
      </c>
      <c r="D19" s="17">
        <v>0.02</v>
      </c>
      <c r="E19" s="17">
        <f t="shared" si="0"/>
        <v>0.98</v>
      </c>
      <c r="F19">
        <v>333.15</v>
      </c>
      <c r="G19">
        <v>1093.0999999999999</v>
      </c>
      <c r="H19" s="16">
        <f t="shared" si="1"/>
        <v>1.0931</v>
      </c>
      <c r="I19" t="s">
        <v>12</v>
      </c>
    </row>
    <row r="20" spans="1:9" x14ac:dyDescent="0.3">
      <c r="A20" t="s">
        <v>10</v>
      </c>
      <c r="B20" t="s">
        <v>6</v>
      </c>
      <c r="C20" t="s">
        <v>22</v>
      </c>
      <c r="D20" s="17">
        <v>0.02</v>
      </c>
      <c r="E20" s="17">
        <f t="shared" si="0"/>
        <v>0.98</v>
      </c>
      <c r="F20">
        <v>343.15</v>
      </c>
      <c r="G20">
        <v>1087.0999999999999</v>
      </c>
      <c r="H20" s="16">
        <f t="shared" si="1"/>
        <v>1.0871</v>
      </c>
      <c r="I20" t="s">
        <v>12</v>
      </c>
    </row>
    <row r="21" spans="1:9" x14ac:dyDescent="0.3">
      <c r="A21" t="s">
        <v>10</v>
      </c>
      <c r="B21" t="s">
        <v>6</v>
      </c>
      <c r="C21" t="s">
        <v>22</v>
      </c>
      <c r="D21" s="17">
        <v>0.02</v>
      </c>
      <c r="E21" s="17">
        <f t="shared" si="0"/>
        <v>0.98</v>
      </c>
      <c r="F21">
        <v>363.15</v>
      </c>
      <c r="G21">
        <v>1072.8</v>
      </c>
      <c r="H21" s="16">
        <f t="shared" si="1"/>
        <v>1.0728</v>
      </c>
      <c r="I21" t="s">
        <v>12</v>
      </c>
    </row>
    <row r="22" spans="1:9" x14ac:dyDescent="0.3">
      <c r="A22" t="s">
        <v>10</v>
      </c>
      <c r="B22" t="s">
        <v>5</v>
      </c>
      <c r="C22" t="s">
        <v>22</v>
      </c>
      <c r="D22" s="17">
        <v>0.05</v>
      </c>
      <c r="E22" s="17">
        <f t="shared" si="0"/>
        <v>0.95</v>
      </c>
      <c r="F22">
        <v>303.14999999999998</v>
      </c>
      <c r="G22">
        <v>1116.2</v>
      </c>
      <c r="H22" s="16">
        <f t="shared" si="1"/>
        <v>1.1162000000000001</v>
      </c>
      <c r="I22" t="s">
        <v>12</v>
      </c>
    </row>
    <row r="23" spans="1:9" x14ac:dyDescent="0.3">
      <c r="A23" t="s">
        <v>10</v>
      </c>
      <c r="B23" t="s">
        <v>5</v>
      </c>
      <c r="C23" t="s">
        <v>22</v>
      </c>
      <c r="D23" s="17">
        <v>0.05</v>
      </c>
      <c r="E23" s="17">
        <f t="shared" si="0"/>
        <v>0.95</v>
      </c>
      <c r="F23">
        <v>313.14999999999998</v>
      </c>
      <c r="G23">
        <v>1107.8</v>
      </c>
      <c r="H23" s="16">
        <f t="shared" si="1"/>
        <v>1.1077999999999999</v>
      </c>
      <c r="I23" t="s">
        <v>12</v>
      </c>
    </row>
    <row r="24" spans="1:9" x14ac:dyDescent="0.3">
      <c r="A24" t="s">
        <v>10</v>
      </c>
      <c r="B24" t="s">
        <v>5</v>
      </c>
      <c r="C24" t="s">
        <v>22</v>
      </c>
      <c r="D24" s="17">
        <v>0.05</v>
      </c>
      <c r="E24" s="17">
        <f t="shared" si="0"/>
        <v>0.95</v>
      </c>
      <c r="F24">
        <v>333.15</v>
      </c>
      <c r="G24">
        <v>1094.4000000000001</v>
      </c>
      <c r="H24" s="16">
        <f t="shared" si="1"/>
        <v>1.0944</v>
      </c>
      <c r="I24" t="s">
        <v>12</v>
      </c>
    </row>
    <row r="25" spans="1:9" x14ac:dyDescent="0.3">
      <c r="A25" t="s">
        <v>10</v>
      </c>
      <c r="B25" t="s">
        <v>5</v>
      </c>
      <c r="C25" t="s">
        <v>22</v>
      </c>
      <c r="D25" s="17">
        <v>0.05</v>
      </c>
      <c r="E25" s="17">
        <f t="shared" si="0"/>
        <v>0.95</v>
      </c>
      <c r="F25">
        <v>343.15</v>
      </c>
      <c r="G25">
        <v>1087.0999999999999</v>
      </c>
      <c r="H25" s="16">
        <f t="shared" si="1"/>
        <v>1.0871</v>
      </c>
      <c r="I25" t="s">
        <v>12</v>
      </c>
    </row>
    <row r="26" spans="1:9" x14ac:dyDescent="0.3">
      <c r="A26" t="s">
        <v>10</v>
      </c>
      <c r="B26" t="s">
        <v>5</v>
      </c>
      <c r="C26" t="s">
        <v>22</v>
      </c>
      <c r="D26" s="17">
        <v>0.05</v>
      </c>
      <c r="E26" s="17">
        <f t="shared" si="0"/>
        <v>0.95</v>
      </c>
      <c r="F26">
        <v>363.15</v>
      </c>
      <c r="G26">
        <v>1073.7</v>
      </c>
      <c r="H26" s="16">
        <f t="shared" si="1"/>
        <v>1.0737000000000001</v>
      </c>
      <c r="I26" t="s">
        <v>12</v>
      </c>
    </row>
    <row r="27" spans="1:9" x14ac:dyDescent="0.3">
      <c r="A27" t="s">
        <v>10</v>
      </c>
      <c r="B27" t="s">
        <v>6</v>
      </c>
      <c r="C27" t="s">
        <v>22</v>
      </c>
      <c r="D27" s="17">
        <v>0.05</v>
      </c>
      <c r="E27" s="17">
        <f t="shared" si="0"/>
        <v>0.95</v>
      </c>
      <c r="F27">
        <v>303.14999999999998</v>
      </c>
      <c r="G27">
        <v>1107.3</v>
      </c>
      <c r="H27" s="16">
        <f t="shared" si="1"/>
        <v>1.1073</v>
      </c>
      <c r="I27" t="s">
        <v>12</v>
      </c>
    </row>
    <row r="28" spans="1:9" x14ac:dyDescent="0.3">
      <c r="A28" t="s">
        <v>10</v>
      </c>
      <c r="B28" t="s">
        <v>6</v>
      </c>
      <c r="C28" t="s">
        <v>22</v>
      </c>
      <c r="D28" s="17">
        <v>0.05</v>
      </c>
      <c r="E28" s="17">
        <f t="shared" si="0"/>
        <v>0.95</v>
      </c>
      <c r="F28">
        <v>313.14999999999998</v>
      </c>
      <c r="G28">
        <v>1101.5999999999999</v>
      </c>
      <c r="H28" s="16">
        <f t="shared" si="1"/>
        <v>1.1015999999999999</v>
      </c>
      <c r="I28" t="s">
        <v>12</v>
      </c>
    </row>
    <row r="29" spans="1:9" x14ac:dyDescent="0.3">
      <c r="A29" t="s">
        <v>10</v>
      </c>
      <c r="B29" t="s">
        <v>6</v>
      </c>
      <c r="C29" t="s">
        <v>22</v>
      </c>
      <c r="D29" s="17">
        <v>0.05</v>
      </c>
      <c r="E29" s="17">
        <f t="shared" si="0"/>
        <v>0.95</v>
      </c>
      <c r="F29">
        <v>333.15</v>
      </c>
      <c r="G29">
        <v>1090.5999999999999</v>
      </c>
      <c r="H29" s="16">
        <f t="shared" si="1"/>
        <v>1.0906</v>
      </c>
      <c r="I29" t="s">
        <v>12</v>
      </c>
    </row>
    <row r="30" spans="1:9" x14ac:dyDescent="0.3">
      <c r="A30" t="s">
        <v>10</v>
      </c>
      <c r="B30" t="s">
        <v>6</v>
      </c>
      <c r="C30" t="s">
        <v>22</v>
      </c>
      <c r="D30" s="17">
        <v>0.05</v>
      </c>
      <c r="E30" s="17">
        <f t="shared" si="0"/>
        <v>0.95</v>
      </c>
      <c r="F30">
        <v>343.15</v>
      </c>
      <c r="G30">
        <v>1084.5999999999999</v>
      </c>
      <c r="H30" s="16">
        <f t="shared" si="1"/>
        <v>1.0846</v>
      </c>
      <c r="I30" t="s">
        <v>12</v>
      </c>
    </row>
    <row r="31" spans="1:9" x14ac:dyDescent="0.3">
      <c r="A31" t="s">
        <v>10</v>
      </c>
      <c r="B31" t="s">
        <v>6</v>
      </c>
      <c r="C31" t="s">
        <v>22</v>
      </c>
      <c r="D31" s="17">
        <v>0.05</v>
      </c>
      <c r="E31" s="17">
        <f t="shared" si="0"/>
        <v>0.95</v>
      </c>
      <c r="F31">
        <v>363.15</v>
      </c>
      <c r="G31">
        <v>1070.4000000000001</v>
      </c>
      <c r="H31" s="16">
        <f t="shared" si="1"/>
        <v>1.0704</v>
      </c>
      <c r="I31" t="s">
        <v>12</v>
      </c>
    </row>
    <row r="32" spans="1:9" x14ac:dyDescent="0.3">
      <c r="A32" t="s">
        <v>10</v>
      </c>
      <c r="B32" t="s">
        <v>5</v>
      </c>
      <c r="C32" t="s">
        <v>22</v>
      </c>
      <c r="D32" s="17">
        <v>0.2</v>
      </c>
      <c r="E32" s="17">
        <f t="shared" si="0"/>
        <v>0.8</v>
      </c>
      <c r="F32">
        <v>303.14999999999998</v>
      </c>
      <c r="G32">
        <v>1105.3</v>
      </c>
      <c r="H32" s="16">
        <f t="shared" si="1"/>
        <v>1.1052999999999999</v>
      </c>
      <c r="I32" t="s">
        <v>12</v>
      </c>
    </row>
    <row r="33" spans="1:9" x14ac:dyDescent="0.3">
      <c r="A33" t="s">
        <v>10</v>
      </c>
      <c r="B33" t="s">
        <v>5</v>
      </c>
      <c r="C33" t="s">
        <v>22</v>
      </c>
      <c r="D33" s="17">
        <v>0.2</v>
      </c>
      <c r="E33" s="17">
        <f t="shared" si="0"/>
        <v>0.8</v>
      </c>
      <c r="F33">
        <v>313.14999999999998</v>
      </c>
      <c r="G33">
        <v>1098.5999999999999</v>
      </c>
      <c r="H33" s="16">
        <f t="shared" si="1"/>
        <v>1.0985999999999998</v>
      </c>
      <c r="I33" t="s">
        <v>12</v>
      </c>
    </row>
    <row r="34" spans="1:9" x14ac:dyDescent="0.3">
      <c r="A34" t="s">
        <v>10</v>
      </c>
      <c r="B34" t="s">
        <v>5</v>
      </c>
      <c r="C34" t="s">
        <v>22</v>
      </c>
      <c r="D34" s="17">
        <v>0.2</v>
      </c>
      <c r="E34" s="17">
        <f t="shared" si="0"/>
        <v>0.8</v>
      </c>
      <c r="F34">
        <v>333.15</v>
      </c>
      <c r="G34">
        <v>1084.0999999999999</v>
      </c>
      <c r="H34" s="16">
        <f t="shared" si="1"/>
        <v>1.0840999999999998</v>
      </c>
      <c r="I34" t="s">
        <v>12</v>
      </c>
    </row>
    <row r="35" spans="1:9" x14ac:dyDescent="0.3">
      <c r="A35" t="s">
        <v>10</v>
      </c>
      <c r="B35" t="s">
        <v>5</v>
      </c>
      <c r="C35" t="s">
        <v>22</v>
      </c>
      <c r="D35" s="17">
        <v>0.2</v>
      </c>
      <c r="E35" s="17">
        <f t="shared" si="0"/>
        <v>0.8</v>
      </c>
      <c r="F35">
        <v>343.15</v>
      </c>
      <c r="G35">
        <v>1076.3</v>
      </c>
      <c r="H35" s="16">
        <f t="shared" si="1"/>
        <v>1.0763</v>
      </c>
      <c r="I35" t="s">
        <v>12</v>
      </c>
    </row>
    <row r="36" spans="1:9" x14ac:dyDescent="0.3">
      <c r="A36" t="s">
        <v>10</v>
      </c>
      <c r="B36" t="s">
        <v>5</v>
      </c>
      <c r="C36" t="s">
        <v>22</v>
      </c>
      <c r="D36" s="17">
        <v>0.2</v>
      </c>
      <c r="E36" s="17">
        <f t="shared" si="0"/>
        <v>0.8</v>
      </c>
      <c r="F36">
        <v>363.15</v>
      </c>
      <c r="G36">
        <v>1061.8</v>
      </c>
      <c r="H36" s="16">
        <f t="shared" si="1"/>
        <v>1.0617999999999999</v>
      </c>
      <c r="I36" t="s">
        <v>12</v>
      </c>
    </row>
    <row r="37" spans="1:9" x14ac:dyDescent="0.3">
      <c r="A37" t="s">
        <v>10</v>
      </c>
      <c r="B37" t="s">
        <v>6</v>
      </c>
      <c r="C37" t="s">
        <v>22</v>
      </c>
      <c r="D37" s="17">
        <v>0.2</v>
      </c>
      <c r="E37" s="17">
        <f t="shared" si="0"/>
        <v>0.8</v>
      </c>
      <c r="F37">
        <v>303.14999999999998</v>
      </c>
      <c r="G37">
        <v>1092.9000000000001</v>
      </c>
      <c r="H37" s="16">
        <f t="shared" si="1"/>
        <v>1.0929</v>
      </c>
      <c r="I37" t="s">
        <v>12</v>
      </c>
    </row>
    <row r="38" spans="1:9" x14ac:dyDescent="0.3">
      <c r="A38" t="s">
        <v>10</v>
      </c>
      <c r="B38" t="s">
        <v>6</v>
      </c>
      <c r="C38" t="s">
        <v>22</v>
      </c>
      <c r="D38" s="17">
        <v>0.2</v>
      </c>
      <c r="E38" s="17">
        <f t="shared" si="0"/>
        <v>0.8</v>
      </c>
      <c r="F38">
        <v>313.14999999999998</v>
      </c>
      <c r="G38">
        <v>1087.3</v>
      </c>
      <c r="H38" s="16">
        <f t="shared" si="1"/>
        <v>1.0872999999999999</v>
      </c>
      <c r="I38" t="s">
        <v>12</v>
      </c>
    </row>
    <row r="39" spans="1:9" x14ac:dyDescent="0.3">
      <c r="A39" t="s">
        <v>10</v>
      </c>
      <c r="B39" t="s">
        <v>6</v>
      </c>
      <c r="C39" t="s">
        <v>22</v>
      </c>
      <c r="D39" s="17">
        <v>0.2</v>
      </c>
      <c r="E39" s="17">
        <f t="shared" si="0"/>
        <v>0.8</v>
      </c>
      <c r="F39">
        <v>333.15</v>
      </c>
      <c r="G39">
        <v>1076.3</v>
      </c>
      <c r="H39" s="16">
        <f t="shared" si="1"/>
        <v>1.0763</v>
      </c>
      <c r="I39" t="s">
        <v>12</v>
      </c>
    </row>
    <row r="40" spans="1:9" x14ac:dyDescent="0.3">
      <c r="A40" t="s">
        <v>10</v>
      </c>
      <c r="B40" t="s">
        <v>6</v>
      </c>
      <c r="C40" t="s">
        <v>22</v>
      </c>
      <c r="D40" s="17">
        <v>0.2</v>
      </c>
      <c r="E40" s="17">
        <f t="shared" si="0"/>
        <v>0.8</v>
      </c>
      <c r="F40">
        <v>343.15</v>
      </c>
      <c r="G40">
        <v>1070.4000000000001</v>
      </c>
      <c r="H40" s="16">
        <f t="shared" si="1"/>
        <v>1.0704</v>
      </c>
      <c r="I40" t="s">
        <v>12</v>
      </c>
    </row>
    <row r="41" spans="1:9" x14ac:dyDescent="0.3">
      <c r="A41" t="s">
        <v>10</v>
      </c>
      <c r="B41" t="s">
        <v>6</v>
      </c>
      <c r="C41" t="s">
        <v>22</v>
      </c>
      <c r="D41" s="17">
        <v>0.2</v>
      </c>
      <c r="E41" s="17">
        <f t="shared" si="0"/>
        <v>0.8</v>
      </c>
      <c r="F41">
        <v>363.15</v>
      </c>
      <c r="G41">
        <v>1056.4000000000001</v>
      </c>
      <c r="H41" s="16">
        <f t="shared" si="1"/>
        <v>1.0564</v>
      </c>
      <c r="I41" t="s">
        <v>12</v>
      </c>
    </row>
    <row r="42" spans="1:9" x14ac:dyDescent="0.3">
      <c r="A42" t="s">
        <v>10</v>
      </c>
      <c r="B42" t="s">
        <v>5</v>
      </c>
      <c r="C42" t="s">
        <v>22</v>
      </c>
      <c r="D42" s="17">
        <v>0.4</v>
      </c>
      <c r="E42" s="17">
        <f t="shared" si="0"/>
        <v>0.6</v>
      </c>
      <c r="F42">
        <v>303.14999999999998</v>
      </c>
      <c r="G42">
        <v>1080.5999999999999</v>
      </c>
      <c r="H42" s="16">
        <f t="shared" si="1"/>
        <v>1.0806</v>
      </c>
      <c r="I42" t="s">
        <v>12</v>
      </c>
    </row>
    <row r="43" spans="1:9" x14ac:dyDescent="0.3">
      <c r="A43" t="s">
        <v>10</v>
      </c>
      <c r="B43" t="s">
        <v>5</v>
      </c>
      <c r="C43" t="s">
        <v>22</v>
      </c>
      <c r="D43" s="17">
        <v>0.4</v>
      </c>
      <c r="E43" s="17">
        <f t="shared" si="0"/>
        <v>0.6</v>
      </c>
      <c r="F43">
        <v>313.14999999999998</v>
      </c>
      <c r="G43">
        <v>1073.4000000000001</v>
      </c>
      <c r="H43" s="16">
        <f t="shared" si="1"/>
        <v>1.0734000000000001</v>
      </c>
      <c r="I43" t="s">
        <v>12</v>
      </c>
    </row>
    <row r="44" spans="1:9" x14ac:dyDescent="0.3">
      <c r="A44" t="s">
        <v>10</v>
      </c>
      <c r="B44" t="s">
        <v>5</v>
      </c>
      <c r="C44" t="s">
        <v>22</v>
      </c>
      <c r="D44" s="17">
        <v>0.4</v>
      </c>
      <c r="E44" s="17">
        <f t="shared" si="0"/>
        <v>0.6</v>
      </c>
      <c r="F44">
        <v>333.15</v>
      </c>
      <c r="G44">
        <v>1058.9000000000001</v>
      </c>
      <c r="H44" s="16">
        <f t="shared" si="1"/>
        <v>1.0589000000000002</v>
      </c>
      <c r="I44" t="s">
        <v>12</v>
      </c>
    </row>
    <row r="45" spans="1:9" x14ac:dyDescent="0.3">
      <c r="A45" t="s">
        <v>10</v>
      </c>
      <c r="B45" t="s">
        <v>5</v>
      </c>
      <c r="C45" t="s">
        <v>22</v>
      </c>
      <c r="D45" s="17">
        <v>0.4</v>
      </c>
      <c r="E45" s="17">
        <f t="shared" si="0"/>
        <v>0.6</v>
      </c>
      <c r="F45">
        <v>343.15</v>
      </c>
      <c r="G45">
        <v>1051.8</v>
      </c>
      <c r="H45" s="16">
        <f t="shared" si="1"/>
        <v>1.0517999999999998</v>
      </c>
      <c r="I45" t="s">
        <v>12</v>
      </c>
    </row>
    <row r="46" spans="1:9" x14ac:dyDescent="0.3">
      <c r="A46" t="s">
        <v>10</v>
      </c>
      <c r="B46" t="s">
        <v>5</v>
      </c>
      <c r="C46" t="s">
        <v>22</v>
      </c>
      <c r="D46" s="17">
        <v>0.4</v>
      </c>
      <c r="E46" s="17">
        <f t="shared" si="0"/>
        <v>0.6</v>
      </c>
      <c r="F46">
        <v>363.15</v>
      </c>
      <c r="G46">
        <v>1035.7</v>
      </c>
      <c r="H46" s="16">
        <f t="shared" si="1"/>
        <v>1.0357000000000001</v>
      </c>
      <c r="I46" t="s">
        <v>12</v>
      </c>
    </row>
    <row r="47" spans="1:9" x14ac:dyDescent="0.3">
      <c r="A47" t="s">
        <v>10</v>
      </c>
      <c r="B47" t="s">
        <v>6</v>
      </c>
      <c r="C47" t="s">
        <v>22</v>
      </c>
      <c r="D47" s="17">
        <v>0.4</v>
      </c>
      <c r="E47" s="17">
        <f t="shared" si="0"/>
        <v>0.6</v>
      </c>
      <c r="F47">
        <v>303.14999999999998</v>
      </c>
      <c r="G47">
        <v>1069.7</v>
      </c>
      <c r="H47" s="16">
        <f t="shared" si="1"/>
        <v>1.0697000000000001</v>
      </c>
      <c r="I47" t="s">
        <v>12</v>
      </c>
    </row>
    <row r="48" spans="1:9" x14ac:dyDescent="0.3">
      <c r="A48" t="s">
        <v>10</v>
      </c>
      <c r="B48" t="s">
        <v>6</v>
      </c>
      <c r="C48" t="s">
        <v>22</v>
      </c>
      <c r="D48" s="17">
        <v>0.4</v>
      </c>
      <c r="E48" s="17">
        <f t="shared" si="0"/>
        <v>0.6</v>
      </c>
      <c r="F48">
        <v>313.14999999999998</v>
      </c>
      <c r="G48">
        <v>1064.4000000000001</v>
      </c>
      <c r="H48" s="16">
        <f t="shared" si="1"/>
        <v>1.0644</v>
      </c>
      <c r="I48" t="s">
        <v>12</v>
      </c>
    </row>
    <row r="49" spans="1:9" x14ac:dyDescent="0.3">
      <c r="A49" t="s">
        <v>10</v>
      </c>
      <c r="B49" t="s">
        <v>6</v>
      </c>
      <c r="C49" t="s">
        <v>22</v>
      </c>
      <c r="D49" s="17">
        <v>0.4</v>
      </c>
      <c r="E49" s="17">
        <f t="shared" si="0"/>
        <v>0.6</v>
      </c>
      <c r="F49">
        <v>333.15</v>
      </c>
      <c r="G49">
        <v>1053.9000000000001</v>
      </c>
      <c r="H49" s="16">
        <f t="shared" si="1"/>
        <v>1.0539000000000001</v>
      </c>
      <c r="I49" t="s">
        <v>12</v>
      </c>
    </row>
    <row r="50" spans="1:9" x14ac:dyDescent="0.3">
      <c r="A50" t="s">
        <v>10</v>
      </c>
      <c r="B50" t="s">
        <v>6</v>
      </c>
      <c r="C50" t="s">
        <v>22</v>
      </c>
      <c r="D50" s="17">
        <v>0.4</v>
      </c>
      <c r="E50" s="17">
        <f t="shared" si="0"/>
        <v>0.6</v>
      </c>
      <c r="F50">
        <v>343.15</v>
      </c>
      <c r="G50">
        <v>1048</v>
      </c>
      <c r="H50" s="16">
        <f t="shared" si="1"/>
        <v>1.048</v>
      </c>
      <c r="I50" t="s">
        <v>12</v>
      </c>
    </row>
    <row r="51" spans="1:9" x14ac:dyDescent="0.3">
      <c r="A51" t="s">
        <v>10</v>
      </c>
      <c r="B51" t="s">
        <v>6</v>
      </c>
      <c r="C51" t="s">
        <v>22</v>
      </c>
      <c r="D51" s="17">
        <v>0.4</v>
      </c>
      <c r="E51" s="17">
        <f t="shared" si="0"/>
        <v>0.6</v>
      </c>
      <c r="F51">
        <v>363.15</v>
      </c>
      <c r="G51">
        <v>1034.3</v>
      </c>
      <c r="H51" s="16">
        <f t="shared" si="1"/>
        <v>1.0343</v>
      </c>
      <c r="I51" t="s">
        <v>12</v>
      </c>
    </row>
    <row r="52" spans="1:9" x14ac:dyDescent="0.3">
      <c r="A52" t="s">
        <v>10</v>
      </c>
      <c r="B52" t="s">
        <v>5</v>
      </c>
      <c r="C52" t="s">
        <v>22</v>
      </c>
      <c r="D52" s="17">
        <v>0.6</v>
      </c>
      <c r="E52" s="17">
        <f t="shared" si="0"/>
        <v>0.4</v>
      </c>
      <c r="F52">
        <v>303.14999999999998</v>
      </c>
      <c r="G52">
        <v>1053</v>
      </c>
      <c r="H52" s="16">
        <f t="shared" si="1"/>
        <v>1.0529999999999999</v>
      </c>
      <c r="I52" t="s">
        <v>12</v>
      </c>
    </row>
    <row r="53" spans="1:9" x14ac:dyDescent="0.3">
      <c r="A53" t="s">
        <v>10</v>
      </c>
      <c r="B53" t="s">
        <v>5</v>
      </c>
      <c r="C53" t="s">
        <v>22</v>
      </c>
      <c r="D53" s="17">
        <v>0.6</v>
      </c>
      <c r="E53" s="17">
        <f t="shared" si="0"/>
        <v>0.4</v>
      </c>
      <c r="F53">
        <v>313.14999999999998</v>
      </c>
      <c r="G53">
        <v>1046.2</v>
      </c>
      <c r="H53" s="16">
        <f t="shared" si="1"/>
        <v>1.0462</v>
      </c>
      <c r="I53" t="s">
        <v>12</v>
      </c>
    </row>
    <row r="54" spans="1:9" x14ac:dyDescent="0.3">
      <c r="A54" t="s">
        <v>10</v>
      </c>
      <c r="B54" t="s">
        <v>5</v>
      </c>
      <c r="C54" t="s">
        <v>22</v>
      </c>
      <c r="D54" s="17">
        <v>0.6</v>
      </c>
      <c r="E54" s="17">
        <f t="shared" si="0"/>
        <v>0.4</v>
      </c>
      <c r="F54">
        <v>333.15</v>
      </c>
      <c r="G54">
        <v>1032</v>
      </c>
      <c r="H54" s="16">
        <f t="shared" si="1"/>
        <v>1.032</v>
      </c>
      <c r="I54" t="s">
        <v>12</v>
      </c>
    </row>
    <row r="55" spans="1:9" x14ac:dyDescent="0.3">
      <c r="A55" t="s">
        <v>10</v>
      </c>
      <c r="B55" t="s">
        <v>5</v>
      </c>
      <c r="C55" t="s">
        <v>22</v>
      </c>
      <c r="D55" s="17">
        <v>0.6</v>
      </c>
      <c r="E55" s="17">
        <f t="shared" si="0"/>
        <v>0.4</v>
      </c>
      <c r="F55">
        <v>343.15</v>
      </c>
      <c r="G55">
        <v>1024.4000000000001</v>
      </c>
      <c r="H55" s="16">
        <f t="shared" si="1"/>
        <v>1.0244000000000002</v>
      </c>
      <c r="I55" t="s">
        <v>12</v>
      </c>
    </row>
    <row r="56" spans="1:9" x14ac:dyDescent="0.3">
      <c r="A56" t="s">
        <v>10</v>
      </c>
      <c r="B56" t="s">
        <v>5</v>
      </c>
      <c r="C56" t="s">
        <v>22</v>
      </c>
      <c r="D56" s="17">
        <v>0.6</v>
      </c>
      <c r="E56" s="17">
        <f t="shared" si="0"/>
        <v>0.4</v>
      </c>
      <c r="F56">
        <v>363.15</v>
      </c>
      <c r="G56">
        <v>1008.5</v>
      </c>
      <c r="H56" s="16">
        <f t="shared" si="1"/>
        <v>1.0085</v>
      </c>
      <c r="I56" t="s">
        <v>12</v>
      </c>
    </row>
    <row r="57" spans="1:9" x14ac:dyDescent="0.3">
      <c r="A57" t="s">
        <v>10</v>
      </c>
      <c r="B57" t="s">
        <v>6</v>
      </c>
      <c r="C57" t="s">
        <v>22</v>
      </c>
      <c r="D57" s="17">
        <v>0.6</v>
      </c>
      <c r="E57" s="17">
        <f t="shared" si="0"/>
        <v>0.4</v>
      </c>
      <c r="F57">
        <v>303.14999999999998</v>
      </c>
      <c r="G57">
        <v>1044.3</v>
      </c>
      <c r="H57" s="16">
        <f t="shared" si="1"/>
        <v>1.0443</v>
      </c>
      <c r="I57" t="s">
        <v>12</v>
      </c>
    </row>
    <row r="58" spans="1:9" x14ac:dyDescent="0.3">
      <c r="A58" t="s">
        <v>10</v>
      </c>
      <c r="B58" t="s">
        <v>6</v>
      </c>
      <c r="C58" t="s">
        <v>22</v>
      </c>
      <c r="D58" s="17">
        <v>0.6</v>
      </c>
      <c r="E58" s="17">
        <f t="shared" si="0"/>
        <v>0.4</v>
      </c>
      <c r="F58">
        <v>313.14999999999998</v>
      </c>
      <c r="G58">
        <v>1039.5</v>
      </c>
      <c r="H58" s="16">
        <f t="shared" si="1"/>
        <v>1.0395000000000001</v>
      </c>
      <c r="I58" t="s">
        <v>12</v>
      </c>
    </row>
    <row r="59" spans="1:9" x14ac:dyDescent="0.3">
      <c r="A59" t="s">
        <v>10</v>
      </c>
      <c r="B59" t="s">
        <v>6</v>
      </c>
      <c r="C59" t="s">
        <v>22</v>
      </c>
      <c r="D59" s="17">
        <v>0.6</v>
      </c>
      <c r="E59" s="17">
        <f t="shared" si="0"/>
        <v>0.4</v>
      </c>
      <c r="F59">
        <v>333.15</v>
      </c>
      <c r="G59">
        <v>1029.4000000000001</v>
      </c>
      <c r="H59" s="16">
        <f t="shared" si="1"/>
        <v>1.0294000000000001</v>
      </c>
      <c r="I59" t="s">
        <v>12</v>
      </c>
    </row>
    <row r="60" spans="1:9" x14ac:dyDescent="0.3">
      <c r="A60" t="s">
        <v>10</v>
      </c>
      <c r="B60" t="s">
        <v>6</v>
      </c>
      <c r="C60" t="s">
        <v>22</v>
      </c>
      <c r="D60" s="17">
        <v>0.6</v>
      </c>
      <c r="E60" s="17">
        <f t="shared" si="0"/>
        <v>0.4</v>
      </c>
      <c r="F60">
        <v>343.15</v>
      </c>
      <c r="G60">
        <v>1023.7</v>
      </c>
      <c r="H60" s="16">
        <f t="shared" si="1"/>
        <v>1.0237000000000001</v>
      </c>
      <c r="I60" t="s">
        <v>12</v>
      </c>
    </row>
    <row r="61" spans="1:9" x14ac:dyDescent="0.3">
      <c r="A61" t="s">
        <v>10</v>
      </c>
      <c r="B61" t="s">
        <v>6</v>
      </c>
      <c r="C61" t="s">
        <v>22</v>
      </c>
      <c r="D61" s="17">
        <v>0.6</v>
      </c>
      <c r="E61" s="17">
        <f t="shared" si="0"/>
        <v>0.4</v>
      </c>
      <c r="F61">
        <v>363.15</v>
      </c>
      <c r="G61">
        <v>1010.2</v>
      </c>
      <c r="H61" s="16">
        <f t="shared" si="1"/>
        <v>1.0102</v>
      </c>
      <c r="I61" t="s">
        <v>12</v>
      </c>
    </row>
    <row r="62" spans="1:9" x14ac:dyDescent="0.3">
      <c r="A62" t="s">
        <v>10</v>
      </c>
      <c r="B62" t="s">
        <v>5</v>
      </c>
      <c r="C62" t="s">
        <v>22</v>
      </c>
      <c r="D62" s="17">
        <v>0.8</v>
      </c>
      <c r="E62" s="17">
        <f t="shared" si="0"/>
        <v>0.19999999999999996</v>
      </c>
      <c r="F62">
        <v>303.14999999999998</v>
      </c>
      <c r="G62">
        <v>1024.5</v>
      </c>
      <c r="H62" s="16">
        <f t="shared" si="1"/>
        <v>1.0245</v>
      </c>
      <c r="I62" t="s">
        <v>12</v>
      </c>
    </row>
    <row r="63" spans="1:9" x14ac:dyDescent="0.3">
      <c r="A63" t="s">
        <v>10</v>
      </c>
      <c r="B63" t="s">
        <v>5</v>
      </c>
      <c r="C63" t="s">
        <v>22</v>
      </c>
      <c r="D63" s="17">
        <v>0.8</v>
      </c>
      <c r="E63" s="17">
        <f t="shared" si="0"/>
        <v>0.19999999999999996</v>
      </c>
      <c r="F63">
        <v>313.14999999999998</v>
      </c>
      <c r="G63">
        <v>1018.3</v>
      </c>
      <c r="H63" s="16">
        <f t="shared" si="1"/>
        <v>1.0183</v>
      </c>
      <c r="I63" t="s">
        <v>12</v>
      </c>
    </row>
    <row r="64" spans="1:9" x14ac:dyDescent="0.3">
      <c r="A64" t="s">
        <v>10</v>
      </c>
      <c r="B64" t="s">
        <v>5</v>
      </c>
      <c r="C64" t="s">
        <v>22</v>
      </c>
      <c r="D64" s="17">
        <v>0.8</v>
      </c>
      <c r="E64" s="17">
        <f t="shared" si="0"/>
        <v>0.19999999999999996</v>
      </c>
      <c r="F64">
        <v>333.15</v>
      </c>
      <c r="G64">
        <v>1004.4</v>
      </c>
      <c r="H64" s="16">
        <f t="shared" si="1"/>
        <v>1.0044</v>
      </c>
      <c r="I64" t="s">
        <v>12</v>
      </c>
    </row>
    <row r="65" spans="1:9" x14ac:dyDescent="0.3">
      <c r="A65" t="s">
        <v>10</v>
      </c>
      <c r="B65" t="s">
        <v>5</v>
      </c>
      <c r="C65" t="s">
        <v>22</v>
      </c>
      <c r="D65" s="17">
        <v>0.8</v>
      </c>
      <c r="E65" s="17">
        <f t="shared" si="0"/>
        <v>0.19999999999999996</v>
      </c>
      <c r="F65">
        <v>343.15</v>
      </c>
      <c r="G65">
        <v>997.1</v>
      </c>
      <c r="H65" s="16">
        <f t="shared" si="1"/>
        <v>0.99709999999999999</v>
      </c>
      <c r="I65" t="s">
        <v>12</v>
      </c>
    </row>
    <row r="66" spans="1:9" x14ac:dyDescent="0.3">
      <c r="A66" t="s">
        <v>10</v>
      </c>
      <c r="B66" t="s">
        <v>5</v>
      </c>
      <c r="C66" t="s">
        <v>22</v>
      </c>
      <c r="D66" s="17">
        <v>0.8</v>
      </c>
      <c r="E66" s="17">
        <f t="shared" si="0"/>
        <v>0.19999999999999996</v>
      </c>
      <c r="F66">
        <v>363.15</v>
      </c>
      <c r="G66">
        <v>981.1</v>
      </c>
      <c r="H66" s="16">
        <f t="shared" si="1"/>
        <v>0.98109999999999997</v>
      </c>
      <c r="I66" t="s">
        <v>12</v>
      </c>
    </row>
    <row r="67" spans="1:9" x14ac:dyDescent="0.3">
      <c r="A67" t="s">
        <v>10</v>
      </c>
      <c r="B67" t="s">
        <v>6</v>
      </c>
      <c r="C67" t="s">
        <v>22</v>
      </c>
      <c r="D67" s="17">
        <v>0.8</v>
      </c>
      <c r="E67" s="17">
        <f t="shared" ref="E67:E81" si="2">100%-D67</f>
        <v>0.19999999999999996</v>
      </c>
      <c r="F67">
        <v>303.14999999999998</v>
      </c>
      <c r="G67">
        <v>1018.8</v>
      </c>
      <c r="H67" s="16">
        <f t="shared" ref="H67:H81" si="3">G67/1000</f>
        <v>1.0187999999999999</v>
      </c>
      <c r="I67" t="s">
        <v>12</v>
      </c>
    </row>
    <row r="68" spans="1:9" x14ac:dyDescent="0.3">
      <c r="A68" t="s">
        <v>10</v>
      </c>
      <c r="B68" t="s">
        <v>6</v>
      </c>
      <c r="C68" t="s">
        <v>22</v>
      </c>
      <c r="D68" s="17">
        <v>0.8</v>
      </c>
      <c r="E68" s="17">
        <f t="shared" si="2"/>
        <v>0.19999999999999996</v>
      </c>
      <c r="F68">
        <v>313.14999999999998</v>
      </c>
      <c r="G68">
        <v>1014.7</v>
      </c>
      <c r="H68" s="16">
        <f t="shared" si="3"/>
        <v>1.0146999999999999</v>
      </c>
      <c r="I68" t="s">
        <v>12</v>
      </c>
    </row>
    <row r="69" spans="1:9" x14ac:dyDescent="0.3">
      <c r="A69" t="s">
        <v>10</v>
      </c>
      <c r="B69" t="s">
        <v>6</v>
      </c>
      <c r="C69" t="s">
        <v>22</v>
      </c>
      <c r="D69" s="17">
        <v>0.8</v>
      </c>
      <c r="E69" s="17">
        <f t="shared" si="2"/>
        <v>0.19999999999999996</v>
      </c>
      <c r="F69">
        <v>333.15</v>
      </c>
      <c r="G69">
        <v>1005.2</v>
      </c>
      <c r="H69" s="16">
        <f t="shared" si="3"/>
        <v>1.0052000000000001</v>
      </c>
      <c r="I69" t="s">
        <v>12</v>
      </c>
    </row>
    <row r="70" spans="1:9" x14ac:dyDescent="0.3">
      <c r="A70" t="s">
        <v>10</v>
      </c>
      <c r="B70" t="s">
        <v>6</v>
      </c>
      <c r="C70" t="s">
        <v>22</v>
      </c>
      <c r="D70" s="17">
        <v>0.8</v>
      </c>
      <c r="E70" s="17">
        <f t="shared" si="2"/>
        <v>0.19999999999999996</v>
      </c>
      <c r="F70">
        <v>343.15</v>
      </c>
      <c r="G70">
        <v>999.6</v>
      </c>
      <c r="H70" s="16">
        <f t="shared" si="3"/>
        <v>0.99960000000000004</v>
      </c>
      <c r="I70" t="s">
        <v>12</v>
      </c>
    </row>
    <row r="71" spans="1:9" x14ac:dyDescent="0.3">
      <c r="A71" t="s">
        <v>10</v>
      </c>
      <c r="B71" t="s">
        <v>6</v>
      </c>
      <c r="C71" t="s">
        <v>22</v>
      </c>
      <c r="D71" s="17">
        <v>0.8</v>
      </c>
      <c r="E71" s="17">
        <f t="shared" si="2"/>
        <v>0.19999999999999996</v>
      </c>
      <c r="F71">
        <v>363.15</v>
      </c>
      <c r="G71">
        <v>986.4</v>
      </c>
      <c r="H71" s="16">
        <f t="shared" si="3"/>
        <v>0.98639999999999994</v>
      </c>
      <c r="I71" t="s">
        <v>12</v>
      </c>
    </row>
    <row r="72" spans="1:9" x14ac:dyDescent="0.3">
      <c r="A72" t="s">
        <v>10</v>
      </c>
      <c r="B72" t="s">
        <v>5</v>
      </c>
      <c r="C72" t="s">
        <v>22</v>
      </c>
      <c r="D72" s="17">
        <v>1</v>
      </c>
      <c r="E72" s="17">
        <f t="shared" si="2"/>
        <v>0</v>
      </c>
      <c r="F72">
        <v>303.14999999999998</v>
      </c>
      <c r="G72">
        <v>993.3</v>
      </c>
      <c r="H72" s="16">
        <f t="shared" si="3"/>
        <v>0.99329999999999996</v>
      </c>
      <c r="I72" t="s">
        <v>12</v>
      </c>
    </row>
    <row r="73" spans="1:9" x14ac:dyDescent="0.3">
      <c r="A73" t="s">
        <v>10</v>
      </c>
      <c r="B73" t="s">
        <v>5</v>
      </c>
      <c r="C73" t="s">
        <v>22</v>
      </c>
      <c r="D73" s="17">
        <v>1</v>
      </c>
      <c r="E73" s="17">
        <f t="shared" si="2"/>
        <v>0</v>
      </c>
      <c r="F73">
        <v>313.14999999999998</v>
      </c>
      <c r="G73">
        <v>987.7</v>
      </c>
      <c r="H73" s="16">
        <f t="shared" si="3"/>
        <v>0.98770000000000002</v>
      </c>
      <c r="I73" t="s">
        <v>12</v>
      </c>
    </row>
    <row r="74" spans="1:9" x14ac:dyDescent="0.3">
      <c r="A74" t="s">
        <v>10</v>
      </c>
      <c r="B74" t="s">
        <v>5</v>
      </c>
      <c r="C74" t="s">
        <v>22</v>
      </c>
      <c r="D74" s="17">
        <v>1</v>
      </c>
      <c r="E74" s="17">
        <f t="shared" si="2"/>
        <v>0</v>
      </c>
      <c r="F74">
        <v>333.15</v>
      </c>
      <c r="G74">
        <v>974.2</v>
      </c>
      <c r="H74" s="16">
        <f t="shared" si="3"/>
        <v>0.97420000000000007</v>
      </c>
      <c r="I74" t="s">
        <v>12</v>
      </c>
    </row>
    <row r="75" spans="1:9" x14ac:dyDescent="0.3">
      <c r="A75" t="s">
        <v>10</v>
      </c>
      <c r="B75" t="s">
        <v>5</v>
      </c>
      <c r="C75" t="s">
        <v>22</v>
      </c>
      <c r="D75" s="17">
        <v>1</v>
      </c>
      <c r="E75" s="17">
        <f t="shared" si="2"/>
        <v>0</v>
      </c>
      <c r="F75">
        <v>343.15</v>
      </c>
      <c r="G75">
        <v>967.9</v>
      </c>
      <c r="H75" s="16">
        <f t="shared" si="3"/>
        <v>0.96789999999999998</v>
      </c>
      <c r="I75" t="s">
        <v>12</v>
      </c>
    </row>
    <row r="76" spans="1:9" x14ac:dyDescent="0.3">
      <c r="A76" t="s">
        <v>10</v>
      </c>
      <c r="B76" t="s">
        <v>5</v>
      </c>
      <c r="C76" t="s">
        <v>22</v>
      </c>
      <c r="D76" s="17">
        <v>1</v>
      </c>
      <c r="E76" s="17">
        <f t="shared" si="2"/>
        <v>0</v>
      </c>
      <c r="F76">
        <v>363.15</v>
      </c>
      <c r="G76">
        <v>951.3</v>
      </c>
      <c r="H76" s="16">
        <f t="shared" si="3"/>
        <v>0.95129999999999992</v>
      </c>
      <c r="I76" t="s">
        <v>12</v>
      </c>
    </row>
    <row r="77" spans="1:9" x14ac:dyDescent="0.3">
      <c r="A77" t="s">
        <v>10</v>
      </c>
      <c r="B77" t="s">
        <v>6</v>
      </c>
      <c r="C77" t="s">
        <v>22</v>
      </c>
      <c r="D77" s="17">
        <v>1</v>
      </c>
      <c r="E77" s="17">
        <f t="shared" si="2"/>
        <v>0</v>
      </c>
      <c r="F77">
        <v>303.14999999999998</v>
      </c>
      <c r="G77">
        <v>995.7</v>
      </c>
      <c r="H77" s="16">
        <f t="shared" si="3"/>
        <v>0.99570000000000003</v>
      </c>
      <c r="I77" t="s">
        <v>12</v>
      </c>
    </row>
    <row r="78" spans="1:9" x14ac:dyDescent="0.3">
      <c r="A78" t="s">
        <v>10</v>
      </c>
      <c r="B78" t="s">
        <v>6</v>
      </c>
      <c r="C78" t="s">
        <v>22</v>
      </c>
      <c r="D78" s="17">
        <v>1</v>
      </c>
      <c r="E78" s="17">
        <f t="shared" si="2"/>
        <v>0</v>
      </c>
      <c r="F78">
        <v>313.14999999999998</v>
      </c>
      <c r="G78">
        <v>992.2</v>
      </c>
      <c r="H78" s="16">
        <f t="shared" si="3"/>
        <v>0.99220000000000008</v>
      </c>
      <c r="I78" t="s">
        <v>12</v>
      </c>
    </row>
    <row r="79" spans="1:9" x14ac:dyDescent="0.3">
      <c r="A79" t="s">
        <v>10</v>
      </c>
      <c r="B79" t="s">
        <v>6</v>
      </c>
      <c r="C79" t="s">
        <v>22</v>
      </c>
      <c r="D79" s="17">
        <v>1</v>
      </c>
      <c r="E79" s="17">
        <f t="shared" si="2"/>
        <v>0</v>
      </c>
      <c r="F79">
        <v>333.15</v>
      </c>
      <c r="G79">
        <v>983.2</v>
      </c>
      <c r="H79" s="16">
        <f t="shared" si="3"/>
        <v>0.98320000000000007</v>
      </c>
      <c r="I79" t="s">
        <v>12</v>
      </c>
    </row>
    <row r="80" spans="1:9" x14ac:dyDescent="0.3">
      <c r="A80" t="s">
        <v>10</v>
      </c>
      <c r="B80" t="s">
        <v>6</v>
      </c>
      <c r="C80" t="s">
        <v>22</v>
      </c>
      <c r="D80" s="17">
        <v>1</v>
      </c>
      <c r="E80" s="17">
        <f t="shared" si="2"/>
        <v>0</v>
      </c>
      <c r="F80">
        <v>343.15</v>
      </c>
      <c r="G80">
        <v>977.8</v>
      </c>
      <c r="H80" s="16">
        <f t="shared" si="3"/>
        <v>0.9778</v>
      </c>
      <c r="I80" t="s">
        <v>12</v>
      </c>
    </row>
    <row r="81" spans="1:10" x14ac:dyDescent="0.3">
      <c r="A81" t="s">
        <v>10</v>
      </c>
      <c r="B81" t="s">
        <v>6</v>
      </c>
      <c r="C81" t="s">
        <v>22</v>
      </c>
      <c r="D81" s="17">
        <v>1</v>
      </c>
      <c r="E81" s="17">
        <f t="shared" si="2"/>
        <v>0</v>
      </c>
      <c r="F81">
        <v>363.15</v>
      </c>
      <c r="G81">
        <v>965</v>
      </c>
      <c r="H81" s="16">
        <f t="shared" si="3"/>
        <v>0.96499999999999997</v>
      </c>
      <c r="I81" t="s">
        <v>12</v>
      </c>
    </row>
    <row r="82" spans="1:10" x14ac:dyDescent="0.3">
      <c r="A82" t="s">
        <v>10</v>
      </c>
      <c r="B82" t="s">
        <v>6</v>
      </c>
      <c r="C82" t="s">
        <v>25</v>
      </c>
      <c r="D82" s="17">
        <f>100%-E82</f>
        <v>1</v>
      </c>
      <c r="E82" s="18">
        <v>0</v>
      </c>
      <c r="F82" s="11">
        <v>288.14999999999998</v>
      </c>
      <c r="G82" s="21">
        <f>+H82*1000</f>
        <v>999.09899999999993</v>
      </c>
      <c r="H82" s="13">
        <v>0.99909899999999996</v>
      </c>
      <c r="I82" t="s">
        <v>26</v>
      </c>
      <c r="J82" s="12">
        <v>0</v>
      </c>
    </row>
    <row r="83" spans="1:10" x14ac:dyDescent="0.3">
      <c r="A83" t="s">
        <v>10</v>
      </c>
      <c r="B83" t="s">
        <v>6</v>
      </c>
      <c r="C83" t="s">
        <v>25</v>
      </c>
      <c r="D83" s="17">
        <f t="shared" ref="D83:D146" si="4">100%-E83</f>
        <v>0.95309999999999995</v>
      </c>
      <c r="E83" s="19">
        <v>4.6900000000000004E-2</v>
      </c>
      <c r="F83" s="11">
        <v>288.14999999999998</v>
      </c>
      <c r="G83" s="21">
        <f t="shared" ref="G83:G146" si="5">+H83*1000</f>
        <v>1005.0969999999999</v>
      </c>
      <c r="H83" s="14">
        <v>1.0050969999999999</v>
      </c>
      <c r="I83" t="s">
        <v>26</v>
      </c>
      <c r="J83" s="12">
        <v>0.01</v>
      </c>
    </row>
    <row r="84" spans="1:10" x14ac:dyDescent="0.3">
      <c r="A84" t="s">
        <v>10</v>
      </c>
      <c r="B84" t="s">
        <v>6</v>
      </c>
      <c r="C84" t="s">
        <v>25</v>
      </c>
      <c r="D84" s="17">
        <f t="shared" si="4"/>
        <v>0.90939999999999999</v>
      </c>
      <c r="E84" s="19">
        <v>9.06E-2</v>
      </c>
      <c r="F84" s="11">
        <v>288.14999999999998</v>
      </c>
      <c r="G84" s="21">
        <f t="shared" si="5"/>
        <v>1010.573</v>
      </c>
      <c r="H84" s="14">
        <v>1.0105729999999999</v>
      </c>
      <c r="I84" t="s">
        <v>26</v>
      </c>
      <c r="J84" s="12">
        <v>0.02</v>
      </c>
    </row>
    <row r="85" spans="1:10" x14ac:dyDescent="0.3">
      <c r="A85" t="s">
        <v>10</v>
      </c>
      <c r="B85" t="s">
        <v>6</v>
      </c>
      <c r="C85" t="s">
        <v>25</v>
      </c>
      <c r="D85" s="17">
        <f t="shared" si="4"/>
        <v>0.86890000000000001</v>
      </c>
      <c r="E85" s="19">
        <v>0.13109999999999999</v>
      </c>
      <c r="F85" s="11">
        <v>288.14999999999998</v>
      </c>
      <c r="G85" s="21">
        <f t="shared" si="5"/>
        <v>1015.9670000000001</v>
      </c>
      <c r="H85" s="14">
        <v>1.0159670000000001</v>
      </c>
      <c r="I85" t="s">
        <v>26</v>
      </c>
      <c r="J85" s="12">
        <v>0.03</v>
      </c>
    </row>
    <row r="86" spans="1:10" x14ac:dyDescent="0.3">
      <c r="A86" t="s">
        <v>10</v>
      </c>
      <c r="B86" t="s">
        <v>6</v>
      </c>
      <c r="C86" t="s">
        <v>25</v>
      </c>
      <c r="D86" s="17">
        <f t="shared" si="4"/>
        <v>0.83089999999999997</v>
      </c>
      <c r="E86" s="19">
        <v>0.1691</v>
      </c>
      <c r="F86" s="11">
        <v>288.14999999999998</v>
      </c>
      <c r="G86" s="21">
        <f t="shared" si="5"/>
        <v>1020.929</v>
      </c>
      <c r="H86" s="14">
        <v>1.020929</v>
      </c>
      <c r="I86" t="s">
        <v>26</v>
      </c>
      <c r="J86" s="12">
        <v>0.04</v>
      </c>
    </row>
    <row r="87" spans="1:10" x14ac:dyDescent="0.3">
      <c r="A87" t="s">
        <v>10</v>
      </c>
      <c r="B87" t="s">
        <v>6</v>
      </c>
      <c r="C87" t="s">
        <v>25</v>
      </c>
      <c r="D87" s="17">
        <f t="shared" si="4"/>
        <v>0.79569999999999996</v>
      </c>
      <c r="E87" s="19">
        <v>0.20430000000000001</v>
      </c>
      <c r="F87" s="11">
        <v>288.14999999999998</v>
      </c>
      <c r="G87" s="21">
        <f t="shared" si="5"/>
        <v>1025.692</v>
      </c>
      <c r="H87" s="14">
        <v>1.025692</v>
      </c>
      <c r="I87" t="s">
        <v>26</v>
      </c>
      <c r="J87" s="12">
        <v>0.05</v>
      </c>
    </row>
    <row r="88" spans="1:10" x14ac:dyDescent="0.3">
      <c r="A88" t="s">
        <v>10</v>
      </c>
      <c r="B88" t="s">
        <v>6</v>
      </c>
      <c r="C88" t="s">
        <v>25</v>
      </c>
      <c r="D88" s="17">
        <f t="shared" si="4"/>
        <v>0.76249999999999996</v>
      </c>
      <c r="E88" s="19">
        <v>0.23749999999999999</v>
      </c>
      <c r="F88" s="11">
        <v>288.14999999999998</v>
      </c>
      <c r="G88" s="21">
        <f t="shared" si="5"/>
        <v>1030.048</v>
      </c>
      <c r="H88" s="14">
        <v>1.0300480000000001</v>
      </c>
      <c r="I88" t="s">
        <v>26</v>
      </c>
      <c r="J88" s="12">
        <v>0.06</v>
      </c>
    </row>
    <row r="89" spans="1:10" x14ac:dyDescent="0.3">
      <c r="A89" t="s">
        <v>10</v>
      </c>
      <c r="B89" t="s">
        <v>6</v>
      </c>
      <c r="C89" t="s">
        <v>25</v>
      </c>
      <c r="D89" s="17">
        <f t="shared" si="4"/>
        <v>0.73140000000000005</v>
      </c>
      <c r="E89" s="19">
        <v>0.26860000000000001</v>
      </c>
      <c r="F89" s="11">
        <v>288.14999999999998</v>
      </c>
      <c r="G89" s="21">
        <f t="shared" si="5"/>
        <v>1034.288</v>
      </c>
      <c r="H89" s="14">
        <v>1.0342880000000001</v>
      </c>
      <c r="I89" t="s">
        <v>26</v>
      </c>
      <c r="J89" s="12">
        <v>7.0000000000000007E-2</v>
      </c>
    </row>
    <row r="90" spans="1:10" x14ac:dyDescent="0.3">
      <c r="A90" t="s">
        <v>10</v>
      </c>
      <c r="B90" t="s">
        <v>6</v>
      </c>
      <c r="C90" t="s">
        <v>25</v>
      </c>
      <c r="D90" s="17">
        <f t="shared" si="4"/>
        <v>0.70189999999999997</v>
      </c>
      <c r="E90" s="19">
        <v>0.29809999999999998</v>
      </c>
      <c r="F90" s="11">
        <v>288.14999999999998</v>
      </c>
      <c r="G90" s="21">
        <f t="shared" si="5"/>
        <v>1038.3119999999999</v>
      </c>
      <c r="H90" s="14">
        <v>1.0383119999999999</v>
      </c>
      <c r="I90" t="s">
        <v>26</v>
      </c>
      <c r="J90" s="12">
        <v>8.0100000000000005E-2</v>
      </c>
    </row>
    <row r="91" spans="1:10" x14ac:dyDescent="0.3">
      <c r="A91" t="s">
        <v>10</v>
      </c>
      <c r="B91" t="s">
        <v>6</v>
      </c>
      <c r="C91" t="s">
        <v>25</v>
      </c>
      <c r="D91" s="17">
        <f t="shared" si="4"/>
        <v>0.6744</v>
      </c>
      <c r="E91" s="19">
        <v>0.3256</v>
      </c>
      <c r="F91" s="11">
        <v>288.14999999999998</v>
      </c>
      <c r="G91" s="21">
        <f t="shared" si="5"/>
        <v>1042.0810000000001</v>
      </c>
      <c r="H91" s="14">
        <v>1.042081</v>
      </c>
      <c r="I91" t="s">
        <v>26</v>
      </c>
      <c r="J91" s="12">
        <v>9.01E-2</v>
      </c>
    </row>
    <row r="92" spans="1:10" x14ac:dyDescent="0.3">
      <c r="A92" t="s">
        <v>10</v>
      </c>
      <c r="B92" t="s">
        <v>6</v>
      </c>
      <c r="C92" t="s">
        <v>25</v>
      </c>
      <c r="D92" s="17">
        <f t="shared" si="4"/>
        <v>0.64850000000000008</v>
      </c>
      <c r="E92" s="19">
        <v>0.35149999999999998</v>
      </c>
      <c r="F92" s="11">
        <v>288.14999999999998</v>
      </c>
      <c r="G92" s="21">
        <f t="shared" si="5"/>
        <v>1045.6410000000001</v>
      </c>
      <c r="H92" s="14">
        <v>1.045641</v>
      </c>
      <c r="I92" t="s">
        <v>26</v>
      </c>
      <c r="J92" s="12">
        <v>0.1</v>
      </c>
    </row>
    <row r="93" spans="1:10" x14ac:dyDescent="0.3">
      <c r="A93" t="s">
        <v>10</v>
      </c>
      <c r="B93" t="s">
        <v>6</v>
      </c>
      <c r="C93" t="s">
        <v>25</v>
      </c>
      <c r="D93" s="17">
        <f t="shared" si="4"/>
        <v>0.45040000000000002</v>
      </c>
      <c r="E93" s="19">
        <v>0.54959999999999998</v>
      </c>
      <c r="F93" s="11">
        <v>288.14999999999998</v>
      </c>
      <c r="G93" s="21">
        <f t="shared" si="5"/>
        <v>1072.9939999999999</v>
      </c>
      <c r="H93" s="14">
        <v>1.072994</v>
      </c>
      <c r="I93" t="s">
        <v>26</v>
      </c>
      <c r="J93" s="12">
        <v>0.2001</v>
      </c>
    </row>
    <row r="94" spans="1:10" x14ac:dyDescent="0.3">
      <c r="A94" t="s">
        <v>10</v>
      </c>
      <c r="B94" t="s">
        <v>6</v>
      </c>
      <c r="C94" t="s">
        <v>25</v>
      </c>
      <c r="D94" s="17">
        <f t="shared" si="4"/>
        <v>0.32379999999999998</v>
      </c>
      <c r="E94" s="19">
        <v>0.67620000000000002</v>
      </c>
      <c r="F94" s="11">
        <v>288.14999999999998</v>
      </c>
      <c r="G94" s="21">
        <f t="shared" si="5"/>
        <v>1089.704</v>
      </c>
      <c r="H94" s="14">
        <v>1.089704</v>
      </c>
      <c r="I94" t="s">
        <v>26</v>
      </c>
      <c r="J94" s="12">
        <v>0.29970000000000002</v>
      </c>
    </row>
    <row r="95" spans="1:10" x14ac:dyDescent="0.3">
      <c r="A95" t="s">
        <v>10</v>
      </c>
      <c r="B95" t="s">
        <v>6</v>
      </c>
      <c r="C95" t="s">
        <v>25</v>
      </c>
      <c r="D95" s="17">
        <f t="shared" si="4"/>
        <v>0.23519999999999996</v>
      </c>
      <c r="E95" s="19">
        <v>0.76480000000000004</v>
      </c>
      <c r="F95" s="11">
        <v>288.14999999999998</v>
      </c>
      <c r="G95" s="21">
        <f t="shared" si="5"/>
        <v>1100.509</v>
      </c>
      <c r="H95" s="14">
        <v>1.100509</v>
      </c>
      <c r="I95" t="s">
        <v>26</v>
      </c>
      <c r="J95" s="12">
        <v>0.4</v>
      </c>
    </row>
    <row r="96" spans="1:10" x14ac:dyDescent="0.3">
      <c r="A96" t="s">
        <v>10</v>
      </c>
      <c r="B96" t="s">
        <v>6</v>
      </c>
      <c r="C96" t="s">
        <v>25</v>
      </c>
      <c r="D96" s="17">
        <f t="shared" si="4"/>
        <v>0.17049999999999998</v>
      </c>
      <c r="E96" s="19">
        <v>0.82950000000000002</v>
      </c>
      <c r="F96" s="11">
        <v>288.14999999999998</v>
      </c>
      <c r="G96" s="21">
        <f t="shared" si="5"/>
        <v>1107.6280000000002</v>
      </c>
      <c r="H96" s="14">
        <v>1.1076280000000001</v>
      </c>
      <c r="I96" t="s">
        <v>26</v>
      </c>
      <c r="J96" s="12">
        <v>0.49930000000000002</v>
      </c>
    </row>
    <row r="97" spans="1:10" x14ac:dyDescent="0.3">
      <c r="A97" t="s">
        <v>10</v>
      </c>
      <c r="B97" t="s">
        <v>6</v>
      </c>
      <c r="C97" t="s">
        <v>25</v>
      </c>
      <c r="D97" s="17">
        <f t="shared" si="4"/>
        <v>0.1201000000000001</v>
      </c>
      <c r="E97" s="19">
        <v>0.8798999999999999</v>
      </c>
      <c r="F97" s="11">
        <v>288.14999999999998</v>
      </c>
      <c r="G97" s="21">
        <f t="shared" si="5"/>
        <v>1113.2649999999999</v>
      </c>
      <c r="H97" s="14">
        <v>1.1132649999999999</v>
      </c>
      <c r="I97" t="s">
        <v>26</v>
      </c>
      <c r="J97" s="12">
        <v>0.60029999999999994</v>
      </c>
    </row>
    <row r="98" spans="1:10" x14ac:dyDescent="0.3">
      <c r="A98" t="s">
        <v>10</v>
      </c>
      <c r="B98" t="s">
        <v>6</v>
      </c>
      <c r="C98" t="s">
        <v>25</v>
      </c>
      <c r="D98" s="17">
        <f t="shared" si="4"/>
        <v>8.0799999999999983E-2</v>
      </c>
      <c r="E98" s="19">
        <v>0.91920000000000002</v>
      </c>
      <c r="F98" s="11">
        <v>288.14999999999998</v>
      </c>
      <c r="G98" s="21">
        <f t="shared" si="5"/>
        <v>1117.1180000000002</v>
      </c>
      <c r="H98" s="14">
        <v>1.1171180000000001</v>
      </c>
      <c r="I98" t="s">
        <v>26</v>
      </c>
      <c r="J98" s="12">
        <v>0.69989999999999997</v>
      </c>
    </row>
    <row r="99" spans="1:10" x14ac:dyDescent="0.3">
      <c r="A99" t="s">
        <v>10</v>
      </c>
      <c r="B99" t="s">
        <v>6</v>
      </c>
      <c r="C99" t="s">
        <v>25</v>
      </c>
      <c r="D99" s="17">
        <f t="shared" si="4"/>
        <v>4.8799999999999955E-2</v>
      </c>
      <c r="E99" s="20">
        <v>0.95120000000000005</v>
      </c>
      <c r="F99" s="11">
        <v>288.14999999999998</v>
      </c>
      <c r="G99" s="21">
        <f t="shared" si="5"/>
        <v>1119.6420000000001</v>
      </c>
      <c r="H99" s="15">
        <v>1.119642</v>
      </c>
      <c r="I99" t="s">
        <v>26</v>
      </c>
      <c r="J99" s="12">
        <v>0.79990000000000006</v>
      </c>
    </row>
    <row r="100" spans="1:10" x14ac:dyDescent="0.3">
      <c r="A100" t="s">
        <v>10</v>
      </c>
      <c r="B100" t="s">
        <v>6</v>
      </c>
      <c r="C100" t="s">
        <v>25</v>
      </c>
      <c r="D100" s="17">
        <f t="shared" si="4"/>
        <v>2.2299999999999986E-2</v>
      </c>
      <c r="E100" s="18">
        <v>0.97770000000000001</v>
      </c>
      <c r="F100" s="11">
        <v>288.14999999999998</v>
      </c>
      <c r="G100" s="21">
        <f t="shared" si="5"/>
        <v>1121.4880000000001</v>
      </c>
      <c r="H100" s="13">
        <v>1.121488</v>
      </c>
      <c r="I100" t="s">
        <v>26</v>
      </c>
      <c r="J100" s="12">
        <v>0.89990000000000003</v>
      </c>
    </row>
    <row r="101" spans="1:10" x14ac:dyDescent="0.3">
      <c r="A101" t="s">
        <v>10</v>
      </c>
      <c r="B101" t="s">
        <v>6</v>
      </c>
      <c r="C101" t="s">
        <v>25</v>
      </c>
      <c r="D101" s="17">
        <f t="shared" si="4"/>
        <v>0</v>
      </c>
      <c r="E101" s="20">
        <v>1</v>
      </c>
      <c r="F101" s="11">
        <v>288.14999999999998</v>
      </c>
      <c r="G101" s="21">
        <f t="shared" si="5"/>
        <v>1122.742</v>
      </c>
      <c r="H101" s="15">
        <v>1.1227419999999999</v>
      </c>
      <c r="I101" t="s">
        <v>26</v>
      </c>
      <c r="J101" s="12">
        <v>1</v>
      </c>
    </row>
    <row r="102" spans="1:10" x14ac:dyDescent="0.3">
      <c r="A102" t="s">
        <v>10</v>
      </c>
      <c r="B102" t="s">
        <v>6</v>
      </c>
      <c r="C102" t="s">
        <v>25</v>
      </c>
      <c r="D102" s="17">
        <f t="shared" si="4"/>
        <v>1</v>
      </c>
      <c r="E102" s="18">
        <v>0</v>
      </c>
      <c r="F102" s="11">
        <v>293.14999999999998</v>
      </c>
      <c r="G102" s="21">
        <f t="shared" si="5"/>
        <v>998.20299999999997</v>
      </c>
      <c r="H102" s="13">
        <v>0.99820299999999995</v>
      </c>
      <c r="I102" t="s">
        <v>26</v>
      </c>
      <c r="J102" s="12">
        <v>0</v>
      </c>
    </row>
    <row r="103" spans="1:10" x14ac:dyDescent="0.3">
      <c r="A103" t="s">
        <v>10</v>
      </c>
      <c r="B103" t="s">
        <v>6</v>
      </c>
      <c r="C103" t="s">
        <v>25</v>
      </c>
      <c r="D103" s="17">
        <f t="shared" si="4"/>
        <v>0.95309999999999995</v>
      </c>
      <c r="E103" s="19">
        <v>4.6900000000000004E-2</v>
      </c>
      <c r="F103" s="11">
        <v>293.14999999999998</v>
      </c>
      <c r="G103" s="21">
        <f t="shared" si="5"/>
        <v>1004.0640000000001</v>
      </c>
      <c r="H103" s="14">
        <v>1.0040640000000001</v>
      </c>
      <c r="I103" t="s">
        <v>26</v>
      </c>
      <c r="J103" s="12">
        <v>0.01</v>
      </c>
    </row>
    <row r="104" spans="1:10" x14ac:dyDescent="0.3">
      <c r="A104" t="s">
        <v>10</v>
      </c>
      <c r="B104" t="s">
        <v>6</v>
      </c>
      <c r="C104" t="s">
        <v>25</v>
      </c>
      <c r="D104" s="17">
        <f t="shared" si="4"/>
        <v>0.90939999999999999</v>
      </c>
      <c r="E104" s="19">
        <v>9.06E-2</v>
      </c>
      <c r="F104" s="11">
        <v>293.14999999999998</v>
      </c>
      <c r="G104" s="21">
        <f t="shared" si="5"/>
        <v>1009.4129999999999</v>
      </c>
      <c r="H104" s="14">
        <v>1.0094129999999999</v>
      </c>
      <c r="I104" t="s">
        <v>26</v>
      </c>
      <c r="J104" s="12">
        <v>0.02</v>
      </c>
    </row>
    <row r="105" spans="1:10" x14ac:dyDescent="0.3">
      <c r="A105" t="s">
        <v>10</v>
      </c>
      <c r="B105" t="s">
        <v>6</v>
      </c>
      <c r="C105" t="s">
        <v>25</v>
      </c>
      <c r="D105" s="17">
        <f t="shared" si="4"/>
        <v>0.86890000000000001</v>
      </c>
      <c r="E105" s="19">
        <v>0.13109999999999999</v>
      </c>
      <c r="F105" s="11">
        <v>293.14999999999998</v>
      </c>
      <c r="G105" s="21">
        <f t="shared" si="5"/>
        <v>1014.678</v>
      </c>
      <c r="H105" s="14">
        <v>1.014678</v>
      </c>
      <c r="I105" t="s">
        <v>26</v>
      </c>
      <c r="J105" s="12">
        <v>0.03</v>
      </c>
    </row>
    <row r="106" spans="1:10" x14ac:dyDescent="0.3">
      <c r="A106" t="s">
        <v>10</v>
      </c>
      <c r="B106" t="s">
        <v>6</v>
      </c>
      <c r="C106" t="s">
        <v>25</v>
      </c>
      <c r="D106" s="17">
        <f t="shared" si="4"/>
        <v>0.83089999999999997</v>
      </c>
      <c r="E106" s="19">
        <v>0.1691</v>
      </c>
      <c r="F106" s="11">
        <v>293.14999999999998</v>
      </c>
      <c r="G106" s="21">
        <f t="shared" si="5"/>
        <v>1019.526</v>
      </c>
      <c r="H106" s="14">
        <v>1.0195259999999999</v>
      </c>
      <c r="I106" t="s">
        <v>26</v>
      </c>
      <c r="J106" s="12">
        <v>0.04</v>
      </c>
    </row>
    <row r="107" spans="1:10" x14ac:dyDescent="0.3">
      <c r="A107" t="s">
        <v>10</v>
      </c>
      <c r="B107" t="s">
        <v>6</v>
      </c>
      <c r="C107" t="s">
        <v>25</v>
      </c>
      <c r="D107" s="17">
        <f t="shared" si="4"/>
        <v>0.79569999999999996</v>
      </c>
      <c r="E107" s="19">
        <v>0.20430000000000001</v>
      </c>
      <c r="F107" s="11">
        <v>293.14999999999998</v>
      </c>
      <c r="G107" s="21">
        <f t="shared" si="5"/>
        <v>1024.172</v>
      </c>
      <c r="H107" s="14">
        <v>1.0241720000000001</v>
      </c>
      <c r="I107" t="s">
        <v>26</v>
      </c>
      <c r="J107" s="12">
        <v>0.05</v>
      </c>
    </row>
    <row r="108" spans="1:10" x14ac:dyDescent="0.3">
      <c r="A108" t="s">
        <v>10</v>
      </c>
      <c r="B108" t="s">
        <v>6</v>
      </c>
      <c r="C108" t="s">
        <v>25</v>
      </c>
      <c r="D108" s="17">
        <f t="shared" si="4"/>
        <v>0.76249999999999996</v>
      </c>
      <c r="E108" s="19">
        <v>0.23749999999999999</v>
      </c>
      <c r="F108" s="11">
        <v>293.14999999999998</v>
      </c>
      <c r="G108" s="21">
        <f t="shared" si="5"/>
        <v>1028.4359999999999</v>
      </c>
      <c r="H108" s="14">
        <v>1.0284359999999999</v>
      </c>
      <c r="I108" t="s">
        <v>26</v>
      </c>
      <c r="J108" s="12">
        <v>0.06</v>
      </c>
    </row>
    <row r="109" spans="1:10" x14ac:dyDescent="0.3">
      <c r="A109" t="s">
        <v>10</v>
      </c>
      <c r="B109" t="s">
        <v>6</v>
      </c>
      <c r="C109" t="s">
        <v>25</v>
      </c>
      <c r="D109" s="17">
        <f t="shared" si="4"/>
        <v>0.73140000000000005</v>
      </c>
      <c r="E109" s="19">
        <v>0.26860000000000001</v>
      </c>
      <c r="F109" s="11">
        <v>293.14999999999998</v>
      </c>
      <c r="G109" s="21">
        <f t="shared" si="5"/>
        <v>1032.5800000000002</v>
      </c>
      <c r="H109" s="14">
        <v>1.0325800000000001</v>
      </c>
      <c r="I109" t="s">
        <v>26</v>
      </c>
      <c r="J109" s="12">
        <v>7.0000000000000007E-2</v>
      </c>
    </row>
    <row r="110" spans="1:10" x14ac:dyDescent="0.3">
      <c r="A110" t="s">
        <v>10</v>
      </c>
      <c r="B110" t="s">
        <v>6</v>
      </c>
      <c r="C110" t="s">
        <v>25</v>
      </c>
      <c r="D110" s="17">
        <f t="shared" si="4"/>
        <v>0.70189999999999997</v>
      </c>
      <c r="E110" s="19">
        <v>0.29809999999999998</v>
      </c>
      <c r="F110" s="11">
        <v>293.14999999999998</v>
      </c>
      <c r="G110" s="21">
        <f t="shared" si="5"/>
        <v>1036.5219999999999</v>
      </c>
      <c r="H110" s="14">
        <v>1.0365219999999999</v>
      </c>
      <c r="I110" t="s">
        <v>26</v>
      </c>
      <c r="J110" s="12">
        <v>8.0100000000000005E-2</v>
      </c>
    </row>
    <row r="111" spans="1:10" x14ac:dyDescent="0.3">
      <c r="A111" t="s">
        <v>10</v>
      </c>
      <c r="B111" t="s">
        <v>6</v>
      </c>
      <c r="C111" t="s">
        <v>25</v>
      </c>
      <c r="D111" s="17">
        <f t="shared" si="4"/>
        <v>0.6744</v>
      </c>
      <c r="E111" s="19">
        <v>0.3256</v>
      </c>
      <c r="F111" s="11">
        <v>293.14999999999998</v>
      </c>
      <c r="G111" s="21">
        <f t="shared" si="5"/>
        <v>1040.2080000000001</v>
      </c>
      <c r="H111" s="14">
        <v>1.040208</v>
      </c>
      <c r="I111" t="s">
        <v>26</v>
      </c>
      <c r="J111" s="12">
        <v>9.01E-2</v>
      </c>
    </row>
    <row r="112" spans="1:10" x14ac:dyDescent="0.3">
      <c r="A112" t="s">
        <v>10</v>
      </c>
      <c r="B112" t="s">
        <v>6</v>
      </c>
      <c r="C112" t="s">
        <v>25</v>
      </c>
      <c r="D112" s="17">
        <f t="shared" si="4"/>
        <v>0.64850000000000008</v>
      </c>
      <c r="E112" s="19">
        <v>0.35149999999999998</v>
      </c>
      <c r="F112" s="11">
        <v>293.14999999999998</v>
      </c>
      <c r="G112" s="21">
        <f t="shared" si="5"/>
        <v>1043.6980000000001</v>
      </c>
      <c r="H112" s="14">
        <v>1.043698</v>
      </c>
      <c r="I112" t="s">
        <v>26</v>
      </c>
      <c r="J112" s="12">
        <v>0.1</v>
      </c>
    </row>
    <row r="113" spans="1:10" x14ac:dyDescent="0.3">
      <c r="A113" t="s">
        <v>10</v>
      </c>
      <c r="B113" t="s">
        <v>6</v>
      </c>
      <c r="C113" t="s">
        <v>25</v>
      </c>
      <c r="D113" s="17">
        <f t="shared" si="4"/>
        <v>0.45040000000000002</v>
      </c>
      <c r="E113" s="19">
        <v>0.54959999999999998</v>
      </c>
      <c r="F113" s="11">
        <v>293.14999999999998</v>
      </c>
      <c r="G113" s="21">
        <f t="shared" si="5"/>
        <v>1070.5830000000001</v>
      </c>
      <c r="H113" s="14">
        <v>1.0705830000000001</v>
      </c>
      <c r="I113" t="s">
        <v>26</v>
      </c>
      <c r="J113" s="12">
        <v>0.2001</v>
      </c>
    </row>
    <row r="114" spans="1:10" x14ac:dyDescent="0.3">
      <c r="A114" t="s">
        <v>10</v>
      </c>
      <c r="B114" t="s">
        <v>6</v>
      </c>
      <c r="C114" t="s">
        <v>25</v>
      </c>
      <c r="D114" s="17">
        <f t="shared" si="4"/>
        <v>0.32379999999999998</v>
      </c>
      <c r="E114" s="19">
        <v>0.67620000000000002</v>
      </c>
      <c r="F114" s="11">
        <v>293.14999999999998</v>
      </c>
      <c r="G114" s="21">
        <f t="shared" si="5"/>
        <v>1087.0839999999998</v>
      </c>
      <c r="H114" s="14">
        <v>1.0870839999999999</v>
      </c>
      <c r="I114" t="s">
        <v>26</v>
      </c>
      <c r="J114" s="12">
        <v>0.29970000000000002</v>
      </c>
    </row>
    <row r="115" spans="1:10" x14ac:dyDescent="0.3">
      <c r="A115" t="s">
        <v>10</v>
      </c>
      <c r="B115" t="s">
        <v>6</v>
      </c>
      <c r="C115" t="s">
        <v>25</v>
      </c>
      <c r="D115" s="17">
        <f t="shared" si="4"/>
        <v>0.23519999999999996</v>
      </c>
      <c r="E115" s="19">
        <v>0.76480000000000004</v>
      </c>
      <c r="F115" s="11">
        <v>293.14999999999998</v>
      </c>
      <c r="G115" s="21">
        <f t="shared" si="5"/>
        <v>1097.7909999999999</v>
      </c>
      <c r="H115" s="14">
        <v>1.097791</v>
      </c>
      <c r="I115" t="s">
        <v>26</v>
      </c>
      <c r="J115" s="12">
        <v>0.4</v>
      </c>
    </row>
    <row r="116" spans="1:10" x14ac:dyDescent="0.3">
      <c r="A116" t="s">
        <v>10</v>
      </c>
      <c r="B116" t="s">
        <v>6</v>
      </c>
      <c r="C116" t="s">
        <v>25</v>
      </c>
      <c r="D116" s="17">
        <f t="shared" si="4"/>
        <v>0.17049999999999998</v>
      </c>
      <c r="E116" s="19">
        <v>0.82950000000000002</v>
      </c>
      <c r="F116" s="11">
        <v>293.14999999999998</v>
      </c>
      <c r="G116" s="21">
        <f t="shared" si="5"/>
        <v>1104.864</v>
      </c>
      <c r="H116" s="14">
        <v>1.1048640000000001</v>
      </c>
      <c r="I116" t="s">
        <v>26</v>
      </c>
      <c r="J116" s="12">
        <v>0.49930000000000002</v>
      </c>
    </row>
    <row r="117" spans="1:10" x14ac:dyDescent="0.3">
      <c r="A117" t="s">
        <v>10</v>
      </c>
      <c r="B117" t="s">
        <v>6</v>
      </c>
      <c r="C117" t="s">
        <v>25</v>
      </c>
      <c r="D117" s="17">
        <f t="shared" si="4"/>
        <v>0.1201000000000001</v>
      </c>
      <c r="E117" s="19">
        <v>0.8798999999999999</v>
      </c>
      <c r="F117" s="11">
        <v>293.14999999999998</v>
      </c>
      <c r="G117" s="21">
        <f t="shared" si="5"/>
        <v>1110.472</v>
      </c>
      <c r="H117" s="14">
        <v>1.1104719999999999</v>
      </c>
      <c r="I117" t="s">
        <v>26</v>
      </c>
      <c r="J117" s="12">
        <v>0.60029999999999994</v>
      </c>
    </row>
    <row r="118" spans="1:10" x14ac:dyDescent="0.3">
      <c r="A118" t="s">
        <v>10</v>
      </c>
      <c r="B118" t="s">
        <v>6</v>
      </c>
      <c r="C118" t="s">
        <v>25</v>
      </c>
      <c r="D118" s="17">
        <f t="shared" si="4"/>
        <v>8.0799999999999983E-2</v>
      </c>
      <c r="E118" s="19">
        <v>0.91920000000000002</v>
      </c>
      <c r="F118" s="11">
        <v>293.14999999999998</v>
      </c>
      <c r="G118" s="21">
        <f t="shared" si="5"/>
        <v>1114.2840000000001</v>
      </c>
      <c r="H118" s="14">
        <v>1.1142840000000001</v>
      </c>
      <c r="I118" t="s">
        <v>26</v>
      </c>
      <c r="J118" s="12">
        <v>0.69989999999999997</v>
      </c>
    </row>
    <row r="119" spans="1:10" x14ac:dyDescent="0.3">
      <c r="A119" t="s">
        <v>10</v>
      </c>
      <c r="B119" t="s">
        <v>6</v>
      </c>
      <c r="C119" t="s">
        <v>25</v>
      </c>
      <c r="D119" s="17">
        <f t="shared" si="4"/>
        <v>4.8799999999999955E-2</v>
      </c>
      <c r="E119" s="20">
        <v>0.95120000000000005</v>
      </c>
      <c r="F119" s="11">
        <v>293.14999999999998</v>
      </c>
      <c r="G119" s="21">
        <f t="shared" si="5"/>
        <v>1116.8009999999999</v>
      </c>
      <c r="H119" s="15">
        <v>1.1168009999999999</v>
      </c>
      <c r="I119" t="s">
        <v>26</v>
      </c>
      <c r="J119" s="12">
        <v>0.79990000000000006</v>
      </c>
    </row>
    <row r="120" spans="1:10" x14ac:dyDescent="0.3">
      <c r="A120" t="s">
        <v>10</v>
      </c>
      <c r="B120" t="s">
        <v>6</v>
      </c>
      <c r="C120" t="s">
        <v>25</v>
      </c>
      <c r="D120" s="17">
        <f t="shared" si="4"/>
        <v>2.2299999999999986E-2</v>
      </c>
      <c r="E120" s="18">
        <v>0.97770000000000001</v>
      </c>
      <c r="F120" s="11">
        <v>293.14999999999998</v>
      </c>
      <c r="G120" s="21">
        <f t="shared" si="5"/>
        <v>1118.6020000000001</v>
      </c>
      <c r="H120" s="13">
        <v>1.1186020000000001</v>
      </c>
      <c r="I120" t="s">
        <v>26</v>
      </c>
      <c r="J120" s="12">
        <v>0.89990000000000003</v>
      </c>
    </row>
    <row r="121" spans="1:10" x14ac:dyDescent="0.3">
      <c r="A121" t="s">
        <v>10</v>
      </c>
      <c r="B121" t="s">
        <v>6</v>
      </c>
      <c r="C121" t="s">
        <v>25</v>
      </c>
      <c r="D121" s="17">
        <f t="shared" si="4"/>
        <v>0</v>
      </c>
      <c r="E121" s="20">
        <v>1</v>
      </c>
      <c r="F121" s="11">
        <v>293.14999999999998</v>
      </c>
      <c r="G121" s="21">
        <f t="shared" si="5"/>
        <v>1119.8579999999999</v>
      </c>
      <c r="H121" s="15">
        <v>1.119858</v>
      </c>
      <c r="I121" t="s">
        <v>26</v>
      </c>
      <c r="J121" s="12">
        <v>1</v>
      </c>
    </row>
    <row r="122" spans="1:10" x14ac:dyDescent="0.3">
      <c r="A122" t="s">
        <v>10</v>
      </c>
      <c r="B122" t="s">
        <v>6</v>
      </c>
      <c r="C122" t="s">
        <v>25</v>
      </c>
      <c r="D122" s="17">
        <f t="shared" si="4"/>
        <v>1</v>
      </c>
      <c r="E122" s="18">
        <v>0</v>
      </c>
      <c r="F122" s="11">
        <v>298.14999999999998</v>
      </c>
      <c r="G122" s="21">
        <f t="shared" si="5"/>
        <v>997.05</v>
      </c>
      <c r="H122" s="13">
        <v>0.99704999999999999</v>
      </c>
      <c r="I122" t="s">
        <v>26</v>
      </c>
      <c r="J122" s="12">
        <v>0</v>
      </c>
    </row>
    <row r="123" spans="1:10" x14ac:dyDescent="0.3">
      <c r="A123" t="s">
        <v>10</v>
      </c>
      <c r="B123" t="s">
        <v>6</v>
      </c>
      <c r="C123" t="s">
        <v>25</v>
      </c>
      <c r="D123" s="17">
        <f t="shared" si="4"/>
        <v>0.95309999999999995</v>
      </c>
      <c r="E123" s="19">
        <v>4.6900000000000004E-2</v>
      </c>
      <c r="F123" s="11">
        <v>298.14999999999998</v>
      </c>
      <c r="G123" s="21">
        <f t="shared" si="5"/>
        <v>1002.7900000000001</v>
      </c>
      <c r="H123" s="14">
        <v>1.0027900000000001</v>
      </c>
      <c r="I123" t="s">
        <v>26</v>
      </c>
      <c r="J123" s="12">
        <v>0.01</v>
      </c>
    </row>
    <row r="124" spans="1:10" x14ac:dyDescent="0.3">
      <c r="A124" t="s">
        <v>10</v>
      </c>
      <c r="B124" t="s">
        <v>6</v>
      </c>
      <c r="C124" t="s">
        <v>25</v>
      </c>
      <c r="D124" s="17">
        <f t="shared" si="4"/>
        <v>0.90939999999999999</v>
      </c>
      <c r="E124" s="19">
        <v>9.06E-2</v>
      </c>
      <c r="F124" s="11">
        <v>298.14999999999998</v>
      </c>
      <c r="G124" s="21">
        <f t="shared" si="5"/>
        <v>1008.0329999999999</v>
      </c>
      <c r="H124" s="14">
        <v>1.008033</v>
      </c>
      <c r="I124" t="s">
        <v>26</v>
      </c>
      <c r="J124" s="12">
        <v>0.02</v>
      </c>
    </row>
    <row r="125" spans="1:10" x14ac:dyDescent="0.3">
      <c r="A125" t="s">
        <v>10</v>
      </c>
      <c r="B125" t="s">
        <v>6</v>
      </c>
      <c r="C125" t="s">
        <v>25</v>
      </c>
      <c r="D125" s="17">
        <f t="shared" si="4"/>
        <v>0.86890000000000001</v>
      </c>
      <c r="E125" s="19">
        <v>0.13109999999999999</v>
      </c>
      <c r="F125" s="11">
        <v>298.14999999999998</v>
      </c>
      <c r="G125" s="21">
        <f t="shared" si="5"/>
        <v>1013.188</v>
      </c>
      <c r="H125" s="14">
        <v>1.013188</v>
      </c>
      <c r="I125" t="s">
        <v>26</v>
      </c>
      <c r="J125" s="12">
        <v>0.03</v>
      </c>
    </row>
    <row r="126" spans="1:10" x14ac:dyDescent="0.3">
      <c r="A126" t="s">
        <v>10</v>
      </c>
      <c r="B126" t="s">
        <v>6</v>
      </c>
      <c r="C126" t="s">
        <v>25</v>
      </c>
      <c r="D126" s="17">
        <f t="shared" si="4"/>
        <v>0.83089999999999997</v>
      </c>
      <c r="E126" s="19">
        <v>0.1691</v>
      </c>
      <c r="F126" s="11">
        <v>298.14999999999998</v>
      </c>
      <c r="G126" s="21">
        <f t="shared" si="5"/>
        <v>1017.939</v>
      </c>
      <c r="H126" s="14">
        <v>1.0179389999999999</v>
      </c>
      <c r="I126" t="s">
        <v>26</v>
      </c>
      <c r="J126" s="12">
        <v>0.04</v>
      </c>
    </row>
    <row r="127" spans="1:10" x14ac:dyDescent="0.3">
      <c r="A127" t="s">
        <v>10</v>
      </c>
      <c r="B127" t="s">
        <v>6</v>
      </c>
      <c r="C127" t="s">
        <v>25</v>
      </c>
      <c r="D127" s="17">
        <f t="shared" si="4"/>
        <v>0.79569999999999996</v>
      </c>
      <c r="E127" s="19">
        <v>0.20430000000000001</v>
      </c>
      <c r="F127" s="11">
        <v>298.14999999999998</v>
      </c>
      <c r="G127" s="21">
        <f t="shared" si="5"/>
        <v>1022.492</v>
      </c>
      <c r="H127" s="14">
        <v>1.022492</v>
      </c>
      <c r="I127" t="s">
        <v>26</v>
      </c>
      <c r="J127" s="12">
        <v>0.05</v>
      </c>
    </row>
    <row r="128" spans="1:10" x14ac:dyDescent="0.3">
      <c r="A128" t="s">
        <v>10</v>
      </c>
      <c r="B128" t="s">
        <v>6</v>
      </c>
      <c r="C128" t="s">
        <v>25</v>
      </c>
      <c r="D128" s="17">
        <f t="shared" si="4"/>
        <v>0.76249999999999996</v>
      </c>
      <c r="E128" s="19">
        <v>0.23749999999999999</v>
      </c>
      <c r="F128" s="11">
        <v>298.14999999999998</v>
      </c>
      <c r="G128" s="21">
        <f t="shared" si="5"/>
        <v>1026.67</v>
      </c>
      <c r="H128" s="14">
        <v>1.02667</v>
      </c>
      <c r="I128" t="s">
        <v>26</v>
      </c>
      <c r="J128" s="12">
        <v>0.06</v>
      </c>
    </row>
    <row r="129" spans="1:10" x14ac:dyDescent="0.3">
      <c r="A129" t="s">
        <v>10</v>
      </c>
      <c r="B129" t="s">
        <v>6</v>
      </c>
      <c r="C129" t="s">
        <v>25</v>
      </c>
      <c r="D129" s="17">
        <f t="shared" si="4"/>
        <v>0.73140000000000005</v>
      </c>
      <c r="E129" s="19">
        <v>0.26860000000000001</v>
      </c>
      <c r="F129" s="11">
        <v>298.14999999999998</v>
      </c>
      <c r="G129" s="21">
        <f t="shared" si="5"/>
        <v>1030.7349999999999</v>
      </c>
      <c r="H129" s="14">
        <v>1.030735</v>
      </c>
      <c r="I129" t="s">
        <v>26</v>
      </c>
      <c r="J129" s="12">
        <v>7.0000000000000007E-2</v>
      </c>
    </row>
    <row r="130" spans="1:10" x14ac:dyDescent="0.3">
      <c r="A130" t="s">
        <v>10</v>
      </c>
      <c r="B130" t="s">
        <v>6</v>
      </c>
      <c r="C130" t="s">
        <v>25</v>
      </c>
      <c r="D130" s="17">
        <f t="shared" si="4"/>
        <v>0.70189999999999997</v>
      </c>
      <c r="E130" s="19">
        <v>0.29809999999999998</v>
      </c>
      <c r="F130" s="11">
        <v>298.14999999999998</v>
      </c>
      <c r="G130" s="21">
        <f t="shared" si="5"/>
        <v>1034.604</v>
      </c>
      <c r="H130" s="14">
        <v>1.0346040000000001</v>
      </c>
      <c r="I130" t="s">
        <v>26</v>
      </c>
      <c r="J130" s="12">
        <v>8.0100000000000005E-2</v>
      </c>
    </row>
    <row r="131" spans="1:10" x14ac:dyDescent="0.3">
      <c r="A131" t="s">
        <v>10</v>
      </c>
      <c r="B131" t="s">
        <v>6</v>
      </c>
      <c r="C131" t="s">
        <v>25</v>
      </c>
      <c r="D131" s="17">
        <f t="shared" si="4"/>
        <v>0.6744</v>
      </c>
      <c r="E131" s="19">
        <v>0.3256</v>
      </c>
      <c r="F131" s="11">
        <v>298.14999999999998</v>
      </c>
      <c r="G131" s="21">
        <f t="shared" si="5"/>
        <v>1038.223</v>
      </c>
      <c r="H131" s="14">
        <v>1.0382229999999999</v>
      </c>
      <c r="I131" t="s">
        <v>26</v>
      </c>
      <c r="J131" s="12">
        <v>9.01E-2</v>
      </c>
    </row>
    <row r="132" spans="1:10" x14ac:dyDescent="0.3">
      <c r="A132" t="s">
        <v>10</v>
      </c>
      <c r="B132" t="s">
        <v>6</v>
      </c>
      <c r="C132" t="s">
        <v>25</v>
      </c>
      <c r="D132" s="17">
        <f t="shared" si="4"/>
        <v>0.64850000000000008</v>
      </c>
      <c r="E132" s="19">
        <v>0.35149999999999998</v>
      </c>
      <c r="F132" s="11">
        <v>298.14999999999998</v>
      </c>
      <c r="G132" s="21">
        <f t="shared" si="5"/>
        <v>1041.6490000000001</v>
      </c>
      <c r="H132" s="14">
        <v>1.041649</v>
      </c>
      <c r="I132" t="s">
        <v>26</v>
      </c>
      <c r="J132" s="12">
        <v>0.1</v>
      </c>
    </row>
    <row r="133" spans="1:10" x14ac:dyDescent="0.3">
      <c r="A133" t="s">
        <v>10</v>
      </c>
      <c r="B133" t="s">
        <v>6</v>
      </c>
      <c r="C133" t="s">
        <v>25</v>
      </c>
      <c r="D133" s="17">
        <f t="shared" si="4"/>
        <v>0.45040000000000002</v>
      </c>
      <c r="E133" s="19">
        <v>0.54959999999999998</v>
      </c>
      <c r="F133" s="11">
        <v>298.14999999999998</v>
      </c>
      <c r="G133" s="21">
        <f t="shared" si="5"/>
        <v>1068.117</v>
      </c>
      <c r="H133" s="14">
        <v>1.068117</v>
      </c>
      <c r="I133" t="s">
        <v>26</v>
      </c>
      <c r="J133" s="12">
        <v>0.2001</v>
      </c>
    </row>
    <row r="134" spans="1:10" x14ac:dyDescent="0.3">
      <c r="A134" t="s">
        <v>10</v>
      </c>
      <c r="B134" t="s">
        <v>6</v>
      </c>
      <c r="C134" t="s">
        <v>25</v>
      </c>
      <c r="D134" s="17">
        <f t="shared" si="4"/>
        <v>0.32379999999999998</v>
      </c>
      <c r="E134" s="19">
        <v>0.67620000000000002</v>
      </c>
      <c r="F134" s="11">
        <v>298.14999999999998</v>
      </c>
      <c r="G134" s="21">
        <f t="shared" si="5"/>
        <v>1084.4480000000001</v>
      </c>
      <c r="H134" s="14">
        <v>1.0844480000000001</v>
      </c>
      <c r="I134" t="s">
        <v>26</v>
      </c>
      <c r="J134" s="12">
        <v>0.29970000000000002</v>
      </c>
    </row>
    <row r="135" spans="1:10" x14ac:dyDescent="0.3">
      <c r="A135" t="s">
        <v>10</v>
      </c>
      <c r="B135" t="s">
        <v>6</v>
      </c>
      <c r="C135" t="s">
        <v>25</v>
      </c>
      <c r="D135" s="17">
        <f t="shared" si="4"/>
        <v>0.23519999999999996</v>
      </c>
      <c r="E135" s="19">
        <v>0.76480000000000004</v>
      </c>
      <c r="F135" s="11">
        <v>298.14999999999998</v>
      </c>
      <c r="G135" s="21">
        <f t="shared" si="5"/>
        <v>1095.06</v>
      </c>
      <c r="H135" s="14">
        <v>1.0950599999999999</v>
      </c>
      <c r="I135" t="s">
        <v>26</v>
      </c>
      <c r="J135" s="12">
        <v>0.4</v>
      </c>
    </row>
    <row r="136" spans="1:10" x14ac:dyDescent="0.3">
      <c r="A136" t="s">
        <v>10</v>
      </c>
      <c r="B136" t="s">
        <v>6</v>
      </c>
      <c r="C136" t="s">
        <v>25</v>
      </c>
      <c r="D136" s="17">
        <f t="shared" si="4"/>
        <v>0.17049999999999998</v>
      </c>
      <c r="E136" s="19">
        <v>0.82950000000000002</v>
      </c>
      <c r="F136" s="11">
        <v>298.14999999999998</v>
      </c>
      <c r="G136" s="21">
        <f t="shared" si="5"/>
        <v>1102.1019999999999</v>
      </c>
      <c r="H136" s="14">
        <v>1.1021019999999999</v>
      </c>
      <c r="I136" t="s">
        <v>26</v>
      </c>
      <c r="J136" s="12">
        <v>0.49930000000000002</v>
      </c>
    </row>
    <row r="137" spans="1:10" x14ac:dyDescent="0.3">
      <c r="A137" t="s">
        <v>10</v>
      </c>
      <c r="B137" t="s">
        <v>6</v>
      </c>
      <c r="C137" t="s">
        <v>25</v>
      </c>
      <c r="D137" s="17">
        <f t="shared" si="4"/>
        <v>0.1201000000000001</v>
      </c>
      <c r="E137" s="19">
        <v>0.8798999999999999</v>
      </c>
      <c r="F137" s="11">
        <v>298.14999999999998</v>
      </c>
      <c r="G137" s="21">
        <f t="shared" si="5"/>
        <v>1107.6870000000001</v>
      </c>
      <c r="H137" s="14">
        <v>1.1076870000000001</v>
      </c>
      <c r="I137" t="s">
        <v>26</v>
      </c>
      <c r="J137" s="12">
        <v>0.60029999999999994</v>
      </c>
    </row>
    <row r="138" spans="1:10" x14ac:dyDescent="0.3">
      <c r="A138" t="s">
        <v>10</v>
      </c>
      <c r="B138" t="s">
        <v>6</v>
      </c>
      <c r="C138" t="s">
        <v>25</v>
      </c>
      <c r="D138" s="17">
        <f t="shared" si="4"/>
        <v>8.0799999999999983E-2</v>
      </c>
      <c r="E138" s="19">
        <v>0.91920000000000002</v>
      </c>
      <c r="F138" s="11">
        <v>298.14999999999998</v>
      </c>
      <c r="G138" s="21">
        <f t="shared" si="5"/>
        <v>1111.4669999999999</v>
      </c>
      <c r="H138" s="14">
        <v>1.111467</v>
      </c>
      <c r="I138" t="s">
        <v>26</v>
      </c>
      <c r="J138" s="12">
        <v>0.69989999999999997</v>
      </c>
    </row>
    <row r="139" spans="1:10" x14ac:dyDescent="0.3">
      <c r="A139" t="s">
        <v>10</v>
      </c>
      <c r="B139" t="s">
        <v>6</v>
      </c>
      <c r="C139" t="s">
        <v>25</v>
      </c>
      <c r="D139" s="17">
        <f t="shared" si="4"/>
        <v>4.8799999999999955E-2</v>
      </c>
      <c r="E139" s="20">
        <v>0.95120000000000005</v>
      </c>
      <c r="F139" s="11">
        <v>298.14999999999998</v>
      </c>
      <c r="G139" s="21">
        <f t="shared" si="5"/>
        <v>1113.9669999999999</v>
      </c>
      <c r="H139" s="15">
        <v>1.1139669999999999</v>
      </c>
      <c r="I139" t="s">
        <v>26</v>
      </c>
      <c r="J139" s="12">
        <v>0.79990000000000006</v>
      </c>
    </row>
    <row r="140" spans="1:10" x14ac:dyDescent="0.3">
      <c r="A140" t="s">
        <v>10</v>
      </c>
      <c r="B140" t="s">
        <v>6</v>
      </c>
      <c r="C140" t="s">
        <v>25</v>
      </c>
      <c r="D140" s="17">
        <f t="shared" si="4"/>
        <v>2.2299999999999986E-2</v>
      </c>
      <c r="E140" s="18">
        <v>0.97770000000000001</v>
      </c>
      <c r="F140" s="11">
        <v>298.14999999999998</v>
      </c>
      <c r="G140" s="21">
        <f t="shared" si="5"/>
        <v>1115.7149999999999</v>
      </c>
      <c r="H140" s="13">
        <v>1.115715</v>
      </c>
      <c r="I140" t="s">
        <v>26</v>
      </c>
      <c r="J140" s="12">
        <v>0.89990000000000003</v>
      </c>
    </row>
    <row r="141" spans="1:10" x14ac:dyDescent="0.3">
      <c r="A141" t="s">
        <v>10</v>
      </c>
      <c r="B141" t="s">
        <v>6</v>
      </c>
      <c r="C141" t="s">
        <v>25</v>
      </c>
      <c r="D141" s="17">
        <f t="shared" si="4"/>
        <v>0</v>
      </c>
      <c r="E141" s="20">
        <v>1</v>
      </c>
      <c r="F141" s="11">
        <v>298.14999999999998</v>
      </c>
      <c r="G141" s="21">
        <f t="shared" si="5"/>
        <v>1116.9949999999999</v>
      </c>
      <c r="H141" s="15">
        <v>1.116995</v>
      </c>
      <c r="I141" t="s">
        <v>26</v>
      </c>
      <c r="J141" s="12">
        <v>1</v>
      </c>
    </row>
    <row r="142" spans="1:10" x14ac:dyDescent="0.3">
      <c r="A142" t="s">
        <v>10</v>
      </c>
      <c r="B142" t="s">
        <v>6</v>
      </c>
      <c r="C142" t="s">
        <v>25</v>
      </c>
      <c r="D142" s="17">
        <f t="shared" si="4"/>
        <v>1</v>
      </c>
      <c r="E142" s="18">
        <v>0</v>
      </c>
      <c r="F142" s="11">
        <v>303.14999999999998</v>
      </c>
      <c r="G142" s="21">
        <f t="shared" si="5"/>
        <v>995.65700000000004</v>
      </c>
      <c r="H142" s="13">
        <v>0.99565700000000001</v>
      </c>
      <c r="I142" t="s">
        <v>26</v>
      </c>
      <c r="J142" s="12">
        <v>0</v>
      </c>
    </row>
    <row r="143" spans="1:10" x14ac:dyDescent="0.3">
      <c r="A143" t="s">
        <v>10</v>
      </c>
      <c r="B143" t="s">
        <v>6</v>
      </c>
      <c r="C143" t="s">
        <v>25</v>
      </c>
      <c r="D143" s="17">
        <f t="shared" si="4"/>
        <v>0.95309999999999995</v>
      </c>
      <c r="E143" s="19">
        <v>4.6900000000000004E-2</v>
      </c>
      <c r="F143" s="11">
        <v>303.14999999999998</v>
      </c>
      <c r="G143" s="21">
        <f t="shared" si="5"/>
        <v>1001.2970000000001</v>
      </c>
      <c r="H143" s="14">
        <v>1.0012970000000001</v>
      </c>
      <c r="I143" t="s">
        <v>26</v>
      </c>
      <c r="J143" s="12">
        <v>0.01</v>
      </c>
    </row>
    <row r="144" spans="1:10" x14ac:dyDescent="0.3">
      <c r="A144" t="s">
        <v>10</v>
      </c>
      <c r="B144" t="s">
        <v>6</v>
      </c>
      <c r="C144" t="s">
        <v>25</v>
      </c>
      <c r="D144" s="17">
        <f t="shared" si="4"/>
        <v>0.90939999999999999</v>
      </c>
      <c r="E144" s="19">
        <v>9.06E-2</v>
      </c>
      <c r="F144" s="11">
        <v>303.14999999999998</v>
      </c>
      <c r="G144" s="21">
        <f t="shared" si="5"/>
        <v>1006.4530000000001</v>
      </c>
      <c r="H144" s="14">
        <v>1.006453</v>
      </c>
      <c r="I144" t="s">
        <v>26</v>
      </c>
      <c r="J144" s="12">
        <v>0.02</v>
      </c>
    </row>
    <row r="145" spans="1:10" x14ac:dyDescent="0.3">
      <c r="A145" t="s">
        <v>10</v>
      </c>
      <c r="B145" t="s">
        <v>6</v>
      </c>
      <c r="C145" t="s">
        <v>25</v>
      </c>
      <c r="D145" s="17">
        <f t="shared" si="4"/>
        <v>0.86890000000000001</v>
      </c>
      <c r="E145" s="19">
        <v>0.13109999999999999</v>
      </c>
      <c r="F145" s="11">
        <v>303.14999999999998</v>
      </c>
      <c r="G145" s="21">
        <f t="shared" si="5"/>
        <v>1011.514</v>
      </c>
      <c r="H145" s="14">
        <v>1.011514</v>
      </c>
      <c r="I145" t="s">
        <v>26</v>
      </c>
      <c r="J145" s="12">
        <v>0.03</v>
      </c>
    </row>
    <row r="146" spans="1:10" x14ac:dyDescent="0.3">
      <c r="A146" t="s">
        <v>10</v>
      </c>
      <c r="B146" t="s">
        <v>6</v>
      </c>
      <c r="C146" t="s">
        <v>25</v>
      </c>
      <c r="D146" s="17">
        <f t="shared" si="4"/>
        <v>0.83089999999999997</v>
      </c>
      <c r="E146" s="19">
        <v>0.1691</v>
      </c>
      <c r="F146" s="11">
        <v>303.14999999999998</v>
      </c>
      <c r="G146" s="21">
        <f t="shared" si="5"/>
        <v>1016.1739999999999</v>
      </c>
      <c r="H146" s="14">
        <v>1.0161739999999999</v>
      </c>
      <c r="I146" t="s">
        <v>26</v>
      </c>
      <c r="J146" s="12">
        <v>0.04</v>
      </c>
    </row>
    <row r="147" spans="1:10" x14ac:dyDescent="0.3">
      <c r="A147" t="s">
        <v>10</v>
      </c>
      <c r="B147" t="s">
        <v>6</v>
      </c>
      <c r="C147" t="s">
        <v>25</v>
      </c>
      <c r="D147" s="17">
        <f t="shared" ref="D147:D210" si="6">100%-E147</f>
        <v>0.79569999999999996</v>
      </c>
      <c r="E147" s="19">
        <v>0.20430000000000001</v>
      </c>
      <c r="F147" s="11">
        <v>303.14999999999998</v>
      </c>
      <c r="G147" s="21">
        <f t="shared" ref="G147:G210" si="7">+H147*1000</f>
        <v>1020.6560000000001</v>
      </c>
      <c r="H147" s="14">
        <v>1.020656</v>
      </c>
      <c r="I147" t="s">
        <v>26</v>
      </c>
      <c r="J147" s="12">
        <v>0.05</v>
      </c>
    </row>
    <row r="148" spans="1:10" x14ac:dyDescent="0.3">
      <c r="A148" t="s">
        <v>10</v>
      </c>
      <c r="B148" t="s">
        <v>6</v>
      </c>
      <c r="C148" t="s">
        <v>25</v>
      </c>
      <c r="D148" s="17">
        <f t="shared" si="6"/>
        <v>0.76249999999999996</v>
      </c>
      <c r="E148" s="19">
        <v>0.23749999999999999</v>
      </c>
      <c r="F148" s="11">
        <v>303.14999999999998</v>
      </c>
      <c r="G148" s="21">
        <f t="shared" si="7"/>
        <v>1024.779</v>
      </c>
      <c r="H148" s="14">
        <v>1.0247790000000001</v>
      </c>
      <c r="I148" t="s">
        <v>26</v>
      </c>
      <c r="J148" s="12">
        <v>0.06</v>
      </c>
    </row>
    <row r="149" spans="1:10" x14ac:dyDescent="0.3">
      <c r="A149" t="s">
        <v>10</v>
      </c>
      <c r="B149" t="s">
        <v>6</v>
      </c>
      <c r="C149" t="s">
        <v>25</v>
      </c>
      <c r="D149" s="17">
        <f t="shared" si="6"/>
        <v>0.73140000000000005</v>
      </c>
      <c r="E149" s="19">
        <v>0.26860000000000001</v>
      </c>
      <c r="F149" s="11">
        <v>303.14999999999998</v>
      </c>
      <c r="G149" s="21">
        <f t="shared" si="7"/>
        <v>1028.7550000000001</v>
      </c>
      <c r="H149" s="14">
        <v>1.0287550000000001</v>
      </c>
      <c r="I149" t="s">
        <v>26</v>
      </c>
      <c r="J149" s="12">
        <v>7.0000000000000007E-2</v>
      </c>
    </row>
    <row r="150" spans="1:10" x14ac:dyDescent="0.3">
      <c r="A150" t="s">
        <v>10</v>
      </c>
      <c r="B150" t="s">
        <v>6</v>
      </c>
      <c r="C150" t="s">
        <v>25</v>
      </c>
      <c r="D150" s="17">
        <f t="shared" si="6"/>
        <v>0.70189999999999997</v>
      </c>
      <c r="E150" s="19">
        <v>0.29809999999999998</v>
      </c>
      <c r="F150" s="11">
        <v>303.14999999999998</v>
      </c>
      <c r="G150" s="21">
        <f t="shared" si="7"/>
        <v>1032.5800000000002</v>
      </c>
      <c r="H150" s="14">
        <v>1.0325800000000001</v>
      </c>
      <c r="I150" t="s">
        <v>26</v>
      </c>
      <c r="J150" s="12">
        <v>8.0100000000000005E-2</v>
      </c>
    </row>
    <row r="151" spans="1:10" x14ac:dyDescent="0.3">
      <c r="A151" t="s">
        <v>10</v>
      </c>
      <c r="B151" t="s">
        <v>6</v>
      </c>
      <c r="C151" t="s">
        <v>25</v>
      </c>
      <c r="D151" s="17">
        <f t="shared" si="6"/>
        <v>0.6744</v>
      </c>
      <c r="E151" s="19">
        <v>0.3256</v>
      </c>
      <c r="F151" s="11">
        <v>303.14999999999998</v>
      </c>
      <c r="G151" s="21">
        <f t="shared" si="7"/>
        <v>1036.127</v>
      </c>
      <c r="H151" s="14">
        <v>1.036127</v>
      </c>
      <c r="I151" t="s">
        <v>26</v>
      </c>
      <c r="J151" s="12">
        <v>9.01E-2</v>
      </c>
    </row>
    <row r="152" spans="1:10" x14ac:dyDescent="0.3">
      <c r="A152" t="s">
        <v>10</v>
      </c>
      <c r="B152" t="s">
        <v>6</v>
      </c>
      <c r="C152" t="s">
        <v>25</v>
      </c>
      <c r="D152" s="17">
        <f t="shared" si="6"/>
        <v>0.64850000000000008</v>
      </c>
      <c r="E152" s="19">
        <v>0.35149999999999998</v>
      </c>
      <c r="F152" s="11">
        <v>303.14999999999998</v>
      </c>
      <c r="G152" s="21">
        <f t="shared" si="7"/>
        <v>1039.499</v>
      </c>
      <c r="H152" s="14">
        <v>1.039499</v>
      </c>
      <c r="I152" t="s">
        <v>26</v>
      </c>
      <c r="J152" s="12">
        <v>0.1</v>
      </c>
    </row>
    <row r="153" spans="1:10" x14ac:dyDescent="0.3">
      <c r="A153" t="s">
        <v>10</v>
      </c>
      <c r="B153" t="s">
        <v>6</v>
      </c>
      <c r="C153" t="s">
        <v>25</v>
      </c>
      <c r="D153" s="17">
        <f t="shared" si="6"/>
        <v>0.45040000000000002</v>
      </c>
      <c r="E153" s="19">
        <v>0.54959999999999998</v>
      </c>
      <c r="F153" s="11">
        <v>303.14999999999998</v>
      </c>
      <c r="G153" s="21">
        <f t="shared" si="7"/>
        <v>1065.605</v>
      </c>
      <c r="H153" s="14">
        <v>1.0656049999999999</v>
      </c>
      <c r="I153" t="s">
        <v>26</v>
      </c>
      <c r="J153" s="12">
        <v>0.2001</v>
      </c>
    </row>
    <row r="154" spans="1:10" x14ac:dyDescent="0.3">
      <c r="A154" t="s">
        <v>10</v>
      </c>
      <c r="B154" t="s">
        <v>6</v>
      </c>
      <c r="C154" t="s">
        <v>25</v>
      </c>
      <c r="D154" s="17">
        <f t="shared" si="6"/>
        <v>0.32379999999999998</v>
      </c>
      <c r="E154" s="19">
        <v>0.67620000000000002</v>
      </c>
      <c r="F154" s="11">
        <v>303.14999999999998</v>
      </c>
      <c r="G154" s="21">
        <f t="shared" si="7"/>
        <v>1081.78</v>
      </c>
      <c r="H154" s="14">
        <v>1.08178</v>
      </c>
      <c r="I154" t="s">
        <v>26</v>
      </c>
      <c r="J154" s="12">
        <v>0.29970000000000002</v>
      </c>
    </row>
    <row r="155" spans="1:10" x14ac:dyDescent="0.3">
      <c r="A155" t="s">
        <v>10</v>
      </c>
      <c r="B155" t="s">
        <v>6</v>
      </c>
      <c r="C155" t="s">
        <v>25</v>
      </c>
      <c r="D155" s="17">
        <f t="shared" si="6"/>
        <v>0.23519999999999996</v>
      </c>
      <c r="E155" s="19">
        <v>0.76480000000000004</v>
      </c>
      <c r="F155" s="11">
        <v>303.14999999999998</v>
      </c>
      <c r="G155" s="21">
        <f t="shared" si="7"/>
        <v>1092.319</v>
      </c>
      <c r="H155" s="14">
        <v>1.092319</v>
      </c>
      <c r="I155" t="s">
        <v>26</v>
      </c>
      <c r="J155" s="12">
        <v>0.4</v>
      </c>
    </row>
    <row r="156" spans="1:10" x14ac:dyDescent="0.3">
      <c r="A156" t="s">
        <v>10</v>
      </c>
      <c r="B156" t="s">
        <v>6</v>
      </c>
      <c r="C156" t="s">
        <v>25</v>
      </c>
      <c r="D156" s="17">
        <f t="shared" si="6"/>
        <v>0.17049999999999998</v>
      </c>
      <c r="E156" s="19">
        <v>0.82950000000000002</v>
      </c>
      <c r="F156" s="11">
        <v>303.14999999999998</v>
      </c>
      <c r="G156" s="21">
        <f t="shared" si="7"/>
        <v>1099.335</v>
      </c>
      <c r="H156" s="14">
        <v>1.099335</v>
      </c>
      <c r="I156" t="s">
        <v>26</v>
      </c>
      <c r="J156" s="12">
        <v>0.49930000000000002</v>
      </c>
    </row>
    <row r="157" spans="1:10" x14ac:dyDescent="0.3">
      <c r="A157" t="s">
        <v>10</v>
      </c>
      <c r="B157" t="s">
        <v>6</v>
      </c>
      <c r="C157" t="s">
        <v>25</v>
      </c>
      <c r="D157" s="17">
        <f t="shared" si="6"/>
        <v>0.1201000000000001</v>
      </c>
      <c r="E157" s="19">
        <v>0.8798999999999999</v>
      </c>
      <c r="F157" s="11">
        <v>303.14999999999998</v>
      </c>
      <c r="G157" s="21">
        <f t="shared" si="7"/>
        <v>1104.9000000000001</v>
      </c>
      <c r="H157" s="14">
        <v>1.1049</v>
      </c>
      <c r="I157" t="s">
        <v>26</v>
      </c>
      <c r="J157" s="12">
        <v>0.60029999999999994</v>
      </c>
    </row>
    <row r="158" spans="1:10" x14ac:dyDescent="0.3">
      <c r="A158" t="s">
        <v>10</v>
      </c>
      <c r="B158" t="s">
        <v>6</v>
      </c>
      <c r="C158" t="s">
        <v>25</v>
      </c>
      <c r="D158" s="17">
        <f t="shared" si="6"/>
        <v>8.0799999999999983E-2</v>
      </c>
      <c r="E158" s="19">
        <v>0.91920000000000002</v>
      </c>
      <c r="F158" s="11">
        <v>303.14999999999998</v>
      </c>
      <c r="G158" s="21">
        <f t="shared" si="7"/>
        <v>1108.6510000000001</v>
      </c>
      <c r="H158" s="14">
        <v>1.1086510000000001</v>
      </c>
      <c r="I158" t="s">
        <v>26</v>
      </c>
      <c r="J158" s="12">
        <v>0.69989999999999997</v>
      </c>
    </row>
    <row r="159" spans="1:10" x14ac:dyDescent="0.3">
      <c r="A159" t="s">
        <v>10</v>
      </c>
      <c r="B159" t="s">
        <v>6</v>
      </c>
      <c r="C159" t="s">
        <v>25</v>
      </c>
      <c r="D159" s="17">
        <f t="shared" si="6"/>
        <v>4.8799999999999955E-2</v>
      </c>
      <c r="E159" s="20">
        <v>0.95120000000000005</v>
      </c>
      <c r="F159" s="11">
        <v>303.14999999999998</v>
      </c>
      <c r="G159" s="21">
        <f t="shared" si="7"/>
        <v>1111.136</v>
      </c>
      <c r="H159" s="15">
        <v>1.1111359999999999</v>
      </c>
      <c r="I159" t="s">
        <v>26</v>
      </c>
      <c r="J159" s="12">
        <v>0.79990000000000006</v>
      </c>
    </row>
    <row r="160" spans="1:10" x14ac:dyDescent="0.3">
      <c r="A160" t="s">
        <v>10</v>
      </c>
      <c r="B160" t="s">
        <v>6</v>
      </c>
      <c r="C160" t="s">
        <v>25</v>
      </c>
      <c r="D160" s="17">
        <f t="shared" si="6"/>
        <v>2.2299999999999986E-2</v>
      </c>
      <c r="E160" s="18">
        <v>0.97770000000000001</v>
      </c>
      <c r="F160" s="11">
        <v>303.14999999999998</v>
      </c>
      <c r="G160" s="21">
        <f t="shared" si="7"/>
        <v>1112.8629999999998</v>
      </c>
      <c r="H160" s="13">
        <v>1.1128629999999999</v>
      </c>
      <c r="I160" t="s">
        <v>26</v>
      </c>
      <c r="J160" s="12">
        <v>0.89990000000000003</v>
      </c>
    </row>
    <row r="161" spans="1:10" x14ac:dyDescent="0.3">
      <c r="A161" t="s">
        <v>10</v>
      </c>
      <c r="B161" t="s">
        <v>6</v>
      </c>
      <c r="C161" t="s">
        <v>25</v>
      </c>
      <c r="D161" s="17">
        <f t="shared" si="6"/>
        <v>0</v>
      </c>
      <c r="E161" s="20">
        <v>1</v>
      </c>
      <c r="F161" s="11">
        <v>303.14999999999998</v>
      </c>
      <c r="G161" s="21">
        <f t="shared" si="7"/>
        <v>1114.1410000000001</v>
      </c>
      <c r="H161" s="15">
        <v>1.114141</v>
      </c>
      <c r="I161" t="s">
        <v>26</v>
      </c>
      <c r="J161" s="12">
        <v>1</v>
      </c>
    </row>
    <row r="162" spans="1:10" x14ac:dyDescent="0.3">
      <c r="A162" t="s">
        <v>10</v>
      </c>
      <c r="B162" t="s">
        <v>6</v>
      </c>
      <c r="C162" t="s">
        <v>25</v>
      </c>
      <c r="D162" s="17">
        <f t="shared" si="6"/>
        <v>1</v>
      </c>
      <c r="E162" s="18">
        <v>0</v>
      </c>
      <c r="F162" s="11">
        <v>308.14999999999998</v>
      </c>
      <c r="G162" s="21">
        <f t="shared" si="7"/>
        <v>994.04499999999996</v>
      </c>
      <c r="H162" s="13">
        <v>0.99404499999999996</v>
      </c>
      <c r="I162" t="s">
        <v>26</v>
      </c>
      <c r="J162" s="12">
        <v>0</v>
      </c>
    </row>
    <row r="163" spans="1:10" x14ac:dyDescent="0.3">
      <c r="A163" t="s">
        <v>10</v>
      </c>
      <c r="B163" t="s">
        <v>6</v>
      </c>
      <c r="C163" t="s">
        <v>25</v>
      </c>
      <c r="D163" s="17">
        <f t="shared" si="6"/>
        <v>0.95309999999999995</v>
      </c>
      <c r="E163" s="19">
        <v>4.6900000000000004E-2</v>
      </c>
      <c r="F163" s="11">
        <v>308.14999999999998</v>
      </c>
      <c r="G163" s="21">
        <f t="shared" si="7"/>
        <v>999.58499999999992</v>
      </c>
      <c r="H163" s="14">
        <v>0.99958499999999995</v>
      </c>
      <c r="I163" t="s">
        <v>26</v>
      </c>
      <c r="J163" s="12">
        <v>0.01</v>
      </c>
    </row>
    <row r="164" spans="1:10" x14ac:dyDescent="0.3">
      <c r="A164" t="s">
        <v>10</v>
      </c>
      <c r="B164" t="s">
        <v>6</v>
      </c>
      <c r="C164" t="s">
        <v>25</v>
      </c>
      <c r="D164" s="17">
        <f t="shared" si="6"/>
        <v>0.90939999999999999</v>
      </c>
      <c r="E164" s="19">
        <v>9.06E-2</v>
      </c>
      <c r="F164" s="11">
        <v>308.14999999999998</v>
      </c>
      <c r="G164" s="21">
        <f t="shared" si="7"/>
        <v>1004.691</v>
      </c>
      <c r="H164" s="14">
        <v>1.004691</v>
      </c>
      <c r="I164" t="s">
        <v>26</v>
      </c>
      <c r="J164" s="12">
        <v>0.02</v>
      </c>
    </row>
    <row r="165" spans="1:10" x14ac:dyDescent="0.3">
      <c r="A165" t="s">
        <v>10</v>
      </c>
      <c r="B165" t="s">
        <v>6</v>
      </c>
      <c r="C165" t="s">
        <v>25</v>
      </c>
      <c r="D165" s="17">
        <f t="shared" si="6"/>
        <v>0.86890000000000001</v>
      </c>
      <c r="E165" s="19">
        <v>0.13109999999999999</v>
      </c>
      <c r="F165" s="11">
        <v>308.14999999999998</v>
      </c>
      <c r="G165" s="21">
        <f t="shared" si="7"/>
        <v>1009.668</v>
      </c>
      <c r="H165" s="14">
        <v>1.009668</v>
      </c>
      <c r="I165" t="s">
        <v>26</v>
      </c>
      <c r="J165" s="12">
        <v>0.03</v>
      </c>
    </row>
    <row r="166" spans="1:10" x14ac:dyDescent="0.3">
      <c r="A166" t="s">
        <v>10</v>
      </c>
      <c r="B166" t="s">
        <v>6</v>
      </c>
      <c r="C166" t="s">
        <v>25</v>
      </c>
      <c r="D166" s="17">
        <f t="shared" si="6"/>
        <v>0.83089999999999997</v>
      </c>
      <c r="E166" s="19">
        <v>0.1691</v>
      </c>
      <c r="F166" s="11">
        <v>308.14999999999998</v>
      </c>
      <c r="G166" s="21">
        <f t="shared" si="7"/>
        <v>1014.173</v>
      </c>
      <c r="H166" s="14">
        <v>1.014173</v>
      </c>
      <c r="I166" t="s">
        <v>26</v>
      </c>
      <c r="J166" s="12">
        <v>0.04</v>
      </c>
    </row>
    <row r="167" spans="1:10" x14ac:dyDescent="0.3">
      <c r="A167" t="s">
        <v>10</v>
      </c>
      <c r="B167" t="s">
        <v>6</v>
      </c>
      <c r="C167" t="s">
        <v>25</v>
      </c>
      <c r="D167" s="17">
        <f t="shared" si="6"/>
        <v>0.79569999999999996</v>
      </c>
      <c r="E167" s="19">
        <v>0.20430000000000001</v>
      </c>
      <c r="F167" s="11">
        <v>308.14999999999998</v>
      </c>
      <c r="G167" s="21">
        <f t="shared" si="7"/>
        <v>1018.675</v>
      </c>
      <c r="H167" s="14">
        <v>1.018675</v>
      </c>
      <c r="I167" t="s">
        <v>26</v>
      </c>
      <c r="J167" s="12">
        <v>0.05</v>
      </c>
    </row>
    <row r="168" spans="1:10" x14ac:dyDescent="0.3">
      <c r="A168" t="s">
        <v>10</v>
      </c>
      <c r="B168" t="s">
        <v>6</v>
      </c>
      <c r="C168" t="s">
        <v>25</v>
      </c>
      <c r="D168" s="17">
        <f t="shared" si="6"/>
        <v>0.76249999999999996</v>
      </c>
      <c r="E168" s="19">
        <v>0.23749999999999999</v>
      </c>
      <c r="F168" s="11">
        <v>308.14999999999998</v>
      </c>
      <c r="G168" s="21">
        <f t="shared" si="7"/>
        <v>1022.729</v>
      </c>
      <c r="H168" s="14">
        <v>1.022729</v>
      </c>
      <c r="I168" t="s">
        <v>26</v>
      </c>
      <c r="J168" s="12">
        <v>0.06</v>
      </c>
    </row>
    <row r="169" spans="1:10" x14ac:dyDescent="0.3">
      <c r="A169" t="s">
        <v>10</v>
      </c>
      <c r="B169" t="s">
        <v>6</v>
      </c>
      <c r="C169" t="s">
        <v>25</v>
      </c>
      <c r="D169" s="17">
        <f t="shared" si="6"/>
        <v>0.73140000000000005</v>
      </c>
      <c r="E169" s="19">
        <v>0.26860000000000001</v>
      </c>
      <c r="F169" s="11">
        <v>308.14999999999998</v>
      </c>
      <c r="G169" s="21">
        <f t="shared" si="7"/>
        <v>1026.6660000000002</v>
      </c>
      <c r="H169" s="14">
        <v>1.0266660000000001</v>
      </c>
      <c r="I169" t="s">
        <v>26</v>
      </c>
      <c r="J169" s="12">
        <v>7.0000000000000007E-2</v>
      </c>
    </row>
    <row r="170" spans="1:10" x14ac:dyDescent="0.3">
      <c r="A170" t="s">
        <v>10</v>
      </c>
      <c r="B170" t="s">
        <v>6</v>
      </c>
      <c r="C170" t="s">
        <v>25</v>
      </c>
      <c r="D170" s="17">
        <f t="shared" si="6"/>
        <v>0.70189999999999997</v>
      </c>
      <c r="E170" s="19">
        <v>0.29809999999999998</v>
      </c>
      <c r="F170" s="11">
        <v>308.14999999999998</v>
      </c>
      <c r="G170" s="21">
        <f t="shared" si="7"/>
        <v>1030.4290000000001</v>
      </c>
      <c r="H170" s="14">
        <v>1.030429</v>
      </c>
      <c r="I170" t="s">
        <v>26</v>
      </c>
      <c r="J170" s="12">
        <v>8.0100000000000005E-2</v>
      </c>
    </row>
    <row r="171" spans="1:10" x14ac:dyDescent="0.3">
      <c r="A171" t="s">
        <v>10</v>
      </c>
      <c r="B171" t="s">
        <v>6</v>
      </c>
      <c r="C171" t="s">
        <v>25</v>
      </c>
      <c r="D171" s="17">
        <f t="shared" si="6"/>
        <v>0.6744</v>
      </c>
      <c r="E171" s="19">
        <v>0.3256</v>
      </c>
      <c r="F171" s="11">
        <v>308.14999999999998</v>
      </c>
      <c r="G171" s="21">
        <f t="shared" si="7"/>
        <v>1033.9270000000001</v>
      </c>
      <c r="H171" s="14">
        <v>1.033927</v>
      </c>
      <c r="I171" t="s">
        <v>26</v>
      </c>
      <c r="J171" s="12">
        <v>9.01E-2</v>
      </c>
    </row>
    <row r="172" spans="1:10" x14ac:dyDescent="0.3">
      <c r="A172" t="s">
        <v>10</v>
      </c>
      <c r="B172" t="s">
        <v>6</v>
      </c>
      <c r="C172" t="s">
        <v>25</v>
      </c>
      <c r="D172" s="17">
        <f t="shared" si="6"/>
        <v>0.64850000000000008</v>
      </c>
      <c r="E172" s="19">
        <v>0.35149999999999998</v>
      </c>
      <c r="F172" s="11">
        <v>308.14999999999998</v>
      </c>
      <c r="G172" s="21">
        <f t="shared" si="7"/>
        <v>1037.251</v>
      </c>
      <c r="H172" s="14">
        <v>1.0372509999999999</v>
      </c>
      <c r="I172" t="s">
        <v>26</v>
      </c>
      <c r="J172" s="12">
        <v>0.1</v>
      </c>
    </row>
    <row r="173" spans="1:10" x14ac:dyDescent="0.3">
      <c r="A173" t="s">
        <v>10</v>
      </c>
      <c r="B173" t="s">
        <v>6</v>
      </c>
      <c r="C173" t="s">
        <v>25</v>
      </c>
      <c r="D173" s="17">
        <f t="shared" si="6"/>
        <v>0.45040000000000002</v>
      </c>
      <c r="E173" s="19">
        <v>0.54959999999999998</v>
      </c>
      <c r="F173" s="11">
        <v>308.14999999999998</v>
      </c>
      <c r="G173" s="21">
        <f t="shared" si="7"/>
        <v>1063.04</v>
      </c>
      <c r="H173" s="14">
        <v>1.06304</v>
      </c>
      <c r="I173" t="s">
        <v>26</v>
      </c>
      <c r="J173" s="12">
        <v>0.2001</v>
      </c>
    </row>
    <row r="174" spans="1:10" x14ac:dyDescent="0.3">
      <c r="A174" t="s">
        <v>10</v>
      </c>
      <c r="B174" t="s">
        <v>6</v>
      </c>
      <c r="C174" t="s">
        <v>25</v>
      </c>
      <c r="D174" s="17">
        <f t="shared" si="6"/>
        <v>0.32379999999999998</v>
      </c>
      <c r="E174" s="19">
        <v>0.67620000000000002</v>
      </c>
      <c r="F174" s="11">
        <v>308.14999999999998</v>
      </c>
      <c r="G174" s="21">
        <f t="shared" si="7"/>
        <v>1079.0820000000001</v>
      </c>
      <c r="H174" s="14">
        <v>1.0790820000000001</v>
      </c>
      <c r="I174" t="s">
        <v>26</v>
      </c>
      <c r="J174" s="12">
        <v>0.29970000000000002</v>
      </c>
    </row>
    <row r="175" spans="1:10" x14ac:dyDescent="0.3">
      <c r="A175" t="s">
        <v>10</v>
      </c>
      <c r="B175" t="s">
        <v>6</v>
      </c>
      <c r="C175" t="s">
        <v>25</v>
      </c>
      <c r="D175" s="17">
        <f t="shared" si="6"/>
        <v>0.23519999999999996</v>
      </c>
      <c r="E175" s="19">
        <v>0.76480000000000004</v>
      </c>
      <c r="F175" s="11">
        <v>308.14999999999998</v>
      </c>
      <c r="G175" s="21">
        <f t="shared" si="7"/>
        <v>1089.5600000000002</v>
      </c>
      <c r="H175" s="14">
        <v>1.0895600000000001</v>
      </c>
      <c r="I175" t="s">
        <v>26</v>
      </c>
      <c r="J175" s="12">
        <v>0.4</v>
      </c>
    </row>
    <row r="176" spans="1:10" x14ac:dyDescent="0.3">
      <c r="A176" t="s">
        <v>10</v>
      </c>
      <c r="B176" t="s">
        <v>6</v>
      </c>
      <c r="C176" t="s">
        <v>25</v>
      </c>
      <c r="D176" s="17">
        <f t="shared" si="6"/>
        <v>0.17049999999999998</v>
      </c>
      <c r="E176" s="19">
        <v>0.82950000000000002</v>
      </c>
      <c r="F176" s="11">
        <v>308.14999999999998</v>
      </c>
      <c r="G176" s="21">
        <f t="shared" si="7"/>
        <v>1096.5549999999998</v>
      </c>
      <c r="H176" s="14">
        <v>1.0965549999999999</v>
      </c>
      <c r="I176" t="s">
        <v>26</v>
      </c>
      <c r="J176" s="12">
        <v>0.49930000000000002</v>
      </c>
    </row>
    <row r="177" spans="1:10" x14ac:dyDescent="0.3">
      <c r="A177" t="s">
        <v>10</v>
      </c>
      <c r="B177" t="s">
        <v>6</v>
      </c>
      <c r="C177" t="s">
        <v>25</v>
      </c>
      <c r="D177" s="17">
        <f t="shared" si="6"/>
        <v>0.1201000000000001</v>
      </c>
      <c r="E177" s="19">
        <v>0.8798999999999999</v>
      </c>
      <c r="F177" s="11">
        <v>308.14999999999998</v>
      </c>
      <c r="G177" s="21">
        <f t="shared" si="7"/>
        <v>1102.1129999999998</v>
      </c>
      <c r="H177" s="14">
        <v>1.1021129999999999</v>
      </c>
      <c r="I177" t="s">
        <v>26</v>
      </c>
      <c r="J177" s="12">
        <v>0.60029999999999994</v>
      </c>
    </row>
    <row r="178" spans="1:10" x14ac:dyDescent="0.3">
      <c r="A178" t="s">
        <v>10</v>
      </c>
      <c r="B178" t="s">
        <v>6</v>
      </c>
      <c r="C178" t="s">
        <v>25</v>
      </c>
      <c r="D178" s="17">
        <f t="shared" si="6"/>
        <v>8.0799999999999983E-2</v>
      </c>
      <c r="E178" s="19">
        <v>0.91920000000000002</v>
      </c>
      <c r="F178" s="11">
        <v>308.14999999999998</v>
      </c>
      <c r="G178" s="21">
        <f t="shared" si="7"/>
        <v>1105.836</v>
      </c>
      <c r="H178" s="14">
        <v>1.105836</v>
      </c>
      <c r="I178" t="s">
        <v>26</v>
      </c>
      <c r="J178" s="12">
        <v>0.69989999999999997</v>
      </c>
    </row>
    <row r="179" spans="1:10" x14ac:dyDescent="0.3">
      <c r="A179" t="s">
        <v>10</v>
      </c>
      <c r="B179" t="s">
        <v>6</v>
      </c>
      <c r="C179" t="s">
        <v>25</v>
      </c>
      <c r="D179" s="17">
        <f t="shared" si="6"/>
        <v>4.8799999999999955E-2</v>
      </c>
      <c r="E179" s="20">
        <v>0.95120000000000005</v>
      </c>
      <c r="F179" s="11">
        <v>308.14999999999998</v>
      </c>
      <c r="G179" s="21">
        <f t="shared" si="7"/>
        <v>1108.33</v>
      </c>
      <c r="H179" s="15">
        <v>1.10833</v>
      </c>
      <c r="I179" t="s">
        <v>26</v>
      </c>
      <c r="J179" s="12">
        <v>0.79990000000000006</v>
      </c>
    </row>
    <row r="180" spans="1:10" x14ac:dyDescent="0.3">
      <c r="A180" t="s">
        <v>10</v>
      </c>
      <c r="B180" t="s">
        <v>6</v>
      </c>
      <c r="C180" t="s">
        <v>25</v>
      </c>
      <c r="D180" s="17">
        <f t="shared" si="6"/>
        <v>2.2299999999999986E-2</v>
      </c>
      <c r="E180" s="18">
        <v>0.97770000000000001</v>
      </c>
      <c r="F180" s="11">
        <v>308.14999999999998</v>
      </c>
      <c r="G180" s="21">
        <f t="shared" si="7"/>
        <v>1110.211</v>
      </c>
      <c r="H180" s="13">
        <v>1.1102110000000001</v>
      </c>
      <c r="I180" t="s">
        <v>26</v>
      </c>
      <c r="J180" s="12">
        <v>0.89990000000000003</v>
      </c>
    </row>
    <row r="181" spans="1:10" x14ac:dyDescent="0.3">
      <c r="A181" t="s">
        <v>10</v>
      </c>
      <c r="B181" t="s">
        <v>6</v>
      </c>
      <c r="C181" t="s">
        <v>25</v>
      </c>
      <c r="D181" s="17">
        <f t="shared" si="6"/>
        <v>0</v>
      </c>
      <c r="E181" s="20">
        <v>1</v>
      </c>
      <c r="F181" s="11">
        <v>308.14999999999998</v>
      </c>
      <c r="G181" s="21">
        <f t="shared" si="7"/>
        <v>1111.3109999999999</v>
      </c>
      <c r="H181" s="15">
        <v>1.1113109999999999</v>
      </c>
      <c r="I181" t="s">
        <v>26</v>
      </c>
      <c r="J181" s="12">
        <v>1</v>
      </c>
    </row>
    <row r="182" spans="1:10" x14ac:dyDescent="0.3">
      <c r="A182" t="s">
        <v>10</v>
      </c>
      <c r="B182" t="s">
        <v>6</v>
      </c>
      <c r="C182" t="s">
        <v>25</v>
      </c>
      <c r="D182" s="17">
        <f t="shared" si="6"/>
        <v>1</v>
      </c>
      <c r="E182" s="18">
        <v>0</v>
      </c>
      <c r="F182" s="11">
        <v>313.14999999999998</v>
      </c>
      <c r="G182" s="21">
        <f t="shared" si="7"/>
        <v>992.23199999999997</v>
      </c>
      <c r="H182" s="13">
        <v>0.992232</v>
      </c>
      <c r="I182" t="s">
        <v>26</v>
      </c>
      <c r="J182" s="12">
        <v>0</v>
      </c>
    </row>
    <row r="183" spans="1:10" x14ac:dyDescent="0.3">
      <c r="A183" t="s">
        <v>10</v>
      </c>
      <c r="B183" t="s">
        <v>6</v>
      </c>
      <c r="C183" t="s">
        <v>25</v>
      </c>
      <c r="D183" s="17">
        <f t="shared" si="6"/>
        <v>0.95309999999999995</v>
      </c>
      <c r="E183" s="19">
        <v>4.6900000000000004E-2</v>
      </c>
      <c r="F183" s="11">
        <v>313.14999999999998</v>
      </c>
      <c r="G183" s="21">
        <f t="shared" si="7"/>
        <v>997.72699999999998</v>
      </c>
      <c r="H183" s="14">
        <v>0.99772700000000003</v>
      </c>
      <c r="I183" t="s">
        <v>26</v>
      </c>
      <c r="J183" s="12">
        <v>0.01</v>
      </c>
    </row>
    <row r="184" spans="1:10" x14ac:dyDescent="0.3">
      <c r="A184" t="s">
        <v>10</v>
      </c>
      <c r="B184" t="s">
        <v>6</v>
      </c>
      <c r="C184" t="s">
        <v>25</v>
      </c>
      <c r="D184" s="17">
        <f t="shared" si="6"/>
        <v>0.90939999999999999</v>
      </c>
      <c r="E184" s="19">
        <v>9.06E-2</v>
      </c>
      <c r="F184" s="11">
        <v>313.14999999999998</v>
      </c>
      <c r="G184" s="21">
        <f t="shared" si="7"/>
        <v>1002.7569999999999</v>
      </c>
      <c r="H184" s="14">
        <v>1.0027569999999999</v>
      </c>
      <c r="I184" t="s">
        <v>26</v>
      </c>
      <c r="J184" s="12">
        <v>0.02</v>
      </c>
    </row>
    <row r="185" spans="1:10" x14ac:dyDescent="0.3">
      <c r="A185" t="s">
        <v>10</v>
      </c>
      <c r="B185" t="s">
        <v>6</v>
      </c>
      <c r="C185" t="s">
        <v>25</v>
      </c>
      <c r="D185" s="17">
        <f t="shared" si="6"/>
        <v>0.86890000000000001</v>
      </c>
      <c r="E185" s="19">
        <v>0.13109999999999999</v>
      </c>
      <c r="F185" s="11">
        <v>313.14999999999998</v>
      </c>
      <c r="G185" s="21">
        <f t="shared" si="7"/>
        <v>1007.6290000000001</v>
      </c>
      <c r="H185" s="14">
        <v>1.0076290000000001</v>
      </c>
      <c r="I185" t="s">
        <v>26</v>
      </c>
      <c r="J185" s="12">
        <v>0.03</v>
      </c>
    </row>
    <row r="186" spans="1:10" x14ac:dyDescent="0.3">
      <c r="A186" t="s">
        <v>10</v>
      </c>
      <c r="B186" t="s">
        <v>6</v>
      </c>
      <c r="C186" t="s">
        <v>25</v>
      </c>
      <c r="D186" s="17">
        <f t="shared" si="6"/>
        <v>0.83089999999999997</v>
      </c>
      <c r="E186" s="19">
        <v>0.1691</v>
      </c>
      <c r="F186" s="11">
        <v>313.14999999999998</v>
      </c>
      <c r="G186" s="21">
        <f t="shared" si="7"/>
        <v>1012.216</v>
      </c>
      <c r="H186" s="14">
        <v>1.012216</v>
      </c>
      <c r="I186" t="s">
        <v>26</v>
      </c>
      <c r="J186" s="12">
        <v>0.04</v>
      </c>
    </row>
    <row r="187" spans="1:10" x14ac:dyDescent="0.3">
      <c r="A187" t="s">
        <v>10</v>
      </c>
      <c r="B187" t="s">
        <v>6</v>
      </c>
      <c r="C187" t="s">
        <v>25</v>
      </c>
      <c r="D187" s="17">
        <f t="shared" si="6"/>
        <v>0.79569999999999996</v>
      </c>
      <c r="E187" s="19">
        <v>0.20430000000000001</v>
      </c>
      <c r="F187" s="11">
        <v>313.14999999999998</v>
      </c>
      <c r="G187" s="21">
        <f t="shared" si="7"/>
        <v>1016.556</v>
      </c>
      <c r="H187" s="14">
        <v>1.016556</v>
      </c>
      <c r="I187" t="s">
        <v>26</v>
      </c>
      <c r="J187" s="12">
        <v>0.05</v>
      </c>
    </row>
    <row r="188" spans="1:10" x14ac:dyDescent="0.3">
      <c r="A188" t="s">
        <v>10</v>
      </c>
      <c r="B188" t="s">
        <v>6</v>
      </c>
      <c r="C188" t="s">
        <v>25</v>
      </c>
      <c r="D188" s="17">
        <f t="shared" si="6"/>
        <v>0.76249999999999996</v>
      </c>
      <c r="E188" s="19">
        <v>0.23749999999999999</v>
      </c>
      <c r="F188" s="11">
        <v>313.14999999999998</v>
      </c>
      <c r="G188" s="21">
        <f t="shared" si="7"/>
        <v>1020.53</v>
      </c>
      <c r="H188" s="14">
        <v>1.0205299999999999</v>
      </c>
      <c r="I188" t="s">
        <v>26</v>
      </c>
      <c r="J188" s="12">
        <v>0.06</v>
      </c>
    </row>
    <row r="189" spans="1:10" x14ac:dyDescent="0.3">
      <c r="A189" t="s">
        <v>10</v>
      </c>
      <c r="B189" t="s">
        <v>6</v>
      </c>
      <c r="C189" t="s">
        <v>25</v>
      </c>
      <c r="D189" s="17">
        <f t="shared" si="6"/>
        <v>0.73140000000000005</v>
      </c>
      <c r="E189" s="19">
        <v>0.26860000000000001</v>
      </c>
      <c r="F189" s="11">
        <v>313.14999999999998</v>
      </c>
      <c r="G189" s="21">
        <f t="shared" si="7"/>
        <v>1024.44</v>
      </c>
      <c r="H189" s="14">
        <v>1.02444</v>
      </c>
      <c r="I189" t="s">
        <v>26</v>
      </c>
      <c r="J189" s="12">
        <v>7.0000000000000007E-2</v>
      </c>
    </row>
    <row r="190" spans="1:10" x14ac:dyDescent="0.3">
      <c r="A190" t="s">
        <v>10</v>
      </c>
      <c r="B190" t="s">
        <v>6</v>
      </c>
      <c r="C190" t="s">
        <v>25</v>
      </c>
      <c r="D190" s="17">
        <f t="shared" si="6"/>
        <v>0.70189999999999997</v>
      </c>
      <c r="E190" s="19">
        <v>0.29809999999999998</v>
      </c>
      <c r="F190" s="11">
        <v>313.14999999999998</v>
      </c>
      <c r="G190" s="21">
        <f t="shared" si="7"/>
        <v>1028.1670000000001</v>
      </c>
      <c r="H190" s="14">
        <v>1.0281670000000001</v>
      </c>
      <c r="I190" t="s">
        <v>26</v>
      </c>
      <c r="J190" s="12">
        <v>8.0100000000000005E-2</v>
      </c>
    </row>
    <row r="191" spans="1:10" x14ac:dyDescent="0.3">
      <c r="A191" t="s">
        <v>10</v>
      </c>
      <c r="B191" t="s">
        <v>6</v>
      </c>
      <c r="C191" t="s">
        <v>25</v>
      </c>
      <c r="D191" s="17">
        <f t="shared" si="6"/>
        <v>0.6744</v>
      </c>
      <c r="E191" s="19">
        <v>0.3256</v>
      </c>
      <c r="F191" s="11">
        <v>313.14999999999998</v>
      </c>
      <c r="G191" s="21">
        <f t="shared" si="7"/>
        <v>1031.624</v>
      </c>
      <c r="H191" s="14">
        <v>1.0316240000000001</v>
      </c>
      <c r="I191" t="s">
        <v>26</v>
      </c>
      <c r="J191" s="12">
        <v>9.01E-2</v>
      </c>
    </row>
    <row r="192" spans="1:10" x14ac:dyDescent="0.3">
      <c r="A192" t="s">
        <v>10</v>
      </c>
      <c r="B192" t="s">
        <v>6</v>
      </c>
      <c r="C192" t="s">
        <v>25</v>
      </c>
      <c r="D192" s="17">
        <f t="shared" si="6"/>
        <v>0.64850000000000008</v>
      </c>
      <c r="E192" s="19">
        <v>0.35149999999999998</v>
      </c>
      <c r="F192" s="11">
        <v>313.14999999999998</v>
      </c>
      <c r="G192" s="21">
        <f t="shared" si="7"/>
        <v>1034.905</v>
      </c>
      <c r="H192" s="14">
        <v>1.034905</v>
      </c>
      <c r="I192" t="s">
        <v>26</v>
      </c>
      <c r="J192" s="12">
        <v>0.1</v>
      </c>
    </row>
    <row r="193" spans="1:10" x14ac:dyDescent="0.3">
      <c r="A193" t="s">
        <v>10</v>
      </c>
      <c r="B193" t="s">
        <v>6</v>
      </c>
      <c r="C193" t="s">
        <v>25</v>
      </c>
      <c r="D193" s="17">
        <f t="shared" si="6"/>
        <v>0.45040000000000002</v>
      </c>
      <c r="E193" s="19">
        <v>0.54959999999999998</v>
      </c>
      <c r="F193" s="11">
        <v>313.14999999999998</v>
      </c>
      <c r="G193" s="21">
        <f t="shared" si="7"/>
        <v>1060.423</v>
      </c>
      <c r="H193" s="14">
        <v>1.0604229999999999</v>
      </c>
      <c r="I193" t="s">
        <v>26</v>
      </c>
      <c r="J193" s="12">
        <v>0.2001</v>
      </c>
    </row>
    <row r="194" spans="1:10" x14ac:dyDescent="0.3">
      <c r="A194" t="s">
        <v>10</v>
      </c>
      <c r="B194" t="s">
        <v>6</v>
      </c>
      <c r="C194" t="s">
        <v>25</v>
      </c>
      <c r="D194" s="17">
        <f t="shared" si="6"/>
        <v>0.32379999999999998</v>
      </c>
      <c r="E194" s="19">
        <v>0.67620000000000002</v>
      </c>
      <c r="F194" s="11">
        <v>313.14999999999998</v>
      </c>
      <c r="G194" s="21">
        <f t="shared" si="7"/>
        <v>1076.357</v>
      </c>
      <c r="H194" s="14">
        <v>1.076357</v>
      </c>
      <c r="I194" t="s">
        <v>26</v>
      </c>
      <c r="J194" s="12">
        <v>0.29970000000000002</v>
      </c>
    </row>
    <row r="195" spans="1:10" x14ac:dyDescent="0.3">
      <c r="A195" t="s">
        <v>10</v>
      </c>
      <c r="B195" t="s">
        <v>6</v>
      </c>
      <c r="C195" t="s">
        <v>25</v>
      </c>
      <c r="D195" s="17">
        <f t="shared" si="6"/>
        <v>0.23519999999999996</v>
      </c>
      <c r="E195" s="19">
        <v>0.76480000000000004</v>
      </c>
      <c r="F195" s="11">
        <v>313.14999999999998</v>
      </c>
      <c r="G195" s="21">
        <f t="shared" si="7"/>
        <v>1086.787</v>
      </c>
      <c r="H195" s="14">
        <v>1.0867869999999999</v>
      </c>
      <c r="I195" t="s">
        <v>26</v>
      </c>
      <c r="J195" s="12">
        <v>0.4</v>
      </c>
    </row>
    <row r="196" spans="1:10" x14ac:dyDescent="0.3">
      <c r="A196" t="s">
        <v>10</v>
      </c>
      <c r="B196" t="s">
        <v>6</v>
      </c>
      <c r="C196" t="s">
        <v>25</v>
      </c>
      <c r="D196" s="17">
        <f t="shared" si="6"/>
        <v>0.17049999999999998</v>
      </c>
      <c r="E196" s="19">
        <v>0.82950000000000002</v>
      </c>
      <c r="F196" s="11">
        <v>313.14999999999998</v>
      </c>
      <c r="G196" s="21">
        <f t="shared" si="7"/>
        <v>1093.77</v>
      </c>
      <c r="H196" s="14">
        <v>1.0937699999999999</v>
      </c>
      <c r="I196" t="s">
        <v>26</v>
      </c>
      <c r="J196" s="12">
        <v>0.49930000000000002</v>
      </c>
    </row>
    <row r="197" spans="1:10" x14ac:dyDescent="0.3">
      <c r="A197" t="s">
        <v>10</v>
      </c>
      <c r="B197" t="s">
        <v>6</v>
      </c>
      <c r="C197" t="s">
        <v>25</v>
      </c>
      <c r="D197" s="17">
        <f t="shared" si="6"/>
        <v>0.1201000000000001</v>
      </c>
      <c r="E197" s="19">
        <v>0.8798999999999999</v>
      </c>
      <c r="F197" s="11">
        <v>313.14999999999998</v>
      </c>
      <c r="G197" s="21">
        <f t="shared" si="7"/>
        <v>1099.3230000000001</v>
      </c>
      <c r="H197" s="14">
        <v>1.0993230000000001</v>
      </c>
      <c r="I197" t="s">
        <v>26</v>
      </c>
      <c r="J197" s="12">
        <v>0.60029999999999994</v>
      </c>
    </row>
    <row r="198" spans="1:10" x14ac:dyDescent="0.3">
      <c r="A198" t="s">
        <v>10</v>
      </c>
      <c r="B198" t="s">
        <v>6</v>
      </c>
      <c r="C198" t="s">
        <v>25</v>
      </c>
      <c r="D198" s="17">
        <f t="shared" si="6"/>
        <v>8.0799999999999983E-2</v>
      </c>
      <c r="E198" s="19">
        <v>0.91920000000000002</v>
      </c>
      <c r="F198" s="11">
        <v>313.14999999999998</v>
      </c>
      <c r="G198" s="21">
        <f t="shared" si="7"/>
        <v>1103.0279999999998</v>
      </c>
      <c r="H198" s="14">
        <v>1.1030279999999999</v>
      </c>
      <c r="I198" t="s">
        <v>26</v>
      </c>
      <c r="J198" s="12">
        <v>0.69989999999999997</v>
      </c>
    </row>
    <row r="199" spans="1:10" x14ac:dyDescent="0.3">
      <c r="A199" t="s">
        <v>10</v>
      </c>
      <c r="B199" t="s">
        <v>6</v>
      </c>
      <c r="C199" t="s">
        <v>25</v>
      </c>
      <c r="D199" s="17">
        <f t="shared" si="6"/>
        <v>4.8799999999999955E-2</v>
      </c>
      <c r="E199" s="20">
        <v>0.95120000000000005</v>
      </c>
      <c r="F199" s="11">
        <v>313.14999999999998</v>
      </c>
      <c r="G199" s="21">
        <f t="shared" si="7"/>
        <v>1105.5250000000001</v>
      </c>
      <c r="H199" s="15">
        <v>1.1055250000000001</v>
      </c>
      <c r="I199" t="s">
        <v>26</v>
      </c>
      <c r="J199" s="12">
        <v>0.79990000000000006</v>
      </c>
    </row>
    <row r="200" spans="1:10" x14ac:dyDescent="0.3">
      <c r="A200" t="s">
        <v>10</v>
      </c>
      <c r="B200" t="s">
        <v>6</v>
      </c>
      <c r="C200" t="s">
        <v>25</v>
      </c>
      <c r="D200" s="17">
        <f t="shared" si="6"/>
        <v>2.2299999999999986E-2</v>
      </c>
      <c r="E200" s="18">
        <v>0.97770000000000001</v>
      </c>
      <c r="F200" s="11">
        <v>313.14999999999998</v>
      </c>
      <c r="G200" s="21">
        <f t="shared" si="7"/>
        <v>1107.374</v>
      </c>
      <c r="H200" s="13">
        <v>1.1073740000000001</v>
      </c>
      <c r="I200" t="s">
        <v>26</v>
      </c>
      <c r="J200" s="12">
        <v>0.89990000000000003</v>
      </c>
    </row>
    <row r="201" spans="1:10" x14ac:dyDescent="0.3">
      <c r="A201" t="s">
        <v>10</v>
      </c>
      <c r="B201" t="s">
        <v>6</v>
      </c>
      <c r="C201" t="s">
        <v>25</v>
      </c>
      <c r="D201" s="17">
        <f t="shared" si="6"/>
        <v>0</v>
      </c>
      <c r="E201" s="20">
        <v>1</v>
      </c>
      <c r="F201" s="11">
        <v>313.14999999999998</v>
      </c>
      <c r="G201" s="21">
        <f t="shared" si="7"/>
        <v>1108.4860000000001</v>
      </c>
      <c r="H201" s="15">
        <v>1.1084860000000001</v>
      </c>
      <c r="I201" t="s">
        <v>26</v>
      </c>
      <c r="J201" s="12">
        <v>1</v>
      </c>
    </row>
    <row r="202" spans="1:10" x14ac:dyDescent="0.3">
      <c r="A202" t="s">
        <v>10</v>
      </c>
      <c r="B202" t="s">
        <v>6</v>
      </c>
      <c r="C202" t="s">
        <v>25</v>
      </c>
      <c r="D202" s="17">
        <f t="shared" si="6"/>
        <v>1</v>
      </c>
      <c r="E202" s="18">
        <v>0</v>
      </c>
      <c r="F202" s="11">
        <v>318.14999999999998</v>
      </c>
      <c r="G202" s="21">
        <f t="shared" si="7"/>
        <v>990.22699999999998</v>
      </c>
      <c r="H202" s="13">
        <v>0.99022699999999997</v>
      </c>
      <c r="I202" t="s">
        <v>26</v>
      </c>
      <c r="J202" s="12">
        <v>0</v>
      </c>
    </row>
    <row r="203" spans="1:10" x14ac:dyDescent="0.3">
      <c r="A203" t="s">
        <v>10</v>
      </c>
      <c r="B203" t="s">
        <v>6</v>
      </c>
      <c r="C203" t="s">
        <v>25</v>
      </c>
      <c r="D203" s="17">
        <f t="shared" si="6"/>
        <v>0.95309999999999995</v>
      </c>
      <c r="E203" s="19">
        <v>4.6900000000000004E-2</v>
      </c>
      <c r="F203" s="11">
        <v>318.14999999999998</v>
      </c>
      <c r="G203" s="21">
        <f t="shared" si="7"/>
        <v>995.65899999999999</v>
      </c>
      <c r="H203" s="14">
        <v>0.99565899999999996</v>
      </c>
      <c r="I203" t="s">
        <v>26</v>
      </c>
      <c r="J203" s="12">
        <v>0.01</v>
      </c>
    </row>
    <row r="204" spans="1:10" x14ac:dyDescent="0.3">
      <c r="A204" t="s">
        <v>10</v>
      </c>
      <c r="B204" t="s">
        <v>6</v>
      </c>
      <c r="C204" t="s">
        <v>25</v>
      </c>
      <c r="D204" s="17">
        <f t="shared" si="6"/>
        <v>0.90939999999999999</v>
      </c>
      <c r="E204" s="19">
        <v>9.06E-2</v>
      </c>
      <c r="F204" s="11">
        <v>318.14999999999998</v>
      </c>
      <c r="G204" s="21">
        <f t="shared" si="7"/>
        <v>1000.645</v>
      </c>
      <c r="H204" s="14">
        <v>1.000645</v>
      </c>
      <c r="I204" t="s">
        <v>26</v>
      </c>
      <c r="J204" s="12">
        <v>0.02</v>
      </c>
    </row>
    <row r="205" spans="1:10" x14ac:dyDescent="0.3">
      <c r="A205" t="s">
        <v>10</v>
      </c>
      <c r="B205" t="s">
        <v>6</v>
      </c>
      <c r="C205" t="s">
        <v>25</v>
      </c>
      <c r="D205" s="17">
        <f t="shared" si="6"/>
        <v>0.86890000000000001</v>
      </c>
      <c r="E205" s="19">
        <v>0.13109999999999999</v>
      </c>
      <c r="F205" s="11">
        <v>318.14999999999998</v>
      </c>
      <c r="G205" s="21">
        <f t="shared" si="7"/>
        <v>1005.384</v>
      </c>
      <c r="H205" s="14">
        <v>1.0053840000000001</v>
      </c>
      <c r="I205" t="s">
        <v>26</v>
      </c>
      <c r="J205" s="12">
        <v>0.03</v>
      </c>
    </row>
    <row r="206" spans="1:10" x14ac:dyDescent="0.3">
      <c r="A206" t="s">
        <v>10</v>
      </c>
      <c r="B206" t="s">
        <v>6</v>
      </c>
      <c r="C206" t="s">
        <v>25</v>
      </c>
      <c r="D206" s="17">
        <f t="shared" si="6"/>
        <v>0.83089999999999997</v>
      </c>
      <c r="E206" s="19">
        <v>0.1691</v>
      </c>
      <c r="F206" s="11">
        <v>318.14999999999998</v>
      </c>
      <c r="G206" s="21">
        <f t="shared" si="7"/>
        <v>1009.9780000000001</v>
      </c>
      <c r="H206" s="14">
        <v>1.009978</v>
      </c>
      <c r="I206" t="s">
        <v>26</v>
      </c>
      <c r="J206" s="12">
        <v>0.04</v>
      </c>
    </row>
    <row r="207" spans="1:10" x14ac:dyDescent="0.3">
      <c r="A207" t="s">
        <v>10</v>
      </c>
      <c r="B207" t="s">
        <v>6</v>
      </c>
      <c r="C207" t="s">
        <v>25</v>
      </c>
      <c r="D207" s="17">
        <f t="shared" si="6"/>
        <v>0.79569999999999996</v>
      </c>
      <c r="E207" s="19">
        <v>0.20430000000000001</v>
      </c>
      <c r="F207" s="11">
        <v>318.14999999999998</v>
      </c>
      <c r="G207" s="21">
        <f t="shared" si="7"/>
        <v>1014.3</v>
      </c>
      <c r="H207" s="14">
        <v>1.0143</v>
      </c>
      <c r="I207" t="s">
        <v>26</v>
      </c>
      <c r="J207" s="12">
        <v>0.05</v>
      </c>
    </row>
    <row r="208" spans="1:10" x14ac:dyDescent="0.3">
      <c r="A208" t="s">
        <v>10</v>
      </c>
      <c r="B208" t="s">
        <v>6</v>
      </c>
      <c r="C208" t="s">
        <v>25</v>
      </c>
      <c r="D208" s="17">
        <f t="shared" si="6"/>
        <v>0.76249999999999996</v>
      </c>
      <c r="E208" s="19">
        <v>0.23749999999999999</v>
      </c>
      <c r="F208" s="11">
        <v>318.14999999999998</v>
      </c>
      <c r="G208" s="21">
        <f t="shared" si="7"/>
        <v>1018.1659999999999</v>
      </c>
      <c r="H208" s="14">
        <v>1.0181659999999999</v>
      </c>
      <c r="I208" t="s">
        <v>26</v>
      </c>
      <c r="J208" s="12">
        <v>0.06</v>
      </c>
    </row>
    <row r="209" spans="1:10" x14ac:dyDescent="0.3">
      <c r="A209" t="s">
        <v>10</v>
      </c>
      <c r="B209" t="s">
        <v>6</v>
      </c>
      <c r="C209" t="s">
        <v>25</v>
      </c>
      <c r="D209" s="17">
        <f t="shared" si="6"/>
        <v>0.73140000000000005</v>
      </c>
      <c r="E209" s="19">
        <v>0.26860000000000001</v>
      </c>
      <c r="F209" s="11">
        <v>318.14999999999998</v>
      </c>
      <c r="G209" s="21">
        <f t="shared" si="7"/>
        <v>1022.122</v>
      </c>
      <c r="H209" s="14">
        <v>1.022122</v>
      </c>
      <c r="I209" t="s">
        <v>26</v>
      </c>
      <c r="J209" s="12">
        <v>7.0000000000000007E-2</v>
      </c>
    </row>
    <row r="210" spans="1:10" x14ac:dyDescent="0.3">
      <c r="A210" t="s">
        <v>10</v>
      </c>
      <c r="B210" t="s">
        <v>6</v>
      </c>
      <c r="C210" t="s">
        <v>25</v>
      </c>
      <c r="D210" s="17">
        <f t="shared" si="6"/>
        <v>0.70189999999999997</v>
      </c>
      <c r="E210" s="19">
        <v>0.29809999999999998</v>
      </c>
      <c r="F210" s="11">
        <v>318.14999999999998</v>
      </c>
      <c r="G210" s="21">
        <f t="shared" si="7"/>
        <v>1025.7920000000001</v>
      </c>
      <c r="H210" s="14">
        <v>1.025792</v>
      </c>
      <c r="I210" t="s">
        <v>26</v>
      </c>
      <c r="J210" s="12">
        <v>8.0100000000000005E-2</v>
      </c>
    </row>
    <row r="211" spans="1:10" x14ac:dyDescent="0.3">
      <c r="A211" t="s">
        <v>10</v>
      </c>
      <c r="B211" t="s">
        <v>6</v>
      </c>
      <c r="C211" t="s">
        <v>25</v>
      </c>
      <c r="D211" s="17">
        <f t="shared" ref="D211:D261" si="8">100%-E211</f>
        <v>0.6744</v>
      </c>
      <c r="E211" s="19">
        <v>0.3256</v>
      </c>
      <c r="F211" s="11">
        <v>318.14999999999998</v>
      </c>
      <c r="G211" s="21">
        <f t="shared" ref="G211:G261" si="9">+H211*1000</f>
        <v>1029.2170000000001</v>
      </c>
      <c r="H211" s="14">
        <v>1.029217</v>
      </c>
      <c r="I211" t="s">
        <v>26</v>
      </c>
      <c r="J211" s="12">
        <v>9.01E-2</v>
      </c>
    </row>
    <row r="212" spans="1:10" x14ac:dyDescent="0.3">
      <c r="A212" t="s">
        <v>10</v>
      </c>
      <c r="B212" t="s">
        <v>6</v>
      </c>
      <c r="C212" t="s">
        <v>25</v>
      </c>
      <c r="D212" s="17">
        <f t="shared" si="8"/>
        <v>0.64850000000000008</v>
      </c>
      <c r="E212" s="19">
        <v>0.35149999999999998</v>
      </c>
      <c r="F212" s="11">
        <v>318.14999999999998</v>
      </c>
      <c r="G212" s="21">
        <f t="shared" si="9"/>
        <v>1032.4560000000001</v>
      </c>
      <c r="H212" s="14">
        <v>1.032456</v>
      </c>
      <c r="I212" t="s">
        <v>26</v>
      </c>
      <c r="J212" s="12">
        <v>0.1</v>
      </c>
    </row>
    <row r="213" spans="1:10" x14ac:dyDescent="0.3">
      <c r="A213" t="s">
        <v>10</v>
      </c>
      <c r="B213" t="s">
        <v>6</v>
      </c>
      <c r="C213" t="s">
        <v>25</v>
      </c>
      <c r="D213" s="17">
        <f t="shared" si="8"/>
        <v>0.45040000000000002</v>
      </c>
      <c r="E213" s="19">
        <v>0.54959999999999998</v>
      </c>
      <c r="F213" s="11">
        <v>318.14999999999998</v>
      </c>
      <c r="G213" s="21">
        <f t="shared" si="9"/>
        <v>1057.7570000000001</v>
      </c>
      <c r="H213" s="14">
        <v>1.0577570000000001</v>
      </c>
      <c r="I213" t="s">
        <v>26</v>
      </c>
      <c r="J213" s="12">
        <v>0.2001</v>
      </c>
    </row>
    <row r="214" spans="1:10" x14ac:dyDescent="0.3">
      <c r="A214" t="s">
        <v>10</v>
      </c>
      <c r="B214" t="s">
        <v>6</v>
      </c>
      <c r="C214" t="s">
        <v>25</v>
      </c>
      <c r="D214" s="17">
        <f t="shared" si="8"/>
        <v>0.32379999999999998</v>
      </c>
      <c r="E214" s="19">
        <v>0.67620000000000002</v>
      </c>
      <c r="F214" s="11">
        <v>318.14999999999998</v>
      </c>
      <c r="G214" s="21">
        <f t="shared" si="9"/>
        <v>1073.6010000000001</v>
      </c>
      <c r="H214" s="14">
        <v>1.073601</v>
      </c>
      <c r="I214" t="s">
        <v>26</v>
      </c>
      <c r="J214" s="12">
        <v>0.29970000000000002</v>
      </c>
    </row>
    <row r="215" spans="1:10" x14ac:dyDescent="0.3">
      <c r="A215" t="s">
        <v>10</v>
      </c>
      <c r="B215" t="s">
        <v>6</v>
      </c>
      <c r="C215" t="s">
        <v>25</v>
      </c>
      <c r="D215" s="17">
        <f t="shared" si="8"/>
        <v>0.23519999999999996</v>
      </c>
      <c r="E215" s="19">
        <v>0.76480000000000004</v>
      </c>
      <c r="F215" s="11">
        <v>318.14999999999998</v>
      </c>
      <c r="G215" s="21">
        <f t="shared" si="9"/>
        <v>1083.9959999999999</v>
      </c>
      <c r="H215" s="14">
        <v>1.083996</v>
      </c>
      <c r="I215" t="s">
        <v>26</v>
      </c>
      <c r="J215" s="12">
        <v>0.4</v>
      </c>
    </row>
    <row r="216" spans="1:10" x14ac:dyDescent="0.3">
      <c r="A216" t="s">
        <v>10</v>
      </c>
      <c r="B216" t="s">
        <v>6</v>
      </c>
      <c r="C216" t="s">
        <v>25</v>
      </c>
      <c r="D216" s="17">
        <f t="shared" si="8"/>
        <v>0.17049999999999998</v>
      </c>
      <c r="E216" s="19">
        <v>0.82950000000000002</v>
      </c>
      <c r="F216" s="11">
        <v>318.14999999999998</v>
      </c>
      <c r="G216" s="21">
        <f t="shared" si="9"/>
        <v>1090.9789999999998</v>
      </c>
      <c r="H216" s="14">
        <v>1.0909789999999999</v>
      </c>
      <c r="I216" t="s">
        <v>26</v>
      </c>
      <c r="J216" s="12">
        <v>0.49930000000000002</v>
      </c>
    </row>
    <row r="217" spans="1:10" x14ac:dyDescent="0.3">
      <c r="A217" t="s">
        <v>10</v>
      </c>
      <c r="B217" t="s">
        <v>6</v>
      </c>
      <c r="C217" t="s">
        <v>25</v>
      </c>
      <c r="D217" s="17">
        <f t="shared" si="8"/>
        <v>0.1201000000000001</v>
      </c>
      <c r="E217" s="19">
        <v>0.8798999999999999</v>
      </c>
      <c r="F217" s="11">
        <v>318.14999999999998</v>
      </c>
      <c r="G217" s="21">
        <f t="shared" si="9"/>
        <v>1096.5339999999999</v>
      </c>
      <c r="H217" s="14">
        <v>1.0965339999999999</v>
      </c>
      <c r="I217" t="s">
        <v>26</v>
      </c>
      <c r="J217" s="12">
        <v>0.60029999999999994</v>
      </c>
    </row>
    <row r="218" spans="1:10" x14ac:dyDescent="0.3">
      <c r="A218" t="s">
        <v>10</v>
      </c>
      <c r="B218" t="s">
        <v>6</v>
      </c>
      <c r="C218" t="s">
        <v>25</v>
      </c>
      <c r="D218" s="17">
        <f t="shared" si="8"/>
        <v>8.0799999999999983E-2</v>
      </c>
      <c r="E218" s="19">
        <v>0.91920000000000002</v>
      </c>
      <c r="F218" s="11">
        <v>318.14999999999998</v>
      </c>
      <c r="G218" s="21">
        <f t="shared" si="9"/>
        <v>1100.2170000000001</v>
      </c>
      <c r="H218" s="14">
        <v>1.100217</v>
      </c>
      <c r="I218" t="s">
        <v>26</v>
      </c>
      <c r="J218" s="12">
        <v>0.69989999999999997</v>
      </c>
    </row>
    <row r="219" spans="1:10" x14ac:dyDescent="0.3">
      <c r="A219" t="s">
        <v>10</v>
      </c>
      <c r="B219" t="s">
        <v>6</v>
      </c>
      <c r="C219" t="s">
        <v>25</v>
      </c>
      <c r="D219" s="17">
        <f t="shared" si="8"/>
        <v>4.8799999999999955E-2</v>
      </c>
      <c r="E219" s="20">
        <v>0.95120000000000005</v>
      </c>
      <c r="F219" s="11">
        <v>318.14999999999998</v>
      </c>
      <c r="G219" s="21">
        <f t="shared" si="9"/>
        <v>1102.7180000000001</v>
      </c>
      <c r="H219" s="15">
        <v>1.1027180000000001</v>
      </c>
      <c r="I219" t="s">
        <v>26</v>
      </c>
      <c r="J219" s="12">
        <v>0.79990000000000006</v>
      </c>
    </row>
    <row r="220" spans="1:10" x14ac:dyDescent="0.3">
      <c r="A220" t="s">
        <v>10</v>
      </c>
      <c r="B220" t="s">
        <v>6</v>
      </c>
      <c r="C220" t="s">
        <v>25</v>
      </c>
      <c r="D220" s="17">
        <f t="shared" si="8"/>
        <v>2.2299999999999986E-2</v>
      </c>
      <c r="E220" s="18">
        <v>0.97770000000000001</v>
      </c>
      <c r="F220" s="11">
        <v>318.14999999999998</v>
      </c>
      <c r="G220" s="21">
        <f t="shared" si="9"/>
        <v>1104.3510000000001</v>
      </c>
      <c r="H220" s="13">
        <v>1.1043510000000001</v>
      </c>
      <c r="I220" t="s">
        <v>26</v>
      </c>
      <c r="J220" s="12">
        <v>0.89990000000000003</v>
      </c>
    </row>
    <row r="221" spans="1:10" x14ac:dyDescent="0.3">
      <c r="A221" t="s">
        <v>10</v>
      </c>
      <c r="B221" t="s">
        <v>6</v>
      </c>
      <c r="C221" t="s">
        <v>25</v>
      </c>
      <c r="D221" s="17">
        <f t="shared" si="8"/>
        <v>0</v>
      </c>
      <c r="E221" s="20">
        <v>1</v>
      </c>
      <c r="F221" s="11">
        <v>318.14999999999998</v>
      </c>
      <c r="G221" s="21">
        <f t="shared" si="9"/>
        <v>1105.6779999999999</v>
      </c>
      <c r="H221" s="15">
        <v>1.1056779999999999</v>
      </c>
      <c r="I221" t="s">
        <v>26</v>
      </c>
      <c r="J221" s="12">
        <v>1</v>
      </c>
    </row>
    <row r="222" spans="1:10" x14ac:dyDescent="0.3">
      <c r="A222" t="s">
        <v>10</v>
      </c>
      <c r="B222" t="s">
        <v>6</v>
      </c>
      <c r="C222" t="s">
        <v>25</v>
      </c>
      <c r="D222" s="17">
        <f t="shared" si="8"/>
        <v>1</v>
      </c>
      <c r="E222" s="18">
        <v>0</v>
      </c>
      <c r="F222" s="11">
        <v>323.14999999999998</v>
      </c>
      <c r="G222" s="21">
        <f t="shared" si="9"/>
        <v>987.44200000000001</v>
      </c>
      <c r="H222" s="13">
        <v>0.98744200000000004</v>
      </c>
      <c r="I222" t="s">
        <v>26</v>
      </c>
      <c r="J222" s="12">
        <v>0</v>
      </c>
    </row>
    <row r="223" spans="1:10" x14ac:dyDescent="0.3">
      <c r="A223" t="s">
        <v>10</v>
      </c>
      <c r="B223" t="s">
        <v>6</v>
      </c>
      <c r="C223" t="s">
        <v>25</v>
      </c>
      <c r="D223" s="17">
        <f t="shared" si="8"/>
        <v>0.95309999999999995</v>
      </c>
      <c r="E223" s="19">
        <v>4.6900000000000004E-2</v>
      </c>
      <c r="F223" s="11">
        <v>323.14999999999998</v>
      </c>
      <c r="G223" s="21">
        <f t="shared" si="9"/>
        <v>992.88800000000003</v>
      </c>
      <c r="H223" s="14">
        <v>0.99288799999999999</v>
      </c>
      <c r="I223" t="s">
        <v>26</v>
      </c>
      <c r="J223" s="12">
        <v>0.01</v>
      </c>
    </row>
    <row r="224" spans="1:10" x14ac:dyDescent="0.3">
      <c r="A224" t="s">
        <v>10</v>
      </c>
      <c r="B224" t="s">
        <v>6</v>
      </c>
      <c r="C224" t="s">
        <v>25</v>
      </c>
      <c r="D224" s="17">
        <f t="shared" si="8"/>
        <v>0.90939999999999999</v>
      </c>
      <c r="E224" s="19">
        <v>9.06E-2</v>
      </c>
      <c r="F224" s="11">
        <v>323.14999999999998</v>
      </c>
      <c r="G224" s="21">
        <f t="shared" si="9"/>
        <v>998.5</v>
      </c>
      <c r="H224" s="14">
        <v>0.99850000000000005</v>
      </c>
      <c r="I224" t="s">
        <v>26</v>
      </c>
      <c r="J224" s="12">
        <v>0.02</v>
      </c>
    </row>
    <row r="225" spans="1:10" x14ac:dyDescent="0.3">
      <c r="A225" t="s">
        <v>10</v>
      </c>
      <c r="B225" t="s">
        <v>6</v>
      </c>
      <c r="C225" t="s">
        <v>25</v>
      </c>
      <c r="D225" s="17">
        <f t="shared" si="8"/>
        <v>0.86890000000000001</v>
      </c>
      <c r="E225" s="19">
        <v>0.13109999999999999</v>
      </c>
      <c r="F225" s="11">
        <v>323.14999999999998</v>
      </c>
      <c r="G225" s="21">
        <f t="shared" si="9"/>
        <v>1003.071</v>
      </c>
      <c r="H225" s="14">
        <v>1.003071</v>
      </c>
      <c r="I225" t="s">
        <v>26</v>
      </c>
      <c r="J225" s="12">
        <v>0.03</v>
      </c>
    </row>
    <row r="226" spans="1:10" x14ac:dyDescent="0.3">
      <c r="A226" t="s">
        <v>10</v>
      </c>
      <c r="B226" t="s">
        <v>6</v>
      </c>
      <c r="C226" t="s">
        <v>25</v>
      </c>
      <c r="D226" s="17">
        <f t="shared" si="8"/>
        <v>0.83089999999999997</v>
      </c>
      <c r="E226" s="19">
        <v>0.1691</v>
      </c>
      <c r="F226" s="11">
        <v>323.14999999999998</v>
      </c>
      <c r="G226" s="21">
        <f t="shared" si="9"/>
        <v>1007.614</v>
      </c>
      <c r="H226" s="14">
        <v>1.007614</v>
      </c>
      <c r="I226" t="s">
        <v>26</v>
      </c>
      <c r="J226" s="12">
        <v>0.04</v>
      </c>
    </row>
    <row r="227" spans="1:10" x14ac:dyDescent="0.3">
      <c r="A227" t="s">
        <v>10</v>
      </c>
      <c r="B227" t="s">
        <v>6</v>
      </c>
      <c r="C227" t="s">
        <v>25</v>
      </c>
      <c r="D227" s="17">
        <f t="shared" si="8"/>
        <v>0.79569999999999996</v>
      </c>
      <c r="E227" s="19">
        <v>0.20430000000000001</v>
      </c>
      <c r="F227" s="11">
        <v>323.14999999999998</v>
      </c>
      <c r="G227" s="21">
        <f t="shared" si="9"/>
        <v>1011.902</v>
      </c>
      <c r="H227" s="14">
        <v>1.0119020000000001</v>
      </c>
      <c r="I227" t="s">
        <v>26</v>
      </c>
      <c r="J227" s="12">
        <v>0.05</v>
      </c>
    </row>
    <row r="228" spans="1:10" x14ac:dyDescent="0.3">
      <c r="A228" t="s">
        <v>10</v>
      </c>
      <c r="B228" t="s">
        <v>6</v>
      </c>
      <c r="C228" t="s">
        <v>25</v>
      </c>
      <c r="D228" s="17">
        <f t="shared" si="8"/>
        <v>0.76249999999999996</v>
      </c>
      <c r="E228" s="19">
        <v>0.23749999999999999</v>
      </c>
      <c r="F228" s="11">
        <v>323.14999999999998</v>
      </c>
      <c r="G228" s="21">
        <f t="shared" si="9"/>
        <v>1015.5289999999999</v>
      </c>
      <c r="H228" s="14">
        <v>1.0155289999999999</v>
      </c>
      <c r="I228" t="s">
        <v>26</v>
      </c>
      <c r="J228" s="12">
        <v>0.06</v>
      </c>
    </row>
    <row r="229" spans="1:10" x14ac:dyDescent="0.3">
      <c r="A229" t="s">
        <v>10</v>
      </c>
      <c r="B229" t="s">
        <v>6</v>
      </c>
      <c r="C229" t="s">
        <v>25</v>
      </c>
      <c r="D229" s="17">
        <f t="shared" si="8"/>
        <v>0.73140000000000005</v>
      </c>
      <c r="E229" s="19">
        <v>0.26860000000000001</v>
      </c>
      <c r="F229" s="11">
        <v>323.14999999999998</v>
      </c>
      <c r="G229" s="21">
        <f t="shared" si="9"/>
        <v>1019.5410000000001</v>
      </c>
      <c r="H229" s="14">
        <v>1.019541</v>
      </c>
      <c r="I229" t="s">
        <v>26</v>
      </c>
      <c r="J229" s="12">
        <v>7.0000000000000007E-2</v>
      </c>
    </row>
    <row r="230" spans="1:10" x14ac:dyDescent="0.3">
      <c r="A230" t="s">
        <v>10</v>
      </c>
      <c r="B230" t="s">
        <v>6</v>
      </c>
      <c r="C230" t="s">
        <v>25</v>
      </c>
      <c r="D230" s="17">
        <f t="shared" si="8"/>
        <v>0.70189999999999997</v>
      </c>
      <c r="E230" s="19">
        <v>0.29809999999999998</v>
      </c>
      <c r="F230" s="11">
        <v>323.14999999999998</v>
      </c>
      <c r="G230" s="21">
        <f t="shared" si="9"/>
        <v>1023.298</v>
      </c>
      <c r="H230" s="14">
        <v>1.023298</v>
      </c>
      <c r="I230" t="s">
        <v>26</v>
      </c>
      <c r="J230" s="12">
        <v>8.0100000000000005E-2</v>
      </c>
    </row>
    <row r="231" spans="1:10" x14ac:dyDescent="0.3">
      <c r="A231" t="s">
        <v>10</v>
      </c>
      <c r="B231" t="s">
        <v>6</v>
      </c>
      <c r="C231" t="s">
        <v>25</v>
      </c>
      <c r="D231" s="17">
        <f t="shared" si="8"/>
        <v>0.6744</v>
      </c>
      <c r="E231" s="19">
        <v>0.3256</v>
      </c>
      <c r="F231" s="11">
        <v>323.14999999999998</v>
      </c>
      <c r="G231" s="21">
        <f t="shared" si="9"/>
        <v>1026.6990000000001</v>
      </c>
      <c r="H231" s="14">
        <v>1.026699</v>
      </c>
      <c r="I231" t="s">
        <v>26</v>
      </c>
      <c r="J231" s="12">
        <v>9.01E-2</v>
      </c>
    </row>
    <row r="232" spans="1:10" x14ac:dyDescent="0.3">
      <c r="A232" t="s">
        <v>10</v>
      </c>
      <c r="B232" t="s">
        <v>6</v>
      </c>
      <c r="C232" t="s">
        <v>25</v>
      </c>
      <c r="D232" s="17">
        <f t="shared" si="8"/>
        <v>0.64850000000000008</v>
      </c>
      <c r="E232" s="19">
        <v>0.35149999999999998</v>
      </c>
      <c r="F232" s="11">
        <v>323.14999999999998</v>
      </c>
      <c r="G232" s="21">
        <f t="shared" si="9"/>
        <v>1029.8609999999999</v>
      </c>
      <c r="H232" s="14">
        <v>1.0298609999999999</v>
      </c>
      <c r="I232" t="s">
        <v>26</v>
      </c>
      <c r="J232" s="12">
        <v>0.1</v>
      </c>
    </row>
    <row r="233" spans="1:10" x14ac:dyDescent="0.3">
      <c r="A233" t="s">
        <v>10</v>
      </c>
      <c r="B233" t="s">
        <v>6</v>
      </c>
      <c r="C233" t="s">
        <v>25</v>
      </c>
      <c r="D233" s="17">
        <f t="shared" si="8"/>
        <v>0.45040000000000002</v>
      </c>
      <c r="E233" s="19">
        <v>0.54959999999999998</v>
      </c>
      <c r="F233" s="11">
        <v>323.14999999999998</v>
      </c>
      <c r="G233" s="21">
        <f t="shared" si="9"/>
        <v>1055.0429999999999</v>
      </c>
      <c r="H233" s="14">
        <v>1.055043</v>
      </c>
      <c r="I233" t="s">
        <v>26</v>
      </c>
      <c r="J233" s="12">
        <v>0.2001</v>
      </c>
    </row>
    <row r="234" spans="1:10" x14ac:dyDescent="0.3">
      <c r="A234" t="s">
        <v>10</v>
      </c>
      <c r="B234" t="s">
        <v>6</v>
      </c>
      <c r="C234" t="s">
        <v>25</v>
      </c>
      <c r="D234" s="17">
        <f t="shared" si="8"/>
        <v>0.32379999999999998</v>
      </c>
      <c r="E234" s="19">
        <v>0.67620000000000002</v>
      </c>
      <c r="F234" s="11">
        <v>323.14999999999998</v>
      </c>
      <c r="G234" s="21">
        <f t="shared" si="9"/>
        <v>1070.81</v>
      </c>
      <c r="H234" s="14">
        <v>1.07081</v>
      </c>
      <c r="I234" t="s">
        <v>26</v>
      </c>
      <c r="J234" s="12">
        <v>0.29970000000000002</v>
      </c>
    </row>
    <row r="235" spans="1:10" x14ac:dyDescent="0.3">
      <c r="A235" t="s">
        <v>10</v>
      </c>
      <c r="B235" t="s">
        <v>6</v>
      </c>
      <c r="C235" t="s">
        <v>25</v>
      </c>
      <c r="D235" s="17">
        <f t="shared" si="8"/>
        <v>0.23519999999999996</v>
      </c>
      <c r="E235" s="19">
        <v>0.76480000000000004</v>
      </c>
      <c r="F235" s="11">
        <v>323.14999999999998</v>
      </c>
      <c r="G235" s="21">
        <f t="shared" si="9"/>
        <v>1081.1859999999999</v>
      </c>
      <c r="H235" s="14">
        <v>1.081186</v>
      </c>
      <c r="I235" t="s">
        <v>26</v>
      </c>
      <c r="J235" s="12">
        <v>0.4</v>
      </c>
    </row>
    <row r="236" spans="1:10" x14ac:dyDescent="0.3">
      <c r="A236" t="s">
        <v>10</v>
      </c>
      <c r="B236" t="s">
        <v>6</v>
      </c>
      <c r="C236" t="s">
        <v>25</v>
      </c>
      <c r="D236" s="17">
        <f t="shared" si="8"/>
        <v>0.17049999999999998</v>
      </c>
      <c r="E236" s="19">
        <v>0.82950000000000002</v>
      </c>
      <c r="F236" s="11">
        <v>323.14999999999998</v>
      </c>
      <c r="G236" s="21">
        <f t="shared" si="9"/>
        <v>1088.174</v>
      </c>
      <c r="H236" s="14">
        <v>1.088174</v>
      </c>
      <c r="I236" t="s">
        <v>26</v>
      </c>
      <c r="J236" s="12">
        <v>0.49930000000000002</v>
      </c>
    </row>
    <row r="237" spans="1:10" x14ac:dyDescent="0.3">
      <c r="A237" t="s">
        <v>10</v>
      </c>
      <c r="B237" t="s">
        <v>6</v>
      </c>
      <c r="C237" t="s">
        <v>25</v>
      </c>
      <c r="D237" s="17">
        <f t="shared" si="8"/>
        <v>0.1201000000000001</v>
      </c>
      <c r="E237" s="19">
        <v>0.8798999999999999</v>
      </c>
      <c r="F237" s="11">
        <v>323.14999999999998</v>
      </c>
      <c r="G237" s="21">
        <f t="shared" si="9"/>
        <v>1093.74</v>
      </c>
      <c r="H237" s="14">
        <v>1.0937399999999999</v>
      </c>
      <c r="I237" t="s">
        <v>26</v>
      </c>
      <c r="J237" s="12">
        <v>0.60029999999999994</v>
      </c>
    </row>
    <row r="238" spans="1:10" x14ac:dyDescent="0.3">
      <c r="A238" t="s">
        <v>10</v>
      </c>
      <c r="B238" t="s">
        <v>6</v>
      </c>
      <c r="C238" t="s">
        <v>25</v>
      </c>
      <c r="D238" s="17">
        <f t="shared" si="8"/>
        <v>8.0799999999999983E-2</v>
      </c>
      <c r="E238" s="19">
        <v>0.91920000000000002</v>
      </c>
      <c r="F238" s="11">
        <v>323.14999999999998</v>
      </c>
      <c r="G238" s="21">
        <f t="shared" si="9"/>
        <v>1097.404</v>
      </c>
      <c r="H238" s="14">
        <v>1.097404</v>
      </c>
      <c r="I238" t="s">
        <v>26</v>
      </c>
      <c r="J238" s="12">
        <v>0.69989999999999997</v>
      </c>
    </row>
    <row r="239" spans="1:10" x14ac:dyDescent="0.3">
      <c r="A239" t="s">
        <v>10</v>
      </c>
      <c r="B239" t="s">
        <v>6</v>
      </c>
      <c r="C239" t="s">
        <v>25</v>
      </c>
      <c r="D239" s="17">
        <f t="shared" si="8"/>
        <v>4.8799999999999955E-2</v>
      </c>
      <c r="E239" s="20">
        <v>0.95120000000000005</v>
      </c>
      <c r="F239" s="11">
        <v>323.14999999999998</v>
      </c>
      <c r="G239" s="21">
        <f t="shared" si="9"/>
        <v>1099.922</v>
      </c>
      <c r="H239" s="15">
        <v>1.0999220000000001</v>
      </c>
      <c r="I239" t="s">
        <v>26</v>
      </c>
      <c r="J239" s="12">
        <v>0.79990000000000006</v>
      </c>
    </row>
    <row r="240" spans="1:10" x14ac:dyDescent="0.3">
      <c r="A240" t="s">
        <v>10</v>
      </c>
      <c r="B240" t="s">
        <v>6</v>
      </c>
      <c r="C240" t="s">
        <v>25</v>
      </c>
      <c r="D240" s="17">
        <f t="shared" si="8"/>
        <v>2.2299999999999986E-2</v>
      </c>
      <c r="E240" s="18">
        <v>0.97770000000000001</v>
      </c>
      <c r="F240" s="11">
        <v>323.14999999999998</v>
      </c>
      <c r="G240" s="21">
        <f t="shared" si="9"/>
        <v>1101.5419999999999</v>
      </c>
      <c r="H240" s="13">
        <v>1.101542</v>
      </c>
      <c r="I240" t="s">
        <v>26</v>
      </c>
      <c r="J240" s="12">
        <v>0.89990000000000003</v>
      </c>
    </row>
    <row r="241" spans="1:10" x14ac:dyDescent="0.3">
      <c r="A241" t="s">
        <v>10</v>
      </c>
      <c r="B241" t="s">
        <v>6</v>
      </c>
      <c r="C241" t="s">
        <v>25</v>
      </c>
      <c r="D241" s="17">
        <f t="shared" si="8"/>
        <v>0</v>
      </c>
      <c r="E241" s="20">
        <v>1</v>
      </c>
      <c r="F241" s="11">
        <v>323.14999999999998</v>
      </c>
      <c r="G241" s="21">
        <f t="shared" si="9"/>
        <v>1102.873</v>
      </c>
      <c r="H241" s="15">
        <v>1.102873</v>
      </c>
      <c r="I241" t="s">
        <v>26</v>
      </c>
      <c r="J241" s="12">
        <v>1</v>
      </c>
    </row>
    <row r="242" spans="1:10" x14ac:dyDescent="0.3">
      <c r="A242" t="s">
        <v>10</v>
      </c>
      <c r="B242" t="s">
        <v>6</v>
      </c>
      <c r="C242" t="s">
        <v>25</v>
      </c>
      <c r="D242" s="17">
        <f t="shared" si="8"/>
        <v>0.9</v>
      </c>
      <c r="E242" s="24">
        <v>0.1</v>
      </c>
      <c r="F242" s="23">
        <v>303.2</v>
      </c>
      <c r="G242" s="21">
        <f t="shared" si="9"/>
        <v>1008.6999999999999</v>
      </c>
      <c r="H242" s="23">
        <v>1.0086999999999999</v>
      </c>
      <c r="I242" s="23" t="s">
        <v>28</v>
      </c>
    </row>
    <row r="243" spans="1:10" x14ac:dyDescent="0.3">
      <c r="A243" t="s">
        <v>10</v>
      </c>
      <c r="B243" t="s">
        <v>6</v>
      </c>
      <c r="C243" t="s">
        <v>25</v>
      </c>
      <c r="D243" s="17">
        <f t="shared" si="8"/>
        <v>0.8</v>
      </c>
      <c r="E243" s="24">
        <v>0.2</v>
      </c>
      <c r="F243" s="23">
        <v>303.2</v>
      </c>
      <c r="G243" s="21">
        <f t="shared" si="9"/>
        <v>1020.6999999999999</v>
      </c>
      <c r="H243" s="23">
        <v>1.0206999999999999</v>
      </c>
      <c r="I243" s="23" t="s">
        <v>28</v>
      </c>
    </row>
    <row r="244" spans="1:10" x14ac:dyDescent="0.3">
      <c r="A244" t="s">
        <v>10</v>
      </c>
      <c r="B244" t="s">
        <v>6</v>
      </c>
      <c r="C244" t="s">
        <v>25</v>
      </c>
      <c r="D244" s="17">
        <f t="shared" si="8"/>
        <v>0.7</v>
      </c>
      <c r="E244" s="24">
        <v>0.3</v>
      </c>
      <c r="F244" s="23">
        <v>303.2</v>
      </c>
      <c r="G244" s="21">
        <f t="shared" si="9"/>
        <v>1033.8</v>
      </c>
      <c r="H244" s="23">
        <v>1.0338000000000001</v>
      </c>
      <c r="I244" s="23" t="s">
        <v>28</v>
      </c>
    </row>
    <row r="245" spans="1:10" x14ac:dyDescent="0.3">
      <c r="A245" t="s">
        <v>10</v>
      </c>
      <c r="B245" t="s">
        <v>6</v>
      </c>
      <c r="C245" t="s">
        <v>25</v>
      </c>
      <c r="D245" s="17">
        <f t="shared" si="8"/>
        <v>0.6</v>
      </c>
      <c r="E245" s="24">
        <v>0.4</v>
      </c>
      <c r="F245" s="23">
        <v>303.2</v>
      </c>
      <c r="G245" s="21">
        <f t="shared" si="9"/>
        <v>1046.5999999999999</v>
      </c>
      <c r="H245" s="23">
        <v>1.0466</v>
      </c>
      <c r="I245" s="23" t="s">
        <v>28</v>
      </c>
    </row>
    <row r="246" spans="1:10" x14ac:dyDescent="0.3">
      <c r="A246" t="s">
        <v>10</v>
      </c>
      <c r="B246" t="s">
        <v>6</v>
      </c>
      <c r="C246" t="s">
        <v>25</v>
      </c>
      <c r="D246" s="17">
        <f t="shared" si="8"/>
        <v>0.9</v>
      </c>
      <c r="E246" s="24">
        <v>0.1</v>
      </c>
      <c r="F246" s="23">
        <v>308.2</v>
      </c>
      <c r="G246" s="21">
        <f t="shared" si="9"/>
        <v>1007.1000000000001</v>
      </c>
      <c r="H246" s="23">
        <v>1.0071000000000001</v>
      </c>
      <c r="I246" s="23" t="s">
        <v>28</v>
      </c>
    </row>
    <row r="247" spans="1:10" x14ac:dyDescent="0.3">
      <c r="A247" t="s">
        <v>10</v>
      </c>
      <c r="B247" t="s">
        <v>6</v>
      </c>
      <c r="C247" t="s">
        <v>25</v>
      </c>
      <c r="D247" s="17">
        <f t="shared" si="8"/>
        <v>0.8</v>
      </c>
      <c r="E247" s="24">
        <v>0.2</v>
      </c>
      <c r="F247" s="23">
        <v>308.2</v>
      </c>
      <c r="G247" s="21">
        <f t="shared" si="9"/>
        <v>1018.8</v>
      </c>
      <c r="H247" s="23">
        <v>1.0187999999999999</v>
      </c>
      <c r="I247" s="23" t="s">
        <v>28</v>
      </c>
    </row>
    <row r="248" spans="1:10" x14ac:dyDescent="0.3">
      <c r="A248" t="s">
        <v>10</v>
      </c>
      <c r="B248" t="s">
        <v>6</v>
      </c>
      <c r="C248" t="s">
        <v>25</v>
      </c>
      <c r="D248" s="17">
        <f t="shared" si="8"/>
        <v>0.7</v>
      </c>
      <c r="E248" s="24">
        <v>0.3</v>
      </c>
      <c r="F248" s="23">
        <v>308.2</v>
      </c>
      <c r="G248" s="21">
        <f t="shared" si="9"/>
        <v>1031.6000000000001</v>
      </c>
      <c r="H248" s="23">
        <v>1.0316000000000001</v>
      </c>
      <c r="I248" s="23" t="s">
        <v>28</v>
      </c>
    </row>
    <row r="249" spans="1:10" x14ac:dyDescent="0.3">
      <c r="A249" t="s">
        <v>10</v>
      </c>
      <c r="B249" t="s">
        <v>6</v>
      </c>
      <c r="C249" t="s">
        <v>25</v>
      </c>
      <c r="D249" s="17">
        <f t="shared" si="8"/>
        <v>0.6</v>
      </c>
      <c r="E249" s="24">
        <v>0.4</v>
      </c>
      <c r="F249" s="23">
        <v>308.2</v>
      </c>
      <c r="G249" s="21">
        <f t="shared" si="9"/>
        <v>1044.4000000000001</v>
      </c>
      <c r="H249" s="23">
        <v>1.0444</v>
      </c>
      <c r="I249" s="23" t="s">
        <v>28</v>
      </c>
    </row>
    <row r="250" spans="1:10" x14ac:dyDescent="0.3">
      <c r="A250" t="s">
        <v>10</v>
      </c>
      <c r="B250" t="s">
        <v>6</v>
      </c>
      <c r="C250" t="s">
        <v>25</v>
      </c>
      <c r="D250" s="17">
        <f t="shared" si="8"/>
        <v>0.9</v>
      </c>
      <c r="E250" s="24">
        <v>0.1</v>
      </c>
      <c r="F250" s="23">
        <v>313.2</v>
      </c>
      <c r="G250" s="21">
        <f t="shared" si="9"/>
        <v>1005.1000000000001</v>
      </c>
      <c r="H250" s="23">
        <v>1.0051000000000001</v>
      </c>
      <c r="I250" s="23" t="s">
        <v>28</v>
      </c>
    </row>
    <row r="251" spans="1:10" x14ac:dyDescent="0.3">
      <c r="A251" t="s">
        <v>10</v>
      </c>
      <c r="B251" t="s">
        <v>6</v>
      </c>
      <c r="C251" t="s">
        <v>25</v>
      </c>
      <c r="D251" s="17">
        <f t="shared" si="8"/>
        <v>0.8</v>
      </c>
      <c r="E251" s="24">
        <v>0.2</v>
      </c>
      <c r="F251" s="23">
        <v>313.2</v>
      </c>
      <c r="G251" s="21">
        <f t="shared" si="9"/>
        <v>1016.5999999999999</v>
      </c>
      <c r="H251" s="23">
        <v>1.0165999999999999</v>
      </c>
      <c r="I251" s="23" t="s">
        <v>28</v>
      </c>
    </row>
    <row r="252" spans="1:10" x14ac:dyDescent="0.3">
      <c r="A252" t="s">
        <v>10</v>
      </c>
      <c r="B252" t="s">
        <v>6</v>
      </c>
      <c r="C252" t="s">
        <v>25</v>
      </c>
      <c r="D252" s="17">
        <f t="shared" si="8"/>
        <v>0.7</v>
      </c>
      <c r="E252" s="24">
        <v>0.3</v>
      </c>
      <c r="F252" s="23">
        <v>313.2</v>
      </c>
      <c r="G252" s="21">
        <f t="shared" si="9"/>
        <v>1029.3000000000002</v>
      </c>
      <c r="H252" s="23">
        <v>1.0293000000000001</v>
      </c>
      <c r="I252" s="23" t="s">
        <v>28</v>
      </c>
    </row>
    <row r="253" spans="1:10" x14ac:dyDescent="0.3">
      <c r="A253" t="s">
        <v>10</v>
      </c>
      <c r="B253" t="s">
        <v>6</v>
      </c>
      <c r="C253" t="s">
        <v>25</v>
      </c>
      <c r="D253" s="17">
        <f t="shared" si="8"/>
        <v>0.6</v>
      </c>
      <c r="E253" s="24">
        <v>0.4</v>
      </c>
      <c r="F253" s="23">
        <v>313.2</v>
      </c>
      <c r="G253" s="21">
        <f t="shared" si="9"/>
        <v>1042</v>
      </c>
      <c r="H253" s="23">
        <v>1.042</v>
      </c>
      <c r="I253" s="23" t="s">
        <v>28</v>
      </c>
    </row>
    <row r="254" spans="1:10" x14ac:dyDescent="0.3">
      <c r="A254" t="s">
        <v>10</v>
      </c>
      <c r="B254" t="s">
        <v>6</v>
      </c>
      <c r="C254" t="s">
        <v>25</v>
      </c>
      <c r="D254" s="17">
        <f t="shared" si="8"/>
        <v>0.9</v>
      </c>
      <c r="E254" s="24">
        <v>0.1</v>
      </c>
      <c r="F254" s="23">
        <v>318.2</v>
      </c>
      <c r="G254" s="21">
        <f t="shared" si="9"/>
        <v>1002.8</v>
      </c>
      <c r="H254" s="23">
        <v>1.0027999999999999</v>
      </c>
      <c r="I254" s="23" t="s">
        <v>28</v>
      </c>
    </row>
    <row r="255" spans="1:10" x14ac:dyDescent="0.3">
      <c r="A255" t="s">
        <v>10</v>
      </c>
      <c r="B255" t="s">
        <v>6</v>
      </c>
      <c r="C255" t="s">
        <v>25</v>
      </c>
      <c r="D255" s="17">
        <f t="shared" si="8"/>
        <v>0.8</v>
      </c>
      <c r="E255" s="24">
        <v>0.2</v>
      </c>
      <c r="F255" s="23">
        <v>318.2</v>
      </c>
      <c r="G255" s="21">
        <f t="shared" si="9"/>
        <v>1014</v>
      </c>
      <c r="H255" s="23">
        <v>1.014</v>
      </c>
      <c r="I255" s="23" t="s">
        <v>28</v>
      </c>
    </row>
    <row r="256" spans="1:10" x14ac:dyDescent="0.3">
      <c r="A256" t="s">
        <v>10</v>
      </c>
      <c r="B256" t="s">
        <v>6</v>
      </c>
      <c r="C256" t="s">
        <v>25</v>
      </c>
      <c r="D256" s="17">
        <f t="shared" si="8"/>
        <v>0.7</v>
      </c>
      <c r="E256" s="24">
        <v>0.3</v>
      </c>
      <c r="F256" s="23">
        <v>318.2</v>
      </c>
      <c r="G256" s="21">
        <f t="shared" si="9"/>
        <v>1026.8999999999999</v>
      </c>
      <c r="H256" s="23">
        <v>1.0268999999999999</v>
      </c>
      <c r="I256" s="23" t="s">
        <v>28</v>
      </c>
    </row>
    <row r="257" spans="1:9" x14ac:dyDescent="0.3">
      <c r="A257" t="s">
        <v>10</v>
      </c>
      <c r="B257" t="s">
        <v>6</v>
      </c>
      <c r="C257" t="s">
        <v>25</v>
      </c>
      <c r="D257" s="17">
        <f t="shared" si="8"/>
        <v>0.6</v>
      </c>
      <c r="E257" s="24">
        <v>0.4</v>
      </c>
      <c r="F257" s="23">
        <v>318.2</v>
      </c>
      <c r="G257" s="21">
        <f t="shared" si="9"/>
        <v>1039.5</v>
      </c>
      <c r="H257" s="23">
        <v>1.0395000000000001</v>
      </c>
      <c r="I257" s="23" t="s">
        <v>28</v>
      </c>
    </row>
    <row r="258" spans="1:9" x14ac:dyDescent="0.3">
      <c r="A258" t="s">
        <v>10</v>
      </c>
      <c r="B258" t="s">
        <v>6</v>
      </c>
      <c r="C258" t="s">
        <v>25</v>
      </c>
      <c r="D258" s="17">
        <f t="shared" si="8"/>
        <v>0.9</v>
      </c>
      <c r="E258" s="24">
        <v>0.1</v>
      </c>
      <c r="F258" s="23">
        <v>323.2</v>
      </c>
      <c r="G258" s="21">
        <f t="shared" si="9"/>
        <v>999.5</v>
      </c>
      <c r="H258" s="23">
        <v>0.99950000000000006</v>
      </c>
      <c r="I258" s="23" t="s">
        <v>28</v>
      </c>
    </row>
    <row r="259" spans="1:9" x14ac:dyDescent="0.3">
      <c r="A259" t="s">
        <v>10</v>
      </c>
      <c r="B259" t="s">
        <v>6</v>
      </c>
      <c r="C259" t="s">
        <v>25</v>
      </c>
      <c r="D259" s="17">
        <f t="shared" si="8"/>
        <v>0.8</v>
      </c>
      <c r="E259" s="24">
        <v>0.2</v>
      </c>
      <c r="F259" s="23">
        <v>323.2</v>
      </c>
      <c r="G259" s="21">
        <f t="shared" si="9"/>
        <v>1010.9999999999999</v>
      </c>
      <c r="H259" s="23">
        <v>1.0109999999999999</v>
      </c>
      <c r="I259" s="23" t="s">
        <v>28</v>
      </c>
    </row>
    <row r="260" spans="1:9" x14ac:dyDescent="0.3">
      <c r="A260" t="s">
        <v>10</v>
      </c>
      <c r="B260" t="s">
        <v>6</v>
      </c>
      <c r="C260" t="s">
        <v>25</v>
      </c>
      <c r="D260" s="17">
        <f t="shared" si="8"/>
        <v>0.7</v>
      </c>
      <c r="E260" s="24">
        <v>0.3</v>
      </c>
      <c r="F260" s="23">
        <v>323.2</v>
      </c>
      <c r="G260" s="21">
        <f t="shared" si="9"/>
        <v>1024.0999999999999</v>
      </c>
      <c r="H260" s="23">
        <v>1.0241</v>
      </c>
      <c r="I260" s="23" t="s">
        <v>28</v>
      </c>
    </row>
    <row r="261" spans="1:9" x14ac:dyDescent="0.3">
      <c r="A261" t="s">
        <v>10</v>
      </c>
      <c r="B261" t="s">
        <v>6</v>
      </c>
      <c r="C261" t="s">
        <v>25</v>
      </c>
      <c r="D261" s="17">
        <f t="shared" si="8"/>
        <v>0.6</v>
      </c>
      <c r="E261" s="24">
        <v>0.4</v>
      </c>
      <c r="F261" s="23">
        <v>323.2</v>
      </c>
      <c r="G261" s="21">
        <f t="shared" si="9"/>
        <v>1036.8</v>
      </c>
      <c r="H261" s="23">
        <v>1.0367999999999999</v>
      </c>
      <c r="I261" s="2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E217-322F-4EE8-A27B-18B9EB40518C}">
  <dimension ref="A1:J120"/>
  <sheetViews>
    <sheetView topLeftCell="A31" zoomScale="70" zoomScaleNormal="70" workbookViewId="0">
      <selection activeCell="E95" sqref="E95"/>
    </sheetView>
  </sheetViews>
  <sheetFormatPr baseColWidth="10" defaultRowHeight="14.4" x14ac:dyDescent="0.3"/>
  <cols>
    <col min="9" max="9" width="13.33203125" customWidth="1"/>
  </cols>
  <sheetData>
    <row r="1" spans="1:10" x14ac:dyDescent="0.3">
      <c r="A1" t="s">
        <v>8</v>
      </c>
      <c r="B1" t="s">
        <v>7</v>
      </c>
      <c r="C1" t="s">
        <v>21</v>
      </c>
      <c r="D1" t="s">
        <v>31</v>
      </c>
      <c r="E1" t="s">
        <v>32</v>
      </c>
      <c r="F1" t="s">
        <v>33</v>
      </c>
      <c r="G1" t="s">
        <v>29</v>
      </c>
      <c r="H1" t="s">
        <v>30</v>
      </c>
      <c r="I1" t="s">
        <v>11</v>
      </c>
      <c r="J1" t="s">
        <v>23</v>
      </c>
    </row>
    <row r="2" spans="1:10" x14ac:dyDescent="0.3">
      <c r="A2" t="s">
        <v>20</v>
      </c>
      <c r="B2" t="s">
        <v>6</v>
      </c>
      <c r="C2" t="s">
        <v>22</v>
      </c>
      <c r="D2" s="17">
        <f t="shared" ref="D2:D22" si="0">100%-E2</f>
        <v>0.9</v>
      </c>
      <c r="E2" s="17">
        <v>0.1</v>
      </c>
      <c r="F2">
        <v>303.2</v>
      </c>
      <c r="G2">
        <f t="shared" ref="G2:G21" si="1">H2*1000</f>
        <v>1014.5</v>
      </c>
      <c r="H2">
        <v>1.0145</v>
      </c>
      <c r="I2" t="s">
        <v>28</v>
      </c>
    </row>
    <row r="3" spans="1:10" x14ac:dyDescent="0.3">
      <c r="A3" t="s">
        <v>20</v>
      </c>
      <c r="B3" t="s">
        <v>6</v>
      </c>
      <c r="C3" t="s">
        <v>22</v>
      </c>
      <c r="D3" s="17">
        <f t="shared" si="0"/>
        <v>0.9</v>
      </c>
      <c r="E3" s="17">
        <v>0.1</v>
      </c>
      <c r="F3">
        <v>308.2</v>
      </c>
      <c r="G3">
        <f t="shared" si="1"/>
        <v>1012.6999999999999</v>
      </c>
      <c r="H3">
        <v>1.0126999999999999</v>
      </c>
      <c r="I3" t="s">
        <v>28</v>
      </c>
    </row>
    <row r="4" spans="1:10" x14ac:dyDescent="0.3">
      <c r="A4" t="s">
        <v>20</v>
      </c>
      <c r="B4" t="s">
        <v>6</v>
      </c>
      <c r="C4" t="s">
        <v>22</v>
      </c>
      <c r="D4" s="17">
        <f t="shared" si="0"/>
        <v>0.9</v>
      </c>
      <c r="E4" s="17">
        <v>0.1</v>
      </c>
      <c r="F4">
        <v>313.2</v>
      </c>
      <c r="G4">
        <f t="shared" si="1"/>
        <v>1010.6999999999999</v>
      </c>
      <c r="H4">
        <v>1.0106999999999999</v>
      </c>
      <c r="I4" t="s">
        <v>28</v>
      </c>
    </row>
    <row r="5" spans="1:10" x14ac:dyDescent="0.3">
      <c r="A5" t="s">
        <v>20</v>
      </c>
      <c r="B5" t="s">
        <v>6</v>
      </c>
      <c r="C5" t="s">
        <v>22</v>
      </c>
      <c r="D5" s="17">
        <f t="shared" si="0"/>
        <v>0.9</v>
      </c>
      <c r="E5" s="17">
        <v>0.1</v>
      </c>
      <c r="F5">
        <v>318.2</v>
      </c>
      <c r="G5">
        <f t="shared" si="1"/>
        <v>1008.5999999999999</v>
      </c>
      <c r="H5">
        <v>1.0085999999999999</v>
      </c>
      <c r="I5" t="s">
        <v>28</v>
      </c>
    </row>
    <row r="6" spans="1:10" x14ac:dyDescent="0.3">
      <c r="A6" t="s">
        <v>20</v>
      </c>
      <c r="B6" t="s">
        <v>6</v>
      </c>
      <c r="C6" t="s">
        <v>22</v>
      </c>
      <c r="D6" s="17">
        <f t="shared" si="0"/>
        <v>0.9</v>
      </c>
      <c r="E6" s="17">
        <v>0.1</v>
      </c>
      <c r="F6">
        <v>323.2</v>
      </c>
      <c r="G6">
        <f t="shared" si="1"/>
        <v>1006.3</v>
      </c>
      <c r="H6">
        <v>1.0063</v>
      </c>
      <c r="I6" t="s">
        <v>28</v>
      </c>
    </row>
    <row r="7" spans="1:10" x14ac:dyDescent="0.3">
      <c r="A7" t="s">
        <v>20</v>
      </c>
      <c r="B7" t="s">
        <v>6</v>
      </c>
      <c r="C7" t="s">
        <v>22</v>
      </c>
      <c r="D7" s="17">
        <f t="shared" si="0"/>
        <v>0.8</v>
      </c>
      <c r="E7" s="17">
        <v>0.2</v>
      </c>
      <c r="F7">
        <v>303.2</v>
      </c>
      <c r="G7">
        <f t="shared" si="1"/>
        <v>1031.6000000000001</v>
      </c>
      <c r="H7">
        <v>1.0316000000000001</v>
      </c>
      <c r="I7" t="s">
        <v>28</v>
      </c>
    </row>
    <row r="8" spans="1:10" x14ac:dyDescent="0.3">
      <c r="A8" t="s">
        <v>20</v>
      </c>
      <c r="B8" t="s">
        <v>6</v>
      </c>
      <c r="C8" t="s">
        <v>22</v>
      </c>
      <c r="D8" s="17">
        <f t="shared" si="0"/>
        <v>0.8</v>
      </c>
      <c r="E8" s="17">
        <v>0.2</v>
      </c>
      <c r="F8">
        <v>308.2</v>
      </c>
      <c r="G8">
        <f t="shared" si="1"/>
        <v>1029.6000000000001</v>
      </c>
      <c r="H8">
        <v>1.0296000000000001</v>
      </c>
      <c r="I8" t="s">
        <v>28</v>
      </c>
    </row>
    <row r="9" spans="1:10" x14ac:dyDescent="0.3">
      <c r="A9" t="s">
        <v>20</v>
      </c>
      <c r="B9" t="s">
        <v>6</v>
      </c>
      <c r="C9" t="s">
        <v>22</v>
      </c>
      <c r="D9" s="17">
        <f t="shared" si="0"/>
        <v>0.8</v>
      </c>
      <c r="E9" s="17">
        <v>0.2</v>
      </c>
      <c r="F9">
        <v>313.2</v>
      </c>
      <c r="G9">
        <f t="shared" si="1"/>
        <v>1027.5</v>
      </c>
      <c r="H9">
        <v>1.0275000000000001</v>
      </c>
      <c r="I9" t="s">
        <v>28</v>
      </c>
    </row>
    <row r="10" spans="1:10" x14ac:dyDescent="0.3">
      <c r="A10" t="s">
        <v>20</v>
      </c>
      <c r="B10" t="s">
        <v>6</v>
      </c>
      <c r="C10" t="s">
        <v>22</v>
      </c>
      <c r="D10" s="17">
        <f t="shared" si="0"/>
        <v>0.8</v>
      </c>
      <c r="E10" s="17">
        <v>0.2</v>
      </c>
      <c r="F10">
        <v>318.2</v>
      </c>
      <c r="G10">
        <f t="shared" si="1"/>
        <v>1025.1999999999998</v>
      </c>
      <c r="H10">
        <v>1.0251999999999999</v>
      </c>
      <c r="I10" t="s">
        <v>28</v>
      </c>
    </row>
    <row r="11" spans="1:10" x14ac:dyDescent="0.3">
      <c r="A11" t="s">
        <v>20</v>
      </c>
      <c r="B11" t="s">
        <v>6</v>
      </c>
      <c r="C11" t="s">
        <v>22</v>
      </c>
      <c r="D11" s="17">
        <f t="shared" si="0"/>
        <v>0.8</v>
      </c>
      <c r="E11" s="17">
        <v>0.2</v>
      </c>
      <c r="F11">
        <v>323.2</v>
      </c>
      <c r="G11">
        <f t="shared" si="1"/>
        <v>1022.8</v>
      </c>
      <c r="H11">
        <v>1.0227999999999999</v>
      </c>
      <c r="I11" t="s">
        <v>28</v>
      </c>
    </row>
    <row r="12" spans="1:10" x14ac:dyDescent="0.3">
      <c r="A12" t="s">
        <v>20</v>
      </c>
      <c r="B12" t="s">
        <v>6</v>
      </c>
      <c r="C12" t="s">
        <v>22</v>
      </c>
      <c r="D12" s="17">
        <f t="shared" si="0"/>
        <v>0.7</v>
      </c>
      <c r="E12" s="17">
        <v>0.3</v>
      </c>
      <c r="F12">
        <v>303.2</v>
      </c>
      <c r="G12">
        <f t="shared" si="1"/>
        <v>1051</v>
      </c>
      <c r="H12">
        <v>1.0509999999999999</v>
      </c>
      <c r="I12" t="s">
        <v>28</v>
      </c>
    </row>
    <row r="13" spans="1:10" x14ac:dyDescent="0.3">
      <c r="A13" t="s">
        <v>20</v>
      </c>
      <c r="B13" t="s">
        <v>6</v>
      </c>
      <c r="C13" t="s">
        <v>22</v>
      </c>
      <c r="D13" s="17">
        <f t="shared" si="0"/>
        <v>0.7</v>
      </c>
      <c r="E13" s="17">
        <v>0.3</v>
      </c>
      <c r="F13">
        <v>308.2</v>
      </c>
      <c r="G13">
        <f t="shared" si="1"/>
        <v>1048.8</v>
      </c>
      <c r="H13">
        <v>1.0488</v>
      </c>
      <c r="I13" t="s">
        <v>28</v>
      </c>
    </row>
    <row r="14" spans="1:10" x14ac:dyDescent="0.3">
      <c r="A14" t="s">
        <v>20</v>
      </c>
      <c r="B14" t="s">
        <v>6</v>
      </c>
      <c r="C14" t="s">
        <v>22</v>
      </c>
      <c r="D14" s="17">
        <f t="shared" si="0"/>
        <v>0.7</v>
      </c>
      <c r="E14" s="17">
        <v>0.3</v>
      </c>
      <c r="F14">
        <v>313.2</v>
      </c>
      <c r="G14">
        <f t="shared" si="1"/>
        <v>1046.5</v>
      </c>
      <c r="H14">
        <v>1.0465</v>
      </c>
      <c r="I14" t="s">
        <v>28</v>
      </c>
    </row>
    <row r="15" spans="1:10" x14ac:dyDescent="0.3">
      <c r="A15" t="s">
        <v>20</v>
      </c>
      <c r="B15" t="s">
        <v>6</v>
      </c>
      <c r="C15" t="s">
        <v>22</v>
      </c>
      <c r="D15" s="17">
        <f t="shared" si="0"/>
        <v>0.7</v>
      </c>
      <c r="E15" s="17">
        <v>0.3</v>
      </c>
      <c r="F15">
        <v>318.2</v>
      </c>
      <c r="G15">
        <f t="shared" si="1"/>
        <v>1044.1000000000001</v>
      </c>
      <c r="H15">
        <v>1.0441</v>
      </c>
      <c r="I15" t="s">
        <v>28</v>
      </c>
    </row>
    <row r="16" spans="1:10" x14ac:dyDescent="0.3">
      <c r="A16" t="s">
        <v>20</v>
      </c>
      <c r="B16" t="s">
        <v>6</v>
      </c>
      <c r="C16" t="s">
        <v>22</v>
      </c>
      <c r="D16" s="17">
        <f t="shared" si="0"/>
        <v>0.7</v>
      </c>
      <c r="E16" s="17">
        <v>0.3</v>
      </c>
      <c r="F16">
        <v>323.2</v>
      </c>
      <c r="G16">
        <f t="shared" si="1"/>
        <v>1041.6000000000001</v>
      </c>
      <c r="H16">
        <v>1.0416000000000001</v>
      </c>
      <c r="I16" t="s">
        <v>28</v>
      </c>
    </row>
    <row r="17" spans="1:10" x14ac:dyDescent="0.3">
      <c r="A17" t="s">
        <v>20</v>
      </c>
      <c r="B17" t="s">
        <v>6</v>
      </c>
      <c r="C17" t="s">
        <v>22</v>
      </c>
      <c r="D17" s="17">
        <f t="shared" si="0"/>
        <v>0.6</v>
      </c>
      <c r="E17" s="17">
        <v>0.4</v>
      </c>
      <c r="F17">
        <v>303.2</v>
      </c>
      <c r="G17">
        <f t="shared" si="1"/>
        <v>1069.8000000000002</v>
      </c>
      <c r="H17">
        <v>1.0698000000000001</v>
      </c>
      <c r="I17" t="s">
        <v>28</v>
      </c>
    </row>
    <row r="18" spans="1:10" x14ac:dyDescent="0.3">
      <c r="A18" t="s">
        <v>20</v>
      </c>
      <c r="B18" t="s">
        <v>6</v>
      </c>
      <c r="C18" t="s">
        <v>22</v>
      </c>
      <c r="D18" s="17">
        <f t="shared" si="0"/>
        <v>0.6</v>
      </c>
      <c r="E18" s="17">
        <v>0.4</v>
      </c>
      <c r="F18">
        <v>308.2</v>
      </c>
      <c r="G18">
        <f t="shared" si="1"/>
        <v>1067.5</v>
      </c>
      <c r="H18">
        <v>1.0674999999999999</v>
      </c>
      <c r="I18" t="s">
        <v>28</v>
      </c>
    </row>
    <row r="19" spans="1:10" x14ac:dyDescent="0.3">
      <c r="A19" t="s">
        <v>20</v>
      </c>
      <c r="B19" t="s">
        <v>6</v>
      </c>
      <c r="C19" t="s">
        <v>22</v>
      </c>
      <c r="D19" s="17">
        <f t="shared" si="0"/>
        <v>0.6</v>
      </c>
      <c r="E19" s="17">
        <v>0.4</v>
      </c>
      <c r="F19">
        <v>313.2</v>
      </c>
      <c r="G19">
        <f t="shared" si="1"/>
        <v>1065</v>
      </c>
      <c r="H19">
        <v>1.0649999999999999</v>
      </c>
      <c r="I19" t="s">
        <v>28</v>
      </c>
    </row>
    <row r="20" spans="1:10" x14ac:dyDescent="0.3">
      <c r="A20" t="s">
        <v>20</v>
      </c>
      <c r="B20" t="s">
        <v>6</v>
      </c>
      <c r="C20" t="s">
        <v>22</v>
      </c>
      <c r="D20" s="17">
        <f t="shared" si="0"/>
        <v>0.6</v>
      </c>
      <c r="E20" s="17">
        <v>0.4</v>
      </c>
      <c r="F20">
        <v>318.2</v>
      </c>
      <c r="G20">
        <f t="shared" si="1"/>
        <v>1062.5</v>
      </c>
      <c r="H20">
        <v>1.0625</v>
      </c>
      <c r="I20" t="s">
        <v>28</v>
      </c>
    </row>
    <row r="21" spans="1:10" x14ac:dyDescent="0.3">
      <c r="A21" t="s">
        <v>20</v>
      </c>
      <c r="B21" t="s">
        <v>6</v>
      </c>
      <c r="C21" t="s">
        <v>22</v>
      </c>
      <c r="D21" s="17">
        <f t="shared" si="0"/>
        <v>0.6</v>
      </c>
      <c r="E21" s="17">
        <v>0.4</v>
      </c>
      <c r="F21">
        <v>323.2</v>
      </c>
      <c r="G21">
        <f t="shared" si="1"/>
        <v>1059.9000000000001</v>
      </c>
      <c r="H21">
        <v>1.0599000000000001</v>
      </c>
      <c r="I21" t="s">
        <v>28</v>
      </c>
    </row>
    <row r="22" spans="1:10" x14ac:dyDescent="0.3">
      <c r="A22" t="s">
        <v>20</v>
      </c>
      <c r="B22" t="s">
        <v>6</v>
      </c>
      <c r="C22" t="s">
        <v>22</v>
      </c>
      <c r="D22" s="17">
        <f t="shared" si="0"/>
        <v>1</v>
      </c>
      <c r="E22" s="17">
        <f>(136.8537*J22/((136.8537*J22)+(18.02*(1-J22))))</f>
        <v>0</v>
      </c>
      <c r="F22">
        <v>283.14999999999998</v>
      </c>
      <c r="G22">
        <f>+H22*1000</f>
        <v>999.7</v>
      </c>
      <c r="H22" s="27">
        <v>0.99970000000000003</v>
      </c>
      <c r="I22" t="s">
        <v>39</v>
      </c>
      <c r="J22">
        <v>0</v>
      </c>
    </row>
    <row r="23" spans="1:10" x14ac:dyDescent="0.3">
      <c r="A23" t="s">
        <v>20</v>
      </c>
      <c r="B23" t="s">
        <v>6</v>
      </c>
      <c r="C23" t="s">
        <v>22</v>
      </c>
      <c r="D23" s="17">
        <f t="shared" ref="D23:D86" si="2">100%-E23</f>
        <v>1</v>
      </c>
      <c r="E23" s="17">
        <f t="shared" ref="E23:E86" si="3">(136.8537*J23/((136.8537*J23)+(18.02*(1-J23))))</f>
        <v>0</v>
      </c>
      <c r="F23">
        <v>293.14999999999998</v>
      </c>
      <c r="G23">
        <f t="shared" ref="G23:G86" si="4">+H23*1000</f>
        <v>998.19999999999993</v>
      </c>
      <c r="H23" s="27">
        <v>0.99819999999999998</v>
      </c>
      <c r="I23" t="s">
        <v>39</v>
      </c>
      <c r="J23">
        <v>0</v>
      </c>
    </row>
    <row r="24" spans="1:10" x14ac:dyDescent="0.3">
      <c r="A24" t="s">
        <v>20</v>
      </c>
      <c r="B24" t="s">
        <v>6</v>
      </c>
      <c r="C24" t="s">
        <v>22</v>
      </c>
      <c r="D24" s="17">
        <f t="shared" si="2"/>
        <v>1</v>
      </c>
      <c r="E24" s="17">
        <f t="shared" si="3"/>
        <v>0</v>
      </c>
      <c r="F24">
        <v>303.14999999999998</v>
      </c>
      <c r="G24">
        <f t="shared" si="4"/>
        <v>995.6</v>
      </c>
      <c r="H24" s="27">
        <v>0.99560000000000004</v>
      </c>
      <c r="I24" t="s">
        <v>39</v>
      </c>
      <c r="J24">
        <v>0</v>
      </c>
    </row>
    <row r="25" spans="1:10" x14ac:dyDescent="0.3">
      <c r="A25" t="s">
        <v>20</v>
      </c>
      <c r="B25" t="s">
        <v>6</v>
      </c>
      <c r="C25" t="s">
        <v>22</v>
      </c>
      <c r="D25" s="17">
        <f t="shared" si="2"/>
        <v>1</v>
      </c>
      <c r="E25" s="17">
        <f t="shared" si="3"/>
        <v>0</v>
      </c>
      <c r="F25">
        <v>313.14999999999998</v>
      </c>
      <c r="G25">
        <f t="shared" si="4"/>
        <v>992.19999999999993</v>
      </c>
      <c r="H25" s="27">
        <v>0.99219999999999997</v>
      </c>
      <c r="I25" t="s">
        <v>39</v>
      </c>
      <c r="J25">
        <v>0</v>
      </c>
    </row>
    <row r="26" spans="1:10" x14ac:dyDescent="0.3">
      <c r="A26" t="s">
        <v>20</v>
      </c>
      <c r="B26" t="s">
        <v>6</v>
      </c>
      <c r="C26" t="s">
        <v>22</v>
      </c>
      <c r="D26" s="17">
        <f t="shared" si="2"/>
        <v>1</v>
      </c>
      <c r="E26" s="17">
        <f t="shared" si="3"/>
        <v>0</v>
      </c>
      <c r="F26">
        <v>323.14999999999998</v>
      </c>
      <c r="G26">
        <f t="shared" si="4"/>
        <v>988.1</v>
      </c>
      <c r="H26" s="27">
        <v>0.98809999999999998</v>
      </c>
      <c r="I26" t="s">
        <v>39</v>
      </c>
      <c r="J26">
        <v>0</v>
      </c>
    </row>
    <row r="27" spans="1:10" x14ac:dyDescent="0.3">
      <c r="A27" t="s">
        <v>20</v>
      </c>
      <c r="B27" t="s">
        <v>6</v>
      </c>
      <c r="C27" t="s">
        <v>22</v>
      </c>
      <c r="D27" s="17">
        <f t="shared" si="2"/>
        <v>1</v>
      </c>
      <c r="E27" s="17">
        <f t="shared" si="3"/>
        <v>0</v>
      </c>
      <c r="F27">
        <v>333.15</v>
      </c>
      <c r="G27">
        <f t="shared" si="4"/>
        <v>983.19999999999993</v>
      </c>
      <c r="H27" s="27">
        <v>0.98319999999999996</v>
      </c>
      <c r="I27" t="s">
        <v>39</v>
      </c>
      <c r="J27">
        <v>0</v>
      </c>
    </row>
    <row r="28" spans="1:10" x14ac:dyDescent="0.3">
      <c r="A28" t="s">
        <v>20</v>
      </c>
      <c r="B28" t="s">
        <v>6</v>
      </c>
      <c r="C28" t="s">
        <v>22</v>
      </c>
      <c r="D28" s="17">
        <f t="shared" si="2"/>
        <v>1</v>
      </c>
      <c r="E28" s="17">
        <f t="shared" si="3"/>
        <v>0</v>
      </c>
      <c r="F28">
        <v>343.15</v>
      </c>
      <c r="G28">
        <f t="shared" si="4"/>
        <v>977.8</v>
      </c>
      <c r="H28" s="27">
        <v>0.9778</v>
      </c>
      <c r="I28" t="s">
        <v>39</v>
      </c>
      <c r="J28">
        <v>0</v>
      </c>
    </row>
    <row r="29" spans="1:10" x14ac:dyDescent="0.3">
      <c r="A29" t="s">
        <v>20</v>
      </c>
      <c r="B29" t="s">
        <v>6</v>
      </c>
      <c r="C29" t="s">
        <v>22</v>
      </c>
      <c r="D29" s="17">
        <f t="shared" si="2"/>
        <v>1</v>
      </c>
      <c r="E29" s="17">
        <f t="shared" si="3"/>
        <v>0</v>
      </c>
      <c r="F29">
        <v>353.15</v>
      </c>
      <c r="G29">
        <f t="shared" si="4"/>
        <v>971.7</v>
      </c>
      <c r="H29" s="27">
        <v>0.97170000000000001</v>
      </c>
      <c r="I29" t="s">
        <v>39</v>
      </c>
      <c r="J29">
        <v>0</v>
      </c>
    </row>
    <row r="30" spans="1:10" x14ac:dyDescent="0.3">
      <c r="A30" t="s">
        <v>20</v>
      </c>
      <c r="B30" t="s">
        <v>6</v>
      </c>
      <c r="C30" t="s">
        <v>22</v>
      </c>
      <c r="D30" s="17">
        <f t="shared" si="2"/>
        <v>1</v>
      </c>
      <c r="E30" s="17">
        <f t="shared" si="3"/>
        <v>0</v>
      </c>
      <c r="F30">
        <v>363.15</v>
      </c>
      <c r="G30">
        <f t="shared" si="4"/>
        <v>965</v>
      </c>
      <c r="H30" s="27">
        <v>0.96499999999999997</v>
      </c>
      <c r="I30" t="s">
        <v>39</v>
      </c>
      <c r="J30">
        <v>0</v>
      </c>
    </row>
    <row r="31" spans="1:10" x14ac:dyDescent="0.3">
      <c r="A31" t="s">
        <v>20</v>
      </c>
      <c r="B31" t="s">
        <v>6</v>
      </c>
      <c r="C31" t="s">
        <v>22</v>
      </c>
      <c r="D31" s="17">
        <f t="shared" si="2"/>
        <v>0.54262279426816185</v>
      </c>
      <c r="E31" s="17">
        <f t="shared" si="3"/>
        <v>0.45737720573183815</v>
      </c>
      <c r="F31">
        <v>283.14999999999998</v>
      </c>
      <c r="G31">
        <f t="shared" si="4"/>
        <v>1079.5999999999999</v>
      </c>
      <c r="H31" s="27">
        <v>1.0795999999999999</v>
      </c>
      <c r="I31" t="s">
        <v>39</v>
      </c>
      <c r="J31">
        <v>9.9900000000000003E-2</v>
      </c>
    </row>
    <row r="32" spans="1:10" x14ac:dyDescent="0.3">
      <c r="A32" t="s">
        <v>20</v>
      </c>
      <c r="B32" t="s">
        <v>6</v>
      </c>
      <c r="C32" t="s">
        <v>22</v>
      </c>
      <c r="D32" s="17">
        <f t="shared" si="2"/>
        <v>0.54262279426816185</v>
      </c>
      <c r="E32" s="17">
        <f t="shared" si="3"/>
        <v>0.45737720573183815</v>
      </c>
      <c r="F32">
        <v>293.14999999999998</v>
      </c>
      <c r="G32">
        <f t="shared" si="4"/>
        <v>1075</v>
      </c>
      <c r="H32" s="27">
        <v>1.075</v>
      </c>
      <c r="I32" t="s">
        <v>39</v>
      </c>
      <c r="J32">
        <v>9.9900000000000003E-2</v>
      </c>
    </row>
    <row r="33" spans="1:10" x14ac:dyDescent="0.3">
      <c r="A33" t="s">
        <v>20</v>
      </c>
      <c r="B33" t="s">
        <v>6</v>
      </c>
      <c r="C33" t="s">
        <v>22</v>
      </c>
      <c r="D33" s="17">
        <f t="shared" si="2"/>
        <v>0.54262279426816185</v>
      </c>
      <c r="E33" s="17">
        <f t="shared" si="3"/>
        <v>0.45737720573183815</v>
      </c>
      <c r="F33">
        <v>303.14999999999998</v>
      </c>
      <c r="G33">
        <f t="shared" si="4"/>
        <v>1070</v>
      </c>
      <c r="H33" s="27">
        <v>1.07</v>
      </c>
      <c r="I33" t="s">
        <v>39</v>
      </c>
      <c r="J33">
        <v>9.9900000000000003E-2</v>
      </c>
    </row>
    <row r="34" spans="1:10" x14ac:dyDescent="0.3">
      <c r="A34" t="s">
        <v>20</v>
      </c>
      <c r="B34" t="s">
        <v>6</v>
      </c>
      <c r="C34" t="s">
        <v>22</v>
      </c>
      <c r="D34" s="17">
        <f t="shared" si="2"/>
        <v>0.54262279426816185</v>
      </c>
      <c r="E34" s="17">
        <f t="shared" si="3"/>
        <v>0.45737720573183815</v>
      </c>
      <c r="F34">
        <v>313.14999999999998</v>
      </c>
      <c r="G34">
        <f t="shared" si="4"/>
        <v>1064.8</v>
      </c>
      <c r="H34" s="27">
        <v>1.0648</v>
      </c>
      <c r="I34" t="s">
        <v>39</v>
      </c>
      <c r="J34">
        <v>9.9900000000000003E-2</v>
      </c>
    </row>
    <row r="35" spans="1:10" x14ac:dyDescent="0.3">
      <c r="A35" t="s">
        <v>20</v>
      </c>
      <c r="B35" t="s">
        <v>6</v>
      </c>
      <c r="C35" t="s">
        <v>22</v>
      </c>
      <c r="D35" s="17">
        <f t="shared" si="2"/>
        <v>0.54262279426816185</v>
      </c>
      <c r="E35" s="17">
        <f t="shared" si="3"/>
        <v>0.45737720573183815</v>
      </c>
      <c r="F35">
        <v>323.14999999999998</v>
      </c>
      <c r="G35">
        <f t="shared" si="4"/>
        <v>1059.3</v>
      </c>
      <c r="H35" s="27">
        <v>1.0592999999999999</v>
      </c>
      <c r="I35" t="s">
        <v>39</v>
      </c>
      <c r="J35">
        <v>9.9900000000000003E-2</v>
      </c>
    </row>
    <row r="36" spans="1:10" x14ac:dyDescent="0.3">
      <c r="A36" t="s">
        <v>20</v>
      </c>
      <c r="B36" t="s">
        <v>6</v>
      </c>
      <c r="C36" t="s">
        <v>22</v>
      </c>
      <c r="D36" s="17">
        <f t="shared" si="2"/>
        <v>0.54262279426816185</v>
      </c>
      <c r="E36" s="17">
        <f t="shared" si="3"/>
        <v>0.45737720573183815</v>
      </c>
      <c r="F36">
        <v>333.15</v>
      </c>
      <c r="G36">
        <f t="shared" si="4"/>
        <v>1054.1000000000001</v>
      </c>
      <c r="H36" s="27">
        <v>1.0541</v>
      </c>
      <c r="I36" t="s">
        <v>39</v>
      </c>
      <c r="J36">
        <v>9.9900000000000003E-2</v>
      </c>
    </row>
    <row r="37" spans="1:10" x14ac:dyDescent="0.3">
      <c r="A37" t="s">
        <v>20</v>
      </c>
      <c r="B37" t="s">
        <v>6</v>
      </c>
      <c r="C37" t="s">
        <v>22</v>
      </c>
      <c r="D37" s="17">
        <f t="shared" si="2"/>
        <v>0.54262279426816185</v>
      </c>
      <c r="E37" s="17">
        <f t="shared" si="3"/>
        <v>0.45737720573183815</v>
      </c>
      <c r="F37">
        <v>343.15</v>
      </c>
      <c r="G37">
        <f t="shared" si="4"/>
        <v>1048.3</v>
      </c>
      <c r="H37" s="27">
        <v>1.0483</v>
      </c>
      <c r="I37" t="s">
        <v>39</v>
      </c>
      <c r="J37">
        <v>9.9900000000000003E-2</v>
      </c>
    </row>
    <row r="38" spans="1:10" x14ac:dyDescent="0.3">
      <c r="A38" t="s">
        <v>20</v>
      </c>
      <c r="B38" t="s">
        <v>6</v>
      </c>
      <c r="C38" t="s">
        <v>22</v>
      </c>
      <c r="D38" s="17">
        <f t="shared" si="2"/>
        <v>0.54262279426816185</v>
      </c>
      <c r="E38" s="17">
        <f t="shared" si="3"/>
        <v>0.45737720573183815</v>
      </c>
      <c r="F38">
        <v>353.15</v>
      </c>
      <c r="G38">
        <f t="shared" si="4"/>
        <v>1041.7</v>
      </c>
      <c r="H38" s="27">
        <v>1.0417000000000001</v>
      </c>
      <c r="I38" t="s">
        <v>39</v>
      </c>
      <c r="J38">
        <v>9.9900000000000003E-2</v>
      </c>
    </row>
    <row r="39" spans="1:10" x14ac:dyDescent="0.3">
      <c r="A39" t="s">
        <v>20</v>
      </c>
      <c r="B39" t="s">
        <v>6</v>
      </c>
      <c r="C39" t="s">
        <v>22</v>
      </c>
      <c r="D39" s="17">
        <f t="shared" si="2"/>
        <v>0.54262279426816185</v>
      </c>
      <c r="E39" s="17">
        <f t="shared" si="3"/>
        <v>0.45737720573183815</v>
      </c>
      <c r="F39">
        <v>363.15</v>
      </c>
      <c r="G39">
        <f t="shared" si="4"/>
        <v>1034.5</v>
      </c>
      <c r="H39" s="27">
        <v>1.0345</v>
      </c>
      <c r="I39" t="s">
        <v>39</v>
      </c>
      <c r="J39">
        <v>9.9900000000000003E-2</v>
      </c>
    </row>
    <row r="40" spans="1:10" x14ac:dyDescent="0.3">
      <c r="A40" t="s">
        <v>20</v>
      </c>
      <c r="B40" t="s">
        <v>6</v>
      </c>
      <c r="C40" t="s">
        <v>22</v>
      </c>
      <c r="D40" s="17">
        <f t="shared" si="2"/>
        <v>0.34527244768300291</v>
      </c>
      <c r="E40" s="17">
        <f t="shared" si="3"/>
        <v>0.65472755231699709</v>
      </c>
      <c r="F40">
        <v>283.14999999999998</v>
      </c>
      <c r="G40">
        <f t="shared" si="4"/>
        <v>1118.5</v>
      </c>
      <c r="H40" s="27">
        <v>1.1185</v>
      </c>
      <c r="I40" t="s">
        <v>39</v>
      </c>
      <c r="J40">
        <v>0.19980000000000001</v>
      </c>
    </row>
    <row r="41" spans="1:10" x14ac:dyDescent="0.3">
      <c r="A41" t="s">
        <v>20</v>
      </c>
      <c r="B41" t="s">
        <v>6</v>
      </c>
      <c r="C41" t="s">
        <v>22</v>
      </c>
      <c r="D41" s="17">
        <f t="shared" si="2"/>
        <v>0.34527244768300291</v>
      </c>
      <c r="E41" s="17">
        <f t="shared" si="3"/>
        <v>0.65472755231699709</v>
      </c>
      <c r="F41">
        <v>293.14999999999998</v>
      </c>
      <c r="G41">
        <f t="shared" si="4"/>
        <v>1113</v>
      </c>
      <c r="H41" s="27">
        <v>1.113</v>
      </c>
      <c r="I41" t="s">
        <v>39</v>
      </c>
      <c r="J41">
        <v>0.19980000000000001</v>
      </c>
    </row>
    <row r="42" spans="1:10" x14ac:dyDescent="0.3">
      <c r="A42" t="s">
        <v>20</v>
      </c>
      <c r="B42" t="s">
        <v>6</v>
      </c>
      <c r="C42" t="s">
        <v>22</v>
      </c>
      <c r="D42" s="17">
        <f t="shared" si="2"/>
        <v>0.34527244768300291</v>
      </c>
      <c r="E42" s="17">
        <f t="shared" si="3"/>
        <v>0.65472755231699709</v>
      </c>
      <c r="F42">
        <v>303.14999999999998</v>
      </c>
      <c r="G42">
        <f t="shared" si="4"/>
        <v>1107.3</v>
      </c>
      <c r="H42" s="27">
        <v>1.1073</v>
      </c>
      <c r="I42" t="s">
        <v>39</v>
      </c>
      <c r="J42">
        <v>0.19980000000000001</v>
      </c>
    </row>
    <row r="43" spans="1:10" x14ac:dyDescent="0.3">
      <c r="A43" t="s">
        <v>20</v>
      </c>
      <c r="B43" t="s">
        <v>6</v>
      </c>
      <c r="C43" t="s">
        <v>22</v>
      </c>
      <c r="D43" s="17">
        <f t="shared" si="2"/>
        <v>0.34527244768300291</v>
      </c>
      <c r="E43" s="17">
        <f t="shared" si="3"/>
        <v>0.65472755231699709</v>
      </c>
      <c r="F43">
        <v>313.14999999999998</v>
      </c>
      <c r="G43">
        <f t="shared" si="4"/>
        <v>1101.5999999999999</v>
      </c>
      <c r="H43" s="27">
        <v>1.1015999999999999</v>
      </c>
      <c r="I43" t="s">
        <v>39</v>
      </c>
      <c r="J43">
        <v>0.19980000000000001</v>
      </c>
    </row>
    <row r="44" spans="1:10" x14ac:dyDescent="0.3">
      <c r="A44" t="s">
        <v>20</v>
      </c>
      <c r="B44" t="s">
        <v>6</v>
      </c>
      <c r="C44" t="s">
        <v>22</v>
      </c>
      <c r="D44" s="17">
        <f t="shared" si="2"/>
        <v>0.34527244768300291</v>
      </c>
      <c r="E44" s="17">
        <f t="shared" si="3"/>
        <v>0.65472755231699709</v>
      </c>
      <c r="F44">
        <v>323.14999999999998</v>
      </c>
      <c r="G44">
        <f t="shared" si="4"/>
        <v>1095.6999999999998</v>
      </c>
      <c r="H44" s="27">
        <v>1.0956999999999999</v>
      </c>
      <c r="I44" t="s">
        <v>39</v>
      </c>
      <c r="J44">
        <v>0.19980000000000001</v>
      </c>
    </row>
    <row r="45" spans="1:10" x14ac:dyDescent="0.3">
      <c r="A45" t="s">
        <v>20</v>
      </c>
      <c r="B45" t="s">
        <v>6</v>
      </c>
      <c r="C45" t="s">
        <v>22</v>
      </c>
      <c r="D45" s="17">
        <f t="shared" si="2"/>
        <v>0.34527244768300291</v>
      </c>
      <c r="E45" s="17">
        <f t="shared" si="3"/>
        <v>0.65472755231699709</v>
      </c>
      <c r="F45">
        <v>333.15</v>
      </c>
      <c r="G45">
        <f t="shared" si="4"/>
        <v>1090.4000000000001</v>
      </c>
      <c r="H45" s="27">
        <v>1.0904</v>
      </c>
      <c r="I45" t="s">
        <v>39</v>
      </c>
      <c r="J45">
        <v>0.19980000000000001</v>
      </c>
    </row>
    <row r="46" spans="1:10" x14ac:dyDescent="0.3">
      <c r="A46" t="s">
        <v>20</v>
      </c>
      <c r="B46" t="s">
        <v>6</v>
      </c>
      <c r="C46" t="s">
        <v>22</v>
      </c>
      <c r="D46" s="17">
        <f t="shared" si="2"/>
        <v>0.34527244768300291</v>
      </c>
      <c r="E46" s="17">
        <f t="shared" si="3"/>
        <v>0.65472755231699709</v>
      </c>
      <c r="F46">
        <v>343.15</v>
      </c>
      <c r="G46">
        <f t="shared" si="4"/>
        <v>1084.3</v>
      </c>
      <c r="H46" s="27">
        <v>1.0843</v>
      </c>
      <c r="I46" t="s">
        <v>39</v>
      </c>
      <c r="J46">
        <v>0.19980000000000001</v>
      </c>
    </row>
    <row r="47" spans="1:10" x14ac:dyDescent="0.3">
      <c r="A47" t="s">
        <v>20</v>
      </c>
      <c r="B47" t="s">
        <v>6</v>
      </c>
      <c r="C47" t="s">
        <v>22</v>
      </c>
      <c r="D47" s="17">
        <f t="shared" si="2"/>
        <v>0.34527244768300291</v>
      </c>
      <c r="E47" s="17">
        <f t="shared" si="3"/>
        <v>0.65472755231699709</v>
      </c>
      <c r="F47">
        <v>353.15</v>
      </c>
      <c r="G47">
        <f t="shared" si="4"/>
        <v>1077.5999999999999</v>
      </c>
      <c r="H47" s="27">
        <v>1.0775999999999999</v>
      </c>
      <c r="I47" t="s">
        <v>39</v>
      </c>
      <c r="J47">
        <v>0.19980000000000001</v>
      </c>
    </row>
    <row r="48" spans="1:10" x14ac:dyDescent="0.3">
      <c r="A48" t="s">
        <v>20</v>
      </c>
      <c r="B48" t="s">
        <v>6</v>
      </c>
      <c r="C48" t="s">
        <v>22</v>
      </c>
      <c r="D48" s="17">
        <f t="shared" si="2"/>
        <v>0.34527244768300291</v>
      </c>
      <c r="E48" s="17">
        <f t="shared" si="3"/>
        <v>0.65472755231699709</v>
      </c>
      <c r="F48">
        <v>363.15</v>
      </c>
      <c r="G48">
        <f t="shared" si="4"/>
        <v>1070.1000000000001</v>
      </c>
      <c r="H48" s="27">
        <v>1.0701000000000001</v>
      </c>
      <c r="I48" t="s">
        <v>39</v>
      </c>
      <c r="J48">
        <v>0.19980000000000001</v>
      </c>
    </row>
    <row r="49" spans="1:10" x14ac:dyDescent="0.3">
      <c r="A49" t="s">
        <v>20</v>
      </c>
      <c r="B49" t="s">
        <v>6</v>
      </c>
      <c r="C49" t="s">
        <v>22</v>
      </c>
      <c r="D49" s="17">
        <f t="shared" si="2"/>
        <v>0.23528541213767029</v>
      </c>
      <c r="E49" s="17">
        <f t="shared" si="3"/>
        <v>0.76471458786232971</v>
      </c>
      <c r="F49">
        <v>283.14999999999998</v>
      </c>
      <c r="G49">
        <f t="shared" si="4"/>
        <v>1141</v>
      </c>
      <c r="H49" s="27">
        <v>1.141</v>
      </c>
      <c r="I49" t="s">
        <v>39</v>
      </c>
      <c r="J49">
        <v>0.29970000000000002</v>
      </c>
    </row>
    <row r="50" spans="1:10" x14ac:dyDescent="0.3">
      <c r="A50" t="s">
        <v>20</v>
      </c>
      <c r="B50" t="s">
        <v>6</v>
      </c>
      <c r="C50" t="s">
        <v>22</v>
      </c>
      <c r="D50" s="17">
        <f t="shared" si="2"/>
        <v>0.23528541213767029</v>
      </c>
      <c r="E50" s="17">
        <f t="shared" si="3"/>
        <v>0.76471458786232971</v>
      </c>
      <c r="F50">
        <v>293.14999999999998</v>
      </c>
      <c r="G50">
        <f t="shared" si="4"/>
        <v>1135.2</v>
      </c>
      <c r="H50" s="27">
        <v>1.1352</v>
      </c>
      <c r="I50" t="s">
        <v>39</v>
      </c>
      <c r="J50">
        <v>0.29970000000000002</v>
      </c>
    </row>
    <row r="51" spans="1:10" x14ac:dyDescent="0.3">
      <c r="A51" t="s">
        <v>20</v>
      </c>
      <c r="B51" t="s">
        <v>6</v>
      </c>
      <c r="C51" t="s">
        <v>22</v>
      </c>
      <c r="D51" s="17">
        <f t="shared" si="2"/>
        <v>0.23528541213767029</v>
      </c>
      <c r="E51" s="17">
        <f t="shared" si="3"/>
        <v>0.76471458786232971</v>
      </c>
      <c r="F51">
        <v>303.14999999999998</v>
      </c>
      <c r="G51">
        <f t="shared" si="4"/>
        <v>1129.3</v>
      </c>
      <c r="H51" s="27">
        <v>1.1293</v>
      </c>
      <c r="I51" t="s">
        <v>39</v>
      </c>
      <c r="J51">
        <v>0.29970000000000002</v>
      </c>
    </row>
    <row r="52" spans="1:10" x14ac:dyDescent="0.3">
      <c r="A52" t="s">
        <v>20</v>
      </c>
      <c r="B52" t="s">
        <v>6</v>
      </c>
      <c r="C52" t="s">
        <v>22</v>
      </c>
      <c r="D52" s="17">
        <f t="shared" si="2"/>
        <v>0.23528541213767029</v>
      </c>
      <c r="E52" s="17">
        <f t="shared" si="3"/>
        <v>0.76471458786232971</v>
      </c>
      <c r="F52">
        <v>313.14999999999998</v>
      </c>
      <c r="G52">
        <f t="shared" si="4"/>
        <v>1123.3999999999999</v>
      </c>
      <c r="H52" s="27">
        <v>1.1234</v>
      </c>
      <c r="I52" t="s">
        <v>39</v>
      </c>
      <c r="J52">
        <v>0.29970000000000002</v>
      </c>
    </row>
    <row r="53" spans="1:10" x14ac:dyDescent="0.3">
      <c r="A53" t="s">
        <v>20</v>
      </c>
      <c r="B53" t="s">
        <v>6</v>
      </c>
      <c r="C53" t="s">
        <v>22</v>
      </c>
      <c r="D53" s="17">
        <f t="shared" si="2"/>
        <v>0.23528541213767029</v>
      </c>
      <c r="E53" s="17">
        <f t="shared" si="3"/>
        <v>0.76471458786232971</v>
      </c>
      <c r="F53">
        <v>323.14999999999998</v>
      </c>
      <c r="G53">
        <f t="shared" si="4"/>
        <v>1117.5</v>
      </c>
      <c r="H53" s="27">
        <v>1.1174999999999999</v>
      </c>
      <c r="I53" t="s">
        <v>39</v>
      </c>
      <c r="J53">
        <v>0.29970000000000002</v>
      </c>
    </row>
    <row r="54" spans="1:10" x14ac:dyDescent="0.3">
      <c r="A54" t="s">
        <v>20</v>
      </c>
      <c r="B54" t="s">
        <v>6</v>
      </c>
      <c r="C54" t="s">
        <v>22</v>
      </c>
      <c r="D54" s="17">
        <f t="shared" si="2"/>
        <v>0.23528541213767029</v>
      </c>
      <c r="E54" s="17">
        <f t="shared" si="3"/>
        <v>0.76471458786232971</v>
      </c>
      <c r="F54">
        <v>333.15</v>
      </c>
      <c r="G54">
        <f t="shared" si="4"/>
        <v>1112</v>
      </c>
      <c r="H54" s="27">
        <v>1.1120000000000001</v>
      </c>
      <c r="I54" t="s">
        <v>39</v>
      </c>
      <c r="J54">
        <v>0.29970000000000002</v>
      </c>
    </row>
    <row r="55" spans="1:10" x14ac:dyDescent="0.3">
      <c r="A55" t="s">
        <v>20</v>
      </c>
      <c r="B55" t="s">
        <v>6</v>
      </c>
      <c r="C55" t="s">
        <v>22</v>
      </c>
      <c r="D55" s="17">
        <f t="shared" si="2"/>
        <v>0.23528541213767029</v>
      </c>
      <c r="E55" s="17">
        <f t="shared" si="3"/>
        <v>0.76471458786232971</v>
      </c>
      <c r="F55">
        <v>343.15</v>
      </c>
      <c r="G55">
        <f t="shared" si="4"/>
        <v>1105.9000000000001</v>
      </c>
      <c r="H55" s="27">
        <v>1.1059000000000001</v>
      </c>
      <c r="I55" t="s">
        <v>39</v>
      </c>
      <c r="J55">
        <v>0.29970000000000002</v>
      </c>
    </row>
    <row r="56" spans="1:10" x14ac:dyDescent="0.3">
      <c r="A56" t="s">
        <v>20</v>
      </c>
      <c r="B56" t="s">
        <v>6</v>
      </c>
      <c r="C56" t="s">
        <v>22</v>
      </c>
      <c r="D56" s="17">
        <f t="shared" si="2"/>
        <v>0.23528541213767029</v>
      </c>
      <c r="E56" s="17">
        <f t="shared" si="3"/>
        <v>0.76471458786232971</v>
      </c>
      <c r="F56">
        <v>353.15</v>
      </c>
      <c r="G56">
        <f t="shared" si="4"/>
        <v>1099</v>
      </c>
      <c r="H56" s="27">
        <v>1.099</v>
      </c>
      <c r="I56" t="s">
        <v>39</v>
      </c>
      <c r="J56">
        <v>0.29970000000000002</v>
      </c>
    </row>
    <row r="57" spans="1:10" x14ac:dyDescent="0.3">
      <c r="A57" t="s">
        <v>20</v>
      </c>
      <c r="B57" t="s">
        <v>6</v>
      </c>
      <c r="C57" t="s">
        <v>22</v>
      </c>
      <c r="D57" s="17">
        <f t="shared" si="2"/>
        <v>0.23528541213767029</v>
      </c>
      <c r="E57" s="17">
        <f t="shared" si="3"/>
        <v>0.76471458786232971</v>
      </c>
      <c r="F57">
        <v>363.15</v>
      </c>
      <c r="G57">
        <f t="shared" si="4"/>
        <v>1091.3999999999999</v>
      </c>
      <c r="H57" s="27">
        <v>1.0913999999999999</v>
      </c>
      <c r="I57" t="s">
        <v>39</v>
      </c>
      <c r="J57">
        <v>0.29970000000000002</v>
      </c>
    </row>
    <row r="58" spans="1:10" x14ac:dyDescent="0.3">
      <c r="A58" t="s">
        <v>20</v>
      </c>
      <c r="B58" t="s">
        <v>6</v>
      </c>
      <c r="C58" t="s">
        <v>22</v>
      </c>
      <c r="D58" s="17">
        <f t="shared" si="2"/>
        <v>0.16493403553861674</v>
      </c>
      <c r="E58" s="17">
        <f t="shared" si="3"/>
        <v>0.83506596446138326</v>
      </c>
      <c r="F58">
        <v>283.14999999999998</v>
      </c>
      <c r="G58">
        <f t="shared" si="4"/>
        <v>1156</v>
      </c>
      <c r="H58" s="27">
        <v>1.1559999999999999</v>
      </c>
      <c r="I58" t="s">
        <v>39</v>
      </c>
      <c r="J58">
        <v>0.4</v>
      </c>
    </row>
    <row r="59" spans="1:10" x14ac:dyDescent="0.3">
      <c r="A59" t="s">
        <v>20</v>
      </c>
      <c r="B59" t="s">
        <v>6</v>
      </c>
      <c r="C59" t="s">
        <v>22</v>
      </c>
      <c r="D59" s="17">
        <f t="shared" si="2"/>
        <v>0.16493403553861674</v>
      </c>
      <c r="E59" s="17">
        <f t="shared" si="3"/>
        <v>0.83506596446138326</v>
      </c>
      <c r="F59">
        <v>293.14999999999998</v>
      </c>
      <c r="G59">
        <f t="shared" si="4"/>
        <v>1150</v>
      </c>
      <c r="H59" s="27">
        <v>1.1499999999999999</v>
      </c>
      <c r="I59" t="s">
        <v>39</v>
      </c>
      <c r="J59">
        <v>0.4</v>
      </c>
    </row>
    <row r="60" spans="1:10" x14ac:dyDescent="0.3">
      <c r="A60" t="s">
        <v>20</v>
      </c>
      <c r="B60" t="s">
        <v>6</v>
      </c>
      <c r="C60" t="s">
        <v>22</v>
      </c>
      <c r="D60" s="17">
        <f t="shared" si="2"/>
        <v>0.16493403553861674</v>
      </c>
      <c r="E60" s="17">
        <f t="shared" si="3"/>
        <v>0.83506596446138326</v>
      </c>
      <c r="F60">
        <v>303.14999999999998</v>
      </c>
      <c r="G60">
        <f t="shared" si="4"/>
        <v>1143.8999999999999</v>
      </c>
      <c r="H60" s="27">
        <v>1.1438999999999999</v>
      </c>
      <c r="I60" t="s">
        <v>39</v>
      </c>
      <c r="J60">
        <v>0.4</v>
      </c>
    </row>
    <row r="61" spans="1:10" x14ac:dyDescent="0.3">
      <c r="A61" t="s">
        <v>20</v>
      </c>
      <c r="B61" t="s">
        <v>6</v>
      </c>
      <c r="C61" t="s">
        <v>22</v>
      </c>
      <c r="D61" s="17">
        <f t="shared" si="2"/>
        <v>0.16493403553861674</v>
      </c>
      <c r="E61" s="17">
        <f t="shared" si="3"/>
        <v>0.83506596446138326</v>
      </c>
      <c r="F61">
        <v>313.14999999999998</v>
      </c>
      <c r="G61">
        <f t="shared" si="4"/>
        <v>1137.8999999999999</v>
      </c>
      <c r="H61" s="27">
        <v>1.1378999999999999</v>
      </c>
      <c r="I61" t="s">
        <v>39</v>
      </c>
      <c r="J61">
        <v>0.4</v>
      </c>
    </row>
    <row r="62" spans="1:10" x14ac:dyDescent="0.3">
      <c r="A62" t="s">
        <v>20</v>
      </c>
      <c r="B62" t="s">
        <v>6</v>
      </c>
      <c r="C62" t="s">
        <v>22</v>
      </c>
      <c r="D62" s="17">
        <f t="shared" si="2"/>
        <v>0.16493403553861674</v>
      </c>
      <c r="E62" s="17">
        <f t="shared" si="3"/>
        <v>0.83506596446138326</v>
      </c>
      <c r="F62">
        <v>323.14999999999998</v>
      </c>
      <c r="G62">
        <f t="shared" si="4"/>
        <v>1131.8999999999999</v>
      </c>
      <c r="H62" s="27">
        <v>1.1318999999999999</v>
      </c>
      <c r="I62" t="s">
        <v>39</v>
      </c>
      <c r="J62">
        <v>0.4</v>
      </c>
    </row>
    <row r="63" spans="1:10" x14ac:dyDescent="0.3">
      <c r="A63" t="s">
        <v>20</v>
      </c>
      <c r="B63" t="s">
        <v>6</v>
      </c>
      <c r="C63" t="s">
        <v>22</v>
      </c>
      <c r="D63" s="17">
        <f t="shared" si="2"/>
        <v>0.16493403553861674</v>
      </c>
      <c r="E63" s="17">
        <f t="shared" si="3"/>
        <v>0.83506596446138326</v>
      </c>
      <c r="F63">
        <v>333.15</v>
      </c>
      <c r="G63">
        <f t="shared" si="4"/>
        <v>1126.4000000000001</v>
      </c>
      <c r="H63" s="27">
        <v>1.1264000000000001</v>
      </c>
      <c r="I63" t="s">
        <v>39</v>
      </c>
      <c r="J63">
        <v>0.4</v>
      </c>
    </row>
    <row r="64" spans="1:10" x14ac:dyDescent="0.3">
      <c r="A64" t="s">
        <v>20</v>
      </c>
      <c r="B64" t="s">
        <v>6</v>
      </c>
      <c r="C64" t="s">
        <v>22</v>
      </c>
      <c r="D64" s="17">
        <f t="shared" si="2"/>
        <v>0.16493403553861674</v>
      </c>
      <c r="E64" s="17">
        <f t="shared" si="3"/>
        <v>0.83506596446138326</v>
      </c>
      <c r="F64">
        <v>343.15</v>
      </c>
      <c r="G64">
        <f t="shared" si="4"/>
        <v>1120.2</v>
      </c>
      <c r="H64" s="27">
        <v>1.1202000000000001</v>
      </c>
      <c r="I64" t="s">
        <v>39</v>
      </c>
      <c r="J64">
        <v>0.4</v>
      </c>
    </row>
    <row r="65" spans="1:10" x14ac:dyDescent="0.3">
      <c r="A65" t="s">
        <v>20</v>
      </c>
      <c r="B65" t="s">
        <v>6</v>
      </c>
      <c r="C65" t="s">
        <v>22</v>
      </c>
      <c r="D65" s="17">
        <f t="shared" si="2"/>
        <v>0.16493403553861674</v>
      </c>
      <c r="E65" s="17">
        <f t="shared" si="3"/>
        <v>0.83506596446138326</v>
      </c>
      <c r="F65">
        <v>353.15</v>
      </c>
      <c r="G65">
        <f t="shared" si="4"/>
        <v>1113.2</v>
      </c>
      <c r="H65" s="27">
        <v>1.1132</v>
      </c>
      <c r="I65" t="s">
        <v>39</v>
      </c>
      <c r="J65">
        <v>0.4</v>
      </c>
    </row>
    <row r="66" spans="1:10" x14ac:dyDescent="0.3">
      <c r="A66" t="s">
        <v>20</v>
      </c>
      <c r="B66" t="s">
        <v>6</v>
      </c>
      <c r="C66" t="s">
        <v>22</v>
      </c>
      <c r="D66" s="17">
        <f t="shared" si="2"/>
        <v>0.16493403553861674</v>
      </c>
      <c r="E66" s="17">
        <f t="shared" si="3"/>
        <v>0.83506596446138326</v>
      </c>
      <c r="F66">
        <v>363.15</v>
      </c>
      <c r="G66">
        <f t="shared" si="4"/>
        <v>1105.5</v>
      </c>
      <c r="H66" s="27">
        <v>1.1054999999999999</v>
      </c>
      <c r="I66" t="s">
        <v>39</v>
      </c>
      <c r="J66">
        <v>0.4</v>
      </c>
    </row>
    <row r="67" spans="1:10" x14ac:dyDescent="0.3">
      <c r="A67" t="s">
        <v>20</v>
      </c>
      <c r="B67" t="s">
        <v>6</v>
      </c>
      <c r="C67" t="s">
        <v>22</v>
      </c>
      <c r="D67" s="17">
        <f t="shared" si="2"/>
        <v>0.11635287334130973</v>
      </c>
      <c r="E67" s="17">
        <f t="shared" si="3"/>
        <v>0.88364712665869027</v>
      </c>
      <c r="F67">
        <v>283.14999999999998</v>
      </c>
      <c r="G67">
        <f t="shared" si="4"/>
        <v>1166.7</v>
      </c>
      <c r="H67" s="27">
        <v>1.1667000000000001</v>
      </c>
      <c r="I67" t="s">
        <v>39</v>
      </c>
      <c r="J67">
        <v>0.5</v>
      </c>
    </row>
    <row r="68" spans="1:10" x14ac:dyDescent="0.3">
      <c r="A68" t="s">
        <v>20</v>
      </c>
      <c r="B68" t="s">
        <v>6</v>
      </c>
      <c r="C68" t="s">
        <v>22</v>
      </c>
      <c r="D68" s="17">
        <f t="shared" si="2"/>
        <v>0.11635287334130973</v>
      </c>
      <c r="E68" s="17">
        <f t="shared" si="3"/>
        <v>0.88364712665869027</v>
      </c>
      <c r="F68">
        <v>293.14999999999998</v>
      </c>
      <c r="G68">
        <f t="shared" si="4"/>
        <v>1160.6000000000001</v>
      </c>
      <c r="H68" s="27">
        <v>1.1606000000000001</v>
      </c>
      <c r="I68" t="s">
        <v>39</v>
      </c>
      <c r="J68">
        <v>0.5</v>
      </c>
    </row>
    <row r="69" spans="1:10" x14ac:dyDescent="0.3">
      <c r="A69" t="s">
        <v>20</v>
      </c>
      <c r="B69" t="s">
        <v>6</v>
      </c>
      <c r="C69" t="s">
        <v>22</v>
      </c>
      <c r="D69" s="17">
        <f t="shared" si="2"/>
        <v>0.11635287334130973</v>
      </c>
      <c r="E69" s="17">
        <f t="shared" si="3"/>
        <v>0.88364712665869027</v>
      </c>
      <c r="F69">
        <v>303.14999999999998</v>
      </c>
      <c r="G69">
        <f t="shared" si="4"/>
        <v>1154.5</v>
      </c>
      <c r="H69" s="27">
        <v>1.1545000000000001</v>
      </c>
      <c r="I69" t="s">
        <v>39</v>
      </c>
      <c r="J69">
        <v>0.5</v>
      </c>
    </row>
    <row r="70" spans="1:10" x14ac:dyDescent="0.3">
      <c r="A70" t="s">
        <v>20</v>
      </c>
      <c r="B70" t="s">
        <v>6</v>
      </c>
      <c r="C70" t="s">
        <v>22</v>
      </c>
      <c r="D70" s="17">
        <f t="shared" si="2"/>
        <v>0.11635287334130973</v>
      </c>
      <c r="E70" s="17">
        <f t="shared" si="3"/>
        <v>0.88364712665869027</v>
      </c>
      <c r="F70">
        <v>313.14999999999998</v>
      </c>
      <c r="G70">
        <f t="shared" si="4"/>
        <v>1148.5</v>
      </c>
      <c r="H70" s="27">
        <v>1.1485000000000001</v>
      </c>
      <c r="I70" t="s">
        <v>39</v>
      </c>
      <c r="J70">
        <v>0.5</v>
      </c>
    </row>
    <row r="71" spans="1:10" x14ac:dyDescent="0.3">
      <c r="A71" t="s">
        <v>20</v>
      </c>
      <c r="B71" t="s">
        <v>6</v>
      </c>
      <c r="C71" t="s">
        <v>22</v>
      </c>
      <c r="D71" s="17">
        <f t="shared" si="2"/>
        <v>0.11635287334130973</v>
      </c>
      <c r="E71" s="17">
        <f t="shared" si="3"/>
        <v>0.88364712665869027</v>
      </c>
      <c r="F71">
        <v>323.14999999999998</v>
      </c>
      <c r="G71">
        <f t="shared" si="4"/>
        <v>1142.5</v>
      </c>
      <c r="H71" s="27">
        <v>1.1425000000000001</v>
      </c>
      <c r="I71" t="s">
        <v>39</v>
      </c>
      <c r="J71">
        <v>0.5</v>
      </c>
    </row>
    <row r="72" spans="1:10" x14ac:dyDescent="0.3">
      <c r="A72" t="s">
        <v>20</v>
      </c>
      <c r="B72" t="s">
        <v>6</v>
      </c>
      <c r="C72" t="s">
        <v>22</v>
      </c>
      <c r="D72" s="17">
        <f t="shared" si="2"/>
        <v>0.11635287334130973</v>
      </c>
      <c r="E72" s="17">
        <f t="shared" si="3"/>
        <v>0.88364712665869027</v>
      </c>
      <c r="F72">
        <v>333.15</v>
      </c>
      <c r="G72">
        <f t="shared" si="4"/>
        <v>1136.9000000000001</v>
      </c>
      <c r="H72" s="27">
        <v>1.1369</v>
      </c>
      <c r="I72" t="s">
        <v>39</v>
      </c>
      <c r="J72">
        <v>0.5</v>
      </c>
    </row>
    <row r="73" spans="1:10" x14ac:dyDescent="0.3">
      <c r="A73" t="s">
        <v>20</v>
      </c>
      <c r="B73" t="s">
        <v>6</v>
      </c>
      <c r="C73" t="s">
        <v>22</v>
      </c>
      <c r="D73" s="17">
        <f t="shared" si="2"/>
        <v>0.11635287334130973</v>
      </c>
      <c r="E73" s="17">
        <f t="shared" si="3"/>
        <v>0.88364712665869027</v>
      </c>
      <c r="F73">
        <v>343.15</v>
      </c>
      <c r="G73">
        <f t="shared" si="4"/>
        <v>1130.6000000000001</v>
      </c>
      <c r="H73" s="27">
        <v>1.1306</v>
      </c>
      <c r="I73" t="s">
        <v>39</v>
      </c>
      <c r="J73">
        <v>0.5</v>
      </c>
    </row>
    <row r="74" spans="1:10" x14ac:dyDescent="0.3">
      <c r="A74" t="s">
        <v>20</v>
      </c>
      <c r="B74" t="s">
        <v>6</v>
      </c>
      <c r="C74" t="s">
        <v>22</v>
      </c>
      <c r="D74" s="17">
        <f t="shared" si="2"/>
        <v>0.11635287334130973</v>
      </c>
      <c r="E74" s="17">
        <f t="shared" si="3"/>
        <v>0.88364712665869027</v>
      </c>
      <c r="F74">
        <v>353.15</v>
      </c>
      <c r="G74">
        <f t="shared" si="4"/>
        <v>1123.5999999999999</v>
      </c>
      <c r="H74" s="27">
        <v>1.1235999999999999</v>
      </c>
      <c r="I74" t="s">
        <v>39</v>
      </c>
      <c r="J74">
        <v>0.5</v>
      </c>
    </row>
    <row r="75" spans="1:10" x14ac:dyDescent="0.3">
      <c r="A75" t="s">
        <v>20</v>
      </c>
      <c r="B75" t="s">
        <v>6</v>
      </c>
      <c r="C75" t="s">
        <v>22</v>
      </c>
      <c r="D75" s="17">
        <f t="shared" si="2"/>
        <v>0.11635287334130973</v>
      </c>
      <c r="E75" s="17">
        <f t="shared" si="3"/>
        <v>0.88364712665869027</v>
      </c>
      <c r="F75">
        <v>363.15</v>
      </c>
      <c r="G75">
        <f t="shared" si="4"/>
        <v>1115.8</v>
      </c>
      <c r="H75" s="27">
        <v>1.1157999999999999</v>
      </c>
      <c r="I75" t="s">
        <v>39</v>
      </c>
      <c r="J75">
        <v>0.5</v>
      </c>
    </row>
    <row r="76" spans="1:10" x14ac:dyDescent="0.3">
      <c r="A76" t="s">
        <v>20</v>
      </c>
      <c r="B76" t="s">
        <v>6</v>
      </c>
      <c r="C76" t="s">
        <v>22</v>
      </c>
      <c r="D76" s="17">
        <f t="shared" si="2"/>
        <v>8.0698412968530531E-2</v>
      </c>
      <c r="E76" s="17">
        <f t="shared" si="3"/>
        <v>0.91930158703146947</v>
      </c>
      <c r="F76">
        <v>283.14999999999998</v>
      </c>
      <c r="G76">
        <f t="shared" si="4"/>
        <v>1174.7</v>
      </c>
      <c r="H76" s="27">
        <v>1.1747000000000001</v>
      </c>
      <c r="I76" t="s">
        <v>39</v>
      </c>
      <c r="J76">
        <v>0.6</v>
      </c>
    </row>
    <row r="77" spans="1:10" x14ac:dyDescent="0.3">
      <c r="A77" t="s">
        <v>20</v>
      </c>
      <c r="B77" t="s">
        <v>6</v>
      </c>
      <c r="C77" t="s">
        <v>22</v>
      </c>
      <c r="D77" s="17">
        <f t="shared" si="2"/>
        <v>8.0698412968530531E-2</v>
      </c>
      <c r="E77" s="17">
        <f t="shared" si="3"/>
        <v>0.91930158703146947</v>
      </c>
      <c r="F77">
        <v>293.14999999999998</v>
      </c>
      <c r="G77">
        <f t="shared" si="4"/>
        <v>1168.4000000000001</v>
      </c>
      <c r="H77" s="27">
        <v>1.1684000000000001</v>
      </c>
      <c r="I77" t="s">
        <v>39</v>
      </c>
      <c r="J77">
        <v>0.6</v>
      </c>
    </row>
    <row r="78" spans="1:10" x14ac:dyDescent="0.3">
      <c r="A78" t="s">
        <v>20</v>
      </c>
      <c r="B78" t="s">
        <v>6</v>
      </c>
      <c r="C78" t="s">
        <v>22</v>
      </c>
      <c r="D78" s="17">
        <f t="shared" si="2"/>
        <v>8.0698412968530531E-2</v>
      </c>
      <c r="E78" s="17">
        <f t="shared" si="3"/>
        <v>0.91930158703146947</v>
      </c>
      <c r="F78">
        <v>303.14999999999998</v>
      </c>
      <c r="G78">
        <f t="shared" si="4"/>
        <v>1162.0999999999999</v>
      </c>
      <c r="H78" s="27">
        <v>1.1620999999999999</v>
      </c>
      <c r="I78" t="s">
        <v>39</v>
      </c>
      <c r="J78">
        <v>0.6</v>
      </c>
    </row>
    <row r="79" spans="1:10" x14ac:dyDescent="0.3">
      <c r="A79" t="s">
        <v>20</v>
      </c>
      <c r="B79" t="s">
        <v>6</v>
      </c>
      <c r="C79" t="s">
        <v>22</v>
      </c>
      <c r="D79" s="17">
        <f t="shared" si="2"/>
        <v>8.0698412968530531E-2</v>
      </c>
      <c r="E79" s="17">
        <f t="shared" si="3"/>
        <v>0.91930158703146947</v>
      </c>
      <c r="F79">
        <v>313.14999999999998</v>
      </c>
      <c r="G79">
        <f t="shared" si="4"/>
        <v>1156</v>
      </c>
      <c r="H79" s="27">
        <v>1.1559999999999999</v>
      </c>
      <c r="I79" t="s">
        <v>39</v>
      </c>
      <c r="J79">
        <v>0.6</v>
      </c>
    </row>
    <row r="80" spans="1:10" x14ac:dyDescent="0.3">
      <c r="A80" t="s">
        <v>20</v>
      </c>
      <c r="B80" t="s">
        <v>6</v>
      </c>
      <c r="C80" t="s">
        <v>22</v>
      </c>
      <c r="D80" s="17">
        <f t="shared" si="2"/>
        <v>8.0698412968530531E-2</v>
      </c>
      <c r="E80" s="17">
        <f t="shared" si="3"/>
        <v>0.91930158703146947</v>
      </c>
      <c r="F80">
        <v>323.14999999999998</v>
      </c>
      <c r="G80">
        <f t="shared" si="4"/>
        <v>1149.7</v>
      </c>
      <c r="H80" s="27">
        <v>1.1496999999999999</v>
      </c>
      <c r="I80" t="s">
        <v>39</v>
      </c>
      <c r="J80">
        <v>0.6</v>
      </c>
    </row>
    <row r="81" spans="1:10" x14ac:dyDescent="0.3">
      <c r="A81" t="s">
        <v>20</v>
      </c>
      <c r="B81" t="s">
        <v>6</v>
      </c>
      <c r="C81" t="s">
        <v>22</v>
      </c>
      <c r="D81" s="17">
        <f t="shared" si="2"/>
        <v>8.0698412968530531E-2</v>
      </c>
      <c r="E81" s="17">
        <f t="shared" si="3"/>
        <v>0.91930158703146947</v>
      </c>
      <c r="F81">
        <v>333.15</v>
      </c>
      <c r="G81">
        <f t="shared" si="4"/>
        <v>1144.0999999999999</v>
      </c>
      <c r="H81" s="27">
        <v>1.1440999999999999</v>
      </c>
      <c r="I81" t="s">
        <v>39</v>
      </c>
      <c r="J81">
        <v>0.6</v>
      </c>
    </row>
    <row r="82" spans="1:10" x14ac:dyDescent="0.3">
      <c r="A82" t="s">
        <v>20</v>
      </c>
      <c r="B82" t="s">
        <v>6</v>
      </c>
      <c r="C82" t="s">
        <v>22</v>
      </c>
      <c r="D82" s="17">
        <f t="shared" si="2"/>
        <v>8.0698412968530531E-2</v>
      </c>
      <c r="E82" s="17">
        <f t="shared" si="3"/>
        <v>0.91930158703146947</v>
      </c>
      <c r="F82">
        <v>343.15</v>
      </c>
      <c r="G82">
        <f t="shared" si="4"/>
        <v>1137.7</v>
      </c>
      <c r="H82" s="27">
        <v>1.1376999999999999</v>
      </c>
      <c r="I82" t="s">
        <v>39</v>
      </c>
      <c r="J82">
        <v>0.6</v>
      </c>
    </row>
    <row r="83" spans="1:10" x14ac:dyDescent="0.3">
      <c r="A83" t="s">
        <v>20</v>
      </c>
      <c r="B83" t="s">
        <v>6</v>
      </c>
      <c r="C83" t="s">
        <v>22</v>
      </c>
      <c r="D83" s="17">
        <f t="shared" si="2"/>
        <v>8.0698412968530531E-2</v>
      </c>
      <c r="E83" s="17">
        <f t="shared" si="3"/>
        <v>0.91930158703146947</v>
      </c>
      <c r="F83">
        <v>353.15</v>
      </c>
      <c r="G83">
        <f t="shared" si="4"/>
        <v>1130.6000000000001</v>
      </c>
      <c r="H83" s="27">
        <v>1.1306</v>
      </c>
      <c r="I83" t="s">
        <v>39</v>
      </c>
      <c r="J83">
        <v>0.6</v>
      </c>
    </row>
    <row r="84" spans="1:10" x14ac:dyDescent="0.3">
      <c r="A84" t="s">
        <v>20</v>
      </c>
      <c r="B84" t="s">
        <v>6</v>
      </c>
      <c r="C84" t="s">
        <v>22</v>
      </c>
      <c r="D84" s="17">
        <f t="shared" si="2"/>
        <v>8.0698412968530531E-2</v>
      </c>
      <c r="E84" s="17">
        <f t="shared" si="3"/>
        <v>0.91930158703146947</v>
      </c>
      <c r="F84">
        <v>363.15</v>
      </c>
      <c r="G84">
        <f t="shared" si="4"/>
        <v>1122.8</v>
      </c>
      <c r="H84" s="27">
        <v>1.1228</v>
      </c>
      <c r="I84" t="s">
        <v>39</v>
      </c>
      <c r="J84">
        <v>0.6</v>
      </c>
    </row>
    <row r="85" spans="1:10" x14ac:dyDescent="0.3">
      <c r="A85" t="s">
        <v>20</v>
      </c>
      <c r="B85" t="s">
        <v>6</v>
      </c>
      <c r="C85" t="s">
        <v>22</v>
      </c>
      <c r="D85" s="17">
        <f t="shared" si="2"/>
        <v>5.3851398450098453E-2</v>
      </c>
      <c r="E85" s="17">
        <f t="shared" si="3"/>
        <v>0.94614860154990155</v>
      </c>
      <c r="F85">
        <v>283.14999999999998</v>
      </c>
      <c r="G85">
        <f t="shared" si="4"/>
        <v>1180.5</v>
      </c>
      <c r="H85" s="27">
        <v>1.1805000000000001</v>
      </c>
      <c r="I85" t="s">
        <v>39</v>
      </c>
      <c r="J85">
        <v>0.69820000000000004</v>
      </c>
    </row>
    <row r="86" spans="1:10" x14ac:dyDescent="0.3">
      <c r="A86" t="s">
        <v>20</v>
      </c>
      <c r="B86" t="s">
        <v>6</v>
      </c>
      <c r="C86" t="s">
        <v>22</v>
      </c>
      <c r="D86" s="17">
        <f t="shared" si="2"/>
        <v>5.3851398450098453E-2</v>
      </c>
      <c r="E86" s="17">
        <f t="shared" si="3"/>
        <v>0.94614860154990155</v>
      </c>
      <c r="F86">
        <v>293.14999999999998</v>
      </c>
      <c r="G86">
        <f t="shared" si="4"/>
        <v>1174.0999999999999</v>
      </c>
      <c r="H86" s="27">
        <v>1.1740999999999999</v>
      </c>
      <c r="I86" t="s">
        <v>39</v>
      </c>
      <c r="J86">
        <v>0.69820000000000004</v>
      </c>
    </row>
    <row r="87" spans="1:10" x14ac:dyDescent="0.3">
      <c r="A87" t="s">
        <v>20</v>
      </c>
      <c r="B87" t="s">
        <v>6</v>
      </c>
      <c r="C87" t="s">
        <v>22</v>
      </c>
      <c r="D87" s="17">
        <f t="shared" ref="D87:D120" si="5">100%-E87</f>
        <v>5.3851398450098453E-2</v>
      </c>
      <c r="E87" s="17">
        <f t="shared" ref="E87:E120" si="6">(136.8537*J87/((136.8537*J87)+(18.02*(1-J87))))</f>
        <v>0.94614860154990155</v>
      </c>
      <c r="F87">
        <v>303.14999999999998</v>
      </c>
      <c r="G87">
        <f t="shared" ref="G87:G120" si="7">+H87*1000</f>
        <v>1167.8</v>
      </c>
      <c r="H87" s="27">
        <v>1.1677999999999999</v>
      </c>
      <c r="I87" t="s">
        <v>39</v>
      </c>
      <c r="J87">
        <v>0.69820000000000004</v>
      </c>
    </row>
    <row r="88" spans="1:10" x14ac:dyDescent="0.3">
      <c r="A88" t="s">
        <v>20</v>
      </c>
      <c r="B88" t="s">
        <v>6</v>
      </c>
      <c r="C88" t="s">
        <v>22</v>
      </c>
      <c r="D88" s="17">
        <f t="shared" si="5"/>
        <v>5.3851398450098453E-2</v>
      </c>
      <c r="E88" s="17">
        <f t="shared" si="6"/>
        <v>0.94614860154990155</v>
      </c>
      <c r="F88">
        <v>313.14999999999998</v>
      </c>
      <c r="G88">
        <f t="shared" si="7"/>
        <v>1161.5999999999999</v>
      </c>
      <c r="H88" s="27">
        <v>1.1616</v>
      </c>
      <c r="I88" t="s">
        <v>39</v>
      </c>
      <c r="J88">
        <v>0.69820000000000004</v>
      </c>
    </row>
    <row r="89" spans="1:10" x14ac:dyDescent="0.3">
      <c r="A89" t="s">
        <v>20</v>
      </c>
      <c r="B89" t="s">
        <v>6</v>
      </c>
      <c r="C89" t="s">
        <v>22</v>
      </c>
      <c r="D89" s="17">
        <f t="shared" si="5"/>
        <v>5.3851398450098453E-2</v>
      </c>
      <c r="E89" s="17">
        <f t="shared" si="6"/>
        <v>0.94614860154990155</v>
      </c>
      <c r="F89">
        <v>323.14999999999998</v>
      </c>
      <c r="G89">
        <f t="shared" si="7"/>
        <v>1155.5</v>
      </c>
      <c r="H89" s="27">
        <v>1.1555</v>
      </c>
      <c r="I89" t="s">
        <v>39</v>
      </c>
      <c r="J89">
        <v>0.69820000000000004</v>
      </c>
    </row>
    <row r="90" spans="1:10" x14ac:dyDescent="0.3">
      <c r="A90" t="s">
        <v>20</v>
      </c>
      <c r="B90" t="s">
        <v>6</v>
      </c>
      <c r="C90" t="s">
        <v>22</v>
      </c>
      <c r="D90" s="17">
        <f t="shared" si="5"/>
        <v>5.3851398450098453E-2</v>
      </c>
      <c r="E90" s="17">
        <f t="shared" si="6"/>
        <v>0.94614860154990155</v>
      </c>
      <c r="F90">
        <v>333.15</v>
      </c>
      <c r="G90">
        <f t="shared" si="7"/>
        <v>1149.8</v>
      </c>
      <c r="H90" s="27">
        <v>1.1497999999999999</v>
      </c>
      <c r="I90" t="s">
        <v>39</v>
      </c>
      <c r="J90">
        <v>0.69820000000000004</v>
      </c>
    </row>
    <row r="91" spans="1:10" x14ac:dyDescent="0.3">
      <c r="A91" t="s">
        <v>20</v>
      </c>
      <c r="B91" t="s">
        <v>6</v>
      </c>
      <c r="C91" t="s">
        <v>22</v>
      </c>
      <c r="D91" s="17">
        <f t="shared" si="5"/>
        <v>5.3851398450098453E-2</v>
      </c>
      <c r="E91" s="17">
        <f t="shared" si="6"/>
        <v>0.94614860154990155</v>
      </c>
      <c r="F91">
        <v>343.15</v>
      </c>
      <c r="G91">
        <f t="shared" si="7"/>
        <v>1143.5</v>
      </c>
      <c r="H91" s="27">
        <v>1.1435</v>
      </c>
      <c r="I91" t="s">
        <v>39</v>
      </c>
      <c r="J91">
        <v>0.69820000000000004</v>
      </c>
    </row>
    <row r="92" spans="1:10" x14ac:dyDescent="0.3">
      <c r="A92" t="s">
        <v>20</v>
      </c>
      <c r="B92" t="s">
        <v>6</v>
      </c>
      <c r="C92" t="s">
        <v>22</v>
      </c>
      <c r="D92" s="17">
        <f t="shared" si="5"/>
        <v>5.3851398450098453E-2</v>
      </c>
      <c r="E92" s="17">
        <f t="shared" si="6"/>
        <v>0.94614860154990155</v>
      </c>
      <c r="F92">
        <v>353.15</v>
      </c>
      <c r="G92">
        <f t="shared" si="7"/>
        <v>1136.3000000000002</v>
      </c>
      <c r="H92" s="27">
        <v>1.1363000000000001</v>
      </c>
      <c r="I92" t="s">
        <v>39</v>
      </c>
      <c r="J92">
        <v>0.69820000000000004</v>
      </c>
    </row>
    <row r="93" spans="1:10" x14ac:dyDescent="0.3">
      <c r="A93" t="s">
        <v>20</v>
      </c>
      <c r="B93" t="s">
        <v>6</v>
      </c>
      <c r="C93" t="s">
        <v>22</v>
      </c>
      <c r="D93" s="17">
        <f t="shared" si="5"/>
        <v>5.3851398450098453E-2</v>
      </c>
      <c r="E93" s="17">
        <f t="shared" si="6"/>
        <v>0.94614860154990155</v>
      </c>
      <c r="F93">
        <v>363.15</v>
      </c>
      <c r="G93">
        <f t="shared" si="7"/>
        <v>1128.4000000000001</v>
      </c>
      <c r="H93" s="27">
        <v>1.1284000000000001</v>
      </c>
      <c r="I93" t="s">
        <v>39</v>
      </c>
      <c r="J93">
        <v>0.69820000000000004</v>
      </c>
    </row>
    <row r="94" spans="1:10" x14ac:dyDescent="0.3">
      <c r="A94" t="s">
        <v>20</v>
      </c>
      <c r="B94" t="s">
        <v>6</v>
      </c>
      <c r="C94" t="s">
        <v>22</v>
      </c>
      <c r="D94" s="17">
        <f t="shared" si="5"/>
        <v>3.2100974445509523E-2</v>
      </c>
      <c r="E94" s="17">
        <f t="shared" si="6"/>
        <v>0.96789902555449048</v>
      </c>
      <c r="F94">
        <v>283.14999999999998</v>
      </c>
      <c r="G94">
        <f t="shared" si="7"/>
        <v>1185.2</v>
      </c>
      <c r="H94" s="27">
        <v>1.1852</v>
      </c>
      <c r="I94" t="s">
        <v>39</v>
      </c>
      <c r="J94">
        <v>0.79879999999999995</v>
      </c>
    </row>
    <row r="95" spans="1:10" x14ac:dyDescent="0.3">
      <c r="A95" t="s">
        <v>20</v>
      </c>
      <c r="B95" t="s">
        <v>6</v>
      </c>
      <c r="C95" t="s">
        <v>22</v>
      </c>
      <c r="D95" s="17">
        <f t="shared" si="5"/>
        <v>3.2100974445509523E-2</v>
      </c>
      <c r="E95" s="17">
        <f t="shared" si="6"/>
        <v>0.96789902555449048</v>
      </c>
      <c r="F95">
        <v>293.14999999999998</v>
      </c>
      <c r="G95">
        <f t="shared" si="7"/>
        <v>1178.8000000000002</v>
      </c>
      <c r="H95" s="27">
        <v>1.1788000000000001</v>
      </c>
      <c r="I95" t="s">
        <v>39</v>
      </c>
      <c r="J95">
        <v>0.79879999999999995</v>
      </c>
    </row>
    <row r="96" spans="1:10" x14ac:dyDescent="0.3">
      <c r="A96" t="s">
        <v>20</v>
      </c>
      <c r="B96" t="s">
        <v>6</v>
      </c>
      <c r="C96" t="s">
        <v>22</v>
      </c>
      <c r="D96" s="17">
        <f t="shared" si="5"/>
        <v>3.2100974445509523E-2</v>
      </c>
      <c r="E96" s="17">
        <f t="shared" si="6"/>
        <v>0.96789902555449048</v>
      </c>
      <c r="F96">
        <v>303.14999999999998</v>
      </c>
      <c r="G96">
        <f t="shared" si="7"/>
        <v>1172.4000000000001</v>
      </c>
      <c r="H96" s="27">
        <v>1.1724000000000001</v>
      </c>
      <c r="I96" t="s">
        <v>39</v>
      </c>
      <c r="J96">
        <v>0.79879999999999995</v>
      </c>
    </row>
    <row r="97" spans="1:10" x14ac:dyDescent="0.3">
      <c r="A97" t="s">
        <v>20</v>
      </c>
      <c r="B97" t="s">
        <v>6</v>
      </c>
      <c r="C97" t="s">
        <v>22</v>
      </c>
      <c r="D97" s="17">
        <f t="shared" si="5"/>
        <v>3.2100974445509523E-2</v>
      </c>
      <c r="E97" s="17">
        <f t="shared" si="6"/>
        <v>0.96789902555449048</v>
      </c>
      <c r="F97">
        <v>313.14999999999998</v>
      </c>
      <c r="G97">
        <f t="shared" si="7"/>
        <v>1166.1999999999998</v>
      </c>
      <c r="H97" s="27">
        <v>1.1661999999999999</v>
      </c>
      <c r="I97" t="s">
        <v>39</v>
      </c>
      <c r="J97">
        <v>0.79879999999999995</v>
      </c>
    </row>
    <row r="98" spans="1:10" x14ac:dyDescent="0.3">
      <c r="A98" t="s">
        <v>20</v>
      </c>
      <c r="B98" t="s">
        <v>6</v>
      </c>
      <c r="C98" t="s">
        <v>22</v>
      </c>
      <c r="D98" s="17">
        <f t="shared" si="5"/>
        <v>3.2100974445509523E-2</v>
      </c>
      <c r="E98" s="17">
        <f t="shared" si="6"/>
        <v>0.96789902555449048</v>
      </c>
      <c r="F98">
        <v>323.14999999999998</v>
      </c>
      <c r="G98">
        <f t="shared" si="7"/>
        <v>1160</v>
      </c>
      <c r="H98" s="27">
        <v>1.1599999999999999</v>
      </c>
      <c r="I98" t="s">
        <v>39</v>
      </c>
      <c r="J98">
        <v>0.79879999999999995</v>
      </c>
    </row>
    <row r="99" spans="1:10" x14ac:dyDescent="0.3">
      <c r="A99" t="s">
        <v>20</v>
      </c>
      <c r="B99" t="s">
        <v>6</v>
      </c>
      <c r="C99" t="s">
        <v>22</v>
      </c>
      <c r="D99" s="17">
        <f t="shared" si="5"/>
        <v>3.2100974445509523E-2</v>
      </c>
      <c r="E99" s="17">
        <f t="shared" si="6"/>
        <v>0.96789902555449048</v>
      </c>
      <c r="F99">
        <v>333.15</v>
      </c>
      <c r="G99">
        <f t="shared" si="7"/>
        <v>1154.4000000000001</v>
      </c>
      <c r="H99" s="27">
        <v>1.1544000000000001</v>
      </c>
      <c r="I99" t="s">
        <v>39</v>
      </c>
      <c r="J99">
        <v>0.79879999999999995</v>
      </c>
    </row>
    <row r="100" spans="1:10" x14ac:dyDescent="0.3">
      <c r="A100" t="s">
        <v>20</v>
      </c>
      <c r="B100" t="s">
        <v>6</v>
      </c>
      <c r="C100" t="s">
        <v>22</v>
      </c>
      <c r="D100" s="17">
        <f t="shared" si="5"/>
        <v>3.2100974445509523E-2</v>
      </c>
      <c r="E100" s="17">
        <f t="shared" si="6"/>
        <v>0.96789902555449048</v>
      </c>
      <c r="F100">
        <v>343.15</v>
      </c>
      <c r="G100">
        <f t="shared" si="7"/>
        <v>1148</v>
      </c>
      <c r="H100" s="27">
        <v>1.1479999999999999</v>
      </c>
      <c r="I100" t="s">
        <v>39</v>
      </c>
      <c r="J100">
        <v>0.79879999999999995</v>
      </c>
    </row>
    <row r="101" spans="1:10" x14ac:dyDescent="0.3">
      <c r="A101" t="s">
        <v>20</v>
      </c>
      <c r="B101" t="s">
        <v>6</v>
      </c>
      <c r="C101" t="s">
        <v>22</v>
      </c>
      <c r="D101" s="17">
        <f t="shared" si="5"/>
        <v>3.2100974445509523E-2</v>
      </c>
      <c r="E101" s="17">
        <f t="shared" si="6"/>
        <v>0.96789902555449048</v>
      </c>
      <c r="F101">
        <v>353.15</v>
      </c>
      <c r="G101">
        <f t="shared" si="7"/>
        <v>1140.8</v>
      </c>
      <c r="H101" s="27">
        <v>1.1408</v>
      </c>
      <c r="I101" t="s">
        <v>39</v>
      </c>
      <c r="J101">
        <v>0.79879999999999995</v>
      </c>
    </row>
    <row r="102" spans="1:10" x14ac:dyDescent="0.3">
      <c r="A102" t="s">
        <v>20</v>
      </c>
      <c r="B102" t="s">
        <v>6</v>
      </c>
      <c r="C102" t="s">
        <v>22</v>
      </c>
      <c r="D102" s="17">
        <f t="shared" si="5"/>
        <v>3.2100974445509523E-2</v>
      </c>
      <c r="E102" s="17">
        <f t="shared" si="6"/>
        <v>0.96789902555449048</v>
      </c>
      <c r="F102">
        <v>363.15</v>
      </c>
      <c r="G102">
        <f t="shared" si="7"/>
        <v>1132.9000000000001</v>
      </c>
      <c r="H102" s="27">
        <v>1.1329</v>
      </c>
      <c r="I102" t="s">
        <v>39</v>
      </c>
      <c r="J102">
        <v>0.79879999999999995</v>
      </c>
    </row>
    <row r="103" spans="1:10" x14ac:dyDescent="0.3">
      <c r="A103" t="s">
        <v>20</v>
      </c>
      <c r="B103" t="s">
        <v>6</v>
      </c>
      <c r="C103" t="s">
        <v>22</v>
      </c>
      <c r="D103" s="17">
        <f t="shared" si="5"/>
        <v>1.4910377138153796E-2</v>
      </c>
      <c r="E103" s="17">
        <f t="shared" si="6"/>
        <v>0.9850896228618462</v>
      </c>
      <c r="F103">
        <v>283.14999999999998</v>
      </c>
      <c r="G103">
        <f t="shared" si="7"/>
        <v>1188.7</v>
      </c>
      <c r="H103" s="27">
        <v>1.1887000000000001</v>
      </c>
      <c r="I103" t="s">
        <v>39</v>
      </c>
      <c r="J103">
        <v>0.89690000000000003</v>
      </c>
    </row>
    <row r="104" spans="1:10" x14ac:dyDescent="0.3">
      <c r="A104" t="s">
        <v>20</v>
      </c>
      <c r="B104" t="s">
        <v>6</v>
      </c>
      <c r="C104" t="s">
        <v>22</v>
      </c>
      <c r="D104" s="17">
        <f t="shared" si="5"/>
        <v>1.4910377138153796E-2</v>
      </c>
      <c r="E104" s="17">
        <f t="shared" si="6"/>
        <v>0.9850896228618462</v>
      </c>
      <c r="F104">
        <v>293.14999999999998</v>
      </c>
      <c r="G104">
        <f t="shared" si="7"/>
        <v>1182.3999999999999</v>
      </c>
      <c r="H104" s="27">
        <v>1.1823999999999999</v>
      </c>
      <c r="I104" t="s">
        <v>39</v>
      </c>
      <c r="J104">
        <v>0.89690000000000003</v>
      </c>
    </row>
    <row r="105" spans="1:10" x14ac:dyDescent="0.3">
      <c r="A105" t="s">
        <v>20</v>
      </c>
      <c r="B105" t="s">
        <v>6</v>
      </c>
      <c r="C105" t="s">
        <v>22</v>
      </c>
      <c r="D105" s="17">
        <f t="shared" si="5"/>
        <v>1.4910377138153796E-2</v>
      </c>
      <c r="E105" s="17">
        <f t="shared" si="6"/>
        <v>0.9850896228618462</v>
      </c>
      <c r="F105">
        <v>303.14999999999998</v>
      </c>
      <c r="G105">
        <f t="shared" si="7"/>
        <v>1176</v>
      </c>
      <c r="H105" s="27">
        <v>1.1759999999999999</v>
      </c>
      <c r="I105" t="s">
        <v>39</v>
      </c>
      <c r="J105">
        <v>0.89690000000000003</v>
      </c>
    </row>
    <row r="106" spans="1:10" x14ac:dyDescent="0.3">
      <c r="A106" t="s">
        <v>20</v>
      </c>
      <c r="B106" t="s">
        <v>6</v>
      </c>
      <c r="C106" t="s">
        <v>22</v>
      </c>
      <c r="D106" s="17">
        <f t="shared" si="5"/>
        <v>1.4910377138153796E-2</v>
      </c>
      <c r="E106" s="17">
        <f t="shared" si="6"/>
        <v>0.9850896228618462</v>
      </c>
      <c r="F106">
        <v>313.14999999999998</v>
      </c>
      <c r="G106">
        <f t="shared" si="7"/>
        <v>1169.5999999999999</v>
      </c>
      <c r="H106" s="27">
        <v>1.1696</v>
      </c>
      <c r="I106" t="s">
        <v>39</v>
      </c>
      <c r="J106">
        <v>0.89690000000000003</v>
      </c>
    </row>
    <row r="107" spans="1:10" x14ac:dyDescent="0.3">
      <c r="A107" t="s">
        <v>20</v>
      </c>
      <c r="B107" t="s">
        <v>6</v>
      </c>
      <c r="C107" t="s">
        <v>22</v>
      </c>
      <c r="D107" s="17">
        <f t="shared" si="5"/>
        <v>1.4910377138153796E-2</v>
      </c>
      <c r="E107" s="17">
        <f t="shared" si="6"/>
        <v>0.9850896228618462</v>
      </c>
      <c r="F107">
        <v>323.14999999999998</v>
      </c>
      <c r="G107">
        <f t="shared" si="7"/>
        <v>1163.4000000000001</v>
      </c>
      <c r="H107" s="27">
        <v>1.1634</v>
      </c>
      <c r="I107" t="s">
        <v>39</v>
      </c>
      <c r="J107">
        <v>0.89690000000000003</v>
      </c>
    </row>
    <row r="108" spans="1:10" x14ac:dyDescent="0.3">
      <c r="A108" t="s">
        <v>20</v>
      </c>
      <c r="B108" t="s">
        <v>6</v>
      </c>
      <c r="C108" t="s">
        <v>22</v>
      </c>
      <c r="D108" s="17">
        <f t="shared" si="5"/>
        <v>1.4910377138153796E-2</v>
      </c>
      <c r="E108" s="17">
        <f t="shared" si="6"/>
        <v>0.9850896228618462</v>
      </c>
      <c r="F108">
        <v>333.15</v>
      </c>
      <c r="G108">
        <f t="shared" si="7"/>
        <v>1157.7</v>
      </c>
      <c r="H108" s="27">
        <v>1.1577</v>
      </c>
      <c r="I108" t="s">
        <v>39</v>
      </c>
      <c r="J108">
        <v>0.89690000000000003</v>
      </c>
    </row>
    <row r="109" spans="1:10" x14ac:dyDescent="0.3">
      <c r="A109" t="s">
        <v>20</v>
      </c>
      <c r="B109" t="s">
        <v>6</v>
      </c>
      <c r="C109" t="s">
        <v>22</v>
      </c>
      <c r="D109" s="17">
        <f t="shared" si="5"/>
        <v>1.4910377138153796E-2</v>
      </c>
      <c r="E109" s="17">
        <f t="shared" si="6"/>
        <v>0.9850896228618462</v>
      </c>
      <c r="F109">
        <v>343.15</v>
      </c>
      <c r="G109">
        <f t="shared" si="7"/>
        <v>1151.3</v>
      </c>
      <c r="H109" s="27">
        <v>1.1513</v>
      </c>
      <c r="I109" t="s">
        <v>39</v>
      </c>
      <c r="J109">
        <v>0.89690000000000003</v>
      </c>
    </row>
    <row r="110" spans="1:10" x14ac:dyDescent="0.3">
      <c r="A110" t="s">
        <v>20</v>
      </c>
      <c r="B110" t="s">
        <v>6</v>
      </c>
      <c r="C110" t="s">
        <v>22</v>
      </c>
      <c r="D110" s="17">
        <f t="shared" si="5"/>
        <v>1.4910377138153796E-2</v>
      </c>
      <c r="E110" s="17">
        <f t="shared" si="6"/>
        <v>0.9850896228618462</v>
      </c>
      <c r="F110">
        <v>353.15</v>
      </c>
      <c r="G110">
        <f t="shared" si="7"/>
        <v>1144.0999999999999</v>
      </c>
      <c r="H110" s="27">
        <v>1.1440999999999999</v>
      </c>
      <c r="I110" t="s">
        <v>39</v>
      </c>
      <c r="J110">
        <v>0.89690000000000003</v>
      </c>
    </row>
    <row r="111" spans="1:10" x14ac:dyDescent="0.3">
      <c r="A111" t="s">
        <v>20</v>
      </c>
      <c r="B111" t="s">
        <v>6</v>
      </c>
      <c r="C111" t="s">
        <v>22</v>
      </c>
      <c r="D111" s="17">
        <f t="shared" si="5"/>
        <v>1.4910377138153796E-2</v>
      </c>
      <c r="E111" s="17">
        <f t="shared" si="6"/>
        <v>0.9850896228618462</v>
      </c>
      <c r="F111">
        <v>363.15</v>
      </c>
      <c r="G111">
        <f t="shared" si="7"/>
        <v>1136.1000000000001</v>
      </c>
      <c r="H111" s="27">
        <v>1.1361000000000001</v>
      </c>
      <c r="I111" t="s">
        <v>39</v>
      </c>
      <c r="J111">
        <v>0.89690000000000003</v>
      </c>
    </row>
    <row r="112" spans="1:10" x14ac:dyDescent="0.3">
      <c r="A112" t="s">
        <v>20</v>
      </c>
      <c r="B112" t="s">
        <v>6</v>
      </c>
      <c r="C112" t="s">
        <v>22</v>
      </c>
      <c r="D112" s="17">
        <f t="shared" si="5"/>
        <v>0</v>
      </c>
      <c r="E112" s="17">
        <f t="shared" si="6"/>
        <v>1</v>
      </c>
      <c r="F112">
        <v>283.14999999999998</v>
      </c>
      <c r="G112">
        <f t="shared" si="7"/>
        <v>1191.5</v>
      </c>
      <c r="H112" s="27">
        <v>1.1915</v>
      </c>
      <c r="I112" t="s">
        <v>39</v>
      </c>
      <c r="J112">
        <v>1</v>
      </c>
    </row>
    <row r="113" spans="1:10" x14ac:dyDescent="0.3">
      <c r="A113" t="s">
        <v>20</v>
      </c>
      <c r="B113" t="s">
        <v>6</v>
      </c>
      <c r="C113" t="s">
        <v>22</v>
      </c>
      <c r="D113" s="17">
        <f t="shared" si="5"/>
        <v>0</v>
      </c>
      <c r="E113" s="17">
        <f t="shared" si="6"/>
        <v>1</v>
      </c>
      <c r="F113">
        <v>293.14999999999998</v>
      </c>
      <c r="G113">
        <f t="shared" si="7"/>
        <v>1185.1000000000001</v>
      </c>
      <c r="H113" s="27">
        <v>1.1851</v>
      </c>
      <c r="I113" t="s">
        <v>39</v>
      </c>
      <c r="J113">
        <v>1</v>
      </c>
    </row>
    <row r="114" spans="1:10" x14ac:dyDescent="0.3">
      <c r="A114" t="s">
        <v>20</v>
      </c>
      <c r="B114" t="s">
        <v>6</v>
      </c>
      <c r="C114" t="s">
        <v>22</v>
      </c>
      <c r="D114" s="17">
        <f t="shared" si="5"/>
        <v>0</v>
      </c>
      <c r="E114" s="17">
        <f t="shared" si="6"/>
        <v>1</v>
      </c>
      <c r="F114">
        <v>303.14999999999998</v>
      </c>
      <c r="G114">
        <f t="shared" si="7"/>
        <v>1178.6000000000001</v>
      </c>
      <c r="H114" s="27">
        <v>1.1786000000000001</v>
      </c>
      <c r="I114" t="s">
        <v>39</v>
      </c>
      <c r="J114">
        <v>1</v>
      </c>
    </row>
    <row r="115" spans="1:10" x14ac:dyDescent="0.3">
      <c r="A115" t="s">
        <v>20</v>
      </c>
      <c r="B115" t="s">
        <v>6</v>
      </c>
      <c r="C115" t="s">
        <v>22</v>
      </c>
      <c r="D115" s="17">
        <f t="shared" si="5"/>
        <v>0</v>
      </c>
      <c r="E115" s="17">
        <f t="shared" si="6"/>
        <v>1</v>
      </c>
      <c r="F115">
        <v>313.14999999999998</v>
      </c>
      <c r="G115">
        <f t="shared" si="7"/>
        <v>1172.3</v>
      </c>
      <c r="H115" s="27">
        <v>1.1722999999999999</v>
      </c>
      <c r="I115" t="s">
        <v>39</v>
      </c>
      <c r="J115">
        <v>1</v>
      </c>
    </row>
    <row r="116" spans="1:10" x14ac:dyDescent="0.3">
      <c r="A116" t="s">
        <v>20</v>
      </c>
      <c r="B116" t="s">
        <v>6</v>
      </c>
      <c r="C116" t="s">
        <v>22</v>
      </c>
      <c r="D116" s="17">
        <f t="shared" si="5"/>
        <v>0</v>
      </c>
      <c r="E116" s="17">
        <f t="shared" si="6"/>
        <v>1</v>
      </c>
      <c r="F116">
        <v>323.14999999999998</v>
      </c>
      <c r="G116">
        <f t="shared" si="7"/>
        <v>1166</v>
      </c>
      <c r="H116" s="27">
        <v>1.1659999999999999</v>
      </c>
      <c r="I116" t="s">
        <v>39</v>
      </c>
      <c r="J116">
        <v>1</v>
      </c>
    </row>
    <row r="117" spans="1:10" x14ac:dyDescent="0.3">
      <c r="A117" t="s">
        <v>20</v>
      </c>
      <c r="B117" t="s">
        <v>6</v>
      </c>
      <c r="C117" t="s">
        <v>22</v>
      </c>
      <c r="D117" s="17">
        <f t="shared" si="5"/>
        <v>0</v>
      </c>
      <c r="E117" s="17">
        <f t="shared" si="6"/>
        <v>1</v>
      </c>
      <c r="F117">
        <v>333.15</v>
      </c>
      <c r="G117">
        <f t="shared" si="7"/>
        <v>1160.3000000000002</v>
      </c>
      <c r="H117" s="27">
        <v>1.1603000000000001</v>
      </c>
      <c r="I117" t="s">
        <v>39</v>
      </c>
      <c r="J117">
        <v>1</v>
      </c>
    </row>
    <row r="118" spans="1:10" x14ac:dyDescent="0.3">
      <c r="A118" t="s">
        <v>20</v>
      </c>
      <c r="B118" t="s">
        <v>6</v>
      </c>
      <c r="C118" t="s">
        <v>22</v>
      </c>
      <c r="D118" s="17">
        <f t="shared" si="5"/>
        <v>0</v>
      </c>
      <c r="E118" s="17">
        <f t="shared" si="6"/>
        <v>1</v>
      </c>
      <c r="F118">
        <v>343.15</v>
      </c>
      <c r="G118">
        <f t="shared" si="7"/>
        <v>1154</v>
      </c>
      <c r="H118" s="27">
        <v>1.1539999999999999</v>
      </c>
      <c r="I118" t="s">
        <v>39</v>
      </c>
      <c r="J118">
        <v>1</v>
      </c>
    </row>
    <row r="119" spans="1:10" x14ac:dyDescent="0.3">
      <c r="A119" t="s">
        <v>20</v>
      </c>
      <c r="B119" t="s">
        <v>6</v>
      </c>
      <c r="C119" t="s">
        <v>22</v>
      </c>
      <c r="D119" s="17">
        <f t="shared" si="5"/>
        <v>0</v>
      </c>
      <c r="E119" s="17">
        <f t="shared" si="6"/>
        <v>1</v>
      </c>
      <c r="F119">
        <v>353.15</v>
      </c>
      <c r="G119">
        <f t="shared" si="7"/>
        <v>1146.6000000000001</v>
      </c>
      <c r="H119" s="27">
        <v>1.1466000000000001</v>
      </c>
      <c r="I119" t="s">
        <v>39</v>
      </c>
      <c r="J119">
        <v>1</v>
      </c>
    </row>
    <row r="120" spans="1:10" x14ac:dyDescent="0.3">
      <c r="A120" t="s">
        <v>20</v>
      </c>
      <c r="B120" t="s">
        <v>6</v>
      </c>
      <c r="C120" t="s">
        <v>22</v>
      </c>
      <c r="D120" s="17">
        <f t="shared" si="5"/>
        <v>0</v>
      </c>
      <c r="E120" s="17">
        <f t="shared" si="6"/>
        <v>1</v>
      </c>
      <c r="F120">
        <v>363.15</v>
      </c>
      <c r="G120">
        <f t="shared" si="7"/>
        <v>1138.8</v>
      </c>
      <c r="H120" s="27">
        <v>1.1388</v>
      </c>
      <c r="I120" t="s">
        <v>39</v>
      </c>
      <c r="J1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6901-9819-45CA-B494-21CBA9CE5341}">
  <sheetPr codeName="Hoja2"/>
  <dimension ref="A1:K545"/>
  <sheetViews>
    <sheetView tabSelected="1" zoomScale="70" zoomScaleNormal="70" workbookViewId="0">
      <pane ySplit="1" topLeftCell="A455" activePane="bottomLeft" state="frozen"/>
      <selection pane="bottomLeft" activeCell="Y461" sqref="Y461"/>
    </sheetView>
  </sheetViews>
  <sheetFormatPr baseColWidth="10" defaultRowHeight="14.4" x14ac:dyDescent="0.3"/>
  <cols>
    <col min="10" max="10" width="14.44140625" customWidth="1"/>
  </cols>
  <sheetData>
    <row r="1" spans="1:11" x14ac:dyDescent="0.3">
      <c r="A1" t="s">
        <v>8</v>
      </c>
      <c r="B1" t="s">
        <v>7</v>
      </c>
      <c r="C1" t="s">
        <v>38</v>
      </c>
      <c r="D1" t="s">
        <v>21</v>
      </c>
      <c r="E1" t="s">
        <v>31</v>
      </c>
      <c r="F1" t="s">
        <v>32</v>
      </c>
      <c r="G1" t="s">
        <v>33</v>
      </c>
      <c r="H1" t="s">
        <v>35</v>
      </c>
      <c r="I1" t="s">
        <v>34</v>
      </c>
      <c r="J1" t="s">
        <v>11</v>
      </c>
      <c r="K1" t="s">
        <v>23</v>
      </c>
    </row>
    <row r="2" spans="1:11" x14ac:dyDescent="0.3">
      <c r="A2" t="s">
        <v>9</v>
      </c>
      <c r="B2" t="s">
        <v>5</v>
      </c>
      <c r="C2" t="s">
        <v>14</v>
      </c>
      <c r="D2" t="s">
        <v>22</v>
      </c>
      <c r="E2" s="17">
        <v>0</v>
      </c>
      <c r="F2" s="17">
        <f>100%-E2</f>
        <v>1</v>
      </c>
      <c r="G2" s="1">
        <v>303.14999999999998</v>
      </c>
      <c r="H2">
        <f>+I2/1000</f>
        <v>0.51100000000000001</v>
      </c>
      <c r="I2" s="1">
        <v>511</v>
      </c>
      <c r="J2" t="s">
        <v>12</v>
      </c>
    </row>
    <row r="3" spans="1:11" x14ac:dyDescent="0.3">
      <c r="A3" t="s">
        <v>9</v>
      </c>
      <c r="B3" t="s">
        <v>5</v>
      </c>
      <c r="C3" t="s">
        <v>14</v>
      </c>
      <c r="D3" t="s">
        <v>22</v>
      </c>
      <c r="E3" s="17">
        <v>0</v>
      </c>
      <c r="F3" s="17">
        <f t="shared" ref="F3:F66" si="0">100%-E3</f>
        <v>1</v>
      </c>
      <c r="G3" s="1">
        <v>313.14999999999998</v>
      </c>
      <c r="H3">
        <f t="shared" ref="H3:H66" si="1">+I3/1000</f>
        <v>0.24299999999999999</v>
      </c>
      <c r="I3" s="1">
        <v>243</v>
      </c>
      <c r="J3" t="s">
        <v>12</v>
      </c>
    </row>
    <row r="4" spans="1:11" x14ac:dyDescent="0.3">
      <c r="A4" t="s">
        <v>9</v>
      </c>
      <c r="B4" t="s">
        <v>5</v>
      </c>
      <c r="C4" t="s">
        <v>14</v>
      </c>
      <c r="D4" t="s">
        <v>22</v>
      </c>
      <c r="E4" s="17">
        <v>0</v>
      </c>
      <c r="F4" s="17">
        <f t="shared" si="0"/>
        <v>1</v>
      </c>
      <c r="G4" s="1">
        <v>333.15</v>
      </c>
      <c r="H4">
        <f t="shared" si="1"/>
        <v>6.2E-2</v>
      </c>
      <c r="I4" s="1">
        <v>62</v>
      </c>
      <c r="J4" t="s">
        <v>12</v>
      </c>
    </row>
    <row r="5" spans="1:11" x14ac:dyDescent="0.3">
      <c r="A5" t="s">
        <v>9</v>
      </c>
      <c r="B5" t="s">
        <v>5</v>
      </c>
      <c r="C5" t="s">
        <v>14</v>
      </c>
      <c r="D5" t="s">
        <v>22</v>
      </c>
      <c r="E5" s="17">
        <v>0</v>
      </c>
      <c r="F5" s="17">
        <f t="shared" si="0"/>
        <v>1</v>
      </c>
      <c r="G5" s="1">
        <v>343.15</v>
      </c>
      <c r="H5">
        <f t="shared" si="1"/>
        <v>3.6999999999999998E-2</v>
      </c>
      <c r="I5" s="1">
        <v>37</v>
      </c>
      <c r="J5" t="s">
        <v>12</v>
      </c>
    </row>
    <row r="6" spans="1:11" x14ac:dyDescent="0.3">
      <c r="A6" t="s">
        <v>9</v>
      </c>
      <c r="B6" t="s">
        <v>5</v>
      </c>
      <c r="C6" t="s">
        <v>14</v>
      </c>
      <c r="D6" t="s">
        <v>22</v>
      </c>
      <c r="E6" s="17">
        <v>0</v>
      </c>
      <c r="F6" s="17">
        <f t="shared" si="0"/>
        <v>1</v>
      </c>
      <c r="G6" s="1">
        <v>363.15</v>
      </c>
      <c r="H6">
        <f t="shared" si="1"/>
        <v>0.02</v>
      </c>
      <c r="I6" s="1">
        <v>20</v>
      </c>
      <c r="J6" t="s">
        <v>12</v>
      </c>
    </row>
    <row r="7" spans="1:11" x14ac:dyDescent="0.3">
      <c r="A7" t="s">
        <v>9</v>
      </c>
      <c r="B7" t="s">
        <v>5</v>
      </c>
      <c r="C7" t="s">
        <v>15</v>
      </c>
      <c r="D7" t="s">
        <v>22</v>
      </c>
      <c r="E7" s="17">
        <v>0</v>
      </c>
      <c r="F7" s="17">
        <f t="shared" si="0"/>
        <v>1</v>
      </c>
      <c r="G7" s="1">
        <v>303.14999999999998</v>
      </c>
      <c r="H7">
        <f t="shared" si="1"/>
        <v>0.53600000000000003</v>
      </c>
      <c r="I7" s="1">
        <v>536</v>
      </c>
      <c r="J7" t="s">
        <v>12</v>
      </c>
    </row>
    <row r="8" spans="1:11" x14ac:dyDescent="0.3">
      <c r="A8" t="s">
        <v>9</v>
      </c>
      <c r="B8" t="s">
        <v>5</v>
      </c>
      <c r="C8" t="s">
        <v>15</v>
      </c>
      <c r="D8" t="s">
        <v>22</v>
      </c>
      <c r="E8" s="17">
        <v>0</v>
      </c>
      <c r="F8" s="17">
        <f t="shared" si="0"/>
        <v>1</v>
      </c>
      <c r="G8" s="1">
        <v>313.14999999999998</v>
      </c>
      <c r="H8">
        <f t="shared" si="1"/>
        <v>0.25700000000000001</v>
      </c>
      <c r="I8" s="1">
        <v>257</v>
      </c>
      <c r="J8" t="s">
        <v>12</v>
      </c>
    </row>
    <row r="9" spans="1:11" x14ac:dyDescent="0.3">
      <c r="A9" t="s">
        <v>9</v>
      </c>
      <c r="B9" t="s">
        <v>5</v>
      </c>
      <c r="C9" t="s">
        <v>15</v>
      </c>
      <c r="D9" t="s">
        <v>22</v>
      </c>
      <c r="E9" s="17">
        <v>0</v>
      </c>
      <c r="F9" s="17">
        <f t="shared" si="0"/>
        <v>1</v>
      </c>
      <c r="G9" s="1">
        <v>333.15</v>
      </c>
      <c r="H9">
        <f t="shared" si="1"/>
        <v>6.3E-2</v>
      </c>
      <c r="I9" s="1">
        <v>63</v>
      </c>
      <c r="J9" t="s">
        <v>12</v>
      </c>
    </row>
    <row r="10" spans="1:11" x14ac:dyDescent="0.3">
      <c r="A10" t="s">
        <v>9</v>
      </c>
      <c r="B10" t="s">
        <v>5</v>
      </c>
      <c r="C10" t="s">
        <v>15</v>
      </c>
      <c r="D10" t="s">
        <v>22</v>
      </c>
      <c r="E10" s="17">
        <v>0</v>
      </c>
      <c r="F10" s="17">
        <f t="shared" si="0"/>
        <v>1</v>
      </c>
      <c r="G10" s="1">
        <v>343.15</v>
      </c>
      <c r="H10">
        <f t="shared" si="1"/>
        <v>3.9E-2</v>
      </c>
      <c r="I10" s="1">
        <v>39</v>
      </c>
      <c r="J10" t="s">
        <v>12</v>
      </c>
    </row>
    <row r="11" spans="1:11" x14ac:dyDescent="0.3">
      <c r="A11" t="s">
        <v>9</v>
      </c>
      <c r="B11" t="s">
        <v>5</v>
      </c>
      <c r="C11" t="s">
        <v>15</v>
      </c>
      <c r="D11" t="s">
        <v>22</v>
      </c>
      <c r="E11" s="17">
        <v>0</v>
      </c>
      <c r="F11" s="17">
        <f t="shared" si="0"/>
        <v>1</v>
      </c>
      <c r="G11" s="1">
        <v>363.15</v>
      </c>
      <c r="H11">
        <f t="shared" si="1"/>
        <v>2.1000000000000001E-2</v>
      </c>
      <c r="I11" s="1">
        <v>21</v>
      </c>
      <c r="J11" t="s">
        <v>12</v>
      </c>
    </row>
    <row r="12" spans="1:11" x14ac:dyDescent="0.3">
      <c r="A12" t="s">
        <v>9</v>
      </c>
      <c r="B12" t="s">
        <v>5</v>
      </c>
      <c r="C12" t="s">
        <v>16</v>
      </c>
      <c r="D12" t="s">
        <v>22</v>
      </c>
      <c r="E12" s="17">
        <v>0</v>
      </c>
      <c r="F12" s="17">
        <f t="shared" si="0"/>
        <v>1</v>
      </c>
      <c r="G12" s="1">
        <v>303.14999999999998</v>
      </c>
      <c r="H12">
        <f t="shared" si="1"/>
        <v>0.48599999999999999</v>
      </c>
      <c r="I12" s="1">
        <v>486</v>
      </c>
      <c r="J12" t="s">
        <v>12</v>
      </c>
    </row>
    <row r="13" spans="1:11" x14ac:dyDescent="0.3">
      <c r="A13" t="s">
        <v>9</v>
      </c>
      <c r="B13" t="s">
        <v>5</v>
      </c>
      <c r="C13" t="s">
        <v>16</v>
      </c>
      <c r="D13" t="s">
        <v>22</v>
      </c>
      <c r="E13" s="17">
        <v>0</v>
      </c>
      <c r="F13" s="17">
        <f t="shared" si="0"/>
        <v>1</v>
      </c>
      <c r="G13" s="1">
        <v>313.14999999999998</v>
      </c>
      <c r="H13">
        <f t="shared" si="1"/>
        <v>0.22900000000000001</v>
      </c>
      <c r="I13" s="1">
        <v>229</v>
      </c>
      <c r="J13" t="s">
        <v>12</v>
      </c>
    </row>
    <row r="14" spans="1:11" x14ac:dyDescent="0.3">
      <c r="A14" t="s">
        <v>9</v>
      </c>
      <c r="B14" t="s">
        <v>5</v>
      </c>
      <c r="C14" t="s">
        <v>16</v>
      </c>
      <c r="D14" t="s">
        <v>22</v>
      </c>
      <c r="E14" s="17">
        <v>0</v>
      </c>
      <c r="F14" s="17">
        <f t="shared" si="0"/>
        <v>1</v>
      </c>
      <c r="G14" s="1">
        <v>333.15</v>
      </c>
      <c r="H14">
        <f t="shared" si="1"/>
        <v>6.0999999999999999E-2</v>
      </c>
      <c r="I14" s="1">
        <v>61</v>
      </c>
      <c r="J14" t="s">
        <v>12</v>
      </c>
    </row>
    <row r="15" spans="1:11" x14ac:dyDescent="0.3">
      <c r="A15" t="s">
        <v>9</v>
      </c>
      <c r="B15" t="s">
        <v>5</v>
      </c>
      <c r="C15" t="s">
        <v>16</v>
      </c>
      <c r="D15" t="s">
        <v>22</v>
      </c>
      <c r="E15" s="17">
        <v>0</v>
      </c>
      <c r="F15" s="17">
        <f t="shared" si="0"/>
        <v>1</v>
      </c>
      <c r="G15" s="1">
        <v>343.15</v>
      </c>
      <c r="H15">
        <f t="shared" si="1"/>
        <v>3.5000000000000003E-2</v>
      </c>
      <c r="I15" s="1">
        <v>35</v>
      </c>
      <c r="J15" t="s">
        <v>12</v>
      </c>
    </row>
    <row r="16" spans="1:11" x14ac:dyDescent="0.3">
      <c r="A16" t="s">
        <v>9</v>
      </c>
      <c r="B16" t="s">
        <v>5</v>
      </c>
      <c r="C16" t="s">
        <v>16</v>
      </c>
      <c r="D16" t="s">
        <v>22</v>
      </c>
      <c r="E16" s="17">
        <v>0</v>
      </c>
      <c r="F16" s="17">
        <f t="shared" si="0"/>
        <v>1</v>
      </c>
      <c r="G16" s="1">
        <v>363.15</v>
      </c>
      <c r="H16">
        <f t="shared" si="1"/>
        <v>1.9E-2</v>
      </c>
      <c r="I16" s="1">
        <v>19</v>
      </c>
      <c r="J16" t="s">
        <v>12</v>
      </c>
    </row>
    <row r="17" spans="1:10" x14ac:dyDescent="0.3">
      <c r="A17" t="s">
        <v>9</v>
      </c>
      <c r="B17" t="s">
        <v>6</v>
      </c>
      <c r="C17" t="s">
        <v>17</v>
      </c>
      <c r="D17" t="s">
        <v>22</v>
      </c>
      <c r="E17" s="17">
        <v>0</v>
      </c>
      <c r="F17" s="17">
        <f t="shared" si="0"/>
        <v>1</v>
      </c>
      <c r="G17" s="1">
        <v>303.14999999999998</v>
      </c>
      <c r="H17">
        <f t="shared" si="1"/>
        <v>0.52727999999999997</v>
      </c>
      <c r="I17" s="1">
        <v>527.28</v>
      </c>
      <c r="J17" t="s">
        <v>12</v>
      </c>
    </row>
    <row r="18" spans="1:10" x14ac:dyDescent="0.3">
      <c r="A18" t="s">
        <v>9</v>
      </c>
      <c r="B18" t="s">
        <v>6</v>
      </c>
      <c r="C18" t="s">
        <v>17</v>
      </c>
      <c r="D18" t="s">
        <v>22</v>
      </c>
      <c r="E18" s="17">
        <v>0</v>
      </c>
      <c r="F18" s="17">
        <f t="shared" si="0"/>
        <v>1</v>
      </c>
      <c r="G18" s="1">
        <v>313.14999999999998</v>
      </c>
      <c r="H18">
        <f t="shared" si="1"/>
        <v>0.23808000000000001</v>
      </c>
      <c r="I18" s="1">
        <v>238.08</v>
      </c>
      <c r="J18" t="s">
        <v>12</v>
      </c>
    </row>
    <row r="19" spans="1:10" x14ac:dyDescent="0.3">
      <c r="A19" t="s">
        <v>9</v>
      </c>
      <c r="B19" t="s">
        <v>6</v>
      </c>
      <c r="C19" t="s">
        <v>17</v>
      </c>
      <c r="D19" t="s">
        <v>22</v>
      </c>
      <c r="E19" s="17">
        <v>0</v>
      </c>
      <c r="F19" s="17">
        <f t="shared" si="0"/>
        <v>1</v>
      </c>
      <c r="G19" s="1">
        <v>333.15</v>
      </c>
      <c r="H19">
        <f t="shared" si="1"/>
        <v>6.8650000000000003E-2</v>
      </c>
      <c r="I19" s="1">
        <v>68.650000000000006</v>
      </c>
      <c r="J19" t="s">
        <v>12</v>
      </c>
    </row>
    <row r="20" spans="1:10" x14ac:dyDescent="0.3">
      <c r="A20" t="s">
        <v>9</v>
      </c>
      <c r="B20" t="s">
        <v>6</v>
      </c>
      <c r="C20" t="s">
        <v>17</v>
      </c>
      <c r="D20" t="s">
        <v>22</v>
      </c>
      <c r="E20" s="17">
        <v>0</v>
      </c>
      <c r="F20" s="17">
        <f t="shared" si="0"/>
        <v>1</v>
      </c>
      <c r="G20" s="1">
        <v>343.15</v>
      </c>
      <c r="H20">
        <f t="shared" si="1"/>
        <v>4.1960000000000004E-2</v>
      </c>
      <c r="I20" s="1">
        <v>41.96</v>
      </c>
      <c r="J20" t="s">
        <v>12</v>
      </c>
    </row>
    <row r="21" spans="1:10" x14ac:dyDescent="0.3">
      <c r="A21" t="s">
        <v>9</v>
      </c>
      <c r="B21" t="s">
        <v>6</v>
      </c>
      <c r="C21" t="s">
        <v>17</v>
      </c>
      <c r="D21" t="s">
        <v>22</v>
      </c>
      <c r="E21" s="17">
        <v>0</v>
      </c>
      <c r="F21" s="17">
        <f t="shared" si="0"/>
        <v>1</v>
      </c>
      <c r="G21" s="1">
        <v>363.15</v>
      </c>
      <c r="H21">
        <f t="shared" si="1"/>
        <v>1.9949999999999999E-2</v>
      </c>
      <c r="I21" s="1">
        <v>19.95</v>
      </c>
      <c r="J21" t="s">
        <v>12</v>
      </c>
    </row>
    <row r="22" spans="1:10" x14ac:dyDescent="0.3">
      <c r="A22" t="s">
        <v>9</v>
      </c>
      <c r="B22" t="s">
        <v>5</v>
      </c>
      <c r="C22" t="s">
        <v>14</v>
      </c>
      <c r="D22" t="s">
        <v>22</v>
      </c>
      <c r="E22" s="17">
        <v>0.02</v>
      </c>
      <c r="F22" s="17">
        <f t="shared" si="0"/>
        <v>0.98</v>
      </c>
      <c r="G22" s="1">
        <v>303.14999999999998</v>
      </c>
      <c r="H22">
        <f t="shared" si="1"/>
        <v>0.22600000000000001</v>
      </c>
      <c r="I22" s="1">
        <v>226</v>
      </c>
      <c r="J22" t="s">
        <v>12</v>
      </c>
    </row>
    <row r="23" spans="1:10" x14ac:dyDescent="0.3">
      <c r="A23" t="s">
        <v>9</v>
      </c>
      <c r="B23" t="s">
        <v>5</v>
      </c>
      <c r="C23" t="s">
        <v>14</v>
      </c>
      <c r="D23" t="s">
        <v>22</v>
      </c>
      <c r="E23" s="17">
        <v>0.02</v>
      </c>
      <c r="F23" s="17">
        <f t="shared" si="0"/>
        <v>0.98</v>
      </c>
      <c r="G23" s="1">
        <v>313.14999999999998</v>
      </c>
      <c r="H23">
        <f t="shared" si="1"/>
        <v>0.105</v>
      </c>
      <c r="I23" s="1">
        <v>105</v>
      </c>
      <c r="J23" t="s">
        <v>12</v>
      </c>
    </row>
    <row r="24" spans="1:10" x14ac:dyDescent="0.3">
      <c r="A24" t="s">
        <v>9</v>
      </c>
      <c r="B24" t="s">
        <v>5</v>
      </c>
      <c r="C24" t="s">
        <v>14</v>
      </c>
      <c r="D24" t="s">
        <v>22</v>
      </c>
      <c r="E24" s="17">
        <v>0.02</v>
      </c>
      <c r="F24" s="17">
        <f t="shared" si="0"/>
        <v>0.98</v>
      </c>
      <c r="G24" s="1">
        <v>333.15</v>
      </c>
      <c r="H24">
        <f t="shared" si="1"/>
        <v>3.9E-2</v>
      </c>
      <c r="I24" s="1">
        <v>39</v>
      </c>
      <c r="J24" t="s">
        <v>12</v>
      </c>
    </row>
    <row r="25" spans="1:10" x14ac:dyDescent="0.3">
      <c r="A25" t="s">
        <v>9</v>
      </c>
      <c r="B25" t="s">
        <v>5</v>
      </c>
      <c r="C25" t="s">
        <v>14</v>
      </c>
      <c r="D25" t="s">
        <v>22</v>
      </c>
      <c r="E25" s="17">
        <v>0.02</v>
      </c>
      <c r="F25" s="17">
        <f t="shared" si="0"/>
        <v>0.98</v>
      </c>
      <c r="G25" s="1">
        <v>343.15</v>
      </c>
      <c r="H25">
        <f t="shared" si="1"/>
        <v>2.5000000000000001E-2</v>
      </c>
      <c r="I25" s="1">
        <v>25</v>
      </c>
      <c r="J25" t="s">
        <v>12</v>
      </c>
    </row>
    <row r="26" spans="1:10" x14ac:dyDescent="0.3">
      <c r="A26" t="s">
        <v>9</v>
      </c>
      <c r="B26" t="s">
        <v>5</v>
      </c>
      <c r="C26" t="s">
        <v>14</v>
      </c>
      <c r="D26" t="s">
        <v>22</v>
      </c>
      <c r="E26" s="17">
        <v>0.02</v>
      </c>
      <c r="F26" s="17">
        <f t="shared" si="0"/>
        <v>0.98</v>
      </c>
      <c r="G26" s="1">
        <v>363.15</v>
      </c>
      <c r="H26">
        <f t="shared" si="1"/>
        <v>1.2999999999999999E-2</v>
      </c>
      <c r="I26" s="1">
        <v>13</v>
      </c>
      <c r="J26" t="s">
        <v>12</v>
      </c>
    </row>
    <row r="27" spans="1:10" x14ac:dyDescent="0.3">
      <c r="A27" t="s">
        <v>9</v>
      </c>
      <c r="B27" t="s">
        <v>5</v>
      </c>
      <c r="C27" t="s">
        <v>15</v>
      </c>
      <c r="D27" t="s">
        <v>22</v>
      </c>
      <c r="E27" s="17">
        <v>0.02</v>
      </c>
      <c r="F27" s="17">
        <f t="shared" si="0"/>
        <v>0.98</v>
      </c>
      <c r="G27" s="1">
        <v>303.14999999999998</v>
      </c>
      <c r="H27">
        <f t="shared" si="1"/>
        <v>0.23799999999999999</v>
      </c>
      <c r="I27" s="1">
        <v>238</v>
      </c>
      <c r="J27" t="s">
        <v>12</v>
      </c>
    </row>
    <row r="28" spans="1:10" x14ac:dyDescent="0.3">
      <c r="A28" t="s">
        <v>9</v>
      </c>
      <c r="B28" t="s">
        <v>5</v>
      </c>
      <c r="C28" t="s">
        <v>15</v>
      </c>
      <c r="D28" t="s">
        <v>22</v>
      </c>
      <c r="E28" s="17">
        <v>0.02</v>
      </c>
      <c r="F28" s="17">
        <f t="shared" si="0"/>
        <v>0.98</v>
      </c>
      <c r="G28" s="1">
        <v>313.14999999999998</v>
      </c>
      <c r="H28">
        <f t="shared" si="1"/>
        <v>0.109</v>
      </c>
      <c r="I28" s="1">
        <v>109</v>
      </c>
      <c r="J28" t="s">
        <v>12</v>
      </c>
    </row>
    <row r="29" spans="1:10" x14ac:dyDescent="0.3">
      <c r="A29" t="s">
        <v>9</v>
      </c>
      <c r="B29" t="s">
        <v>5</v>
      </c>
      <c r="C29" t="s">
        <v>15</v>
      </c>
      <c r="D29" t="s">
        <v>22</v>
      </c>
      <c r="E29" s="17">
        <v>0.02</v>
      </c>
      <c r="F29" s="17">
        <f t="shared" si="0"/>
        <v>0.98</v>
      </c>
      <c r="G29" s="1">
        <v>333.15</v>
      </c>
      <c r="H29">
        <f t="shared" si="1"/>
        <v>4.1000000000000002E-2</v>
      </c>
      <c r="I29" s="1">
        <v>41</v>
      </c>
      <c r="J29" t="s">
        <v>12</v>
      </c>
    </row>
    <row r="30" spans="1:10" x14ac:dyDescent="0.3">
      <c r="A30" t="s">
        <v>9</v>
      </c>
      <c r="B30" t="s">
        <v>5</v>
      </c>
      <c r="C30" t="s">
        <v>15</v>
      </c>
      <c r="D30" t="s">
        <v>22</v>
      </c>
      <c r="E30" s="17">
        <v>0.02</v>
      </c>
      <c r="F30" s="17">
        <f t="shared" si="0"/>
        <v>0.98</v>
      </c>
      <c r="G30" s="1">
        <v>343.15</v>
      </c>
      <c r="H30">
        <f t="shared" si="1"/>
        <v>2.7E-2</v>
      </c>
      <c r="I30" s="1">
        <v>27</v>
      </c>
      <c r="J30" t="s">
        <v>12</v>
      </c>
    </row>
    <row r="31" spans="1:10" x14ac:dyDescent="0.3">
      <c r="A31" t="s">
        <v>9</v>
      </c>
      <c r="B31" t="s">
        <v>5</v>
      </c>
      <c r="C31" t="s">
        <v>15</v>
      </c>
      <c r="D31" t="s">
        <v>22</v>
      </c>
      <c r="E31" s="17">
        <v>0.02</v>
      </c>
      <c r="F31" s="17">
        <f t="shared" si="0"/>
        <v>0.98</v>
      </c>
      <c r="G31" s="1">
        <v>363.15</v>
      </c>
      <c r="H31">
        <f t="shared" si="1"/>
        <v>1.4E-2</v>
      </c>
      <c r="I31" s="1">
        <v>14</v>
      </c>
      <c r="J31" t="s">
        <v>12</v>
      </c>
    </row>
    <row r="32" spans="1:10" x14ac:dyDescent="0.3">
      <c r="A32" t="s">
        <v>9</v>
      </c>
      <c r="B32" t="s">
        <v>5</v>
      </c>
      <c r="C32" t="s">
        <v>16</v>
      </c>
      <c r="D32" t="s">
        <v>22</v>
      </c>
      <c r="E32" s="17">
        <v>0.02</v>
      </c>
      <c r="F32" s="17">
        <f t="shared" si="0"/>
        <v>0.98</v>
      </c>
      <c r="G32" s="1">
        <v>303.14999999999998</v>
      </c>
      <c r="H32">
        <f t="shared" si="1"/>
        <v>0.214</v>
      </c>
      <c r="I32" s="1">
        <v>214</v>
      </c>
      <c r="J32" t="s">
        <v>12</v>
      </c>
    </row>
    <row r="33" spans="1:10" x14ac:dyDescent="0.3">
      <c r="A33" t="s">
        <v>9</v>
      </c>
      <c r="B33" t="s">
        <v>5</v>
      </c>
      <c r="C33" t="s">
        <v>16</v>
      </c>
      <c r="D33" t="s">
        <v>22</v>
      </c>
      <c r="E33" s="17">
        <v>0.02</v>
      </c>
      <c r="F33" s="17">
        <f t="shared" si="0"/>
        <v>0.98</v>
      </c>
      <c r="G33" s="1">
        <v>313.14999999999998</v>
      </c>
      <c r="H33">
        <f t="shared" si="1"/>
        <v>0.10100000000000001</v>
      </c>
      <c r="I33" s="1">
        <v>101</v>
      </c>
      <c r="J33" t="s">
        <v>12</v>
      </c>
    </row>
    <row r="34" spans="1:10" x14ac:dyDescent="0.3">
      <c r="A34" t="s">
        <v>9</v>
      </c>
      <c r="B34" t="s">
        <v>5</v>
      </c>
      <c r="C34" t="s">
        <v>16</v>
      </c>
      <c r="D34" t="s">
        <v>22</v>
      </c>
      <c r="E34" s="17">
        <v>0.02</v>
      </c>
      <c r="F34" s="17">
        <f t="shared" si="0"/>
        <v>0.98</v>
      </c>
      <c r="G34" s="1">
        <v>333.15</v>
      </c>
      <c r="H34">
        <f t="shared" si="1"/>
        <v>3.6999999999999998E-2</v>
      </c>
      <c r="I34" s="1">
        <v>37</v>
      </c>
      <c r="J34" t="s">
        <v>12</v>
      </c>
    </row>
    <row r="35" spans="1:10" x14ac:dyDescent="0.3">
      <c r="A35" t="s">
        <v>9</v>
      </c>
      <c r="B35" t="s">
        <v>5</v>
      </c>
      <c r="C35" t="s">
        <v>16</v>
      </c>
      <c r="D35" t="s">
        <v>22</v>
      </c>
      <c r="E35" s="17">
        <v>0.02</v>
      </c>
      <c r="F35" s="17">
        <f t="shared" si="0"/>
        <v>0.98</v>
      </c>
      <c r="G35" s="1">
        <v>343.15</v>
      </c>
      <c r="H35">
        <f t="shared" si="1"/>
        <v>2.3E-2</v>
      </c>
      <c r="I35" s="1">
        <v>23</v>
      </c>
      <c r="J35" t="s">
        <v>12</v>
      </c>
    </row>
    <row r="36" spans="1:10" x14ac:dyDescent="0.3">
      <c r="A36" t="s">
        <v>9</v>
      </c>
      <c r="B36" t="s">
        <v>5</v>
      </c>
      <c r="C36" t="s">
        <v>16</v>
      </c>
      <c r="D36" t="s">
        <v>22</v>
      </c>
      <c r="E36" s="17">
        <v>0.02</v>
      </c>
      <c r="F36" s="17">
        <f t="shared" si="0"/>
        <v>0.98</v>
      </c>
      <c r="G36" s="1">
        <v>363.15</v>
      </c>
      <c r="H36">
        <f t="shared" si="1"/>
        <v>1.2E-2</v>
      </c>
      <c r="I36" s="1">
        <v>12</v>
      </c>
      <c r="J36" t="s">
        <v>12</v>
      </c>
    </row>
    <row r="37" spans="1:10" x14ac:dyDescent="0.3">
      <c r="A37" t="s">
        <v>9</v>
      </c>
      <c r="B37" t="s">
        <v>6</v>
      </c>
      <c r="C37" t="s">
        <v>17</v>
      </c>
      <c r="D37" t="s">
        <v>22</v>
      </c>
      <c r="E37" s="17">
        <v>0.02</v>
      </c>
      <c r="F37" s="17">
        <f t="shared" si="0"/>
        <v>0.98</v>
      </c>
      <c r="G37" s="1">
        <v>303.14999999999998</v>
      </c>
      <c r="H37">
        <f t="shared" si="1"/>
        <v>0.21672</v>
      </c>
      <c r="I37" s="1">
        <v>216.72</v>
      </c>
      <c r="J37" t="s">
        <v>12</v>
      </c>
    </row>
    <row r="38" spans="1:10" x14ac:dyDescent="0.3">
      <c r="A38" t="s">
        <v>9</v>
      </c>
      <c r="B38" t="s">
        <v>6</v>
      </c>
      <c r="C38" t="s">
        <v>17</v>
      </c>
      <c r="D38" t="s">
        <v>22</v>
      </c>
      <c r="E38" s="17">
        <v>0.02</v>
      </c>
      <c r="F38" s="17">
        <f t="shared" si="0"/>
        <v>0.98</v>
      </c>
      <c r="G38" s="1">
        <v>313.14999999999998</v>
      </c>
      <c r="H38">
        <f t="shared" si="1"/>
        <v>0.11259999999999999</v>
      </c>
      <c r="I38" s="1">
        <v>112.6</v>
      </c>
      <c r="J38" t="s">
        <v>12</v>
      </c>
    </row>
    <row r="39" spans="1:10" x14ac:dyDescent="0.3">
      <c r="A39" t="s">
        <v>9</v>
      </c>
      <c r="B39" t="s">
        <v>6</v>
      </c>
      <c r="C39" t="s">
        <v>17</v>
      </c>
      <c r="D39" t="s">
        <v>22</v>
      </c>
      <c r="E39" s="17">
        <v>0.02</v>
      </c>
      <c r="F39" s="17">
        <f t="shared" si="0"/>
        <v>0.98</v>
      </c>
      <c r="G39" s="1">
        <v>333.15</v>
      </c>
      <c r="H39">
        <f t="shared" si="1"/>
        <v>4.0329999999999998E-2</v>
      </c>
      <c r="I39" s="1">
        <v>40.33</v>
      </c>
      <c r="J39" t="s">
        <v>12</v>
      </c>
    </row>
    <row r="40" spans="1:10" x14ac:dyDescent="0.3">
      <c r="A40" t="s">
        <v>9</v>
      </c>
      <c r="B40" t="s">
        <v>6</v>
      </c>
      <c r="C40" t="s">
        <v>17</v>
      </c>
      <c r="D40" t="s">
        <v>22</v>
      </c>
      <c r="E40" s="17">
        <v>0.02</v>
      </c>
      <c r="F40" s="17">
        <f t="shared" si="0"/>
        <v>0.98</v>
      </c>
      <c r="G40" s="1">
        <v>343.15</v>
      </c>
      <c r="H40">
        <f t="shared" si="1"/>
        <v>2.7510000000000003E-2</v>
      </c>
      <c r="I40" s="1">
        <v>27.51</v>
      </c>
      <c r="J40" t="s">
        <v>12</v>
      </c>
    </row>
    <row r="41" spans="1:10" x14ac:dyDescent="0.3">
      <c r="A41" t="s">
        <v>9</v>
      </c>
      <c r="B41" t="s">
        <v>6</v>
      </c>
      <c r="C41" t="s">
        <v>17</v>
      </c>
      <c r="D41" t="s">
        <v>22</v>
      </c>
      <c r="E41" s="17">
        <v>0.02</v>
      </c>
      <c r="F41" s="17">
        <f t="shared" si="0"/>
        <v>0.98</v>
      </c>
      <c r="G41" s="1">
        <v>363.15</v>
      </c>
      <c r="H41">
        <f t="shared" si="1"/>
        <v>1.436E-2</v>
      </c>
      <c r="I41" s="1">
        <v>14.36</v>
      </c>
      <c r="J41" t="s">
        <v>12</v>
      </c>
    </row>
    <row r="42" spans="1:10" x14ac:dyDescent="0.3">
      <c r="A42" t="s">
        <v>9</v>
      </c>
      <c r="B42" t="s">
        <v>5</v>
      </c>
      <c r="C42" t="s">
        <v>14</v>
      </c>
      <c r="D42" t="s">
        <v>22</v>
      </c>
      <c r="E42" s="17">
        <v>0.05</v>
      </c>
      <c r="F42" s="17">
        <f t="shared" si="0"/>
        <v>0.95</v>
      </c>
      <c r="G42" s="1">
        <v>303.14999999999998</v>
      </c>
      <c r="H42">
        <f t="shared" si="1"/>
        <v>8.6999999999999994E-2</v>
      </c>
      <c r="I42" s="1">
        <v>87</v>
      </c>
      <c r="J42" t="s">
        <v>12</v>
      </c>
    </row>
    <row r="43" spans="1:10" x14ac:dyDescent="0.3">
      <c r="A43" t="s">
        <v>9</v>
      </c>
      <c r="B43" t="s">
        <v>5</v>
      </c>
      <c r="C43" t="s">
        <v>14</v>
      </c>
      <c r="D43" t="s">
        <v>22</v>
      </c>
      <c r="E43" s="17">
        <v>0.05</v>
      </c>
      <c r="F43" s="17">
        <f t="shared" si="0"/>
        <v>0.95</v>
      </c>
      <c r="G43" s="1">
        <v>313.14999999999998</v>
      </c>
      <c r="H43">
        <f t="shared" si="1"/>
        <v>5.5E-2</v>
      </c>
      <c r="I43" s="1">
        <v>55</v>
      </c>
      <c r="J43" t="s">
        <v>12</v>
      </c>
    </row>
    <row r="44" spans="1:10" x14ac:dyDescent="0.3">
      <c r="A44" t="s">
        <v>9</v>
      </c>
      <c r="B44" t="s">
        <v>5</v>
      </c>
      <c r="C44" t="s">
        <v>14</v>
      </c>
      <c r="D44" t="s">
        <v>22</v>
      </c>
      <c r="E44" s="17">
        <v>0.05</v>
      </c>
      <c r="F44" s="17">
        <f t="shared" si="0"/>
        <v>0.95</v>
      </c>
      <c r="G44" s="1">
        <v>333.15</v>
      </c>
      <c r="H44">
        <f t="shared" si="1"/>
        <v>2.3E-2</v>
      </c>
      <c r="I44" s="1">
        <v>23</v>
      </c>
      <c r="J44" t="s">
        <v>12</v>
      </c>
    </row>
    <row r="45" spans="1:10" x14ac:dyDescent="0.3">
      <c r="A45" t="s">
        <v>9</v>
      </c>
      <c r="B45" t="s">
        <v>5</v>
      </c>
      <c r="C45" t="s">
        <v>14</v>
      </c>
      <c r="D45" t="s">
        <v>22</v>
      </c>
      <c r="E45" s="17">
        <v>0.05</v>
      </c>
      <c r="F45" s="17">
        <f t="shared" si="0"/>
        <v>0.95</v>
      </c>
      <c r="G45" s="1">
        <v>343.15</v>
      </c>
      <c r="H45">
        <f t="shared" si="1"/>
        <v>1.4E-2</v>
      </c>
      <c r="I45" s="1">
        <v>14</v>
      </c>
      <c r="J45" t="s">
        <v>12</v>
      </c>
    </row>
    <row r="46" spans="1:10" x14ac:dyDescent="0.3">
      <c r="A46" t="s">
        <v>9</v>
      </c>
      <c r="B46" t="s">
        <v>5</v>
      </c>
      <c r="C46" t="s">
        <v>14</v>
      </c>
      <c r="D46" t="s">
        <v>22</v>
      </c>
      <c r="E46" s="17">
        <v>0.05</v>
      </c>
      <c r="F46" s="17">
        <f t="shared" si="0"/>
        <v>0.95</v>
      </c>
      <c r="G46" s="1">
        <v>363.15</v>
      </c>
      <c r="H46">
        <f t="shared" si="1"/>
        <v>8.0000000000000002E-3</v>
      </c>
      <c r="I46" s="1">
        <v>8</v>
      </c>
      <c r="J46" t="s">
        <v>12</v>
      </c>
    </row>
    <row r="47" spans="1:10" x14ac:dyDescent="0.3">
      <c r="A47" t="s">
        <v>9</v>
      </c>
      <c r="B47" t="s">
        <v>5</v>
      </c>
      <c r="C47" t="s">
        <v>15</v>
      </c>
      <c r="D47" t="s">
        <v>22</v>
      </c>
      <c r="E47" s="17">
        <v>0.05</v>
      </c>
      <c r="F47" s="17">
        <f t="shared" si="0"/>
        <v>0.95</v>
      </c>
      <c r="G47" s="1">
        <v>303.14999999999998</v>
      </c>
      <c r="H47">
        <f t="shared" si="1"/>
        <v>0.09</v>
      </c>
      <c r="I47" s="1">
        <v>90</v>
      </c>
      <c r="J47" t="s">
        <v>12</v>
      </c>
    </row>
    <row r="48" spans="1:10" x14ac:dyDescent="0.3">
      <c r="A48" t="s">
        <v>9</v>
      </c>
      <c r="B48" t="s">
        <v>5</v>
      </c>
      <c r="C48" t="s">
        <v>15</v>
      </c>
      <c r="D48" t="s">
        <v>22</v>
      </c>
      <c r="E48" s="17">
        <v>0.05</v>
      </c>
      <c r="F48" s="17">
        <f t="shared" si="0"/>
        <v>0.95</v>
      </c>
      <c r="G48" s="1">
        <v>313.14999999999998</v>
      </c>
      <c r="H48">
        <f t="shared" si="1"/>
        <v>5.7000000000000002E-2</v>
      </c>
      <c r="I48" s="1">
        <v>57</v>
      </c>
      <c r="J48" t="s">
        <v>12</v>
      </c>
    </row>
    <row r="49" spans="1:10" x14ac:dyDescent="0.3">
      <c r="A49" t="s">
        <v>9</v>
      </c>
      <c r="B49" t="s">
        <v>5</v>
      </c>
      <c r="C49" t="s">
        <v>15</v>
      </c>
      <c r="D49" t="s">
        <v>22</v>
      </c>
      <c r="E49" s="17">
        <v>0.05</v>
      </c>
      <c r="F49" s="17">
        <f t="shared" si="0"/>
        <v>0.95</v>
      </c>
      <c r="G49" s="1">
        <v>333.15</v>
      </c>
      <c r="H49">
        <f t="shared" si="1"/>
        <v>2.5000000000000001E-2</v>
      </c>
      <c r="I49" s="1">
        <v>25</v>
      </c>
      <c r="J49" t="s">
        <v>12</v>
      </c>
    </row>
    <row r="50" spans="1:10" x14ac:dyDescent="0.3">
      <c r="A50" t="s">
        <v>9</v>
      </c>
      <c r="B50" t="s">
        <v>5</v>
      </c>
      <c r="C50" t="s">
        <v>15</v>
      </c>
      <c r="D50" t="s">
        <v>22</v>
      </c>
      <c r="E50" s="17">
        <v>0.05</v>
      </c>
      <c r="F50" s="17">
        <f t="shared" si="0"/>
        <v>0.95</v>
      </c>
      <c r="G50" s="1">
        <v>343.15</v>
      </c>
      <c r="H50">
        <f t="shared" si="1"/>
        <v>1.6E-2</v>
      </c>
      <c r="I50" s="1">
        <v>16</v>
      </c>
      <c r="J50" t="s">
        <v>12</v>
      </c>
    </row>
    <row r="51" spans="1:10" x14ac:dyDescent="0.3">
      <c r="A51" t="s">
        <v>9</v>
      </c>
      <c r="B51" t="s">
        <v>5</v>
      </c>
      <c r="C51" t="s">
        <v>15</v>
      </c>
      <c r="D51" t="s">
        <v>22</v>
      </c>
      <c r="E51" s="17">
        <v>0.05</v>
      </c>
      <c r="F51" s="17">
        <f t="shared" si="0"/>
        <v>0.95</v>
      </c>
      <c r="G51" s="1">
        <v>363.15</v>
      </c>
      <c r="H51">
        <f t="shared" si="1"/>
        <v>8.9999999999999993E-3</v>
      </c>
      <c r="I51" s="1">
        <v>9</v>
      </c>
      <c r="J51" t="s">
        <v>12</v>
      </c>
    </row>
    <row r="52" spans="1:10" x14ac:dyDescent="0.3">
      <c r="A52" t="s">
        <v>9</v>
      </c>
      <c r="B52" t="s">
        <v>5</v>
      </c>
      <c r="C52" t="s">
        <v>16</v>
      </c>
      <c r="D52" t="s">
        <v>22</v>
      </c>
      <c r="E52" s="17">
        <v>0.05</v>
      </c>
      <c r="F52" s="17">
        <f t="shared" si="0"/>
        <v>0.95</v>
      </c>
      <c r="G52" s="1">
        <v>303.14999999999998</v>
      </c>
      <c r="H52">
        <f t="shared" si="1"/>
        <v>8.4000000000000005E-2</v>
      </c>
      <c r="I52" s="1">
        <v>84</v>
      </c>
      <c r="J52" t="s">
        <v>12</v>
      </c>
    </row>
    <row r="53" spans="1:10" x14ac:dyDescent="0.3">
      <c r="A53" t="s">
        <v>9</v>
      </c>
      <c r="B53" t="s">
        <v>5</v>
      </c>
      <c r="C53" t="s">
        <v>16</v>
      </c>
      <c r="D53" t="s">
        <v>22</v>
      </c>
      <c r="E53" s="17">
        <v>0.05</v>
      </c>
      <c r="F53" s="17">
        <f t="shared" si="0"/>
        <v>0.95</v>
      </c>
      <c r="G53" s="1">
        <v>313.14999999999998</v>
      </c>
      <c r="H53">
        <f t="shared" si="1"/>
        <v>5.2999999999999999E-2</v>
      </c>
      <c r="I53" s="1">
        <v>53</v>
      </c>
      <c r="J53" t="s">
        <v>12</v>
      </c>
    </row>
    <row r="54" spans="1:10" x14ac:dyDescent="0.3">
      <c r="A54" t="s">
        <v>9</v>
      </c>
      <c r="B54" t="s">
        <v>5</v>
      </c>
      <c r="C54" t="s">
        <v>16</v>
      </c>
      <c r="D54" t="s">
        <v>22</v>
      </c>
      <c r="E54" s="17">
        <v>0.05</v>
      </c>
      <c r="F54" s="17">
        <f t="shared" si="0"/>
        <v>0.95</v>
      </c>
      <c r="G54" s="1">
        <v>333.15</v>
      </c>
      <c r="H54">
        <f t="shared" si="1"/>
        <v>2.1000000000000001E-2</v>
      </c>
      <c r="I54" s="1">
        <v>21</v>
      </c>
      <c r="J54" t="s">
        <v>12</v>
      </c>
    </row>
    <row r="55" spans="1:10" x14ac:dyDescent="0.3">
      <c r="A55" t="s">
        <v>9</v>
      </c>
      <c r="B55" t="s">
        <v>5</v>
      </c>
      <c r="C55" t="s">
        <v>16</v>
      </c>
      <c r="D55" t="s">
        <v>22</v>
      </c>
      <c r="E55" s="17">
        <v>0.05</v>
      </c>
      <c r="F55" s="17">
        <f t="shared" si="0"/>
        <v>0.95</v>
      </c>
      <c r="G55" s="1">
        <v>343.15</v>
      </c>
      <c r="H55">
        <f t="shared" si="1"/>
        <v>1.2E-2</v>
      </c>
      <c r="I55" s="1">
        <v>12</v>
      </c>
      <c r="J55" t="s">
        <v>12</v>
      </c>
    </row>
    <row r="56" spans="1:10" x14ac:dyDescent="0.3">
      <c r="A56" t="s">
        <v>9</v>
      </c>
      <c r="B56" t="s">
        <v>5</v>
      </c>
      <c r="C56" t="s">
        <v>16</v>
      </c>
      <c r="D56" t="s">
        <v>22</v>
      </c>
      <c r="E56" s="17">
        <v>0.05</v>
      </c>
      <c r="F56" s="17">
        <f t="shared" si="0"/>
        <v>0.95</v>
      </c>
      <c r="G56" s="1">
        <v>363.15</v>
      </c>
      <c r="H56">
        <f t="shared" si="1"/>
        <v>7.0000000000000001E-3</v>
      </c>
      <c r="I56" s="1">
        <v>7</v>
      </c>
      <c r="J56" t="s">
        <v>12</v>
      </c>
    </row>
    <row r="57" spans="1:10" x14ac:dyDescent="0.3">
      <c r="A57" t="s">
        <v>9</v>
      </c>
      <c r="B57" t="s">
        <v>6</v>
      </c>
      <c r="C57" t="s">
        <v>17</v>
      </c>
      <c r="D57" t="s">
        <v>22</v>
      </c>
      <c r="E57" s="17">
        <v>0.05</v>
      </c>
      <c r="F57" s="17">
        <f t="shared" si="0"/>
        <v>0.95</v>
      </c>
      <c r="G57" s="1">
        <v>303.14999999999998</v>
      </c>
      <c r="H57">
        <f t="shared" si="1"/>
        <v>8.8040000000000007E-2</v>
      </c>
      <c r="I57" s="1">
        <v>88.04</v>
      </c>
      <c r="J57" t="s">
        <v>12</v>
      </c>
    </row>
    <row r="58" spans="1:10" x14ac:dyDescent="0.3">
      <c r="A58" t="s">
        <v>9</v>
      </c>
      <c r="B58" t="s">
        <v>6</v>
      </c>
      <c r="C58" t="s">
        <v>17</v>
      </c>
      <c r="D58" t="s">
        <v>22</v>
      </c>
      <c r="E58" s="17">
        <v>0.05</v>
      </c>
      <c r="F58" s="17">
        <f t="shared" si="0"/>
        <v>0.95</v>
      </c>
      <c r="G58" s="1">
        <v>313.14999999999998</v>
      </c>
      <c r="H58">
        <f t="shared" si="1"/>
        <v>5.2060000000000002E-2</v>
      </c>
      <c r="I58" s="1">
        <v>52.06</v>
      </c>
      <c r="J58" t="s">
        <v>12</v>
      </c>
    </row>
    <row r="59" spans="1:10" x14ac:dyDescent="0.3">
      <c r="A59" t="s">
        <v>9</v>
      </c>
      <c r="B59" t="s">
        <v>6</v>
      </c>
      <c r="C59" t="s">
        <v>17</v>
      </c>
      <c r="D59" t="s">
        <v>22</v>
      </c>
      <c r="E59" s="17">
        <v>0.05</v>
      </c>
      <c r="F59" s="17">
        <f t="shared" si="0"/>
        <v>0.95</v>
      </c>
      <c r="G59" s="1">
        <v>333.15</v>
      </c>
      <c r="H59">
        <f t="shared" si="1"/>
        <v>2.2409999999999999E-2</v>
      </c>
      <c r="I59" s="1">
        <v>22.41</v>
      </c>
      <c r="J59" t="s">
        <v>12</v>
      </c>
    </row>
    <row r="60" spans="1:10" x14ac:dyDescent="0.3">
      <c r="A60" t="s">
        <v>9</v>
      </c>
      <c r="B60" t="s">
        <v>6</v>
      </c>
      <c r="C60" t="s">
        <v>17</v>
      </c>
      <c r="D60" t="s">
        <v>22</v>
      </c>
      <c r="E60" s="17">
        <v>0.05</v>
      </c>
      <c r="F60" s="17">
        <f t="shared" si="0"/>
        <v>0.95</v>
      </c>
      <c r="G60" s="1">
        <v>343.15</v>
      </c>
      <c r="H60">
        <f t="shared" si="1"/>
        <v>1.6120000000000002E-2</v>
      </c>
      <c r="I60" s="1">
        <v>16.12</v>
      </c>
      <c r="J60" t="s">
        <v>12</v>
      </c>
    </row>
    <row r="61" spans="1:10" x14ac:dyDescent="0.3">
      <c r="A61" t="s">
        <v>9</v>
      </c>
      <c r="B61" t="s">
        <v>6</v>
      </c>
      <c r="C61" t="s">
        <v>17</v>
      </c>
      <c r="D61" t="s">
        <v>22</v>
      </c>
      <c r="E61" s="17">
        <v>0.05</v>
      </c>
      <c r="F61" s="17">
        <f t="shared" si="0"/>
        <v>0.95</v>
      </c>
      <c r="G61" s="1">
        <v>363.15</v>
      </c>
      <c r="H61">
        <f t="shared" si="1"/>
        <v>9.1999999999999998E-3</v>
      </c>
      <c r="I61" s="1">
        <v>9.1999999999999993</v>
      </c>
      <c r="J61" t="s">
        <v>12</v>
      </c>
    </row>
    <row r="62" spans="1:10" x14ac:dyDescent="0.3">
      <c r="A62" t="s">
        <v>9</v>
      </c>
      <c r="B62" t="s">
        <v>5</v>
      </c>
      <c r="C62" t="s">
        <v>14</v>
      </c>
      <c r="D62" t="s">
        <v>22</v>
      </c>
      <c r="E62" s="17">
        <v>0.2</v>
      </c>
      <c r="F62" s="17">
        <f t="shared" si="0"/>
        <v>0.8</v>
      </c>
      <c r="G62" s="1">
        <v>303.14999999999998</v>
      </c>
      <c r="H62">
        <f t="shared" si="1"/>
        <v>8.9999999999999993E-3</v>
      </c>
      <c r="I62" s="1">
        <v>9</v>
      </c>
      <c r="J62" t="s">
        <v>12</v>
      </c>
    </row>
    <row r="63" spans="1:10" x14ac:dyDescent="0.3">
      <c r="A63" t="s">
        <v>9</v>
      </c>
      <c r="B63" t="s">
        <v>5</v>
      </c>
      <c r="C63" t="s">
        <v>14</v>
      </c>
      <c r="D63" t="s">
        <v>22</v>
      </c>
      <c r="E63" s="17">
        <v>0.2</v>
      </c>
      <c r="F63" s="17">
        <f t="shared" si="0"/>
        <v>0.8</v>
      </c>
      <c r="G63" s="1">
        <v>313.14999999999998</v>
      </c>
      <c r="H63">
        <f t="shared" si="1"/>
        <v>6.0000000000000001E-3</v>
      </c>
      <c r="I63" s="1">
        <v>6</v>
      </c>
      <c r="J63" t="s">
        <v>12</v>
      </c>
    </row>
    <row r="64" spans="1:10" x14ac:dyDescent="0.3">
      <c r="A64" t="s">
        <v>9</v>
      </c>
      <c r="B64" t="s">
        <v>5</v>
      </c>
      <c r="C64" t="s">
        <v>14</v>
      </c>
      <c r="D64" t="s">
        <v>22</v>
      </c>
      <c r="E64" s="17">
        <v>0.2</v>
      </c>
      <c r="F64" s="17">
        <f t="shared" si="0"/>
        <v>0.8</v>
      </c>
      <c r="G64" s="1">
        <v>333.15</v>
      </c>
      <c r="H64">
        <f t="shared" si="1"/>
        <v>4.0999999999999995E-3</v>
      </c>
      <c r="I64" s="1">
        <v>4.0999999999999996</v>
      </c>
      <c r="J64" t="s">
        <v>12</v>
      </c>
    </row>
    <row r="65" spans="1:10" x14ac:dyDescent="0.3">
      <c r="A65" t="s">
        <v>9</v>
      </c>
      <c r="B65" t="s">
        <v>5</v>
      </c>
      <c r="C65" t="s">
        <v>14</v>
      </c>
      <c r="D65" t="s">
        <v>22</v>
      </c>
      <c r="E65" s="17">
        <v>0.2</v>
      </c>
      <c r="F65" s="17">
        <f t="shared" si="0"/>
        <v>0.8</v>
      </c>
      <c r="G65" s="1">
        <v>343.15</v>
      </c>
      <c r="H65">
        <f t="shared" si="1"/>
        <v>3.5999999999999999E-3</v>
      </c>
      <c r="I65" s="1">
        <v>3.6</v>
      </c>
      <c r="J65" t="s">
        <v>12</v>
      </c>
    </row>
    <row r="66" spans="1:10" x14ac:dyDescent="0.3">
      <c r="A66" t="s">
        <v>9</v>
      </c>
      <c r="B66" t="s">
        <v>5</v>
      </c>
      <c r="C66" t="s">
        <v>14</v>
      </c>
      <c r="D66" t="s">
        <v>22</v>
      </c>
      <c r="E66" s="17">
        <v>0.2</v>
      </c>
      <c r="F66" s="17">
        <f t="shared" si="0"/>
        <v>0.8</v>
      </c>
      <c r="G66" s="1">
        <v>363.15</v>
      </c>
      <c r="H66">
        <f t="shared" si="1"/>
        <v>2.3999999999999998E-3</v>
      </c>
      <c r="I66" s="1">
        <v>2.4</v>
      </c>
      <c r="J66" t="s">
        <v>12</v>
      </c>
    </row>
    <row r="67" spans="1:10" x14ac:dyDescent="0.3">
      <c r="A67" t="s">
        <v>9</v>
      </c>
      <c r="B67" t="s">
        <v>5</v>
      </c>
      <c r="C67" t="s">
        <v>15</v>
      </c>
      <c r="D67" t="s">
        <v>22</v>
      </c>
      <c r="E67" s="17">
        <v>0.2</v>
      </c>
      <c r="F67" s="17">
        <f t="shared" ref="F67:F130" si="2">100%-E67</f>
        <v>0.8</v>
      </c>
      <c r="G67" s="1">
        <v>303.14999999999998</v>
      </c>
      <c r="H67">
        <f t="shared" ref="H67:H130" si="3">+I67/1000</f>
        <v>1.0999999999999999E-2</v>
      </c>
      <c r="I67" s="1">
        <v>11</v>
      </c>
      <c r="J67" t="s">
        <v>12</v>
      </c>
    </row>
    <row r="68" spans="1:10" x14ac:dyDescent="0.3">
      <c r="A68" t="s">
        <v>9</v>
      </c>
      <c r="B68" t="s">
        <v>5</v>
      </c>
      <c r="C68" t="s">
        <v>15</v>
      </c>
      <c r="D68" t="s">
        <v>22</v>
      </c>
      <c r="E68" s="17">
        <v>0.2</v>
      </c>
      <c r="F68" s="17">
        <f t="shared" si="2"/>
        <v>0.8</v>
      </c>
      <c r="G68" s="1">
        <v>313.14999999999998</v>
      </c>
      <c r="H68">
        <f t="shared" si="3"/>
        <v>7.0000000000000001E-3</v>
      </c>
      <c r="I68" s="1">
        <v>7</v>
      </c>
      <c r="J68" t="s">
        <v>12</v>
      </c>
    </row>
    <row r="69" spans="1:10" x14ac:dyDescent="0.3">
      <c r="A69" t="s">
        <v>9</v>
      </c>
      <c r="B69" t="s">
        <v>5</v>
      </c>
      <c r="C69" t="s">
        <v>15</v>
      </c>
      <c r="D69" t="s">
        <v>22</v>
      </c>
      <c r="E69" s="17">
        <v>0.2</v>
      </c>
      <c r="F69" s="17">
        <f t="shared" si="2"/>
        <v>0.8</v>
      </c>
      <c r="G69" s="1">
        <v>333.15</v>
      </c>
      <c r="H69">
        <f t="shared" si="3"/>
        <v>4.7999999999999996E-3</v>
      </c>
      <c r="I69" s="1">
        <v>4.8</v>
      </c>
      <c r="J69" t="s">
        <v>12</v>
      </c>
    </row>
    <row r="70" spans="1:10" x14ac:dyDescent="0.3">
      <c r="A70" t="s">
        <v>9</v>
      </c>
      <c r="B70" t="s">
        <v>5</v>
      </c>
      <c r="C70" t="s">
        <v>15</v>
      </c>
      <c r="D70" t="s">
        <v>22</v>
      </c>
      <c r="E70" s="17">
        <v>0.2</v>
      </c>
      <c r="F70" s="17">
        <f t="shared" si="2"/>
        <v>0.8</v>
      </c>
      <c r="G70" s="1">
        <v>343.15</v>
      </c>
      <c r="H70">
        <f t="shared" si="3"/>
        <v>3.8999999999999998E-3</v>
      </c>
      <c r="I70" s="1">
        <v>3.9</v>
      </c>
      <c r="J70" t="s">
        <v>12</v>
      </c>
    </row>
    <row r="71" spans="1:10" x14ac:dyDescent="0.3">
      <c r="A71" t="s">
        <v>9</v>
      </c>
      <c r="B71" t="s">
        <v>5</v>
      </c>
      <c r="C71" t="s">
        <v>15</v>
      </c>
      <c r="D71" t="s">
        <v>22</v>
      </c>
      <c r="E71" s="17">
        <v>0.2</v>
      </c>
      <c r="F71" s="17">
        <f t="shared" si="2"/>
        <v>0.8</v>
      </c>
      <c r="G71" s="1">
        <v>363.15</v>
      </c>
      <c r="H71">
        <f t="shared" si="3"/>
        <v>2.5999999999999999E-3</v>
      </c>
      <c r="I71" s="1">
        <v>2.6</v>
      </c>
      <c r="J71" t="s">
        <v>12</v>
      </c>
    </row>
    <row r="72" spans="1:10" x14ac:dyDescent="0.3">
      <c r="A72" t="s">
        <v>9</v>
      </c>
      <c r="B72" t="s">
        <v>5</v>
      </c>
      <c r="C72" t="s">
        <v>16</v>
      </c>
      <c r="D72" t="s">
        <v>22</v>
      </c>
      <c r="E72" s="17">
        <v>0.2</v>
      </c>
      <c r="F72" s="17">
        <f t="shared" si="2"/>
        <v>0.8</v>
      </c>
      <c r="G72" s="1">
        <v>303.14999999999998</v>
      </c>
      <c r="H72">
        <f t="shared" si="3"/>
        <v>7.0000000000000001E-3</v>
      </c>
      <c r="I72" s="1">
        <v>7</v>
      </c>
      <c r="J72" t="s">
        <v>12</v>
      </c>
    </row>
    <row r="73" spans="1:10" x14ac:dyDescent="0.3">
      <c r="A73" t="s">
        <v>9</v>
      </c>
      <c r="B73" t="s">
        <v>5</v>
      </c>
      <c r="C73" t="s">
        <v>16</v>
      </c>
      <c r="D73" t="s">
        <v>22</v>
      </c>
      <c r="E73" s="17">
        <v>0.2</v>
      </c>
      <c r="F73" s="17">
        <f t="shared" si="2"/>
        <v>0.8</v>
      </c>
      <c r="G73" s="1">
        <v>313.14999999999998</v>
      </c>
      <c r="H73">
        <f t="shared" si="3"/>
        <v>5.0000000000000001E-3</v>
      </c>
      <c r="I73" s="1">
        <v>5</v>
      </c>
      <c r="J73" t="s">
        <v>12</v>
      </c>
    </row>
    <row r="74" spans="1:10" x14ac:dyDescent="0.3">
      <c r="A74" t="s">
        <v>9</v>
      </c>
      <c r="B74" t="s">
        <v>5</v>
      </c>
      <c r="C74" t="s">
        <v>16</v>
      </c>
      <c r="D74" t="s">
        <v>22</v>
      </c>
      <c r="E74" s="17">
        <v>0.2</v>
      </c>
      <c r="F74" s="17">
        <f t="shared" si="2"/>
        <v>0.8</v>
      </c>
      <c r="G74" s="1">
        <v>333.15</v>
      </c>
      <c r="H74">
        <f t="shared" si="3"/>
        <v>3.3999999999999994E-3</v>
      </c>
      <c r="I74" s="1">
        <v>3.3999999999999995</v>
      </c>
      <c r="J74" t="s">
        <v>12</v>
      </c>
    </row>
    <row r="75" spans="1:10" x14ac:dyDescent="0.3">
      <c r="A75" t="s">
        <v>9</v>
      </c>
      <c r="B75" t="s">
        <v>5</v>
      </c>
      <c r="C75" t="s">
        <v>16</v>
      </c>
      <c r="D75" t="s">
        <v>22</v>
      </c>
      <c r="E75" s="17">
        <v>0.2</v>
      </c>
      <c r="F75" s="17">
        <f t="shared" si="2"/>
        <v>0.8</v>
      </c>
      <c r="G75" s="1">
        <v>343.15</v>
      </c>
      <c r="H75">
        <f t="shared" si="3"/>
        <v>3.3000000000000004E-3</v>
      </c>
      <c r="I75" s="1">
        <v>3.3000000000000003</v>
      </c>
      <c r="J75" t="s">
        <v>12</v>
      </c>
    </row>
    <row r="76" spans="1:10" x14ac:dyDescent="0.3">
      <c r="A76" t="s">
        <v>9</v>
      </c>
      <c r="B76" t="s">
        <v>5</v>
      </c>
      <c r="C76" t="s">
        <v>16</v>
      </c>
      <c r="D76" t="s">
        <v>22</v>
      </c>
      <c r="E76" s="17">
        <v>0.2</v>
      </c>
      <c r="F76" s="17">
        <f t="shared" si="2"/>
        <v>0.8</v>
      </c>
      <c r="G76" s="1">
        <v>363.15</v>
      </c>
      <c r="H76">
        <f t="shared" si="3"/>
        <v>2.1999999999999997E-3</v>
      </c>
      <c r="I76" s="1">
        <v>2.1999999999999997</v>
      </c>
      <c r="J76" t="s">
        <v>12</v>
      </c>
    </row>
    <row r="77" spans="1:10" x14ac:dyDescent="0.3">
      <c r="A77" t="s">
        <v>9</v>
      </c>
      <c r="B77" t="s">
        <v>6</v>
      </c>
      <c r="C77" t="s">
        <v>17</v>
      </c>
      <c r="D77" t="s">
        <v>22</v>
      </c>
      <c r="E77" s="17">
        <v>0.2</v>
      </c>
      <c r="F77" s="17">
        <f t="shared" si="2"/>
        <v>0.8</v>
      </c>
      <c r="G77" s="1">
        <v>303.14999999999998</v>
      </c>
      <c r="H77">
        <f t="shared" si="3"/>
        <v>9.1500000000000001E-3</v>
      </c>
      <c r="I77" s="1">
        <v>9.15</v>
      </c>
      <c r="J77" t="s">
        <v>12</v>
      </c>
    </row>
    <row r="78" spans="1:10" x14ac:dyDescent="0.3">
      <c r="A78" t="s">
        <v>9</v>
      </c>
      <c r="B78" t="s">
        <v>6</v>
      </c>
      <c r="C78" t="s">
        <v>17</v>
      </c>
      <c r="D78" t="s">
        <v>22</v>
      </c>
      <c r="E78" s="17">
        <v>0.2</v>
      </c>
      <c r="F78" s="17">
        <f t="shared" si="2"/>
        <v>0.8</v>
      </c>
      <c r="G78" s="1">
        <v>313.14999999999998</v>
      </c>
      <c r="H78">
        <f t="shared" si="3"/>
        <v>6.9199999999999999E-3</v>
      </c>
      <c r="I78" s="1">
        <v>6.92</v>
      </c>
      <c r="J78" t="s">
        <v>12</v>
      </c>
    </row>
    <row r="79" spans="1:10" x14ac:dyDescent="0.3">
      <c r="A79" t="s">
        <v>9</v>
      </c>
      <c r="B79" t="s">
        <v>6</v>
      </c>
      <c r="C79" t="s">
        <v>17</v>
      </c>
      <c r="D79" t="s">
        <v>22</v>
      </c>
      <c r="E79" s="17">
        <v>0.2</v>
      </c>
      <c r="F79" s="17">
        <f t="shared" si="2"/>
        <v>0.8</v>
      </c>
      <c r="G79" s="1">
        <v>333.15</v>
      </c>
      <c r="H79">
        <f t="shared" si="3"/>
        <v>4.2000000000000006E-3</v>
      </c>
      <c r="I79" s="1">
        <v>4.2</v>
      </c>
      <c r="J79" t="s">
        <v>12</v>
      </c>
    </row>
    <row r="80" spans="1:10" x14ac:dyDescent="0.3">
      <c r="A80" t="s">
        <v>9</v>
      </c>
      <c r="B80" t="s">
        <v>6</v>
      </c>
      <c r="C80" t="s">
        <v>17</v>
      </c>
      <c r="D80" t="s">
        <v>22</v>
      </c>
      <c r="E80" s="17">
        <v>0.2</v>
      </c>
      <c r="F80" s="17">
        <f t="shared" si="2"/>
        <v>0.8</v>
      </c>
      <c r="G80" s="1">
        <v>343.15</v>
      </c>
      <c r="H80">
        <f t="shared" si="3"/>
        <v>3.4300000000000003E-3</v>
      </c>
      <c r="I80" s="1">
        <v>3.43</v>
      </c>
      <c r="J80" t="s">
        <v>12</v>
      </c>
    </row>
    <row r="81" spans="1:10" x14ac:dyDescent="0.3">
      <c r="A81" t="s">
        <v>9</v>
      </c>
      <c r="B81" t="s">
        <v>6</v>
      </c>
      <c r="C81" t="s">
        <v>17</v>
      </c>
      <c r="D81" t="s">
        <v>22</v>
      </c>
      <c r="E81" s="17">
        <v>0.2</v>
      </c>
      <c r="F81" s="17">
        <f t="shared" si="2"/>
        <v>0.8</v>
      </c>
      <c r="G81" s="1">
        <v>363.15</v>
      </c>
      <c r="H81">
        <f t="shared" si="3"/>
        <v>2.4399999999999999E-3</v>
      </c>
      <c r="I81" s="1">
        <v>2.44</v>
      </c>
      <c r="J81" t="s">
        <v>12</v>
      </c>
    </row>
    <row r="82" spans="1:10" x14ac:dyDescent="0.3">
      <c r="A82" t="s">
        <v>9</v>
      </c>
      <c r="B82" t="s">
        <v>5</v>
      </c>
      <c r="C82" t="s">
        <v>14</v>
      </c>
      <c r="D82" t="s">
        <v>22</v>
      </c>
      <c r="E82" s="17">
        <v>0.4</v>
      </c>
      <c r="F82" s="17">
        <f t="shared" si="2"/>
        <v>0.6</v>
      </c>
      <c r="G82" s="1">
        <v>303.14999999999998</v>
      </c>
      <c r="H82">
        <f t="shared" si="3"/>
        <v>2.5999999999999999E-3</v>
      </c>
      <c r="I82" s="1">
        <v>2.6</v>
      </c>
      <c r="J82" t="s">
        <v>12</v>
      </c>
    </row>
    <row r="83" spans="1:10" x14ac:dyDescent="0.3">
      <c r="A83" t="s">
        <v>9</v>
      </c>
      <c r="B83" t="s">
        <v>5</v>
      </c>
      <c r="C83" t="s">
        <v>14</v>
      </c>
      <c r="D83" t="s">
        <v>22</v>
      </c>
      <c r="E83" s="17">
        <v>0.4</v>
      </c>
      <c r="F83" s="17">
        <f t="shared" si="2"/>
        <v>0.6</v>
      </c>
      <c r="G83" s="1">
        <v>313.14999999999998</v>
      </c>
      <c r="H83">
        <f t="shared" si="3"/>
        <v>2.3E-3</v>
      </c>
      <c r="I83" s="1">
        <v>2.2999999999999998</v>
      </c>
      <c r="J83" t="s">
        <v>12</v>
      </c>
    </row>
    <row r="84" spans="1:10" x14ac:dyDescent="0.3">
      <c r="A84" t="s">
        <v>9</v>
      </c>
      <c r="B84" t="s">
        <v>5</v>
      </c>
      <c r="C84" t="s">
        <v>14</v>
      </c>
      <c r="D84" t="s">
        <v>22</v>
      </c>
      <c r="E84" s="17">
        <v>0.4</v>
      </c>
      <c r="F84" s="17">
        <f t="shared" si="2"/>
        <v>0.6</v>
      </c>
      <c r="G84" s="1">
        <v>333.15</v>
      </c>
      <c r="H84">
        <f t="shared" si="3"/>
        <v>1.6000000000000001E-3</v>
      </c>
      <c r="I84" s="1">
        <v>1.6</v>
      </c>
      <c r="J84" t="s">
        <v>12</v>
      </c>
    </row>
    <row r="85" spans="1:10" x14ac:dyDescent="0.3">
      <c r="A85" t="s">
        <v>9</v>
      </c>
      <c r="B85" t="s">
        <v>5</v>
      </c>
      <c r="C85" t="s">
        <v>14</v>
      </c>
      <c r="D85" t="s">
        <v>22</v>
      </c>
      <c r="E85" s="17">
        <v>0.4</v>
      </c>
      <c r="F85" s="17">
        <f t="shared" si="2"/>
        <v>0.6</v>
      </c>
      <c r="G85" s="1">
        <v>343.15</v>
      </c>
      <c r="H85">
        <f t="shared" si="3"/>
        <v>1.5E-3</v>
      </c>
      <c r="I85" s="1">
        <v>1.5</v>
      </c>
      <c r="J85" t="s">
        <v>12</v>
      </c>
    </row>
    <row r="86" spans="1:10" x14ac:dyDescent="0.3">
      <c r="A86" t="s">
        <v>9</v>
      </c>
      <c r="B86" t="s">
        <v>5</v>
      </c>
      <c r="C86" t="s">
        <v>14</v>
      </c>
      <c r="D86" t="s">
        <v>22</v>
      </c>
      <c r="E86" s="17">
        <v>0.4</v>
      </c>
      <c r="F86" s="17">
        <f t="shared" si="2"/>
        <v>0.6</v>
      </c>
      <c r="G86" s="1">
        <v>363.15</v>
      </c>
      <c r="H86">
        <f t="shared" si="3"/>
        <v>1.1000000000000001E-3</v>
      </c>
      <c r="I86" s="1">
        <v>1.1000000000000001</v>
      </c>
      <c r="J86" t="s">
        <v>12</v>
      </c>
    </row>
    <row r="87" spans="1:10" x14ac:dyDescent="0.3">
      <c r="A87" t="s">
        <v>9</v>
      </c>
      <c r="B87" t="s">
        <v>5</v>
      </c>
      <c r="C87" t="s">
        <v>15</v>
      </c>
      <c r="D87" t="s">
        <v>22</v>
      </c>
      <c r="E87" s="17">
        <v>0.4</v>
      </c>
      <c r="F87" s="17">
        <f t="shared" si="2"/>
        <v>0.6</v>
      </c>
      <c r="G87" s="1">
        <v>303.14999999999998</v>
      </c>
      <c r="H87">
        <f t="shared" si="3"/>
        <v>2.8999999999999998E-3</v>
      </c>
      <c r="I87" s="1">
        <v>2.9</v>
      </c>
      <c r="J87" t="s">
        <v>12</v>
      </c>
    </row>
    <row r="88" spans="1:10" x14ac:dyDescent="0.3">
      <c r="A88" t="s">
        <v>9</v>
      </c>
      <c r="B88" t="s">
        <v>5</v>
      </c>
      <c r="C88" t="s">
        <v>15</v>
      </c>
      <c r="D88" t="s">
        <v>22</v>
      </c>
      <c r="E88" s="17">
        <v>0.4</v>
      </c>
      <c r="F88" s="17">
        <f t="shared" si="2"/>
        <v>0.6</v>
      </c>
      <c r="G88" s="1">
        <v>313.14999999999998</v>
      </c>
      <c r="H88">
        <f t="shared" si="3"/>
        <v>2.5999999999999994E-3</v>
      </c>
      <c r="I88" s="1">
        <v>2.5999999999999996</v>
      </c>
      <c r="J88" t="s">
        <v>12</v>
      </c>
    </row>
    <row r="89" spans="1:10" x14ac:dyDescent="0.3">
      <c r="A89" t="s">
        <v>9</v>
      </c>
      <c r="B89" t="s">
        <v>5</v>
      </c>
      <c r="C89" t="s">
        <v>15</v>
      </c>
      <c r="D89" t="s">
        <v>22</v>
      </c>
      <c r="E89" s="17">
        <v>0.4</v>
      </c>
      <c r="F89" s="17">
        <f t="shared" si="2"/>
        <v>0.6</v>
      </c>
      <c r="G89" s="1">
        <v>333.15</v>
      </c>
      <c r="H89">
        <f t="shared" si="3"/>
        <v>1.8E-3</v>
      </c>
      <c r="I89" s="1">
        <v>1.8</v>
      </c>
      <c r="J89" t="s">
        <v>12</v>
      </c>
    </row>
    <row r="90" spans="1:10" x14ac:dyDescent="0.3">
      <c r="A90" t="s">
        <v>9</v>
      </c>
      <c r="B90" t="s">
        <v>5</v>
      </c>
      <c r="C90" t="s">
        <v>15</v>
      </c>
      <c r="D90" t="s">
        <v>22</v>
      </c>
      <c r="E90" s="17">
        <v>0.4</v>
      </c>
      <c r="F90" s="17">
        <f t="shared" si="2"/>
        <v>0.6</v>
      </c>
      <c r="G90" s="1">
        <v>343.15</v>
      </c>
      <c r="H90">
        <f t="shared" si="3"/>
        <v>1.6999999999999999E-3</v>
      </c>
      <c r="I90" s="1">
        <v>1.7</v>
      </c>
      <c r="J90" t="s">
        <v>12</v>
      </c>
    </row>
    <row r="91" spans="1:10" x14ac:dyDescent="0.3">
      <c r="A91" t="s">
        <v>9</v>
      </c>
      <c r="B91" t="s">
        <v>5</v>
      </c>
      <c r="C91" t="s">
        <v>15</v>
      </c>
      <c r="D91" t="s">
        <v>22</v>
      </c>
      <c r="E91" s="17">
        <v>0.4</v>
      </c>
      <c r="F91" s="17">
        <f t="shared" si="2"/>
        <v>0.6</v>
      </c>
      <c r="G91" s="1">
        <v>363.15</v>
      </c>
      <c r="H91">
        <f t="shared" si="3"/>
        <v>1.2000000000000001E-3</v>
      </c>
      <c r="I91" s="1">
        <v>1.2000000000000002</v>
      </c>
      <c r="J91" t="s">
        <v>12</v>
      </c>
    </row>
    <row r="92" spans="1:10" x14ac:dyDescent="0.3">
      <c r="A92" t="s">
        <v>9</v>
      </c>
      <c r="B92" t="s">
        <v>5</v>
      </c>
      <c r="C92" t="s">
        <v>16</v>
      </c>
      <c r="D92" t="s">
        <v>22</v>
      </c>
      <c r="E92" s="17">
        <v>0.4</v>
      </c>
      <c r="F92" s="17">
        <f t="shared" si="2"/>
        <v>0.6</v>
      </c>
      <c r="G92" s="1">
        <v>303.14999999999998</v>
      </c>
      <c r="H92">
        <f t="shared" si="3"/>
        <v>2.3000000000000004E-3</v>
      </c>
      <c r="I92" s="1">
        <v>2.3000000000000003</v>
      </c>
      <c r="J92" t="s">
        <v>12</v>
      </c>
    </row>
    <row r="93" spans="1:10" x14ac:dyDescent="0.3">
      <c r="A93" t="s">
        <v>9</v>
      </c>
      <c r="B93" t="s">
        <v>5</v>
      </c>
      <c r="C93" t="s">
        <v>16</v>
      </c>
      <c r="D93" t="s">
        <v>22</v>
      </c>
      <c r="E93" s="17">
        <v>0.4</v>
      </c>
      <c r="F93" s="17">
        <f t="shared" si="2"/>
        <v>0.6</v>
      </c>
      <c r="G93" s="1">
        <v>313.14999999999998</v>
      </c>
      <c r="H93">
        <f t="shared" si="3"/>
        <v>1.9999999999999996E-3</v>
      </c>
      <c r="I93" s="1">
        <v>1.9999999999999998</v>
      </c>
      <c r="J93" t="s">
        <v>12</v>
      </c>
    </row>
    <row r="94" spans="1:10" x14ac:dyDescent="0.3">
      <c r="A94" t="s">
        <v>9</v>
      </c>
      <c r="B94" t="s">
        <v>5</v>
      </c>
      <c r="C94" t="s">
        <v>16</v>
      </c>
      <c r="D94" t="s">
        <v>22</v>
      </c>
      <c r="E94" s="17">
        <v>0.4</v>
      </c>
      <c r="F94" s="17">
        <f t="shared" si="2"/>
        <v>0.6</v>
      </c>
      <c r="G94" s="1">
        <v>333.15</v>
      </c>
      <c r="H94">
        <f t="shared" si="3"/>
        <v>1.4000000000000002E-3</v>
      </c>
      <c r="I94" s="1">
        <v>1.4000000000000001</v>
      </c>
      <c r="J94" t="s">
        <v>12</v>
      </c>
    </row>
    <row r="95" spans="1:10" x14ac:dyDescent="0.3">
      <c r="A95" t="s">
        <v>9</v>
      </c>
      <c r="B95" t="s">
        <v>5</v>
      </c>
      <c r="C95" t="s">
        <v>16</v>
      </c>
      <c r="D95" t="s">
        <v>22</v>
      </c>
      <c r="E95" s="17">
        <v>0.4</v>
      </c>
      <c r="F95" s="17">
        <f t="shared" si="2"/>
        <v>0.6</v>
      </c>
      <c r="G95" s="1">
        <v>343.15</v>
      </c>
      <c r="H95">
        <f t="shared" si="3"/>
        <v>1.2999999999999999E-3</v>
      </c>
      <c r="I95" s="1">
        <v>1.3</v>
      </c>
      <c r="J95" t="s">
        <v>12</v>
      </c>
    </row>
    <row r="96" spans="1:10" x14ac:dyDescent="0.3">
      <c r="A96" t="s">
        <v>9</v>
      </c>
      <c r="B96" t="s">
        <v>5</v>
      </c>
      <c r="C96" t="s">
        <v>16</v>
      </c>
      <c r="D96" t="s">
        <v>22</v>
      </c>
      <c r="E96" s="17">
        <v>0.4</v>
      </c>
      <c r="F96" s="17">
        <f t="shared" si="2"/>
        <v>0.6</v>
      </c>
      <c r="G96" s="1">
        <v>363.15</v>
      </c>
      <c r="H96">
        <f t="shared" si="3"/>
        <v>1E-3</v>
      </c>
      <c r="I96" s="1">
        <v>1</v>
      </c>
      <c r="J96" t="s">
        <v>12</v>
      </c>
    </row>
    <row r="97" spans="1:10" x14ac:dyDescent="0.3">
      <c r="A97" t="s">
        <v>9</v>
      </c>
      <c r="B97" t="s">
        <v>6</v>
      </c>
      <c r="C97" t="s">
        <v>17</v>
      </c>
      <c r="D97" t="s">
        <v>22</v>
      </c>
      <c r="E97" s="17">
        <v>0.4</v>
      </c>
      <c r="F97" s="17">
        <f t="shared" si="2"/>
        <v>0.6</v>
      </c>
      <c r="G97" s="1">
        <v>303.14999999999998</v>
      </c>
      <c r="H97">
        <f t="shared" si="3"/>
        <v>2.7599999999999999E-3</v>
      </c>
      <c r="I97" s="1">
        <v>2.76</v>
      </c>
      <c r="J97" t="s">
        <v>12</v>
      </c>
    </row>
    <row r="98" spans="1:10" x14ac:dyDescent="0.3">
      <c r="A98" t="s">
        <v>9</v>
      </c>
      <c r="B98" t="s">
        <v>6</v>
      </c>
      <c r="C98" t="s">
        <v>17</v>
      </c>
      <c r="D98" t="s">
        <v>22</v>
      </c>
      <c r="E98" s="17">
        <v>0.4</v>
      </c>
      <c r="F98" s="17">
        <f t="shared" si="2"/>
        <v>0.6</v>
      </c>
      <c r="G98" s="1">
        <v>313.14999999999998</v>
      </c>
      <c r="H98">
        <f t="shared" si="3"/>
        <v>2.2400000000000002E-3</v>
      </c>
      <c r="I98" s="1">
        <v>2.2400000000000002</v>
      </c>
      <c r="J98" t="s">
        <v>12</v>
      </c>
    </row>
    <row r="99" spans="1:10" x14ac:dyDescent="0.3">
      <c r="A99" t="s">
        <v>9</v>
      </c>
      <c r="B99" t="s">
        <v>6</v>
      </c>
      <c r="C99" t="s">
        <v>17</v>
      </c>
      <c r="D99" t="s">
        <v>22</v>
      </c>
      <c r="E99" s="17">
        <v>0.4</v>
      </c>
      <c r="F99" s="17">
        <f t="shared" si="2"/>
        <v>0.6</v>
      </c>
      <c r="G99" s="1">
        <v>333.15</v>
      </c>
      <c r="H99">
        <f t="shared" si="3"/>
        <v>1.57E-3</v>
      </c>
      <c r="I99" s="1">
        <v>1.57</v>
      </c>
      <c r="J99" t="s">
        <v>12</v>
      </c>
    </row>
    <row r="100" spans="1:10" x14ac:dyDescent="0.3">
      <c r="A100" t="s">
        <v>9</v>
      </c>
      <c r="B100" t="s">
        <v>6</v>
      </c>
      <c r="C100" t="s">
        <v>17</v>
      </c>
      <c r="D100" t="s">
        <v>22</v>
      </c>
      <c r="E100" s="17">
        <v>0.4</v>
      </c>
      <c r="F100" s="17">
        <f t="shared" si="2"/>
        <v>0.6</v>
      </c>
      <c r="G100" s="1">
        <v>343.15</v>
      </c>
      <c r="H100">
        <f t="shared" si="3"/>
        <v>1.3500000000000001E-3</v>
      </c>
      <c r="I100" s="1">
        <v>1.35</v>
      </c>
      <c r="J100" t="s">
        <v>12</v>
      </c>
    </row>
    <row r="101" spans="1:10" x14ac:dyDescent="0.3">
      <c r="A101" t="s">
        <v>9</v>
      </c>
      <c r="B101" t="s">
        <v>6</v>
      </c>
      <c r="C101" t="s">
        <v>17</v>
      </c>
      <c r="D101" t="s">
        <v>22</v>
      </c>
      <c r="E101" s="17">
        <v>0.4</v>
      </c>
      <c r="F101" s="17">
        <f t="shared" si="2"/>
        <v>0.6</v>
      </c>
      <c r="G101" s="1">
        <v>363.15</v>
      </c>
      <c r="H101">
        <f t="shared" si="3"/>
        <v>1.0300000000000001E-3</v>
      </c>
      <c r="I101" s="1">
        <v>1.03</v>
      </c>
      <c r="J101" t="s">
        <v>12</v>
      </c>
    </row>
    <row r="102" spans="1:10" x14ac:dyDescent="0.3">
      <c r="A102" t="s">
        <v>9</v>
      </c>
      <c r="B102" t="s">
        <v>5</v>
      </c>
      <c r="C102" t="s">
        <v>14</v>
      </c>
      <c r="D102" t="s">
        <v>22</v>
      </c>
      <c r="E102" s="17">
        <v>0.6</v>
      </c>
      <c r="F102" s="17">
        <f t="shared" si="2"/>
        <v>0.4</v>
      </c>
      <c r="G102" s="1">
        <v>303.14999999999998</v>
      </c>
      <c r="H102">
        <f t="shared" si="3"/>
        <v>1.5E-3</v>
      </c>
      <c r="I102" s="1">
        <v>1.5</v>
      </c>
      <c r="J102" t="s">
        <v>12</v>
      </c>
    </row>
    <row r="103" spans="1:10" x14ac:dyDescent="0.3">
      <c r="A103" t="s">
        <v>9</v>
      </c>
      <c r="B103" t="s">
        <v>5</v>
      </c>
      <c r="C103" t="s">
        <v>14</v>
      </c>
      <c r="D103" t="s">
        <v>22</v>
      </c>
      <c r="E103" s="17">
        <v>0.6</v>
      </c>
      <c r="F103" s="17">
        <f t="shared" si="2"/>
        <v>0.4</v>
      </c>
      <c r="G103" s="1">
        <v>313.14999999999998</v>
      </c>
      <c r="H103">
        <f t="shared" si="3"/>
        <v>1.1999999999999999E-3</v>
      </c>
      <c r="I103" s="1">
        <v>1.2</v>
      </c>
      <c r="J103" t="s">
        <v>12</v>
      </c>
    </row>
    <row r="104" spans="1:10" x14ac:dyDescent="0.3">
      <c r="A104" t="s">
        <v>9</v>
      </c>
      <c r="B104" t="s">
        <v>5</v>
      </c>
      <c r="C104" t="s">
        <v>14</v>
      </c>
      <c r="D104" t="s">
        <v>22</v>
      </c>
      <c r="E104" s="17">
        <v>0.6</v>
      </c>
      <c r="F104" s="17">
        <f t="shared" si="2"/>
        <v>0.4</v>
      </c>
      <c r="G104" s="1">
        <v>333.15</v>
      </c>
      <c r="H104">
        <f t="shared" si="3"/>
        <v>8.0000000000000004E-4</v>
      </c>
      <c r="I104" s="1">
        <v>0.8</v>
      </c>
      <c r="J104" t="s">
        <v>12</v>
      </c>
    </row>
    <row r="105" spans="1:10" x14ac:dyDescent="0.3">
      <c r="A105" t="s">
        <v>9</v>
      </c>
      <c r="B105" t="s">
        <v>5</v>
      </c>
      <c r="C105" t="s">
        <v>14</v>
      </c>
      <c r="D105" t="s">
        <v>22</v>
      </c>
      <c r="E105" s="17">
        <v>0.6</v>
      </c>
      <c r="F105" s="17">
        <f t="shared" si="2"/>
        <v>0.4</v>
      </c>
      <c r="G105" s="1">
        <v>343.15</v>
      </c>
      <c r="H105">
        <f t="shared" si="3"/>
        <v>7.7000000000000007E-4</v>
      </c>
      <c r="I105" s="1">
        <v>0.77</v>
      </c>
      <c r="J105" t="s">
        <v>12</v>
      </c>
    </row>
    <row r="106" spans="1:10" x14ac:dyDescent="0.3">
      <c r="A106" t="s">
        <v>9</v>
      </c>
      <c r="B106" t="s">
        <v>5</v>
      </c>
      <c r="C106" t="s">
        <v>14</v>
      </c>
      <c r="D106" t="s">
        <v>22</v>
      </c>
      <c r="E106" s="17">
        <v>0.6</v>
      </c>
      <c r="F106" s="17">
        <f t="shared" si="2"/>
        <v>0.4</v>
      </c>
      <c r="G106" s="1">
        <v>363.15</v>
      </c>
      <c r="H106">
        <f t="shared" si="3"/>
        <v>6.7000000000000002E-4</v>
      </c>
      <c r="I106" s="1">
        <v>0.67</v>
      </c>
      <c r="J106" t="s">
        <v>12</v>
      </c>
    </row>
    <row r="107" spans="1:10" x14ac:dyDescent="0.3">
      <c r="A107" t="s">
        <v>9</v>
      </c>
      <c r="B107" t="s">
        <v>5</v>
      </c>
      <c r="C107" t="s">
        <v>15</v>
      </c>
      <c r="D107" t="s">
        <v>22</v>
      </c>
      <c r="E107" s="17">
        <v>0.6</v>
      </c>
      <c r="F107" s="17">
        <f t="shared" si="2"/>
        <v>0.4</v>
      </c>
      <c r="G107" s="1">
        <v>303.14999999999998</v>
      </c>
      <c r="H107">
        <f t="shared" si="3"/>
        <v>1.6000000000000001E-3</v>
      </c>
      <c r="I107" s="1">
        <v>1.6</v>
      </c>
      <c r="J107" t="s">
        <v>12</v>
      </c>
    </row>
    <row r="108" spans="1:10" x14ac:dyDescent="0.3">
      <c r="A108" t="s">
        <v>9</v>
      </c>
      <c r="B108" t="s">
        <v>5</v>
      </c>
      <c r="C108" t="s">
        <v>15</v>
      </c>
      <c r="D108" t="s">
        <v>22</v>
      </c>
      <c r="E108" s="17">
        <v>0.6</v>
      </c>
      <c r="F108" s="17">
        <f t="shared" si="2"/>
        <v>0.4</v>
      </c>
      <c r="G108" s="1">
        <v>313.14999999999998</v>
      </c>
      <c r="H108">
        <f t="shared" si="3"/>
        <v>1.4E-3</v>
      </c>
      <c r="I108" s="1">
        <v>1.4</v>
      </c>
      <c r="J108" t="s">
        <v>12</v>
      </c>
    </row>
    <row r="109" spans="1:10" x14ac:dyDescent="0.3">
      <c r="A109" t="s">
        <v>9</v>
      </c>
      <c r="B109" t="s">
        <v>5</v>
      </c>
      <c r="C109" t="s">
        <v>15</v>
      </c>
      <c r="D109" t="s">
        <v>22</v>
      </c>
      <c r="E109" s="17">
        <v>0.6</v>
      </c>
      <c r="F109" s="17">
        <f t="shared" si="2"/>
        <v>0.4</v>
      </c>
      <c r="G109" s="1">
        <v>333.15</v>
      </c>
      <c r="H109">
        <f t="shared" si="3"/>
        <v>8.9999999999999998E-4</v>
      </c>
      <c r="I109" s="1">
        <v>0.9</v>
      </c>
      <c r="J109" t="s">
        <v>12</v>
      </c>
    </row>
    <row r="110" spans="1:10" x14ac:dyDescent="0.3">
      <c r="A110" t="s">
        <v>9</v>
      </c>
      <c r="B110" t="s">
        <v>5</v>
      </c>
      <c r="C110" t="s">
        <v>15</v>
      </c>
      <c r="D110" t="s">
        <v>22</v>
      </c>
      <c r="E110" s="17">
        <v>0.6</v>
      </c>
      <c r="F110" s="17">
        <f t="shared" si="2"/>
        <v>0.4</v>
      </c>
      <c r="G110" s="1">
        <v>343.15</v>
      </c>
      <c r="H110">
        <f t="shared" si="3"/>
        <v>8.5999999999999998E-4</v>
      </c>
      <c r="I110" s="1">
        <v>0.86</v>
      </c>
      <c r="J110" t="s">
        <v>12</v>
      </c>
    </row>
    <row r="111" spans="1:10" x14ac:dyDescent="0.3">
      <c r="A111" t="s">
        <v>9</v>
      </c>
      <c r="B111" t="s">
        <v>5</v>
      </c>
      <c r="C111" t="s">
        <v>15</v>
      </c>
      <c r="D111" t="s">
        <v>22</v>
      </c>
      <c r="E111" s="17">
        <v>0.6</v>
      </c>
      <c r="F111" s="17">
        <f t="shared" si="2"/>
        <v>0.4</v>
      </c>
      <c r="G111" s="1">
        <v>363.15</v>
      </c>
      <c r="H111">
        <f t="shared" si="3"/>
        <v>7.3999999999999999E-4</v>
      </c>
      <c r="I111" s="1">
        <v>0.74</v>
      </c>
      <c r="J111" t="s">
        <v>12</v>
      </c>
    </row>
    <row r="112" spans="1:10" x14ac:dyDescent="0.3">
      <c r="A112" t="s">
        <v>9</v>
      </c>
      <c r="B112" t="s">
        <v>5</v>
      </c>
      <c r="C112" t="s">
        <v>16</v>
      </c>
      <c r="D112" t="s">
        <v>22</v>
      </c>
      <c r="E112" s="17">
        <v>0.6</v>
      </c>
      <c r="F112" s="17">
        <f t="shared" si="2"/>
        <v>0.4</v>
      </c>
      <c r="G112" s="1">
        <v>303.14999999999998</v>
      </c>
      <c r="H112">
        <f t="shared" si="3"/>
        <v>1.4E-3</v>
      </c>
      <c r="I112" s="1">
        <v>1.4</v>
      </c>
      <c r="J112" t="s">
        <v>12</v>
      </c>
    </row>
    <row r="113" spans="1:10" x14ac:dyDescent="0.3">
      <c r="A113" t="s">
        <v>9</v>
      </c>
      <c r="B113" t="s">
        <v>5</v>
      </c>
      <c r="C113" t="s">
        <v>16</v>
      </c>
      <c r="D113" t="s">
        <v>22</v>
      </c>
      <c r="E113" s="17">
        <v>0.6</v>
      </c>
      <c r="F113" s="17">
        <f t="shared" si="2"/>
        <v>0.4</v>
      </c>
      <c r="G113" s="1">
        <v>313.14999999999998</v>
      </c>
      <c r="H113">
        <f t="shared" si="3"/>
        <v>1E-3</v>
      </c>
      <c r="I113" s="1">
        <v>1</v>
      </c>
      <c r="J113" t="s">
        <v>12</v>
      </c>
    </row>
    <row r="114" spans="1:10" x14ac:dyDescent="0.3">
      <c r="A114" t="s">
        <v>9</v>
      </c>
      <c r="B114" t="s">
        <v>5</v>
      </c>
      <c r="C114" t="s">
        <v>16</v>
      </c>
      <c r="D114" t="s">
        <v>22</v>
      </c>
      <c r="E114" s="17">
        <v>0.6</v>
      </c>
      <c r="F114" s="17">
        <f t="shared" si="2"/>
        <v>0.4</v>
      </c>
      <c r="G114" s="1">
        <v>333.15</v>
      </c>
      <c r="H114">
        <f t="shared" si="3"/>
        <v>7.000000000000001E-4</v>
      </c>
      <c r="I114" s="1">
        <v>0.70000000000000007</v>
      </c>
      <c r="J114" t="s">
        <v>12</v>
      </c>
    </row>
    <row r="115" spans="1:10" x14ac:dyDescent="0.3">
      <c r="A115" t="s">
        <v>9</v>
      </c>
      <c r="B115" t="s">
        <v>5</v>
      </c>
      <c r="C115" t="s">
        <v>16</v>
      </c>
      <c r="D115" t="s">
        <v>22</v>
      </c>
      <c r="E115" s="17">
        <v>0.6</v>
      </c>
      <c r="F115" s="17">
        <f t="shared" si="2"/>
        <v>0.4</v>
      </c>
      <c r="G115" s="1">
        <v>343.15</v>
      </c>
      <c r="H115">
        <f t="shared" si="3"/>
        <v>6.8000000000000005E-4</v>
      </c>
      <c r="I115" s="1">
        <v>0.68</v>
      </c>
      <c r="J115" t="s">
        <v>12</v>
      </c>
    </row>
    <row r="116" spans="1:10" x14ac:dyDescent="0.3">
      <c r="A116" t="s">
        <v>9</v>
      </c>
      <c r="B116" t="s">
        <v>5</v>
      </c>
      <c r="C116" t="s">
        <v>16</v>
      </c>
      <c r="D116" t="s">
        <v>22</v>
      </c>
      <c r="E116" s="17">
        <v>0.6</v>
      </c>
      <c r="F116" s="17">
        <f t="shared" si="2"/>
        <v>0.4</v>
      </c>
      <c r="G116" s="1">
        <v>363.15</v>
      </c>
      <c r="H116">
        <f t="shared" si="3"/>
        <v>6.0000000000000006E-4</v>
      </c>
      <c r="I116" s="1">
        <v>0.60000000000000009</v>
      </c>
      <c r="J116" t="s">
        <v>12</v>
      </c>
    </row>
    <row r="117" spans="1:10" x14ac:dyDescent="0.3">
      <c r="A117" t="s">
        <v>9</v>
      </c>
      <c r="B117" t="s">
        <v>6</v>
      </c>
      <c r="C117" t="s">
        <v>17</v>
      </c>
      <c r="D117" t="s">
        <v>22</v>
      </c>
      <c r="E117" s="17">
        <v>0.6</v>
      </c>
      <c r="F117" s="17">
        <f t="shared" si="2"/>
        <v>0.4</v>
      </c>
      <c r="G117" s="1">
        <v>303.14999999999998</v>
      </c>
      <c r="H117">
        <f t="shared" si="3"/>
        <v>1.4599999999999999E-3</v>
      </c>
      <c r="I117" s="1">
        <v>1.46</v>
      </c>
      <c r="J117" t="s">
        <v>12</v>
      </c>
    </row>
    <row r="118" spans="1:10" x14ac:dyDescent="0.3">
      <c r="A118" t="s">
        <v>9</v>
      </c>
      <c r="B118" t="s">
        <v>6</v>
      </c>
      <c r="C118" t="s">
        <v>17</v>
      </c>
      <c r="D118" t="s">
        <v>22</v>
      </c>
      <c r="E118" s="17">
        <v>0.6</v>
      </c>
      <c r="F118" s="17">
        <f t="shared" si="2"/>
        <v>0.4</v>
      </c>
      <c r="G118" s="1">
        <v>313.14999999999998</v>
      </c>
      <c r="H118">
        <f t="shared" si="3"/>
        <v>1.2099999999999999E-3</v>
      </c>
      <c r="I118" s="1">
        <v>1.21</v>
      </c>
      <c r="J118" t="s">
        <v>12</v>
      </c>
    </row>
    <row r="119" spans="1:10" x14ac:dyDescent="0.3">
      <c r="A119" t="s">
        <v>9</v>
      </c>
      <c r="B119" t="s">
        <v>6</v>
      </c>
      <c r="C119" t="s">
        <v>17</v>
      </c>
      <c r="D119" t="s">
        <v>22</v>
      </c>
      <c r="E119" s="17">
        <v>0.6</v>
      </c>
      <c r="F119" s="17">
        <f t="shared" si="2"/>
        <v>0.4</v>
      </c>
      <c r="G119" s="1">
        <v>333.15</v>
      </c>
      <c r="H119">
        <f t="shared" si="3"/>
        <v>8.9000000000000006E-4</v>
      </c>
      <c r="I119" s="1">
        <v>0.89</v>
      </c>
      <c r="J119" t="s">
        <v>12</v>
      </c>
    </row>
    <row r="120" spans="1:10" x14ac:dyDescent="0.3">
      <c r="A120" t="s">
        <v>9</v>
      </c>
      <c r="B120" t="s">
        <v>6</v>
      </c>
      <c r="C120" t="s">
        <v>17</v>
      </c>
      <c r="D120" t="s">
        <v>22</v>
      </c>
      <c r="E120" s="17">
        <v>0.6</v>
      </c>
      <c r="F120" s="17">
        <f t="shared" si="2"/>
        <v>0.4</v>
      </c>
      <c r="G120" s="1">
        <v>343.15</v>
      </c>
      <c r="H120">
        <f t="shared" si="3"/>
        <v>7.7000000000000007E-4</v>
      </c>
      <c r="I120" s="1">
        <v>0.77</v>
      </c>
      <c r="J120" t="s">
        <v>12</v>
      </c>
    </row>
    <row r="121" spans="1:10" x14ac:dyDescent="0.3">
      <c r="A121" t="s">
        <v>9</v>
      </c>
      <c r="B121" t="s">
        <v>6</v>
      </c>
      <c r="C121" t="s">
        <v>17</v>
      </c>
      <c r="D121" t="s">
        <v>22</v>
      </c>
      <c r="E121" s="17">
        <v>0.6</v>
      </c>
      <c r="F121" s="17">
        <f t="shared" si="2"/>
        <v>0.4</v>
      </c>
      <c r="G121" s="1">
        <v>363.15</v>
      </c>
      <c r="H121">
        <f t="shared" si="3"/>
        <v>6.3000000000000003E-4</v>
      </c>
      <c r="I121" s="1">
        <v>0.63</v>
      </c>
      <c r="J121" t="s">
        <v>12</v>
      </c>
    </row>
    <row r="122" spans="1:10" x14ac:dyDescent="0.3">
      <c r="A122" t="s">
        <v>9</v>
      </c>
      <c r="B122" t="s">
        <v>5</v>
      </c>
      <c r="C122" t="s">
        <v>14</v>
      </c>
      <c r="D122" t="s">
        <v>22</v>
      </c>
      <c r="E122" s="17">
        <v>0.8</v>
      </c>
      <c r="F122" s="17">
        <f t="shared" si="2"/>
        <v>0.19999999999999996</v>
      </c>
      <c r="G122" s="1">
        <v>303.14999999999998</v>
      </c>
      <c r="H122">
        <f t="shared" si="3"/>
        <v>1E-3</v>
      </c>
      <c r="I122" s="1">
        <v>1</v>
      </c>
      <c r="J122" t="s">
        <v>12</v>
      </c>
    </row>
    <row r="123" spans="1:10" x14ac:dyDescent="0.3">
      <c r="A123" t="s">
        <v>9</v>
      </c>
      <c r="B123" t="s">
        <v>5</v>
      </c>
      <c r="C123" t="s">
        <v>14</v>
      </c>
      <c r="D123" t="s">
        <v>22</v>
      </c>
      <c r="E123" s="17">
        <v>0.8</v>
      </c>
      <c r="F123" s="17">
        <f t="shared" si="2"/>
        <v>0.19999999999999996</v>
      </c>
      <c r="G123" s="1">
        <v>313.14999999999998</v>
      </c>
      <c r="H123">
        <f t="shared" si="3"/>
        <v>8.0000000000000004E-4</v>
      </c>
      <c r="I123" s="1">
        <v>0.8</v>
      </c>
      <c r="J123" t="s">
        <v>12</v>
      </c>
    </row>
    <row r="124" spans="1:10" x14ac:dyDescent="0.3">
      <c r="A124" t="s">
        <v>9</v>
      </c>
      <c r="B124" t="s">
        <v>5</v>
      </c>
      <c r="C124" t="s">
        <v>14</v>
      </c>
      <c r="D124" t="s">
        <v>22</v>
      </c>
      <c r="E124" s="17">
        <v>0.8</v>
      </c>
      <c r="F124" s="17">
        <f t="shared" si="2"/>
        <v>0.19999999999999996</v>
      </c>
      <c r="G124" s="1">
        <v>333.15</v>
      </c>
      <c r="H124">
        <f t="shared" si="3"/>
        <v>7.0999999999999991E-4</v>
      </c>
      <c r="I124" s="1">
        <v>0.71</v>
      </c>
      <c r="J124" t="s">
        <v>12</v>
      </c>
    </row>
    <row r="125" spans="1:10" x14ac:dyDescent="0.3">
      <c r="A125" t="s">
        <v>9</v>
      </c>
      <c r="B125" t="s">
        <v>5</v>
      </c>
      <c r="C125" t="s">
        <v>14</v>
      </c>
      <c r="D125" t="s">
        <v>22</v>
      </c>
      <c r="E125" s="17">
        <v>0.8</v>
      </c>
      <c r="F125" s="17">
        <f t="shared" si="2"/>
        <v>0.19999999999999996</v>
      </c>
      <c r="G125" s="1">
        <v>343.15</v>
      </c>
      <c r="H125">
        <f t="shared" si="3"/>
        <v>5.9999999999999995E-4</v>
      </c>
      <c r="I125" s="1">
        <v>0.6</v>
      </c>
      <c r="J125" t="s">
        <v>12</v>
      </c>
    </row>
    <row r="126" spans="1:10" x14ac:dyDescent="0.3">
      <c r="A126" t="s">
        <v>9</v>
      </c>
      <c r="B126" t="s">
        <v>5</v>
      </c>
      <c r="C126" t="s">
        <v>14</v>
      </c>
      <c r="D126" t="s">
        <v>22</v>
      </c>
      <c r="E126" s="17">
        <v>0.8</v>
      </c>
      <c r="F126" s="17">
        <f t="shared" si="2"/>
        <v>0.19999999999999996</v>
      </c>
      <c r="G126" s="1">
        <v>363.15</v>
      </c>
      <c r="H126">
        <f t="shared" si="3"/>
        <v>4.6000000000000001E-4</v>
      </c>
      <c r="I126" s="1">
        <v>0.46</v>
      </c>
      <c r="J126" t="s">
        <v>12</v>
      </c>
    </row>
    <row r="127" spans="1:10" x14ac:dyDescent="0.3">
      <c r="A127" t="s">
        <v>9</v>
      </c>
      <c r="B127" t="s">
        <v>5</v>
      </c>
      <c r="C127" t="s">
        <v>15</v>
      </c>
      <c r="D127" t="s">
        <v>22</v>
      </c>
      <c r="E127" s="17">
        <v>0.8</v>
      </c>
      <c r="F127" s="17">
        <f t="shared" si="2"/>
        <v>0.19999999999999996</v>
      </c>
      <c r="G127" s="1">
        <v>303.14999999999998</v>
      </c>
      <c r="H127">
        <f t="shared" si="3"/>
        <v>1.1000000000000001E-3</v>
      </c>
      <c r="I127" s="1">
        <v>1.1000000000000001</v>
      </c>
      <c r="J127" t="s">
        <v>12</v>
      </c>
    </row>
    <row r="128" spans="1:10" x14ac:dyDescent="0.3">
      <c r="A128" t="s">
        <v>9</v>
      </c>
      <c r="B128" t="s">
        <v>5</v>
      </c>
      <c r="C128" t="s">
        <v>15</v>
      </c>
      <c r="D128" t="s">
        <v>22</v>
      </c>
      <c r="E128" s="17">
        <v>0.8</v>
      </c>
      <c r="F128" s="17">
        <f t="shared" si="2"/>
        <v>0.19999999999999996</v>
      </c>
      <c r="G128" s="1">
        <v>313.14999999999998</v>
      </c>
      <c r="H128">
        <f t="shared" si="3"/>
        <v>8.9999999999999998E-4</v>
      </c>
      <c r="I128" s="1">
        <v>0.9</v>
      </c>
      <c r="J128" t="s">
        <v>12</v>
      </c>
    </row>
    <row r="129" spans="1:10" x14ac:dyDescent="0.3">
      <c r="A129" t="s">
        <v>9</v>
      </c>
      <c r="B129" t="s">
        <v>5</v>
      </c>
      <c r="C129" t="s">
        <v>15</v>
      </c>
      <c r="D129" t="s">
        <v>22</v>
      </c>
      <c r="E129" s="17">
        <v>0.8</v>
      </c>
      <c r="F129" s="17">
        <f t="shared" si="2"/>
        <v>0.19999999999999996</v>
      </c>
      <c r="G129" s="1">
        <v>333.15</v>
      </c>
      <c r="H129">
        <f t="shared" si="3"/>
        <v>7.7999999999999999E-4</v>
      </c>
      <c r="I129" s="1">
        <v>0.78</v>
      </c>
      <c r="J129" t="s">
        <v>12</v>
      </c>
    </row>
    <row r="130" spans="1:10" x14ac:dyDescent="0.3">
      <c r="A130" t="s">
        <v>9</v>
      </c>
      <c r="B130" t="s">
        <v>5</v>
      </c>
      <c r="C130" t="s">
        <v>15</v>
      </c>
      <c r="D130" t="s">
        <v>22</v>
      </c>
      <c r="E130" s="17">
        <v>0.8</v>
      </c>
      <c r="F130" s="17">
        <f t="shared" si="2"/>
        <v>0.19999999999999996</v>
      </c>
      <c r="G130" s="1">
        <v>343.15</v>
      </c>
      <c r="H130">
        <f t="shared" si="3"/>
        <v>6.9999999999999999E-4</v>
      </c>
      <c r="I130" s="1">
        <v>0.7</v>
      </c>
      <c r="J130" t="s">
        <v>12</v>
      </c>
    </row>
    <row r="131" spans="1:10" x14ac:dyDescent="0.3">
      <c r="A131" t="s">
        <v>9</v>
      </c>
      <c r="B131" t="s">
        <v>5</v>
      </c>
      <c r="C131" t="s">
        <v>15</v>
      </c>
      <c r="D131" t="s">
        <v>22</v>
      </c>
      <c r="E131" s="17">
        <v>0.8</v>
      </c>
      <c r="F131" s="17">
        <f t="shared" ref="F131:F161" si="4">100%-E131</f>
        <v>0.19999999999999996</v>
      </c>
      <c r="G131" s="1">
        <v>363.15</v>
      </c>
      <c r="H131">
        <f t="shared" ref="H131:H161" si="5">+I131/1000</f>
        <v>5.1000000000000004E-4</v>
      </c>
      <c r="I131" s="1">
        <v>0.51</v>
      </c>
      <c r="J131" t="s">
        <v>12</v>
      </c>
    </row>
    <row r="132" spans="1:10" x14ac:dyDescent="0.3">
      <c r="A132" t="s">
        <v>9</v>
      </c>
      <c r="B132" t="s">
        <v>5</v>
      </c>
      <c r="C132" t="s">
        <v>16</v>
      </c>
      <c r="D132" t="s">
        <v>22</v>
      </c>
      <c r="E132" s="17">
        <v>0.8</v>
      </c>
      <c r="F132" s="17">
        <f t="shared" si="4"/>
        <v>0.19999999999999996</v>
      </c>
      <c r="G132" s="1">
        <v>303.14999999999998</v>
      </c>
      <c r="H132">
        <f t="shared" si="5"/>
        <v>8.9999999999999998E-4</v>
      </c>
      <c r="I132" s="1">
        <v>0.9</v>
      </c>
      <c r="J132" t="s">
        <v>12</v>
      </c>
    </row>
    <row r="133" spans="1:10" x14ac:dyDescent="0.3">
      <c r="A133" t="s">
        <v>9</v>
      </c>
      <c r="B133" t="s">
        <v>5</v>
      </c>
      <c r="C133" t="s">
        <v>16</v>
      </c>
      <c r="D133" t="s">
        <v>22</v>
      </c>
      <c r="E133" s="17">
        <v>0.8</v>
      </c>
      <c r="F133" s="17">
        <f t="shared" si="4"/>
        <v>0.19999999999999996</v>
      </c>
      <c r="G133" s="1">
        <v>313.14999999999998</v>
      </c>
      <c r="H133">
        <f t="shared" si="5"/>
        <v>7.000000000000001E-4</v>
      </c>
      <c r="I133" s="1">
        <v>0.70000000000000007</v>
      </c>
      <c r="J133" t="s">
        <v>12</v>
      </c>
    </row>
    <row r="134" spans="1:10" x14ac:dyDescent="0.3">
      <c r="A134" t="s">
        <v>9</v>
      </c>
      <c r="B134" t="s">
        <v>5</v>
      </c>
      <c r="C134" t="s">
        <v>16</v>
      </c>
      <c r="D134" t="s">
        <v>22</v>
      </c>
      <c r="E134" s="17">
        <v>0.8</v>
      </c>
      <c r="F134" s="17">
        <f t="shared" si="4"/>
        <v>0.19999999999999996</v>
      </c>
      <c r="G134" s="1">
        <v>333.15</v>
      </c>
      <c r="H134">
        <f t="shared" si="5"/>
        <v>6.3999999999999994E-4</v>
      </c>
      <c r="I134" s="1">
        <v>0.6399999999999999</v>
      </c>
      <c r="J134" t="s">
        <v>12</v>
      </c>
    </row>
    <row r="135" spans="1:10" x14ac:dyDescent="0.3">
      <c r="A135" t="s">
        <v>9</v>
      </c>
      <c r="B135" t="s">
        <v>5</v>
      </c>
      <c r="C135" t="s">
        <v>16</v>
      </c>
      <c r="D135" t="s">
        <v>22</v>
      </c>
      <c r="E135" s="17">
        <v>0.8</v>
      </c>
      <c r="F135" s="17">
        <f t="shared" si="4"/>
        <v>0.19999999999999996</v>
      </c>
      <c r="G135" s="1">
        <v>343.15</v>
      </c>
      <c r="H135">
        <f t="shared" si="5"/>
        <v>5.0000000000000001E-4</v>
      </c>
      <c r="I135" s="1">
        <v>0.5</v>
      </c>
      <c r="J135" t="s">
        <v>12</v>
      </c>
    </row>
    <row r="136" spans="1:10" x14ac:dyDescent="0.3">
      <c r="A136" t="s">
        <v>9</v>
      </c>
      <c r="B136" t="s">
        <v>5</v>
      </c>
      <c r="C136" t="s">
        <v>16</v>
      </c>
      <c r="D136" t="s">
        <v>22</v>
      </c>
      <c r="E136" s="17">
        <v>0.8</v>
      </c>
      <c r="F136" s="17">
        <f t="shared" si="4"/>
        <v>0.19999999999999996</v>
      </c>
      <c r="G136" s="1">
        <v>363.15</v>
      </c>
      <c r="H136">
        <f t="shared" si="5"/>
        <v>4.1000000000000005E-4</v>
      </c>
      <c r="I136" s="1">
        <v>0.41000000000000003</v>
      </c>
      <c r="J136" t="s">
        <v>12</v>
      </c>
    </row>
    <row r="137" spans="1:10" x14ac:dyDescent="0.3">
      <c r="A137" t="s">
        <v>9</v>
      </c>
      <c r="B137" t="s">
        <v>6</v>
      </c>
      <c r="C137" t="s">
        <v>17</v>
      </c>
      <c r="D137" t="s">
        <v>22</v>
      </c>
      <c r="E137" s="17">
        <v>0.8</v>
      </c>
      <c r="F137" s="17">
        <f t="shared" si="4"/>
        <v>0.19999999999999996</v>
      </c>
      <c r="G137" s="1">
        <v>303.14999999999998</v>
      </c>
      <c r="H137">
        <f t="shared" si="5"/>
        <v>1.0500000000000002E-3</v>
      </c>
      <c r="I137" s="1">
        <v>1.05</v>
      </c>
      <c r="J137" t="s">
        <v>12</v>
      </c>
    </row>
    <row r="138" spans="1:10" x14ac:dyDescent="0.3">
      <c r="A138" t="s">
        <v>9</v>
      </c>
      <c r="B138" t="s">
        <v>6</v>
      </c>
      <c r="C138" t="s">
        <v>17</v>
      </c>
      <c r="D138" t="s">
        <v>22</v>
      </c>
      <c r="E138" s="17">
        <v>0.8</v>
      </c>
      <c r="F138" s="17">
        <f t="shared" si="4"/>
        <v>0.19999999999999996</v>
      </c>
      <c r="G138" s="1">
        <v>313.14999999999998</v>
      </c>
      <c r="H138">
        <f t="shared" si="5"/>
        <v>8.7000000000000001E-4</v>
      </c>
      <c r="I138" s="1">
        <v>0.87</v>
      </c>
      <c r="J138" t="s">
        <v>12</v>
      </c>
    </row>
    <row r="139" spans="1:10" x14ac:dyDescent="0.3">
      <c r="A139" t="s">
        <v>9</v>
      </c>
      <c r="B139" t="s">
        <v>6</v>
      </c>
      <c r="C139" t="s">
        <v>17</v>
      </c>
      <c r="D139" t="s">
        <v>22</v>
      </c>
      <c r="E139" s="17">
        <v>0.8</v>
      </c>
      <c r="F139" s="17">
        <f t="shared" si="4"/>
        <v>0.19999999999999996</v>
      </c>
      <c r="G139" s="1">
        <v>333.15</v>
      </c>
      <c r="H139">
        <f t="shared" si="5"/>
        <v>6.3000000000000003E-4</v>
      </c>
      <c r="I139" s="1">
        <v>0.63</v>
      </c>
      <c r="J139" t="s">
        <v>12</v>
      </c>
    </row>
    <row r="140" spans="1:10" x14ac:dyDescent="0.3">
      <c r="A140" t="s">
        <v>9</v>
      </c>
      <c r="B140" t="s">
        <v>6</v>
      </c>
      <c r="C140" t="s">
        <v>17</v>
      </c>
      <c r="D140" t="s">
        <v>22</v>
      </c>
      <c r="E140" s="17">
        <v>0.8</v>
      </c>
      <c r="F140" s="17">
        <f t="shared" si="4"/>
        <v>0.19999999999999996</v>
      </c>
      <c r="G140" s="1">
        <v>343.15</v>
      </c>
      <c r="H140">
        <f t="shared" si="5"/>
        <v>5.6000000000000006E-4</v>
      </c>
      <c r="I140" s="1">
        <v>0.56000000000000005</v>
      </c>
      <c r="J140" t="s">
        <v>12</v>
      </c>
    </row>
    <row r="141" spans="1:10" x14ac:dyDescent="0.3">
      <c r="A141" t="s">
        <v>9</v>
      </c>
      <c r="B141" t="s">
        <v>6</v>
      </c>
      <c r="C141" t="s">
        <v>17</v>
      </c>
      <c r="D141" t="s">
        <v>22</v>
      </c>
      <c r="E141" s="17">
        <v>0.8</v>
      </c>
      <c r="F141" s="17">
        <f t="shared" si="4"/>
        <v>0.19999999999999996</v>
      </c>
      <c r="G141" s="1">
        <v>363.15</v>
      </c>
      <c r="H141">
        <f t="shared" si="5"/>
        <v>4.6999999999999999E-4</v>
      </c>
      <c r="I141" s="1">
        <v>0.47</v>
      </c>
      <c r="J141" t="s">
        <v>12</v>
      </c>
    </row>
    <row r="142" spans="1:10" x14ac:dyDescent="0.3">
      <c r="A142" t="s">
        <v>9</v>
      </c>
      <c r="B142" t="s">
        <v>5</v>
      </c>
      <c r="C142" t="s">
        <v>14</v>
      </c>
      <c r="D142" t="s">
        <v>22</v>
      </c>
      <c r="E142" s="17">
        <v>1</v>
      </c>
      <c r="F142" s="17">
        <f t="shared" si="4"/>
        <v>0</v>
      </c>
      <c r="G142" s="1">
        <v>303.14999999999998</v>
      </c>
      <c r="H142">
        <f t="shared" si="5"/>
        <v>6.4999999999999997E-4</v>
      </c>
      <c r="I142" s="1">
        <v>0.65</v>
      </c>
      <c r="J142" t="s">
        <v>12</v>
      </c>
    </row>
    <row r="143" spans="1:10" x14ac:dyDescent="0.3">
      <c r="A143" t="s">
        <v>9</v>
      </c>
      <c r="B143" t="s">
        <v>5</v>
      </c>
      <c r="C143" t="s">
        <v>14</v>
      </c>
      <c r="D143" t="s">
        <v>22</v>
      </c>
      <c r="E143" s="17">
        <v>1</v>
      </c>
      <c r="F143" s="17">
        <f t="shared" si="4"/>
        <v>0</v>
      </c>
      <c r="G143" s="1">
        <v>313.14999999999998</v>
      </c>
      <c r="H143">
        <f t="shared" si="5"/>
        <v>5.2999999999999998E-4</v>
      </c>
      <c r="I143" s="1">
        <v>0.53</v>
      </c>
      <c r="J143" t="s">
        <v>12</v>
      </c>
    </row>
    <row r="144" spans="1:10" x14ac:dyDescent="0.3">
      <c r="A144" t="s">
        <v>9</v>
      </c>
      <c r="B144" t="s">
        <v>5</v>
      </c>
      <c r="C144" t="s">
        <v>14</v>
      </c>
      <c r="D144" t="s">
        <v>22</v>
      </c>
      <c r="E144" s="17">
        <v>1</v>
      </c>
      <c r="F144" s="17">
        <f t="shared" si="4"/>
        <v>0</v>
      </c>
      <c r="G144" s="1">
        <v>333.15</v>
      </c>
      <c r="H144">
        <f t="shared" si="5"/>
        <v>4.1999999999999996E-4</v>
      </c>
      <c r="I144" s="1">
        <v>0.42</v>
      </c>
      <c r="J144" t="s">
        <v>12</v>
      </c>
    </row>
    <row r="145" spans="1:10" x14ac:dyDescent="0.3">
      <c r="A145" t="s">
        <v>9</v>
      </c>
      <c r="B145" t="s">
        <v>5</v>
      </c>
      <c r="C145" t="s">
        <v>14</v>
      </c>
      <c r="D145" t="s">
        <v>22</v>
      </c>
      <c r="E145" s="17">
        <v>1</v>
      </c>
      <c r="F145" s="17">
        <f t="shared" si="4"/>
        <v>0</v>
      </c>
      <c r="G145" s="1">
        <v>343.15</v>
      </c>
      <c r="H145">
        <f t="shared" si="5"/>
        <v>3.4000000000000002E-4</v>
      </c>
      <c r="I145" s="1">
        <v>0.34</v>
      </c>
      <c r="J145" t="s">
        <v>12</v>
      </c>
    </row>
    <row r="146" spans="1:10" x14ac:dyDescent="0.3">
      <c r="A146" t="s">
        <v>9</v>
      </c>
      <c r="B146" t="s">
        <v>5</v>
      </c>
      <c r="C146" t="s">
        <v>14</v>
      </c>
      <c r="D146" t="s">
        <v>22</v>
      </c>
      <c r="E146" s="17">
        <v>1</v>
      </c>
      <c r="F146" s="17">
        <f t="shared" si="4"/>
        <v>0</v>
      </c>
      <c r="G146" s="1">
        <v>363.15</v>
      </c>
      <c r="H146">
        <f t="shared" si="5"/>
        <v>2.9999999999999997E-4</v>
      </c>
      <c r="I146" s="1">
        <v>0.3</v>
      </c>
      <c r="J146" t="s">
        <v>12</v>
      </c>
    </row>
    <row r="147" spans="1:10" x14ac:dyDescent="0.3">
      <c r="A147" t="s">
        <v>9</v>
      </c>
      <c r="B147" t="s">
        <v>5</v>
      </c>
      <c r="C147" t="s">
        <v>15</v>
      </c>
      <c r="D147" t="s">
        <v>22</v>
      </c>
      <c r="E147" s="17">
        <v>1</v>
      </c>
      <c r="F147" s="17">
        <f t="shared" si="4"/>
        <v>0</v>
      </c>
      <c r="G147" s="1">
        <v>303.14999999999998</v>
      </c>
      <c r="H147">
        <f t="shared" si="5"/>
        <v>6.7000000000000002E-4</v>
      </c>
      <c r="I147" s="1">
        <v>0.67</v>
      </c>
      <c r="J147" t="s">
        <v>12</v>
      </c>
    </row>
    <row r="148" spans="1:10" x14ac:dyDescent="0.3">
      <c r="A148" t="s">
        <v>9</v>
      </c>
      <c r="B148" t="s">
        <v>5</v>
      </c>
      <c r="C148" t="s">
        <v>15</v>
      </c>
      <c r="D148" t="s">
        <v>22</v>
      </c>
      <c r="E148" s="17">
        <v>1</v>
      </c>
      <c r="F148" s="17">
        <f t="shared" si="4"/>
        <v>0</v>
      </c>
      <c r="G148" s="1">
        <v>313.14999999999998</v>
      </c>
      <c r="H148">
        <f t="shared" si="5"/>
        <v>5.6000000000000006E-4</v>
      </c>
      <c r="I148" s="1">
        <v>0.56000000000000005</v>
      </c>
      <c r="J148" t="s">
        <v>12</v>
      </c>
    </row>
    <row r="149" spans="1:10" x14ac:dyDescent="0.3">
      <c r="A149" t="s">
        <v>9</v>
      </c>
      <c r="B149" t="s">
        <v>5</v>
      </c>
      <c r="C149" t="s">
        <v>15</v>
      </c>
      <c r="D149" t="s">
        <v>22</v>
      </c>
      <c r="E149" s="17">
        <v>1</v>
      </c>
      <c r="F149" s="17">
        <f t="shared" si="4"/>
        <v>0</v>
      </c>
      <c r="G149" s="1">
        <v>333.15</v>
      </c>
      <c r="H149">
        <f t="shared" si="5"/>
        <v>4.4000000000000002E-4</v>
      </c>
      <c r="I149" s="1">
        <v>0.44</v>
      </c>
      <c r="J149" t="s">
        <v>12</v>
      </c>
    </row>
    <row r="150" spans="1:10" x14ac:dyDescent="0.3">
      <c r="A150" t="s">
        <v>9</v>
      </c>
      <c r="B150" t="s">
        <v>5</v>
      </c>
      <c r="C150" t="s">
        <v>15</v>
      </c>
      <c r="D150" t="s">
        <v>22</v>
      </c>
      <c r="E150" s="17">
        <v>1</v>
      </c>
      <c r="F150" s="17">
        <f t="shared" si="4"/>
        <v>0</v>
      </c>
      <c r="G150" s="1">
        <v>343.15</v>
      </c>
      <c r="H150">
        <f t="shared" si="5"/>
        <v>3.6000000000000002E-4</v>
      </c>
      <c r="I150" s="1">
        <v>0.36000000000000004</v>
      </c>
      <c r="J150" t="s">
        <v>12</v>
      </c>
    </row>
    <row r="151" spans="1:10" x14ac:dyDescent="0.3">
      <c r="A151" t="s">
        <v>9</v>
      </c>
      <c r="B151" t="s">
        <v>5</v>
      </c>
      <c r="C151" t="s">
        <v>15</v>
      </c>
      <c r="D151" t="s">
        <v>22</v>
      </c>
      <c r="E151" s="17">
        <v>1</v>
      </c>
      <c r="F151" s="17">
        <f t="shared" si="4"/>
        <v>0</v>
      </c>
      <c r="G151" s="1">
        <v>363.15</v>
      </c>
      <c r="H151">
        <f t="shared" si="5"/>
        <v>3.1E-4</v>
      </c>
      <c r="I151" s="1">
        <v>0.31</v>
      </c>
      <c r="J151" t="s">
        <v>12</v>
      </c>
    </row>
    <row r="152" spans="1:10" x14ac:dyDescent="0.3">
      <c r="A152" t="s">
        <v>9</v>
      </c>
      <c r="B152" t="s">
        <v>5</v>
      </c>
      <c r="C152" t="s">
        <v>16</v>
      </c>
      <c r="D152" t="s">
        <v>22</v>
      </c>
      <c r="E152" s="17">
        <v>1</v>
      </c>
      <c r="F152" s="17">
        <f t="shared" si="4"/>
        <v>0</v>
      </c>
      <c r="G152" s="1">
        <v>303.14999999999998</v>
      </c>
      <c r="H152">
        <f t="shared" si="5"/>
        <v>6.3000000000000003E-4</v>
      </c>
      <c r="I152" s="1">
        <v>0.63</v>
      </c>
      <c r="J152" t="s">
        <v>12</v>
      </c>
    </row>
    <row r="153" spans="1:10" x14ac:dyDescent="0.3">
      <c r="A153" t="s">
        <v>9</v>
      </c>
      <c r="B153" t="s">
        <v>5</v>
      </c>
      <c r="C153" t="s">
        <v>16</v>
      </c>
      <c r="D153" t="s">
        <v>22</v>
      </c>
      <c r="E153" s="17">
        <v>1</v>
      </c>
      <c r="F153" s="17">
        <f t="shared" si="4"/>
        <v>0</v>
      </c>
      <c r="G153" s="1">
        <v>313.14999999999998</v>
      </c>
      <c r="H153">
        <f t="shared" si="5"/>
        <v>5.0000000000000001E-4</v>
      </c>
      <c r="I153" s="1">
        <v>0.5</v>
      </c>
      <c r="J153" t="s">
        <v>12</v>
      </c>
    </row>
    <row r="154" spans="1:10" x14ac:dyDescent="0.3">
      <c r="A154" t="s">
        <v>9</v>
      </c>
      <c r="B154" t="s">
        <v>5</v>
      </c>
      <c r="C154" t="s">
        <v>16</v>
      </c>
      <c r="D154" t="s">
        <v>22</v>
      </c>
      <c r="E154" s="17">
        <v>1</v>
      </c>
      <c r="F154" s="17">
        <f t="shared" si="4"/>
        <v>0</v>
      </c>
      <c r="G154" s="1">
        <v>333.15</v>
      </c>
      <c r="H154">
        <f t="shared" si="5"/>
        <v>3.9999999999999996E-4</v>
      </c>
      <c r="I154" s="1">
        <v>0.39999999999999997</v>
      </c>
      <c r="J154" t="s">
        <v>12</v>
      </c>
    </row>
    <row r="155" spans="1:10" x14ac:dyDescent="0.3">
      <c r="A155" t="s">
        <v>9</v>
      </c>
      <c r="B155" t="s">
        <v>5</v>
      </c>
      <c r="C155" t="s">
        <v>16</v>
      </c>
      <c r="D155" t="s">
        <v>22</v>
      </c>
      <c r="E155" s="17">
        <v>1</v>
      </c>
      <c r="F155" s="17">
        <f t="shared" si="4"/>
        <v>0</v>
      </c>
      <c r="G155" s="1">
        <v>343.15</v>
      </c>
      <c r="H155">
        <f t="shared" si="5"/>
        <v>3.2000000000000003E-4</v>
      </c>
      <c r="I155" s="1">
        <v>0.32</v>
      </c>
      <c r="J155" t="s">
        <v>12</v>
      </c>
    </row>
    <row r="156" spans="1:10" x14ac:dyDescent="0.3">
      <c r="A156" t="s">
        <v>9</v>
      </c>
      <c r="B156" t="s">
        <v>5</v>
      </c>
      <c r="C156" t="s">
        <v>16</v>
      </c>
      <c r="D156" t="s">
        <v>22</v>
      </c>
      <c r="E156" s="17">
        <v>1</v>
      </c>
      <c r="F156" s="17">
        <f t="shared" si="4"/>
        <v>0</v>
      </c>
      <c r="G156" s="1">
        <v>363.15</v>
      </c>
      <c r="H156">
        <f t="shared" si="5"/>
        <v>2.9E-4</v>
      </c>
      <c r="I156" s="1">
        <v>0.28999999999999998</v>
      </c>
      <c r="J156" t="s">
        <v>12</v>
      </c>
    </row>
    <row r="157" spans="1:10" x14ac:dyDescent="0.3">
      <c r="A157" t="s">
        <v>9</v>
      </c>
      <c r="B157" t="s">
        <v>6</v>
      </c>
      <c r="C157" t="s">
        <v>17</v>
      </c>
      <c r="D157" t="s">
        <v>22</v>
      </c>
      <c r="E157" s="17">
        <v>1</v>
      </c>
      <c r="F157" s="17">
        <f t="shared" si="4"/>
        <v>0</v>
      </c>
      <c r="G157" s="1">
        <v>303.14999999999998</v>
      </c>
      <c r="H157">
        <f t="shared" si="5"/>
        <v>8.0000000000000004E-4</v>
      </c>
      <c r="I157" s="1">
        <v>0.8</v>
      </c>
      <c r="J157" t="s">
        <v>12</v>
      </c>
    </row>
    <row r="158" spans="1:10" x14ac:dyDescent="0.3">
      <c r="A158" t="s">
        <v>9</v>
      </c>
      <c r="B158" t="s">
        <v>6</v>
      </c>
      <c r="C158" t="s">
        <v>17</v>
      </c>
      <c r="D158" t="s">
        <v>22</v>
      </c>
      <c r="E158" s="17">
        <v>1</v>
      </c>
      <c r="F158" s="17">
        <f t="shared" si="4"/>
        <v>0</v>
      </c>
      <c r="G158" s="1">
        <v>313.14999999999998</v>
      </c>
      <c r="H158">
        <f t="shared" si="5"/>
        <v>6.7000000000000002E-4</v>
      </c>
      <c r="I158" s="1">
        <v>0.67</v>
      </c>
      <c r="J158" t="s">
        <v>12</v>
      </c>
    </row>
    <row r="159" spans="1:10" x14ac:dyDescent="0.3">
      <c r="A159" t="s">
        <v>9</v>
      </c>
      <c r="B159" t="s">
        <v>6</v>
      </c>
      <c r="C159" t="s">
        <v>17</v>
      </c>
      <c r="D159" t="s">
        <v>22</v>
      </c>
      <c r="E159" s="17">
        <v>1</v>
      </c>
      <c r="F159" s="17">
        <f t="shared" si="4"/>
        <v>0</v>
      </c>
      <c r="G159" s="1">
        <v>333.15</v>
      </c>
      <c r="H159">
        <f t="shared" si="5"/>
        <v>4.7999999999999996E-4</v>
      </c>
      <c r="I159" s="1">
        <v>0.48</v>
      </c>
      <c r="J159" t="s">
        <v>12</v>
      </c>
    </row>
    <row r="160" spans="1:10" x14ac:dyDescent="0.3">
      <c r="A160" t="s">
        <v>9</v>
      </c>
      <c r="B160" t="s">
        <v>6</v>
      </c>
      <c r="C160" t="s">
        <v>17</v>
      </c>
      <c r="D160" t="s">
        <v>22</v>
      </c>
      <c r="E160" s="17">
        <v>1</v>
      </c>
      <c r="F160" s="17">
        <f t="shared" si="4"/>
        <v>0</v>
      </c>
      <c r="G160" s="1">
        <v>343.15</v>
      </c>
      <c r="H160">
        <f t="shared" si="5"/>
        <v>4.1999999999999996E-4</v>
      </c>
      <c r="I160" s="1">
        <v>0.42</v>
      </c>
      <c r="J160" t="s">
        <v>12</v>
      </c>
    </row>
    <row r="161" spans="1:10" ht="13.2" customHeight="1" x14ac:dyDescent="0.3">
      <c r="A161" t="s">
        <v>9</v>
      </c>
      <c r="B161" t="s">
        <v>6</v>
      </c>
      <c r="C161" t="s">
        <v>17</v>
      </c>
      <c r="D161" t="s">
        <v>22</v>
      </c>
      <c r="E161" s="17">
        <v>1</v>
      </c>
      <c r="F161" s="17">
        <f t="shared" si="4"/>
        <v>0</v>
      </c>
      <c r="G161" s="1">
        <v>363.15</v>
      </c>
      <c r="H161">
        <f t="shared" si="5"/>
        <v>3.8000000000000002E-4</v>
      </c>
      <c r="I161" s="1">
        <v>0.38</v>
      </c>
      <c r="J161" t="s">
        <v>12</v>
      </c>
    </row>
    <row r="162" spans="1:10" x14ac:dyDescent="0.3">
      <c r="A162" t="s">
        <v>9</v>
      </c>
      <c r="B162" t="s">
        <v>6</v>
      </c>
      <c r="C162" t="s">
        <v>36</v>
      </c>
      <c r="D162" t="s">
        <v>19</v>
      </c>
      <c r="E162" s="2">
        <v>0</v>
      </c>
      <c r="F162" s="17">
        <f t="shared" ref="F162:F225" si="6">100%-E162</f>
        <v>1</v>
      </c>
      <c r="G162">
        <v>302.981366459627</v>
      </c>
      <c r="H162">
        <v>0.49970674486803501</v>
      </c>
      <c r="I162">
        <v>499.706744868035</v>
      </c>
      <c r="J162" t="s">
        <v>18</v>
      </c>
    </row>
    <row r="163" spans="1:10" x14ac:dyDescent="0.3">
      <c r="A163" t="s">
        <v>9</v>
      </c>
      <c r="B163" t="s">
        <v>6</v>
      </c>
      <c r="C163" t="s">
        <v>36</v>
      </c>
      <c r="D163" t="s">
        <v>19</v>
      </c>
      <c r="E163" s="2">
        <v>0</v>
      </c>
      <c r="F163" s="17">
        <f t="shared" si="6"/>
        <v>1</v>
      </c>
      <c r="G163">
        <v>308.19875776397498</v>
      </c>
      <c r="H163">
        <v>0.34486803519061499</v>
      </c>
      <c r="I163">
        <v>344.86803519061499</v>
      </c>
      <c r="J163" t="s">
        <v>18</v>
      </c>
    </row>
    <row r="164" spans="1:10" x14ac:dyDescent="0.3">
      <c r="A164" t="s">
        <v>9</v>
      </c>
      <c r="B164" t="s">
        <v>6</v>
      </c>
      <c r="C164" t="s">
        <v>36</v>
      </c>
      <c r="D164" t="s">
        <v>19</v>
      </c>
      <c r="E164" s="2">
        <v>0</v>
      </c>
      <c r="F164" s="17">
        <f t="shared" si="6"/>
        <v>1</v>
      </c>
      <c r="G164">
        <v>313.13664596273202</v>
      </c>
      <c r="H164">
        <v>0.237536656891495</v>
      </c>
      <c r="I164">
        <v>237.536656891495</v>
      </c>
      <c r="J164" t="s">
        <v>18</v>
      </c>
    </row>
    <row r="165" spans="1:10" x14ac:dyDescent="0.3">
      <c r="A165" t="s">
        <v>9</v>
      </c>
      <c r="B165" t="s">
        <v>6</v>
      </c>
      <c r="C165" t="s">
        <v>36</v>
      </c>
      <c r="D165" t="s">
        <v>19</v>
      </c>
      <c r="E165" s="2">
        <v>0</v>
      </c>
      <c r="F165" s="17">
        <f t="shared" si="6"/>
        <v>1</v>
      </c>
      <c r="G165">
        <v>317.88819875776397</v>
      </c>
      <c r="H165">
        <v>0.19178885630498499</v>
      </c>
      <c r="I165">
        <v>191.78885630498499</v>
      </c>
      <c r="J165" t="s">
        <v>18</v>
      </c>
    </row>
    <row r="166" spans="1:10" x14ac:dyDescent="0.3">
      <c r="A166" t="s">
        <v>9</v>
      </c>
      <c r="B166" t="s">
        <v>6</v>
      </c>
      <c r="C166" t="s">
        <v>36</v>
      </c>
      <c r="D166" t="s">
        <v>19</v>
      </c>
      <c r="E166" s="2">
        <v>0</v>
      </c>
      <c r="F166" s="17">
        <f t="shared" si="6"/>
        <v>1</v>
      </c>
      <c r="G166">
        <v>323.19875776397498</v>
      </c>
      <c r="H166">
        <v>0.14780058651026401</v>
      </c>
      <c r="I166">
        <v>147.800586510264</v>
      </c>
      <c r="J166" t="s">
        <v>18</v>
      </c>
    </row>
    <row r="167" spans="1:10" x14ac:dyDescent="0.3">
      <c r="A167" t="s">
        <v>9</v>
      </c>
      <c r="B167" t="s">
        <v>6</v>
      </c>
      <c r="C167" t="s">
        <v>36</v>
      </c>
      <c r="D167" t="s">
        <v>19</v>
      </c>
      <c r="E167" s="2">
        <v>0</v>
      </c>
      <c r="F167" s="17">
        <f t="shared" si="6"/>
        <v>1</v>
      </c>
      <c r="G167">
        <v>328.04347826086899</v>
      </c>
      <c r="H167">
        <v>0.117888563049853</v>
      </c>
      <c r="I167">
        <v>117.888563049853</v>
      </c>
      <c r="J167" t="s">
        <v>18</v>
      </c>
    </row>
    <row r="168" spans="1:10" x14ac:dyDescent="0.3">
      <c r="A168" t="s">
        <v>9</v>
      </c>
      <c r="B168" t="s">
        <v>6</v>
      </c>
      <c r="C168" t="s">
        <v>36</v>
      </c>
      <c r="D168" t="s">
        <v>19</v>
      </c>
      <c r="E168" s="2">
        <v>0</v>
      </c>
      <c r="F168" s="17">
        <f t="shared" si="6"/>
        <v>1</v>
      </c>
      <c r="G168">
        <v>333.35403726708</v>
      </c>
      <c r="H168">
        <v>9.5014662756598298E-2</v>
      </c>
      <c r="I168">
        <v>95.014662756598298</v>
      </c>
      <c r="J168" t="s">
        <v>18</v>
      </c>
    </row>
    <row r="169" spans="1:10" x14ac:dyDescent="0.3">
      <c r="A169" t="s">
        <v>9</v>
      </c>
      <c r="B169" t="s">
        <v>6</v>
      </c>
      <c r="C169" t="s">
        <v>36</v>
      </c>
      <c r="D169" t="s">
        <v>19</v>
      </c>
      <c r="E169" s="2">
        <v>0</v>
      </c>
      <c r="F169" s="17">
        <f t="shared" si="6"/>
        <v>1</v>
      </c>
      <c r="G169">
        <v>338.10559006211099</v>
      </c>
      <c r="H169">
        <v>7.5659824046920704E-2</v>
      </c>
      <c r="I169">
        <v>75.659824046920704</v>
      </c>
      <c r="J169" t="s">
        <v>18</v>
      </c>
    </row>
    <row r="170" spans="1:10" x14ac:dyDescent="0.3">
      <c r="A170" t="s">
        <v>9</v>
      </c>
      <c r="B170" t="s">
        <v>6</v>
      </c>
      <c r="C170" t="s">
        <v>36</v>
      </c>
      <c r="D170" t="s">
        <v>19</v>
      </c>
      <c r="E170" s="2">
        <v>0</v>
      </c>
      <c r="F170" s="17">
        <f t="shared" si="6"/>
        <v>1</v>
      </c>
      <c r="G170">
        <v>343.32298136645898</v>
      </c>
      <c r="H170">
        <v>7.0381231671554204E-2</v>
      </c>
      <c r="I170">
        <v>70.381231671554204</v>
      </c>
      <c r="J170" t="s">
        <v>18</v>
      </c>
    </row>
    <row r="171" spans="1:10" x14ac:dyDescent="0.3">
      <c r="A171" t="s">
        <v>9</v>
      </c>
      <c r="B171" t="s">
        <v>6</v>
      </c>
      <c r="C171" t="s">
        <v>36</v>
      </c>
      <c r="D171" t="s">
        <v>19</v>
      </c>
      <c r="E171" s="2">
        <v>0</v>
      </c>
      <c r="F171" s="17">
        <f t="shared" si="6"/>
        <v>1</v>
      </c>
      <c r="G171">
        <v>348.16770186335401</v>
      </c>
      <c r="H171">
        <v>5.4545454545454598E-2</v>
      </c>
      <c r="I171">
        <v>54.545454545454596</v>
      </c>
      <c r="J171" t="s">
        <v>18</v>
      </c>
    </row>
    <row r="172" spans="1:10" x14ac:dyDescent="0.3">
      <c r="A172" t="s">
        <v>9</v>
      </c>
      <c r="B172" t="s">
        <v>6</v>
      </c>
      <c r="C172" t="s">
        <v>36</v>
      </c>
      <c r="D172" t="s">
        <v>19</v>
      </c>
      <c r="E172" s="2">
        <v>0</v>
      </c>
      <c r="F172" s="17">
        <f t="shared" si="6"/>
        <v>1</v>
      </c>
      <c r="G172">
        <v>353.10559006211099</v>
      </c>
      <c r="H172">
        <v>4.9266862170087897E-2</v>
      </c>
      <c r="I172">
        <v>49.266862170087897</v>
      </c>
      <c r="J172" t="s">
        <v>18</v>
      </c>
    </row>
    <row r="173" spans="1:10" x14ac:dyDescent="0.3">
      <c r="A173" t="s">
        <v>9</v>
      </c>
      <c r="B173" t="s">
        <v>6</v>
      </c>
      <c r="C173" t="s">
        <v>36</v>
      </c>
      <c r="D173" t="s">
        <v>19</v>
      </c>
      <c r="E173" s="2">
        <v>0</v>
      </c>
      <c r="F173" s="17">
        <f t="shared" si="6"/>
        <v>1</v>
      </c>
      <c r="G173">
        <v>358.22981366459601</v>
      </c>
      <c r="H173">
        <v>4.22287390029326E-2</v>
      </c>
      <c r="I173">
        <v>42.228739002932599</v>
      </c>
      <c r="J173" t="s">
        <v>18</v>
      </c>
    </row>
    <row r="174" spans="1:10" ht="14.4" customHeight="1" x14ac:dyDescent="0.3">
      <c r="A174" t="s">
        <v>9</v>
      </c>
      <c r="B174" t="s">
        <v>6</v>
      </c>
      <c r="C174" t="s">
        <v>37</v>
      </c>
      <c r="D174" t="s">
        <v>19</v>
      </c>
      <c r="E174" s="2">
        <v>0</v>
      </c>
      <c r="F174" s="17">
        <f t="shared" si="6"/>
        <v>1</v>
      </c>
      <c r="G174">
        <v>303.07453416149002</v>
      </c>
      <c r="H174">
        <v>0.55953079178885601</v>
      </c>
      <c r="I174">
        <v>559.53079178885605</v>
      </c>
      <c r="J174" t="s">
        <v>18</v>
      </c>
    </row>
    <row r="175" spans="1:10" ht="14.4" customHeight="1" x14ac:dyDescent="0.3">
      <c r="A175" t="s">
        <v>9</v>
      </c>
      <c r="B175" t="s">
        <v>6</v>
      </c>
      <c r="C175" t="s">
        <v>37</v>
      </c>
      <c r="D175" t="s">
        <v>19</v>
      </c>
      <c r="E175" s="2">
        <v>0</v>
      </c>
      <c r="F175" s="17">
        <f t="shared" si="6"/>
        <v>1</v>
      </c>
      <c r="G175">
        <v>308.29192546583801</v>
      </c>
      <c r="H175">
        <v>0.37653958944281496</v>
      </c>
      <c r="I175">
        <v>376.53958944281499</v>
      </c>
      <c r="J175" t="s">
        <v>18</v>
      </c>
    </row>
    <row r="176" spans="1:10" ht="14.4" customHeight="1" x14ac:dyDescent="0.3">
      <c r="A176" t="s">
        <v>9</v>
      </c>
      <c r="B176" t="s">
        <v>6</v>
      </c>
      <c r="C176" t="s">
        <v>37</v>
      </c>
      <c r="D176" t="s">
        <v>19</v>
      </c>
      <c r="E176" s="2">
        <v>0</v>
      </c>
      <c r="F176" s="17">
        <f t="shared" si="6"/>
        <v>1</v>
      </c>
      <c r="G176">
        <v>313.13664596273202</v>
      </c>
      <c r="H176">
        <v>0.258651026392961</v>
      </c>
      <c r="I176">
        <v>258.651026392961</v>
      </c>
      <c r="J176" t="s">
        <v>18</v>
      </c>
    </row>
    <row r="177" spans="1:10" ht="14.4" customHeight="1" x14ac:dyDescent="0.3">
      <c r="A177" t="s">
        <v>9</v>
      </c>
      <c r="B177" t="s">
        <v>6</v>
      </c>
      <c r="C177" t="s">
        <v>37</v>
      </c>
      <c r="D177" t="s">
        <v>19</v>
      </c>
      <c r="E177" s="2">
        <v>0</v>
      </c>
      <c r="F177" s="17">
        <f t="shared" si="6"/>
        <v>1</v>
      </c>
      <c r="G177">
        <v>317.981366459627</v>
      </c>
      <c r="H177">
        <v>0.19002932551319601</v>
      </c>
      <c r="I177">
        <v>190.029325513196</v>
      </c>
      <c r="J177" t="s">
        <v>18</v>
      </c>
    </row>
    <row r="178" spans="1:10" ht="14.4" customHeight="1" x14ac:dyDescent="0.3">
      <c r="A178" t="s">
        <v>9</v>
      </c>
      <c r="B178" t="s">
        <v>6</v>
      </c>
      <c r="C178" t="s">
        <v>37</v>
      </c>
      <c r="D178" t="s">
        <v>19</v>
      </c>
      <c r="E178" s="2">
        <v>0</v>
      </c>
      <c r="F178" s="17">
        <f t="shared" si="6"/>
        <v>1</v>
      </c>
      <c r="G178">
        <v>323.19875776397498</v>
      </c>
      <c r="H178">
        <v>0.13196480938416399</v>
      </c>
      <c r="I178">
        <v>131.964809384164</v>
      </c>
      <c r="J178" t="s">
        <v>18</v>
      </c>
    </row>
    <row r="179" spans="1:10" x14ac:dyDescent="0.3">
      <c r="A179" t="s">
        <v>9</v>
      </c>
      <c r="B179" t="s">
        <v>6</v>
      </c>
      <c r="C179" t="s">
        <v>37</v>
      </c>
      <c r="D179" t="s">
        <v>19</v>
      </c>
      <c r="E179" s="2">
        <v>0</v>
      </c>
      <c r="F179" s="17">
        <f t="shared" si="6"/>
        <v>1</v>
      </c>
      <c r="G179">
        <v>328.04347826086899</v>
      </c>
      <c r="H179">
        <v>9.6774193548386997E-2</v>
      </c>
      <c r="I179">
        <v>96.774193548387004</v>
      </c>
      <c r="J179" t="s">
        <v>18</v>
      </c>
    </row>
    <row r="180" spans="1:10" x14ac:dyDescent="0.3">
      <c r="A180" t="s">
        <v>9</v>
      </c>
      <c r="B180" t="s">
        <v>6</v>
      </c>
      <c r="C180" t="s">
        <v>37</v>
      </c>
      <c r="D180" t="s">
        <v>19</v>
      </c>
      <c r="E180" s="2">
        <v>0</v>
      </c>
      <c r="F180" s="17">
        <f t="shared" si="6"/>
        <v>1</v>
      </c>
      <c r="G180">
        <v>333.26086956521698</v>
      </c>
      <c r="H180">
        <v>6.8621700879765504E-2</v>
      </c>
      <c r="I180">
        <v>68.621700879765498</v>
      </c>
      <c r="J180" t="s">
        <v>18</v>
      </c>
    </row>
    <row r="181" spans="1:10" x14ac:dyDescent="0.3">
      <c r="A181" t="s">
        <v>9</v>
      </c>
      <c r="B181" t="s">
        <v>6</v>
      </c>
      <c r="C181" t="s">
        <v>37</v>
      </c>
      <c r="D181" t="s">
        <v>19</v>
      </c>
      <c r="E181" s="2">
        <v>0</v>
      </c>
      <c r="F181" s="17">
        <f t="shared" si="6"/>
        <v>1</v>
      </c>
      <c r="G181">
        <v>338.19875776397498</v>
      </c>
      <c r="H181">
        <v>5.4545454545454598E-2</v>
      </c>
      <c r="I181">
        <v>54.545454545454596</v>
      </c>
      <c r="J181" t="s">
        <v>18</v>
      </c>
    </row>
    <row r="182" spans="1:10" x14ac:dyDescent="0.3">
      <c r="A182" t="s">
        <v>9</v>
      </c>
      <c r="B182" t="s">
        <v>6</v>
      </c>
      <c r="C182" t="s">
        <v>37</v>
      </c>
      <c r="D182" t="s">
        <v>19</v>
      </c>
      <c r="E182" s="2">
        <v>0</v>
      </c>
      <c r="F182" s="17">
        <f t="shared" si="6"/>
        <v>1</v>
      </c>
      <c r="G182">
        <v>343.32298136645898</v>
      </c>
      <c r="H182">
        <v>4.22287390029326E-2</v>
      </c>
      <c r="I182">
        <v>42.228739002932599</v>
      </c>
      <c r="J182" t="s">
        <v>18</v>
      </c>
    </row>
    <row r="183" spans="1:10" x14ac:dyDescent="0.3">
      <c r="A183" t="s">
        <v>9</v>
      </c>
      <c r="B183" t="s">
        <v>6</v>
      </c>
      <c r="C183" t="s">
        <v>37</v>
      </c>
      <c r="D183" t="s">
        <v>19</v>
      </c>
      <c r="E183" s="2">
        <v>0</v>
      </c>
      <c r="F183" s="17">
        <f t="shared" si="6"/>
        <v>1</v>
      </c>
      <c r="G183">
        <v>348.07453416149002</v>
      </c>
      <c r="H183">
        <v>2.8152492668621701E-2</v>
      </c>
      <c r="I183">
        <v>28.152492668621701</v>
      </c>
      <c r="J183" t="s">
        <v>18</v>
      </c>
    </row>
    <row r="184" spans="1:10" x14ac:dyDescent="0.3">
      <c r="A184" t="s">
        <v>9</v>
      </c>
      <c r="B184" t="s">
        <v>6</v>
      </c>
      <c r="C184" t="s">
        <v>37</v>
      </c>
      <c r="D184" t="s">
        <v>19</v>
      </c>
      <c r="E184" s="2">
        <v>0</v>
      </c>
      <c r="F184" s="17">
        <f t="shared" si="6"/>
        <v>1</v>
      </c>
      <c r="G184">
        <v>353.19875776397498</v>
      </c>
      <c r="H184">
        <v>2.63929618768328E-2</v>
      </c>
      <c r="I184">
        <v>26.3929618768328</v>
      </c>
      <c r="J184" t="s">
        <v>18</v>
      </c>
    </row>
    <row r="185" spans="1:10" x14ac:dyDescent="0.3">
      <c r="A185" t="s">
        <v>9</v>
      </c>
      <c r="B185" t="s">
        <v>6</v>
      </c>
      <c r="C185" t="s">
        <v>37</v>
      </c>
      <c r="D185" t="s">
        <v>19</v>
      </c>
      <c r="E185" s="2">
        <v>0</v>
      </c>
      <c r="F185" s="17">
        <f t="shared" si="6"/>
        <v>1</v>
      </c>
      <c r="G185">
        <v>358.32298136645898</v>
      </c>
      <c r="H185">
        <v>1.93548387096775E-2</v>
      </c>
      <c r="I185">
        <v>19.354838709677502</v>
      </c>
      <c r="J185" t="s">
        <v>18</v>
      </c>
    </row>
    <row r="186" spans="1:10" x14ac:dyDescent="0.3">
      <c r="A186" t="s">
        <v>9</v>
      </c>
      <c r="B186" t="s">
        <v>6</v>
      </c>
      <c r="C186" t="s">
        <v>37</v>
      </c>
      <c r="D186" t="s">
        <v>22</v>
      </c>
      <c r="E186" s="2">
        <v>0</v>
      </c>
      <c r="F186" s="17">
        <f t="shared" si="6"/>
        <v>1</v>
      </c>
      <c r="G186">
        <v>298.17204301075202</v>
      </c>
      <c r="H186">
        <v>0.76790606653620297</v>
      </c>
      <c r="I186">
        <v>767.90606653620296</v>
      </c>
      <c r="J186" t="s">
        <v>18</v>
      </c>
    </row>
    <row r="187" spans="1:10" x14ac:dyDescent="0.3">
      <c r="A187" t="s">
        <v>9</v>
      </c>
      <c r="B187" t="s">
        <v>6</v>
      </c>
      <c r="C187" t="s">
        <v>37</v>
      </c>
      <c r="D187" t="s">
        <v>22</v>
      </c>
      <c r="E187" s="2">
        <v>0</v>
      </c>
      <c r="F187" s="17">
        <f t="shared" si="6"/>
        <v>1</v>
      </c>
      <c r="G187">
        <v>303.22580645161202</v>
      </c>
      <c r="H187">
        <v>0.56536203522504802</v>
      </c>
      <c r="I187">
        <v>565.36203522504798</v>
      </c>
      <c r="J187" t="s">
        <v>18</v>
      </c>
    </row>
    <row r="188" spans="1:10" x14ac:dyDescent="0.3">
      <c r="A188" t="s">
        <v>9</v>
      </c>
      <c r="B188" t="s">
        <v>6</v>
      </c>
      <c r="C188" t="s">
        <v>37</v>
      </c>
      <c r="D188" t="s">
        <v>22</v>
      </c>
      <c r="E188" s="2">
        <v>0</v>
      </c>
      <c r="F188" s="17">
        <f t="shared" si="6"/>
        <v>1</v>
      </c>
      <c r="G188">
        <v>308.06451612903197</v>
      </c>
      <c r="H188">
        <v>0.38219178082191702</v>
      </c>
      <c r="I188">
        <v>382.19178082191701</v>
      </c>
      <c r="J188" t="s">
        <v>18</v>
      </c>
    </row>
    <row r="189" spans="1:10" x14ac:dyDescent="0.3">
      <c r="A189" t="s">
        <v>9</v>
      </c>
      <c r="B189" t="s">
        <v>6</v>
      </c>
      <c r="C189" t="s">
        <v>37</v>
      </c>
      <c r="D189" t="s">
        <v>22</v>
      </c>
      <c r="E189" s="2">
        <v>0</v>
      </c>
      <c r="F189" s="17">
        <f t="shared" si="6"/>
        <v>1</v>
      </c>
      <c r="G189">
        <v>312.79569892473103</v>
      </c>
      <c r="H189">
        <v>0.26947162426614396</v>
      </c>
      <c r="I189">
        <v>269.47162426614398</v>
      </c>
      <c r="J189" t="s">
        <v>18</v>
      </c>
    </row>
    <row r="190" spans="1:10" x14ac:dyDescent="0.3">
      <c r="A190" t="s">
        <v>9</v>
      </c>
      <c r="B190" t="s">
        <v>6</v>
      </c>
      <c r="C190" t="s">
        <v>37</v>
      </c>
      <c r="D190" t="s">
        <v>22</v>
      </c>
      <c r="E190" s="2">
        <v>0</v>
      </c>
      <c r="F190" s="17">
        <f t="shared" si="6"/>
        <v>1</v>
      </c>
      <c r="G190">
        <v>317.95698924731101</v>
      </c>
      <c r="H190">
        <v>0.19197651663404999</v>
      </c>
      <c r="I190">
        <v>191.97651663405</v>
      </c>
      <c r="J190" t="s">
        <v>18</v>
      </c>
    </row>
    <row r="191" spans="1:10" x14ac:dyDescent="0.3">
      <c r="A191" t="s">
        <v>9</v>
      </c>
      <c r="B191" t="s">
        <v>6</v>
      </c>
      <c r="C191" t="s">
        <v>37</v>
      </c>
      <c r="D191" t="s">
        <v>22</v>
      </c>
      <c r="E191" s="2">
        <v>0</v>
      </c>
      <c r="F191" s="17">
        <f t="shared" si="6"/>
        <v>1</v>
      </c>
      <c r="G191">
        <v>323.01075268817198</v>
      </c>
      <c r="H191">
        <v>0.14266144814090001</v>
      </c>
      <c r="I191">
        <v>142.66144814090001</v>
      </c>
      <c r="J191" t="s">
        <v>18</v>
      </c>
    </row>
    <row r="192" spans="1:10" x14ac:dyDescent="0.3">
      <c r="A192" t="s">
        <v>9</v>
      </c>
      <c r="B192" t="s">
        <v>6</v>
      </c>
      <c r="C192" t="s">
        <v>37</v>
      </c>
      <c r="D192" t="s">
        <v>22</v>
      </c>
      <c r="E192" s="2">
        <v>0</v>
      </c>
      <c r="F192" s="17">
        <f t="shared" si="6"/>
        <v>1</v>
      </c>
      <c r="G192">
        <v>328.17204301075202</v>
      </c>
      <c r="H192">
        <v>0.10919765166340499</v>
      </c>
      <c r="I192">
        <v>109.197651663405</v>
      </c>
      <c r="J192" t="s">
        <v>18</v>
      </c>
    </row>
    <row r="193" spans="1:10" x14ac:dyDescent="0.3">
      <c r="A193" t="s">
        <v>9</v>
      </c>
      <c r="B193" t="s">
        <v>6</v>
      </c>
      <c r="C193" t="s">
        <v>37</v>
      </c>
      <c r="D193" t="s">
        <v>22</v>
      </c>
      <c r="E193" s="2">
        <v>0</v>
      </c>
      <c r="F193" s="17">
        <f t="shared" si="6"/>
        <v>1</v>
      </c>
      <c r="G193">
        <v>333.11827956989202</v>
      </c>
      <c r="H193">
        <v>8.2778864970645794E-2</v>
      </c>
      <c r="I193">
        <v>82.778864970645799</v>
      </c>
      <c r="J193" t="s">
        <v>18</v>
      </c>
    </row>
    <row r="194" spans="1:10" x14ac:dyDescent="0.3">
      <c r="A194" t="s">
        <v>9</v>
      </c>
      <c r="B194" t="s">
        <v>6</v>
      </c>
      <c r="C194" t="s">
        <v>37</v>
      </c>
      <c r="D194" t="s">
        <v>22</v>
      </c>
      <c r="E194" s="2">
        <v>0</v>
      </c>
      <c r="F194" s="17">
        <f t="shared" si="6"/>
        <v>1</v>
      </c>
      <c r="G194">
        <v>337.95698924731101</v>
      </c>
      <c r="H194">
        <v>6.5166340508806195E-2</v>
      </c>
      <c r="I194">
        <v>65.166340508806201</v>
      </c>
      <c r="J194" t="s">
        <v>18</v>
      </c>
    </row>
    <row r="195" spans="1:10" x14ac:dyDescent="0.3">
      <c r="A195" t="s">
        <v>9</v>
      </c>
      <c r="B195" t="s">
        <v>6</v>
      </c>
      <c r="C195" t="s">
        <v>37</v>
      </c>
      <c r="D195" t="s">
        <v>22</v>
      </c>
      <c r="E195" s="2">
        <v>0</v>
      </c>
      <c r="F195" s="17">
        <f t="shared" si="6"/>
        <v>1</v>
      </c>
      <c r="G195">
        <v>342.79569892473103</v>
      </c>
      <c r="H195">
        <v>5.1076320939334598E-2</v>
      </c>
      <c r="I195">
        <v>51.0763209393346</v>
      </c>
      <c r="J195" t="s">
        <v>18</v>
      </c>
    </row>
    <row r="196" spans="1:10" x14ac:dyDescent="0.3">
      <c r="A196" t="s">
        <v>9</v>
      </c>
      <c r="B196" t="s">
        <v>6</v>
      </c>
      <c r="C196" t="s">
        <v>37</v>
      </c>
      <c r="D196" t="s">
        <v>22</v>
      </c>
      <c r="E196" s="2">
        <v>0</v>
      </c>
      <c r="F196" s="17">
        <f t="shared" si="6"/>
        <v>1</v>
      </c>
      <c r="G196">
        <v>347.84946236559102</v>
      </c>
      <c r="H196">
        <v>4.2270058708414798E-2</v>
      </c>
      <c r="I196">
        <v>42.270058708414801</v>
      </c>
      <c r="J196" t="s">
        <v>18</v>
      </c>
    </row>
    <row r="197" spans="1:10" x14ac:dyDescent="0.3">
      <c r="A197" t="s">
        <v>9</v>
      </c>
      <c r="B197" t="s">
        <v>6</v>
      </c>
      <c r="C197" t="s">
        <v>37</v>
      </c>
      <c r="D197" t="s">
        <v>22</v>
      </c>
      <c r="E197" s="2">
        <v>0</v>
      </c>
      <c r="F197" s="17">
        <f t="shared" si="6"/>
        <v>1</v>
      </c>
      <c r="G197">
        <v>353.01075268817198</v>
      </c>
      <c r="H197">
        <v>3.5225048923678996E-2</v>
      </c>
      <c r="I197">
        <v>35.225048923678997</v>
      </c>
      <c r="J197" t="s">
        <v>18</v>
      </c>
    </row>
    <row r="198" spans="1:10" x14ac:dyDescent="0.3">
      <c r="A198" t="s">
        <v>9</v>
      </c>
      <c r="B198" t="s">
        <v>6</v>
      </c>
      <c r="C198" t="s">
        <v>37</v>
      </c>
      <c r="D198" t="s">
        <v>22</v>
      </c>
      <c r="E198" s="2">
        <v>0</v>
      </c>
      <c r="F198" s="17">
        <f t="shared" si="6"/>
        <v>1</v>
      </c>
      <c r="G198">
        <v>357.95698924731101</v>
      </c>
      <c r="H198">
        <v>2.8180039138943201E-2</v>
      </c>
      <c r="I198">
        <v>28.180039138943201</v>
      </c>
      <c r="J198" t="s">
        <v>18</v>
      </c>
    </row>
    <row r="199" spans="1:10" x14ac:dyDescent="0.3">
      <c r="A199" t="s">
        <v>9</v>
      </c>
      <c r="B199" t="s">
        <v>6</v>
      </c>
      <c r="C199" t="s">
        <v>36</v>
      </c>
      <c r="D199" t="s">
        <v>22</v>
      </c>
      <c r="E199" s="2">
        <v>0</v>
      </c>
      <c r="F199" s="17">
        <f t="shared" si="6"/>
        <v>1</v>
      </c>
      <c r="G199">
        <v>297.83911671924199</v>
      </c>
      <c r="H199">
        <v>0.74285714285714199</v>
      </c>
      <c r="I199">
        <v>742.85714285714198</v>
      </c>
      <c r="J199" t="s">
        <v>18</v>
      </c>
    </row>
    <row r="200" spans="1:10" x14ac:dyDescent="0.3">
      <c r="A200" t="s">
        <v>9</v>
      </c>
      <c r="B200" t="s">
        <v>6</v>
      </c>
      <c r="C200" t="s">
        <v>36</v>
      </c>
      <c r="D200" t="s">
        <v>22</v>
      </c>
      <c r="E200" s="2">
        <v>0</v>
      </c>
      <c r="F200" s="17">
        <f t="shared" si="6"/>
        <v>1</v>
      </c>
      <c r="G200">
        <v>303.13880126182897</v>
      </c>
      <c r="H200">
        <v>0.50178571428571395</v>
      </c>
      <c r="I200">
        <v>501.78571428571399</v>
      </c>
      <c r="J200" t="s">
        <v>18</v>
      </c>
    </row>
    <row r="201" spans="1:10" x14ac:dyDescent="0.3">
      <c r="A201" t="s">
        <v>9</v>
      </c>
      <c r="B201" t="s">
        <v>6</v>
      </c>
      <c r="C201" t="s">
        <v>36</v>
      </c>
      <c r="D201" t="s">
        <v>22</v>
      </c>
      <c r="E201" s="2">
        <v>0</v>
      </c>
      <c r="F201" s="17">
        <f t="shared" si="6"/>
        <v>1</v>
      </c>
      <c r="G201">
        <v>307.88643533123002</v>
      </c>
      <c r="H201">
        <v>0.34642857142857097</v>
      </c>
      <c r="I201">
        <v>346.42857142857099</v>
      </c>
      <c r="J201" t="s">
        <v>18</v>
      </c>
    </row>
    <row r="202" spans="1:10" x14ac:dyDescent="0.3">
      <c r="A202" t="s">
        <v>9</v>
      </c>
      <c r="B202" t="s">
        <v>6</v>
      </c>
      <c r="C202" t="s">
        <v>36</v>
      </c>
      <c r="D202" t="s">
        <v>22</v>
      </c>
      <c r="E202" s="2">
        <v>0</v>
      </c>
      <c r="F202" s="17">
        <f t="shared" si="6"/>
        <v>1</v>
      </c>
      <c r="G202">
        <v>313.07570977917902</v>
      </c>
      <c r="H202">
        <v>0.24107142857142799</v>
      </c>
      <c r="I202">
        <v>241.07142857142799</v>
      </c>
      <c r="J202" t="s">
        <v>18</v>
      </c>
    </row>
    <row r="203" spans="1:10" x14ac:dyDescent="0.3">
      <c r="A203" t="s">
        <v>9</v>
      </c>
      <c r="B203" t="s">
        <v>6</v>
      </c>
      <c r="C203" t="s">
        <v>36</v>
      </c>
      <c r="D203" t="s">
        <v>22</v>
      </c>
      <c r="E203" s="2">
        <v>0</v>
      </c>
      <c r="F203" s="17">
        <f t="shared" si="6"/>
        <v>1</v>
      </c>
      <c r="G203">
        <v>318.04416403785399</v>
      </c>
      <c r="H203">
        <v>0.182142857142857</v>
      </c>
      <c r="I203">
        <v>182.142857142857</v>
      </c>
      <c r="J203" t="s">
        <v>18</v>
      </c>
    </row>
    <row r="204" spans="1:10" x14ac:dyDescent="0.3">
      <c r="A204" t="s">
        <v>9</v>
      </c>
      <c r="B204" t="s">
        <v>6</v>
      </c>
      <c r="C204" t="s">
        <v>36</v>
      </c>
      <c r="D204" t="s">
        <v>22</v>
      </c>
      <c r="E204" s="2">
        <v>0</v>
      </c>
      <c r="F204" s="17">
        <f t="shared" si="6"/>
        <v>1</v>
      </c>
      <c r="G204">
        <v>323.01261829652901</v>
      </c>
      <c r="H204">
        <v>0.14285714285714202</v>
      </c>
      <c r="I204">
        <v>142.85714285714201</v>
      </c>
      <c r="J204" t="s">
        <v>18</v>
      </c>
    </row>
    <row r="205" spans="1:10" x14ac:dyDescent="0.3">
      <c r="A205" t="s">
        <v>9</v>
      </c>
      <c r="B205" t="s">
        <v>6</v>
      </c>
      <c r="C205" t="s">
        <v>36</v>
      </c>
      <c r="D205" t="s">
        <v>22</v>
      </c>
      <c r="E205" s="2">
        <v>0</v>
      </c>
      <c r="F205" s="17">
        <f t="shared" si="6"/>
        <v>1</v>
      </c>
      <c r="G205">
        <v>328.312302839116</v>
      </c>
      <c r="H205">
        <v>0.11428571428571399</v>
      </c>
      <c r="I205">
        <v>114.28571428571399</v>
      </c>
      <c r="J205" t="s">
        <v>18</v>
      </c>
    </row>
    <row r="206" spans="1:10" x14ac:dyDescent="0.3">
      <c r="A206" t="s">
        <v>9</v>
      </c>
      <c r="B206" t="s">
        <v>6</v>
      </c>
      <c r="C206" t="s">
        <v>36</v>
      </c>
      <c r="D206" t="s">
        <v>22</v>
      </c>
      <c r="E206" s="2">
        <v>0</v>
      </c>
      <c r="F206" s="17">
        <f t="shared" si="6"/>
        <v>1</v>
      </c>
      <c r="G206">
        <v>332.94952681388003</v>
      </c>
      <c r="H206">
        <v>8.74999999999998E-2</v>
      </c>
      <c r="I206">
        <v>87.499999999999801</v>
      </c>
      <c r="J206" t="s">
        <v>18</v>
      </c>
    </row>
    <row r="207" spans="1:10" x14ac:dyDescent="0.3">
      <c r="A207" t="s">
        <v>9</v>
      </c>
      <c r="B207" t="s">
        <v>6</v>
      </c>
      <c r="C207" t="s">
        <v>36</v>
      </c>
      <c r="D207" t="s">
        <v>22</v>
      </c>
      <c r="E207" s="2">
        <v>0</v>
      </c>
      <c r="F207" s="17">
        <f t="shared" si="6"/>
        <v>1</v>
      </c>
      <c r="G207">
        <v>338.24921135646599</v>
      </c>
      <c r="H207">
        <v>7.3214285714285593E-2</v>
      </c>
      <c r="I207">
        <v>73.214285714285595</v>
      </c>
      <c r="J207" t="s">
        <v>18</v>
      </c>
    </row>
    <row r="208" spans="1:10" x14ac:dyDescent="0.3">
      <c r="A208" t="s">
        <v>9</v>
      </c>
      <c r="B208" t="s">
        <v>6</v>
      </c>
      <c r="C208" t="s">
        <v>36</v>
      </c>
      <c r="D208" t="s">
        <v>22</v>
      </c>
      <c r="E208" s="2">
        <v>0</v>
      </c>
      <c r="F208" s="17">
        <f t="shared" si="6"/>
        <v>1</v>
      </c>
      <c r="G208">
        <v>342.99684542586698</v>
      </c>
      <c r="H208">
        <v>6.2499999999999799E-2</v>
      </c>
      <c r="I208">
        <v>62.499999999999801</v>
      </c>
      <c r="J208" t="s">
        <v>18</v>
      </c>
    </row>
    <row r="209" spans="1:10" x14ac:dyDescent="0.3">
      <c r="A209" t="s">
        <v>9</v>
      </c>
      <c r="B209" t="s">
        <v>6</v>
      </c>
      <c r="C209" t="s">
        <v>36</v>
      </c>
      <c r="D209" t="s">
        <v>22</v>
      </c>
      <c r="E209" s="2">
        <v>0</v>
      </c>
      <c r="F209" s="17">
        <f t="shared" si="6"/>
        <v>1</v>
      </c>
      <c r="G209">
        <v>348.18611987381701</v>
      </c>
      <c r="H209">
        <v>4.6428571428571305E-2</v>
      </c>
      <c r="I209">
        <v>46.428571428571303</v>
      </c>
      <c r="J209" t="s">
        <v>18</v>
      </c>
    </row>
    <row r="210" spans="1:10" x14ac:dyDescent="0.3">
      <c r="A210" t="s">
        <v>9</v>
      </c>
      <c r="B210" t="s">
        <v>6</v>
      </c>
      <c r="C210" t="s">
        <v>36</v>
      </c>
      <c r="D210" t="s">
        <v>22</v>
      </c>
      <c r="E210" s="2">
        <v>0</v>
      </c>
      <c r="F210" s="17">
        <f t="shared" si="6"/>
        <v>1</v>
      </c>
      <c r="G210">
        <v>353.37539432176601</v>
      </c>
      <c r="H210">
        <v>4.2857142857142698E-2</v>
      </c>
      <c r="I210">
        <v>42.857142857142698</v>
      </c>
      <c r="J210" t="s">
        <v>18</v>
      </c>
    </row>
    <row r="211" spans="1:10" x14ac:dyDescent="0.3">
      <c r="A211" t="s">
        <v>9</v>
      </c>
      <c r="B211" t="s">
        <v>6</v>
      </c>
      <c r="C211" t="s">
        <v>36</v>
      </c>
      <c r="D211" t="s">
        <v>22</v>
      </c>
      <c r="E211" s="2">
        <v>0</v>
      </c>
      <c r="F211" s="17">
        <f t="shared" si="6"/>
        <v>1</v>
      </c>
      <c r="G211">
        <v>358.123028391167</v>
      </c>
      <c r="H211">
        <v>3.9285714285714202E-2</v>
      </c>
      <c r="I211">
        <v>39.285714285714199</v>
      </c>
      <c r="J211" t="s">
        <v>18</v>
      </c>
    </row>
    <row r="212" spans="1:10" x14ac:dyDescent="0.3">
      <c r="A212" t="s">
        <v>9</v>
      </c>
      <c r="B212" t="s">
        <v>6</v>
      </c>
      <c r="C212" t="s">
        <v>37</v>
      </c>
      <c r="D212" t="s">
        <v>22</v>
      </c>
      <c r="E212" s="26">
        <v>5.8723013460335739E-2</v>
      </c>
      <c r="F212" s="17">
        <f t="shared" si="6"/>
        <v>0.9412769865396643</v>
      </c>
      <c r="G212">
        <v>298.17204301075202</v>
      </c>
      <c r="H212">
        <v>0.147945205479452</v>
      </c>
      <c r="I212">
        <v>147.945205479452</v>
      </c>
      <c r="J212" t="s">
        <v>18</v>
      </c>
    </row>
    <row r="213" spans="1:10" x14ac:dyDescent="0.3">
      <c r="A213" t="s">
        <v>9</v>
      </c>
      <c r="B213" t="s">
        <v>6</v>
      </c>
      <c r="C213" t="s">
        <v>37</v>
      </c>
      <c r="D213" t="s">
        <v>22</v>
      </c>
      <c r="E213" s="26">
        <v>5.8561141865323837E-2</v>
      </c>
      <c r="F213" s="17">
        <f t="shared" si="6"/>
        <v>0.9414388581346762</v>
      </c>
      <c r="G213">
        <v>303.22580645161202</v>
      </c>
      <c r="H213">
        <v>0.114481409001956</v>
      </c>
      <c r="I213">
        <v>114.481409001956</v>
      </c>
      <c r="J213" t="s">
        <v>18</v>
      </c>
    </row>
    <row r="214" spans="1:10" x14ac:dyDescent="0.3">
      <c r="A214" t="s">
        <v>9</v>
      </c>
      <c r="B214" t="s">
        <v>6</v>
      </c>
      <c r="C214" t="s">
        <v>37</v>
      </c>
      <c r="D214" t="s">
        <v>22</v>
      </c>
      <c r="E214" s="26">
        <v>5.8397810696928593E-2</v>
      </c>
      <c r="F214" s="17">
        <f t="shared" si="6"/>
        <v>0.94160218930307138</v>
      </c>
      <c r="G214">
        <v>308.06451612903197</v>
      </c>
      <c r="H214">
        <v>9.1585127201565503E-2</v>
      </c>
      <c r="I214">
        <v>91.585127201565498</v>
      </c>
      <c r="J214" t="s">
        <v>18</v>
      </c>
    </row>
    <row r="215" spans="1:10" x14ac:dyDescent="0.3">
      <c r="A215" t="s">
        <v>9</v>
      </c>
      <c r="B215" t="s">
        <v>6</v>
      </c>
      <c r="C215" t="s">
        <v>37</v>
      </c>
      <c r="D215" t="s">
        <v>22</v>
      </c>
      <c r="E215" s="26">
        <v>5.8233839044530222E-2</v>
      </c>
      <c r="F215" s="17">
        <f t="shared" si="6"/>
        <v>0.94176616095546972</v>
      </c>
      <c r="G215">
        <v>312.68817204301001</v>
      </c>
      <c r="H215">
        <v>6.6927592954990206E-2</v>
      </c>
      <c r="I215">
        <v>66.927592954990203</v>
      </c>
      <c r="J215" t="s">
        <v>18</v>
      </c>
    </row>
    <row r="216" spans="1:10" x14ac:dyDescent="0.3">
      <c r="A216" t="s">
        <v>9</v>
      </c>
      <c r="B216" t="s">
        <v>6</v>
      </c>
      <c r="C216" t="s">
        <v>37</v>
      </c>
      <c r="D216" t="s">
        <v>22</v>
      </c>
      <c r="E216" s="26">
        <v>5.8050852808372216E-2</v>
      </c>
      <c r="F216" s="17">
        <f t="shared" si="6"/>
        <v>0.94194914719162781</v>
      </c>
      <c r="G216">
        <v>317.84946236559102</v>
      </c>
      <c r="H216">
        <v>5.8121330724070504E-2</v>
      </c>
      <c r="I216">
        <v>58.121330724070503</v>
      </c>
      <c r="J216" t="s">
        <v>18</v>
      </c>
    </row>
    <row r="217" spans="1:10" x14ac:dyDescent="0.3">
      <c r="A217" t="s">
        <v>9</v>
      </c>
      <c r="B217" t="s">
        <v>6</v>
      </c>
      <c r="C217" t="s">
        <v>37</v>
      </c>
      <c r="D217" t="s">
        <v>22</v>
      </c>
      <c r="E217" s="26">
        <v>5.7861201794457383E-2</v>
      </c>
      <c r="F217" s="17">
        <f t="shared" si="6"/>
        <v>0.94213879820554258</v>
      </c>
      <c r="G217">
        <v>323.01075268817198</v>
      </c>
      <c r="H217">
        <v>4.2270058708414798E-2</v>
      </c>
      <c r="I217">
        <v>42.270058708414801</v>
      </c>
      <c r="J217" t="s">
        <v>18</v>
      </c>
    </row>
    <row r="218" spans="1:10" x14ac:dyDescent="0.3">
      <c r="A218" t="s">
        <v>9</v>
      </c>
      <c r="B218" t="s">
        <v>6</v>
      </c>
      <c r="C218" t="s">
        <v>37</v>
      </c>
      <c r="D218" t="s">
        <v>22</v>
      </c>
      <c r="E218" s="26">
        <v>5.7667929715161333E-2</v>
      </c>
      <c r="F218" s="17">
        <f t="shared" si="6"/>
        <v>0.94233207028483867</v>
      </c>
      <c r="G218">
        <v>328.06451612903197</v>
      </c>
      <c r="H218">
        <v>3.5225048923678996E-2</v>
      </c>
      <c r="I218">
        <v>35.225048923678997</v>
      </c>
      <c r="J218" t="s">
        <v>18</v>
      </c>
    </row>
    <row r="219" spans="1:10" x14ac:dyDescent="0.3">
      <c r="A219" t="s">
        <v>9</v>
      </c>
      <c r="B219" t="s">
        <v>6</v>
      </c>
      <c r="C219" t="s">
        <v>37</v>
      </c>
      <c r="D219" t="s">
        <v>22</v>
      </c>
      <c r="E219" s="26">
        <v>5.7465126888360196E-2</v>
      </c>
      <c r="F219" s="17">
        <f t="shared" si="6"/>
        <v>0.94253487311163986</v>
      </c>
      <c r="G219">
        <v>333.22580645161202</v>
      </c>
      <c r="H219">
        <v>3.1702544031311099E-2</v>
      </c>
      <c r="I219">
        <v>31.702544031311099</v>
      </c>
      <c r="J219" t="s">
        <v>18</v>
      </c>
    </row>
    <row r="220" spans="1:10" x14ac:dyDescent="0.3">
      <c r="A220" t="s">
        <v>9</v>
      </c>
      <c r="B220" t="s">
        <v>6</v>
      </c>
      <c r="C220" t="s">
        <v>37</v>
      </c>
      <c r="D220" t="s">
        <v>22</v>
      </c>
      <c r="E220" s="26">
        <v>5.7268935236012973E-2</v>
      </c>
      <c r="F220" s="17">
        <f t="shared" si="6"/>
        <v>0.94273106476398705</v>
      </c>
      <c r="G220">
        <v>337.95698924731101</v>
      </c>
      <c r="H220">
        <v>2.9941291585127199E-2</v>
      </c>
      <c r="I220">
        <v>29.9412915851272</v>
      </c>
      <c r="J220" t="s">
        <v>18</v>
      </c>
    </row>
    <row r="221" spans="1:10" x14ac:dyDescent="0.3">
      <c r="A221" t="s">
        <v>9</v>
      </c>
      <c r="B221" t="s">
        <v>6</v>
      </c>
      <c r="C221" t="s">
        <v>37</v>
      </c>
      <c r="D221" t="s">
        <v>22</v>
      </c>
      <c r="E221" s="26">
        <v>5.7067217699706532E-2</v>
      </c>
      <c r="F221" s="17">
        <f t="shared" si="6"/>
        <v>0.94293278230029343</v>
      </c>
      <c r="G221">
        <v>342.68817204301001</v>
      </c>
      <c r="H221">
        <v>2.6418786692759197E-2</v>
      </c>
      <c r="I221">
        <v>26.418786692759198</v>
      </c>
      <c r="J221" t="s">
        <v>18</v>
      </c>
    </row>
    <row r="222" spans="1:10" x14ac:dyDescent="0.3">
      <c r="A222" t="s">
        <v>9</v>
      </c>
      <c r="B222" t="s">
        <v>6</v>
      </c>
      <c r="C222" t="s">
        <v>37</v>
      </c>
      <c r="D222" t="s">
        <v>22</v>
      </c>
      <c r="E222" s="26">
        <v>5.6845696042719017E-2</v>
      </c>
      <c r="F222" s="17">
        <f t="shared" si="6"/>
        <v>0.94315430395728095</v>
      </c>
      <c r="G222">
        <v>347.84946236559102</v>
      </c>
      <c r="H222">
        <v>2.6418786692759197E-2</v>
      </c>
      <c r="I222">
        <v>26.418786692759198</v>
      </c>
      <c r="J222" t="s">
        <v>18</v>
      </c>
    </row>
    <row r="223" spans="1:10" x14ac:dyDescent="0.3">
      <c r="A223" t="s">
        <v>9</v>
      </c>
      <c r="B223" t="s">
        <v>6</v>
      </c>
      <c r="C223" t="s">
        <v>37</v>
      </c>
      <c r="D223" t="s">
        <v>22</v>
      </c>
      <c r="E223" s="26">
        <v>5.6621292882864764E-2</v>
      </c>
      <c r="F223" s="17">
        <f t="shared" si="6"/>
        <v>0.94337870711713523</v>
      </c>
      <c r="G223">
        <v>352.90322580645102</v>
      </c>
      <c r="H223">
        <v>2.6418786692759197E-2</v>
      </c>
      <c r="I223">
        <v>26.418786692759198</v>
      </c>
      <c r="J223" t="s">
        <v>18</v>
      </c>
    </row>
    <row r="224" spans="1:10" x14ac:dyDescent="0.3">
      <c r="A224" t="s">
        <v>9</v>
      </c>
      <c r="B224" t="s">
        <v>6</v>
      </c>
      <c r="C224" t="s">
        <v>37</v>
      </c>
      <c r="D224" t="s">
        <v>22</v>
      </c>
      <c r="E224" s="26">
        <v>5.6390581036664396E-2</v>
      </c>
      <c r="F224" s="17">
        <f t="shared" si="6"/>
        <v>0.94360941896333561</v>
      </c>
      <c r="G224">
        <v>357.95698924731101</v>
      </c>
      <c r="H224">
        <v>2.4657534246575397E-2</v>
      </c>
      <c r="I224">
        <v>24.657534246575398</v>
      </c>
      <c r="J224" t="s">
        <v>18</v>
      </c>
    </row>
    <row r="225" spans="1:10" x14ac:dyDescent="0.3">
      <c r="A225" t="s">
        <v>9</v>
      </c>
      <c r="B225" t="s">
        <v>6</v>
      </c>
      <c r="C225" t="s">
        <v>36</v>
      </c>
      <c r="D225" t="s">
        <v>22</v>
      </c>
      <c r="E225" s="26">
        <v>5.8019848958243601E-2</v>
      </c>
      <c r="F225" s="17">
        <f t="shared" si="6"/>
        <v>0.94198015104175636</v>
      </c>
      <c r="G225">
        <v>297.83911671924199</v>
      </c>
      <c r="H225">
        <v>0.19107142857142798</v>
      </c>
      <c r="I225">
        <v>191.07142857142799</v>
      </c>
      <c r="J225" t="s">
        <v>18</v>
      </c>
    </row>
    <row r="226" spans="1:10" x14ac:dyDescent="0.3">
      <c r="A226" t="s">
        <v>9</v>
      </c>
      <c r="B226" t="s">
        <v>6</v>
      </c>
      <c r="C226" t="s">
        <v>36</v>
      </c>
      <c r="D226" t="s">
        <v>22</v>
      </c>
      <c r="E226" s="26">
        <v>5.7858037039129423E-2</v>
      </c>
      <c r="F226" s="17">
        <f t="shared" ref="F226:F289" si="7">100%-E226</f>
        <v>0.9421419629608706</v>
      </c>
      <c r="G226">
        <v>303.02839116719201</v>
      </c>
      <c r="H226">
        <v>0.157142857142857</v>
      </c>
      <c r="I226">
        <v>157.142857142857</v>
      </c>
      <c r="J226" t="s">
        <v>18</v>
      </c>
    </row>
    <row r="227" spans="1:10" x14ac:dyDescent="0.3">
      <c r="A227" t="s">
        <v>9</v>
      </c>
      <c r="B227" t="s">
        <v>6</v>
      </c>
      <c r="C227" t="s">
        <v>36</v>
      </c>
      <c r="D227" t="s">
        <v>22</v>
      </c>
      <c r="E227" s="26">
        <v>5.7697058733851218E-2</v>
      </c>
      <c r="F227" s="17">
        <f t="shared" si="7"/>
        <v>0.94230294126614877</v>
      </c>
      <c r="G227">
        <v>307.88643533123002</v>
      </c>
      <c r="H227">
        <v>0.123214285714285</v>
      </c>
      <c r="I227">
        <v>123.214285714285</v>
      </c>
      <c r="J227" t="s">
        <v>18</v>
      </c>
    </row>
    <row r="228" spans="1:10" x14ac:dyDescent="0.3">
      <c r="A228" t="s">
        <v>9</v>
      </c>
      <c r="B228" t="s">
        <v>6</v>
      </c>
      <c r="C228" t="s">
        <v>36</v>
      </c>
      <c r="D228" t="s">
        <v>22</v>
      </c>
      <c r="E228" s="26">
        <v>5.7524944707325922E-2</v>
      </c>
      <c r="F228" s="17">
        <f t="shared" si="7"/>
        <v>0.94247505529267406</v>
      </c>
      <c r="G228">
        <v>312.965299684542</v>
      </c>
      <c r="H228">
        <v>0.107142857142857</v>
      </c>
      <c r="I228">
        <v>107.142857142857</v>
      </c>
      <c r="J228" t="s">
        <v>18</v>
      </c>
    </row>
    <row r="229" spans="1:10" x14ac:dyDescent="0.3">
      <c r="A229" t="s">
        <v>9</v>
      </c>
      <c r="B229" t="s">
        <v>6</v>
      </c>
      <c r="C229" t="s">
        <v>36</v>
      </c>
      <c r="D229" t="s">
        <v>22</v>
      </c>
      <c r="E229" s="26">
        <v>5.7346441120081602E-2</v>
      </c>
      <c r="F229" s="17">
        <f t="shared" si="7"/>
        <v>0.94265355887991842</v>
      </c>
      <c r="G229">
        <v>318.04416403785399</v>
      </c>
      <c r="H229">
        <v>8.035714285714271E-2</v>
      </c>
      <c r="I229">
        <v>80.357142857142705</v>
      </c>
      <c r="J229" t="s">
        <v>18</v>
      </c>
    </row>
    <row r="230" spans="1:10" x14ac:dyDescent="0.3">
      <c r="A230" t="s">
        <v>9</v>
      </c>
      <c r="B230" t="s">
        <v>6</v>
      </c>
      <c r="C230" t="s">
        <v>36</v>
      </c>
      <c r="D230" t="s">
        <v>22</v>
      </c>
      <c r="E230" s="26">
        <v>5.7164495333900521E-2</v>
      </c>
      <c r="F230" s="17">
        <f t="shared" si="7"/>
        <v>0.94283550466609944</v>
      </c>
      <c r="G230">
        <v>323.01261829652901</v>
      </c>
      <c r="H230">
        <v>6.428571428571421E-2</v>
      </c>
      <c r="I230">
        <v>64.285714285714207</v>
      </c>
      <c r="J230" t="s">
        <v>18</v>
      </c>
    </row>
    <row r="231" spans="1:10" x14ac:dyDescent="0.3">
      <c r="A231" t="s">
        <v>9</v>
      </c>
      <c r="B231" t="s">
        <v>6</v>
      </c>
      <c r="C231" t="s">
        <v>36</v>
      </c>
      <c r="D231" t="s">
        <v>22</v>
      </c>
      <c r="E231" s="26">
        <v>5.6973389634886379E-2</v>
      </c>
      <c r="F231" s="17">
        <f t="shared" si="7"/>
        <v>0.94302661036511359</v>
      </c>
      <c r="G231">
        <v>328.09148264984202</v>
      </c>
      <c r="H231">
        <v>5.1785714285714199E-2</v>
      </c>
      <c r="I231">
        <v>51.785714285714199</v>
      </c>
      <c r="J231" t="s">
        <v>18</v>
      </c>
    </row>
    <row r="232" spans="1:10" x14ac:dyDescent="0.3">
      <c r="A232" t="s">
        <v>9</v>
      </c>
      <c r="B232" t="s">
        <v>6</v>
      </c>
      <c r="C232" t="s">
        <v>36</v>
      </c>
      <c r="D232" t="s">
        <v>22</v>
      </c>
      <c r="E232" s="26">
        <v>5.678236190383381E-2</v>
      </c>
      <c r="F232" s="17">
        <f t="shared" si="7"/>
        <v>0.94321763809616621</v>
      </c>
      <c r="G232">
        <v>332.94952681388003</v>
      </c>
      <c r="H232">
        <v>4.4642857142857102E-2</v>
      </c>
      <c r="I232">
        <v>44.642857142857103</v>
      </c>
      <c r="J232" t="s">
        <v>18</v>
      </c>
    </row>
    <row r="233" spans="1:10" x14ac:dyDescent="0.3">
      <c r="A233" t="s">
        <v>9</v>
      </c>
      <c r="B233" t="s">
        <v>6</v>
      </c>
      <c r="C233" t="s">
        <v>36</v>
      </c>
      <c r="D233" t="s">
        <v>22</v>
      </c>
      <c r="E233" s="26">
        <v>5.6572119797082189E-2</v>
      </c>
      <c r="F233" s="17">
        <f t="shared" si="7"/>
        <v>0.94342788020291779</v>
      </c>
      <c r="G233">
        <v>338.24921135646599</v>
      </c>
      <c r="H233">
        <v>3.5714285714285601E-2</v>
      </c>
      <c r="I233">
        <v>35.714285714285602</v>
      </c>
      <c r="J233" t="s">
        <v>18</v>
      </c>
    </row>
    <row r="234" spans="1:10" x14ac:dyDescent="0.3">
      <c r="A234" t="s">
        <v>9</v>
      </c>
      <c r="B234" t="s">
        <v>6</v>
      </c>
      <c r="C234" t="s">
        <v>36</v>
      </c>
      <c r="D234" t="s">
        <v>22</v>
      </c>
      <c r="E234" s="26">
        <v>5.637597431559601E-2</v>
      </c>
      <c r="F234" s="17">
        <f t="shared" si="7"/>
        <v>0.94362402568440396</v>
      </c>
      <c r="G234">
        <v>342.88643533123002</v>
      </c>
      <c r="H234">
        <v>3.3928571428571301E-2</v>
      </c>
      <c r="I234">
        <v>33.928571428571303</v>
      </c>
      <c r="J234" t="s">
        <v>18</v>
      </c>
    </row>
    <row r="235" spans="1:10" x14ac:dyDescent="0.3">
      <c r="A235" t="s">
        <v>9</v>
      </c>
      <c r="B235" t="s">
        <v>6</v>
      </c>
      <c r="C235" t="s">
        <v>36</v>
      </c>
      <c r="D235" t="s">
        <v>22</v>
      </c>
      <c r="E235" s="26">
        <v>5.615643831267092E-2</v>
      </c>
      <c r="F235" s="17">
        <f t="shared" si="7"/>
        <v>0.94384356168732908</v>
      </c>
      <c r="G235">
        <v>348.07570977917902</v>
      </c>
      <c r="H235">
        <v>3.2142857142857105E-2</v>
      </c>
      <c r="I235">
        <v>32.142857142857103</v>
      </c>
      <c r="J235" t="s">
        <v>18</v>
      </c>
    </row>
    <row r="236" spans="1:10" x14ac:dyDescent="0.3">
      <c r="A236" t="s">
        <v>9</v>
      </c>
      <c r="B236" t="s">
        <v>6</v>
      </c>
      <c r="C236" t="s">
        <v>36</v>
      </c>
      <c r="D236" t="s">
        <v>22</v>
      </c>
      <c r="E236" s="26">
        <v>5.5930297722624173E-2</v>
      </c>
      <c r="F236" s="17">
        <f t="shared" si="7"/>
        <v>0.94406970227737586</v>
      </c>
      <c r="G236">
        <v>353.26498422712899</v>
      </c>
      <c r="H236">
        <v>3.0357142857142701E-2</v>
      </c>
      <c r="I236">
        <v>30.357142857142701</v>
      </c>
      <c r="J236" t="s">
        <v>18</v>
      </c>
    </row>
    <row r="237" spans="1:10" x14ac:dyDescent="0.3">
      <c r="A237" t="s">
        <v>9</v>
      </c>
      <c r="B237" t="s">
        <v>6</v>
      </c>
      <c r="C237" t="s">
        <v>36</v>
      </c>
      <c r="D237" t="s">
        <v>22</v>
      </c>
      <c r="E237" s="26">
        <v>5.5709338375059078E-2</v>
      </c>
      <c r="F237" s="17">
        <f t="shared" si="7"/>
        <v>0.94429066162494091</v>
      </c>
      <c r="G237">
        <v>358.123028391167</v>
      </c>
      <c r="H237">
        <v>2.6785714285714201E-2</v>
      </c>
      <c r="I237">
        <v>26.785714285714199</v>
      </c>
      <c r="J237" t="s">
        <v>18</v>
      </c>
    </row>
    <row r="238" spans="1:10" x14ac:dyDescent="0.3">
      <c r="A238" t="s">
        <v>9</v>
      </c>
      <c r="B238" t="s">
        <v>6</v>
      </c>
      <c r="C238" t="s">
        <v>37</v>
      </c>
      <c r="D238" t="s">
        <v>22</v>
      </c>
      <c r="E238" s="26">
        <v>0.11558907359535438</v>
      </c>
      <c r="F238" s="17">
        <f t="shared" si="7"/>
        <v>0.88441092640464558</v>
      </c>
      <c r="G238">
        <v>298.17204301075202</v>
      </c>
      <c r="H238">
        <v>5.9882583170254397E-2</v>
      </c>
      <c r="I238">
        <v>59.882583170254399</v>
      </c>
      <c r="J238" t="s">
        <v>18</v>
      </c>
    </row>
    <row r="239" spans="1:10" x14ac:dyDescent="0.3">
      <c r="A239" t="s">
        <v>9</v>
      </c>
      <c r="B239" t="s">
        <v>6</v>
      </c>
      <c r="C239" t="s">
        <v>37</v>
      </c>
      <c r="D239" t="s">
        <v>22</v>
      </c>
      <c r="E239" s="26">
        <v>0.11528999901822205</v>
      </c>
      <c r="F239" s="17">
        <f t="shared" si="7"/>
        <v>0.88471000098177799</v>
      </c>
      <c r="G239">
        <v>303.22580645161202</v>
      </c>
      <c r="H239">
        <v>4.4031311154598796E-2</v>
      </c>
      <c r="I239">
        <v>44.031311154598797</v>
      </c>
      <c r="J239" t="s">
        <v>18</v>
      </c>
    </row>
    <row r="240" spans="1:10" x14ac:dyDescent="0.3">
      <c r="A240" t="s">
        <v>9</v>
      </c>
      <c r="B240" t="s">
        <v>6</v>
      </c>
      <c r="C240" t="s">
        <v>37</v>
      </c>
      <c r="D240" t="s">
        <v>22</v>
      </c>
      <c r="E240" s="26">
        <v>0.11498916191917286</v>
      </c>
      <c r="F240" s="17">
        <f t="shared" si="7"/>
        <v>0.88501083808082714</v>
      </c>
      <c r="G240">
        <v>308.06451612903197</v>
      </c>
      <c r="H240">
        <v>3.5225048923678996E-2</v>
      </c>
      <c r="I240">
        <v>35.225048923678997</v>
      </c>
      <c r="J240" t="s">
        <v>18</v>
      </c>
    </row>
    <row r="241" spans="1:10" x14ac:dyDescent="0.3">
      <c r="A241" t="s">
        <v>9</v>
      </c>
      <c r="B241" t="s">
        <v>6</v>
      </c>
      <c r="C241" t="s">
        <v>37</v>
      </c>
      <c r="D241" t="s">
        <v>22</v>
      </c>
      <c r="E241" s="26">
        <v>0.11468294981518966</v>
      </c>
      <c r="F241" s="17">
        <f t="shared" si="7"/>
        <v>0.88531705018481033</v>
      </c>
      <c r="G241">
        <v>312.79569892473103</v>
      </c>
      <c r="H241">
        <v>3.5225048923678996E-2</v>
      </c>
      <c r="I241">
        <v>35.225048923678997</v>
      </c>
      <c r="J241" t="s">
        <v>18</v>
      </c>
    </row>
    <row r="242" spans="1:10" x14ac:dyDescent="0.3">
      <c r="A242" t="s">
        <v>9</v>
      </c>
      <c r="B242" t="s">
        <v>6</v>
      </c>
      <c r="C242" t="s">
        <v>37</v>
      </c>
      <c r="D242" t="s">
        <v>22</v>
      </c>
      <c r="E242" s="26">
        <v>0.11434520982572008</v>
      </c>
      <c r="F242" s="17">
        <f t="shared" si="7"/>
        <v>0.88565479017427995</v>
      </c>
      <c r="G242">
        <v>317.95698924731101</v>
      </c>
      <c r="H242">
        <v>3.1702544031311099E-2</v>
      </c>
      <c r="I242">
        <v>31.702544031311099</v>
      </c>
      <c r="J242" t="s">
        <v>18</v>
      </c>
    </row>
    <row r="243" spans="1:10" x14ac:dyDescent="0.3">
      <c r="A243" t="s">
        <v>9</v>
      </c>
      <c r="B243" t="s">
        <v>6</v>
      </c>
      <c r="C243" t="s">
        <v>37</v>
      </c>
      <c r="D243" t="s">
        <v>22</v>
      </c>
      <c r="E243" s="26">
        <v>0.11399493867473097</v>
      </c>
      <c r="F243" s="17">
        <f t="shared" si="7"/>
        <v>0.88600506132526902</v>
      </c>
      <c r="G243">
        <v>323.01075268817198</v>
      </c>
      <c r="H243">
        <v>2.6418786692759197E-2</v>
      </c>
      <c r="I243">
        <v>26.418786692759198</v>
      </c>
      <c r="J243" t="s">
        <v>18</v>
      </c>
    </row>
    <row r="244" spans="1:10" x14ac:dyDescent="0.3">
      <c r="A244" t="s">
        <v>9</v>
      </c>
      <c r="B244" t="s">
        <v>6</v>
      </c>
      <c r="C244" t="s">
        <v>37</v>
      </c>
      <c r="D244" t="s">
        <v>22</v>
      </c>
      <c r="E244" s="26">
        <v>0.11363301930356838</v>
      </c>
      <c r="F244" s="17">
        <f t="shared" si="7"/>
        <v>0.88636698069643161</v>
      </c>
      <c r="G244">
        <v>328.17204301075202</v>
      </c>
      <c r="H244">
        <v>2.4657534246575397E-2</v>
      </c>
      <c r="I244">
        <v>24.657534246575398</v>
      </c>
      <c r="J244" t="s">
        <v>18</v>
      </c>
    </row>
    <row r="245" spans="1:10" x14ac:dyDescent="0.3">
      <c r="A245" t="s">
        <v>9</v>
      </c>
      <c r="B245" t="s">
        <v>6</v>
      </c>
      <c r="C245" t="s">
        <v>37</v>
      </c>
      <c r="D245" t="s">
        <v>22</v>
      </c>
      <c r="E245" s="26">
        <v>0.1132594112722813</v>
      </c>
      <c r="F245" s="17">
        <f t="shared" si="7"/>
        <v>0.88674058872771866</v>
      </c>
      <c r="G245">
        <v>333.11827956989202</v>
      </c>
      <c r="H245">
        <v>2.28962818003914E-2</v>
      </c>
      <c r="I245">
        <v>22.896281800391399</v>
      </c>
      <c r="J245" t="s">
        <v>18</v>
      </c>
    </row>
    <row r="246" spans="1:10" x14ac:dyDescent="0.3">
      <c r="A246" t="s">
        <v>9</v>
      </c>
      <c r="B246" t="s">
        <v>6</v>
      </c>
      <c r="C246" t="s">
        <v>37</v>
      </c>
      <c r="D246" t="s">
        <v>22</v>
      </c>
      <c r="E246" s="26">
        <v>0.11289285418722661</v>
      </c>
      <c r="F246" s="17">
        <f t="shared" si="7"/>
        <v>0.88710714581277339</v>
      </c>
      <c r="G246">
        <v>337.84946236559102</v>
      </c>
      <c r="H246">
        <v>2.28962818003914E-2</v>
      </c>
      <c r="I246">
        <v>22.896281800391399</v>
      </c>
      <c r="J246" t="s">
        <v>18</v>
      </c>
    </row>
    <row r="247" spans="1:10" x14ac:dyDescent="0.3">
      <c r="A247" t="s">
        <v>9</v>
      </c>
      <c r="B247" t="s">
        <v>6</v>
      </c>
      <c r="C247" t="s">
        <v>37</v>
      </c>
      <c r="D247" t="s">
        <v>22</v>
      </c>
      <c r="E247" s="26">
        <v>0.11251738836325768</v>
      </c>
      <c r="F247" s="17">
        <f t="shared" si="7"/>
        <v>0.88748261163674236</v>
      </c>
      <c r="G247">
        <v>342.68817204301001</v>
      </c>
      <c r="H247">
        <v>1.9373776908023298E-2</v>
      </c>
      <c r="I247">
        <v>19.373776908023299</v>
      </c>
      <c r="J247" t="s">
        <v>18</v>
      </c>
    </row>
    <row r="248" spans="1:10" x14ac:dyDescent="0.3">
      <c r="A248" t="s">
        <v>9</v>
      </c>
      <c r="B248" t="s">
        <v>6</v>
      </c>
      <c r="C248" t="s">
        <v>37</v>
      </c>
      <c r="D248" t="s">
        <v>22</v>
      </c>
      <c r="E248" s="26">
        <v>0.1121066233903603</v>
      </c>
      <c r="F248" s="17">
        <f t="shared" si="7"/>
        <v>0.88789337660963974</v>
      </c>
      <c r="G248">
        <v>347.63440860215002</v>
      </c>
      <c r="H248">
        <v>1.7612524461839498E-2</v>
      </c>
      <c r="I248">
        <v>17.612524461839499</v>
      </c>
      <c r="J248" t="s">
        <v>18</v>
      </c>
    </row>
    <row r="249" spans="1:10" x14ac:dyDescent="0.3">
      <c r="A249" t="s">
        <v>9</v>
      </c>
      <c r="B249" t="s">
        <v>6</v>
      </c>
      <c r="C249" t="s">
        <v>37</v>
      </c>
      <c r="D249" t="s">
        <v>22</v>
      </c>
      <c r="E249" s="26">
        <v>0.11168635172343165</v>
      </c>
      <c r="F249" s="17">
        <f t="shared" si="7"/>
        <v>0.88831364827656834</v>
      </c>
      <c r="G249">
        <v>352.79569892473103</v>
      </c>
      <c r="H249">
        <v>1.40900195694715E-2</v>
      </c>
      <c r="I249">
        <v>14.090019569471499</v>
      </c>
      <c r="J249" t="s">
        <v>18</v>
      </c>
    </row>
    <row r="250" spans="1:10" x14ac:dyDescent="0.3">
      <c r="A250" t="s">
        <v>9</v>
      </c>
      <c r="B250" t="s">
        <v>6</v>
      </c>
      <c r="C250" t="s">
        <v>37</v>
      </c>
      <c r="D250" t="s">
        <v>22</v>
      </c>
      <c r="E250" s="26">
        <v>0.11125586906560531</v>
      </c>
      <c r="F250" s="17">
        <f t="shared" si="7"/>
        <v>0.88874413093439464</v>
      </c>
      <c r="G250">
        <v>357.84946236559102</v>
      </c>
      <c r="H250">
        <v>1.05675146771037E-2</v>
      </c>
      <c r="I250">
        <v>10.5675146771037</v>
      </c>
      <c r="J250" t="s">
        <v>18</v>
      </c>
    </row>
    <row r="251" spans="1:10" x14ac:dyDescent="0.3">
      <c r="A251" t="s">
        <v>9</v>
      </c>
      <c r="B251" t="s">
        <v>6</v>
      </c>
      <c r="C251" t="s">
        <v>36</v>
      </c>
      <c r="D251" t="s">
        <v>22</v>
      </c>
      <c r="E251" s="26">
        <v>0.11428238529766155</v>
      </c>
      <c r="F251" s="17">
        <f t="shared" si="7"/>
        <v>0.88571761470233845</v>
      </c>
      <c r="G251">
        <v>297.61829652996801</v>
      </c>
      <c r="H251">
        <v>9.9999999999999797E-2</v>
      </c>
      <c r="I251">
        <v>99.999999999999801</v>
      </c>
      <c r="J251" t="s">
        <v>18</v>
      </c>
    </row>
    <row r="252" spans="1:10" x14ac:dyDescent="0.3">
      <c r="A252" t="s">
        <v>9</v>
      </c>
      <c r="B252" t="s">
        <v>6</v>
      </c>
      <c r="C252" t="s">
        <v>36</v>
      </c>
      <c r="D252" t="s">
        <v>22</v>
      </c>
      <c r="E252" s="26">
        <v>0.11398188820600436</v>
      </c>
      <c r="F252" s="17">
        <f t="shared" si="7"/>
        <v>0.88601811179399559</v>
      </c>
      <c r="G252">
        <v>303.02839116719201</v>
      </c>
      <c r="H252">
        <v>7.4999999999999803E-2</v>
      </c>
      <c r="I252">
        <v>74.999999999999801</v>
      </c>
      <c r="J252" t="s">
        <v>18</v>
      </c>
    </row>
    <row r="253" spans="1:10" x14ac:dyDescent="0.3">
      <c r="A253" t="s">
        <v>9</v>
      </c>
      <c r="B253" t="s">
        <v>6</v>
      </c>
      <c r="C253" t="s">
        <v>36</v>
      </c>
      <c r="D253" t="s">
        <v>22</v>
      </c>
      <c r="E253" s="26">
        <v>0.1136863076089582</v>
      </c>
      <c r="F253" s="17">
        <f t="shared" si="7"/>
        <v>0.88631369239104174</v>
      </c>
      <c r="G253">
        <v>307.66561514195502</v>
      </c>
      <c r="H253">
        <v>6.7857142857142699E-2</v>
      </c>
      <c r="I253">
        <v>67.857142857142705</v>
      </c>
      <c r="J253" t="s">
        <v>18</v>
      </c>
    </row>
    <row r="254" spans="1:10" x14ac:dyDescent="0.3">
      <c r="A254" t="s">
        <v>9</v>
      </c>
      <c r="B254" t="s">
        <v>6</v>
      </c>
      <c r="C254" t="s">
        <v>36</v>
      </c>
      <c r="D254" t="s">
        <v>22</v>
      </c>
      <c r="E254" s="26">
        <v>0.11336600403993133</v>
      </c>
      <c r="F254" s="17">
        <f t="shared" si="7"/>
        <v>0.88663399596006864</v>
      </c>
      <c r="G254">
        <v>312.965299684542</v>
      </c>
      <c r="H254">
        <v>5.8928571428571302E-2</v>
      </c>
      <c r="I254">
        <v>58.928571428571303</v>
      </c>
      <c r="J254" t="s">
        <v>18</v>
      </c>
    </row>
    <row r="255" spans="1:10" x14ac:dyDescent="0.3">
      <c r="A255" t="s">
        <v>9</v>
      </c>
      <c r="B255" t="s">
        <v>6</v>
      </c>
      <c r="C255" t="s">
        <v>36</v>
      </c>
      <c r="D255" t="s">
        <v>22</v>
      </c>
      <c r="E255" s="26">
        <v>0.11303772831178831</v>
      </c>
      <c r="F255" s="17">
        <f t="shared" si="7"/>
        <v>0.88696227168821173</v>
      </c>
      <c r="G255">
        <v>317.60252365930597</v>
      </c>
      <c r="H255">
        <v>4.9999999999999802E-2</v>
      </c>
      <c r="I255">
        <v>49.999999999999801</v>
      </c>
      <c r="J255" t="s">
        <v>18</v>
      </c>
    </row>
    <row r="256" spans="1:10" x14ac:dyDescent="0.3">
      <c r="A256" t="s">
        <v>9</v>
      </c>
      <c r="B256" t="s">
        <v>6</v>
      </c>
      <c r="C256" t="s">
        <v>36</v>
      </c>
      <c r="D256" t="s">
        <v>22</v>
      </c>
      <c r="E256" s="26">
        <v>0.11269692875371304</v>
      </c>
      <c r="F256" s="17">
        <f t="shared" si="7"/>
        <v>0.88730307124628693</v>
      </c>
      <c r="G256">
        <v>322.79179810725498</v>
      </c>
      <c r="H256">
        <v>4.1071428571428495E-2</v>
      </c>
      <c r="I256">
        <v>41.071428571428498</v>
      </c>
      <c r="J256" t="s">
        <v>18</v>
      </c>
    </row>
    <row r="257" spans="1:10" x14ac:dyDescent="0.3">
      <c r="A257" t="s">
        <v>9</v>
      </c>
      <c r="B257" t="s">
        <v>6</v>
      </c>
      <c r="C257" t="s">
        <v>36</v>
      </c>
      <c r="D257" t="s">
        <v>22</v>
      </c>
      <c r="E257" s="26">
        <v>0.11234008945875612</v>
      </c>
      <c r="F257" s="17">
        <f t="shared" si="7"/>
        <v>0.88765991054124394</v>
      </c>
      <c r="G257">
        <v>328.20189274447898</v>
      </c>
      <c r="H257">
        <v>3.3928571428571301E-2</v>
      </c>
      <c r="I257">
        <v>33.928571428571303</v>
      </c>
      <c r="J257" t="s">
        <v>18</v>
      </c>
    </row>
    <row r="258" spans="1:10" x14ac:dyDescent="0.3">
      <c r="A258" t="s">
        <v>9</v>
      </c>
      <c r="B258" t="s">
        <v>6</v>
      </c>
      <c r="C258" t="s">
        <v>36</v>
      </c>
      <c r="D258" t="s">
        <v>22</v>
      </c>
      <c r="E258" s="26">
        <v>0.1119863118307155</v>
      </c>
      <c r="F258" s="17">
        <f t="shared" si="7"/>
        <v>0.8880136881692845</v>
      </c>
      <c r="G258">
        <v>332.83911671924199</v>
      </c>
      <c r="H258">
        <v>3.3928571428571301E-2</v>
      </c>
      <c r="I258">
        <v>33.928571428571303</v>
      </c>
      <c r="J258" t="s">
        <v>18</v>
      </c>
    </row>
    <row r="259" spans="1:10" x14ac:dyDescent="0.3">
      <c r="A259" t="s">
        <v>9</v>
      </c>
      <c r="B259" t="s">
        <v>6</v>
      </c>
      <c r="C259" t="s">
        <v>36</v>
      </c>
      <c r="D259" t="s">
        <v>22</v>
      </c>
      <c r="E259" s="26">
        <v>0.11159839473854993</v>
      </c>
      <c r="F259" s="17">
        <f t="shared" si="7"/>
        <v>0.88840160526145007</v>
      </c>
      <c r="G259">
        <v>338.13880126182897</v>
      </c>
      <c r="H259">
        <v>3.0357142857142701E-2</v>
      </c>
      <c r="I259">
        <v>30.357142857142701</v>
      </c>
      <c r="J259" t="s">
        <v>18</v>
      </c>
    </row>
    <row r="260" spans="1:10" x14ac:dyDescent="0.3">
      <c r="A260" t="s">
        <v>9</v>
      </c>
      <c r="B260" t="s">
        <v>6</v>
      </c>
      <c r="C260" t="s">
        <v>36</v>
      </c>
      <c r="D260" t="s">
        <v>22</v>
      </c>
      <c r="E260" s="26">
        <v>0.11122930352988158</v>
      </c>
      <c r="F260" s="17">
        <f t="shared" si="7"/>
        <v>0.88877069647011842</v>
      </c>
      <c r="G260">
        <v>342.88643533123002</v>
      </c>
      <c r="H260">
        <v>2.5000000000000001E-2</v>
      </c>
      <c r="I260">
        <v>25</v>
      </c>
      <c r="J260" t="s">
        <v>18</v>
      </c>
    </row>
    <row r="261" spans="1:10" x14ac:dyDescent="0.3">
      <c r="A261" t="s">
        <v>9</v>
      </c>
      <c r="B261" t="s">
        <v>6</v>
      </c>
      <c r="C261" t="s">
        <v>36</v>
      </c>
      <c r="D261" t="s">
        <v>22</v>
      </c>
      <c r="E261" s="26">
        <v>0.11081790961105634</v>
      </c>
      <c r="F261" s="17">
        <f t="shared" si="7"/>
        <v>0.88918209038894369</v>
      </c>
      <c r="G261">
        <v>347.965299684542</v>
      </c>
      <c r="H261">
        <v>2.3214285714285601E-2</v>
      </c>
      <c r="I261">
        <v>23.214285714285602</v>
      </c>
      <c r="J261" t="s">
        <v>18</v>
      </c>
    </row>
    <row r="262" spans="1:10" x14ac:dyDescent="0.3">
      <c r="A262" t="s">
        <v>9</v>
      </c>
      <c r="B262" t="s">
        <v>6</v>
      </c>
      <c r="C262" t="s">
        <v>36</v>
      </c>
      <c r="D262" t="s">
        <v>22</v>
      </c>
      <c r="E262" s="26">
        <v>0.11039772313774315</v>
      </c>
      <c r="F262" s="17">
        <f t="shared" si="7"/>
        <v>0.8896022768622569</v>
      </c>
      <c r="G262">
        <v>353.26498422712899</v>
      </c>
      <c r="H262">
        <v>2.3214285714285601E-2</v>
      </c>
      <c r="I262">
        <v>23.214285714285602</v>
      </c>
      <c r="J262" t="s">
        <v>18</v>
      </c>
    </row>
    <row r="263" spans="1:10" x14ac:dyDescent="0.3">
      <c r="A263" t="s">
        <v>9</v>
      </c>
      <c r="B263" t="s">
        <v>6</v>
      </c>
      <c r="C263" t="s">
        <v>36</v>
      </c>
      <c r="D263" t="s">
        <v>22</v>
      </c>
      <c r="E263" s="26">
        <v>0.10998704549588616</v>
      </c>
      <c r="F263" s="17">
        <f t="shared" si="7"/>
        <v>0.89001295450411388</v>
      </c>
      <c r="G263">
        <v>357.90220820189199</v>
      </c>
      <c r="H263">
        <v>2.3214285714285601E-2</v>
      </c>
      <c r="I263">
        <v>23.214285714285602</v>
      </c>
      <c r="J263" t="s">
        <v>18</v>
      </c>
    </row>
    <row r="264" spans="1:10" x14ac:dyDescent="0.3">
      <c r="A264" t="s">
        <v>9</v>
      </c>
      <c r="B264" t="s">
        <v>6</v>
      </c>
      <c r="C264" t="s">
        <v>37</v>
      </c>
      <c r="D264" t="s">
        <v>22</v>
      </c>
      <c r="E264" s="26">
        <v>0.17059818040505589</v>
      </c>
      <c r="F264" s="17">
        <f t="shared" si="7"/>
        <v>0.82940181959494408</v>
      </c>
      <c r="G264">
        <v>298.06451612903197</v>
      </c>
      <c r="H264">
        <v>2.4657534246575397E-2</v>
      </c>
      <c r="I264">
        <v>24.657534246575398</v>
      </c>
      <c r="J264" t="s">
        <v>18</v>
      </c>
    </row>
    <row r="265" spans="1:10" x14ac:dyDescent="0.3">
      <c r="A265" t="s">
        <v>9</v>
      </c>
      <c r="B265" t="s">
        <v>6</v>
      </c>
      <c r="C265" t="s">
        <v>37</v>
      </c>
      <c r="D265" t="s">
        <v>22</v>
      </c>
      <c r="E265" s="26">
        <v>0.17018657145869462</v>
      </c>
      <c r="F265" s="17">
        <f t="shared" si="7"/>
        <v>0.82981342854130535</v>
      </c>
      <c r="G265">
        <v>303.11827956989202</v>
      </c>
      <c r="H265">
        <v>2.4657534246575397E-2</v>
      </c>
      <c r="I265">
        <v>24.657534246575398</v>
      </c>
      <c r="J265" t="s">
        <v>18</v>
      </c>
    </row>
    <row r="266" spans="1:10" x14ac:dyDescent="0.3">
      <c r="A266" t="s">
        <v>9</v>
      </c>
      <c r="B266" t="s">
        <v>6</v>
      </c>
      <c r="C266" t="s">
        <v>37</v>
      </c>
      <c r="D266" t="s">
        <v>22</v>
      </c>
      <c r="E266" s="26">
        <v>0.16977405366673279</v>
      </c>
      <c r="F266" s="17">
        <f t="shared" si="7"/>
        <v>0.83022594633326718</v>
      </c>
      <c r="G266">
        <v>308.06451612903197</v>
      </c>
      <c r="H266">
        <v>2.28962818003914E-2</v>
      </c>
      <c r="I266">
        <v>22.896281800391399</v>
      </c>
      <c r="J266" t="s">
        <v>18</v>
      </c>
    </row>
    <row r="267" spans="1:10" x14ac:dyDescent="0.3">
      <c r="A267" t="s">
        <v>9</v>
      </c>
      <c r="B267" t="s">
        <v>6</v>
      </c>
      <c r="C267" t="s">
        <v>37</v>
      </c>
      <c r="D267" t="s">
        <v>22</v>
      </c>
      <c r="E267" s="26">
        <v>0.16934733231197827</v>
      </c>
      <c r="F267" s="17">
        <f t="shared" si="7"/>
        <v>0.83065266768802171</v>
      </c>
      <c r="G267">
        <v>312.68817204301001</v>
      </c>
      <c r="H267">
        <v>1.9373776908023298E-2</v>
      </c>
      <c r="I267">
        <v>19.373776908023299</v>
      </c>
      <c r="J267" t="s">
        <v>18</v>
      </c>
    </row>
    <row r="268" spans="1:10" x14ac:dyDescent="0.3">
      <c r="A268" t="s">
        <v>9</v>
      </c>
      <c r="B268" t="s">
        <v>6</v>
      </c>
      <c r="C268" t="s">
        <v>37</v>
      </c>
      <c r="D268" t="s">
        <v>22</v>
      </c>
      <c r="E268" s="26">
        <v>0.16888307105204364</v>
      </c>
      <c r="F268" s="17">
        <f t="shared" si="7"/>
        <v>0.8311169289479563</v>
      </c>
      <c r="G268">
        <v>317.84946236559102</v>
      </c>
      <c r="H268">
        <v>1.9373776908023298E-2</v>
      </c>
      <c r="I268">
        <v>19.373776908023299</v>
      </c>
      <c r="J268" t="s">
        <v>18</v>
      </c>
    </row>
    <row r="269" spans="1:10" x14ac:dyDescent="0.3">
      <c r="A269" t="s">
        <v>9</v>
      </c>
      <c r="B269" t="s">
        <v>6</v>
      </c>
      <c r="C269" t="s">
        <v>37</v>
      </c>
      <c r="D269" t="s">
        <v>22</v>
      </c>
      <c r="E269" s="26">
        <v>0.16840121064082075</v>
      </c>
      <c r="F269" s="17">
        <f t="shared" si="7"/>
        <v>0.83159878935917919</v>
      </c>
      <c r="G269">
        <v>323.01075268817198</v>
      </c>
      <c r="H269">
        <v>1.7612524461839498E-2</v>
      </c>
      <c r="I269">
        <v>17.612524461839499</v>
      </c>
      <c r="J269" t="s">
        <v>18</v>
      </c>
    </row>
    <row r="270" spans="1:10" x14ac:dyDescent="0.3">
      <c r="A270" t="s">
        <v>9</v>
      </c>
      <c r="B270" t="s">
        <v>6</v>
      </c>
      <c r="C270" t="s">
        <v>37</v>
      </c>
      <c r="D270" t="s">
        <v>22</v>
      </c>
      <c r="E270" s="26">
        <v>0.16789526876522112</v>
      </c>
      <c r="F270" s="17">
        <f t="shared" si="7"/>
        <v>0.8321047312347789</v>
      </c>
      <c r="G270">
        <v>327.95698924731101</v>
      </c>
      <c r="H270">
        <v>1.7612524461839498E-2</v>
      </c>
      <c r="I270">
        <v>17.612524461839499</v>
      </c>
      <c r="J270" t="s">
        <v>18</v>
      </c>
    </row>
    <row r="271" spans="1:10" x14ac:dyDescent="0.3">
      <c r="A271" t="s">
        <v>9</v>
      </c>
      <c r="B271" t="s">
        <v>6</v>
      </c>
      <c r="C271" t="s">
        <v>37</v>
      </c>
      <c r="D271" t="s">
        <v>22</v>
      </c>
      <c r="E271" s="26">
        <v>0.16738285315176327</v>
      </c>
      <c r="F271" s="17">
        <f t="shared" si="7"/>
        <v>0.83261714684823673</v>
      </c>
      <c r="G271">
        <v>333.11827956989202</v>
      </c>
      <c r="H271">
        <v>1.7612524461839498E-2</v>
      </c>
      <c r="I271">
        <v>17.612524461839499</v>
      </c>
      <c r="J271" t="s">
        <v>18</v>
      </c>
    </row>
    <row r="272" spans="1:10" x14ac:dyDescent="0.3">
      <c r="A272" t="s">
        <v>9</v>
      </c>
      <c r="B272" t="s">
        <v>6</v>
      </c>
      <c r="C272" t="s">
        <v>37</v>
      </c>
      <c r="D272" t="s">
        <v>22</v>
      </c>
      <c r="E272" s="26">
        <v>0.16687175685364092</v>
      </c>
      <c r="F272" s="17">
        <f t="shared" si="7"/>
        <v>0.83312824314635914</v>
      </c>
      <c r="G272">
        <v>337.74193548387098</v>
      </c>
      <c r="H272">
        <v>1.9373776908023298E-2</v>
      </c>
      <c r="I272">
        <v>19.373776908023299</v>
      </c>
      <c r="J272" t="s">
        <v>18</v>
      </c>
    </row>
    <row r="273" spans="1:10" x14ac:dyDescent="0.3">
      <c r="A273" t="s">
        <v>9</v>
      </c>
      <c r="B273" t="s">
        <v>6</v>
      </c>
      <c r="C273" t="s">
        <v>37</v>
      </c>
      <c r="D273" t="s">
        <v>22</v>
      </c>
      <c r="E273" s="26">
        <v>0.16635051199065343</v>
      </c>
      <c r="F273" s="17">
        <f t="shared" si="7"/>
        <v>0.83364948800934657</v>
      </c>
      <c r="G273">
        <v>342.58064516129002</v>
      </c>
      <c r="H273">
        <v>1.9373776908023298E-2</v>
      </c>
      <c r="I273">
        <v>19.373776908023299</v>
      </c>
      <c r="J273" t="s">
        <v>18</v>
      </c>
    </row>
    <row r="274" spans="1:10" x14ac:dyDescent="0.3">
      <c r="A274" t="s">
        <v>9</v>
      </c>
      <c r="B274" t="s">
        <v>6</v>
      </c>
      <c r="C274" t="s">
        <v>37</v>
      </c>
      <c r="D274" t="s">
        <v>22</v>
      </c>
      <c r="E274" s="26">
        <v>0.16578278204292385</v>
      </c>
      <c r="F274" s="17">
        <f t="shared" si="7"/>
        <v>0.83421721795707615</v>
      </c>
      <c r="G274">
        <v>347.63440860215002</v>
      </c>
      <c r="H274">
        <v>1.9373776908023298E-2</v>
      </c>
      <c r="I274">
        <v>19.373776908023299</v>
      </c>
      <c r="J274" t="s">
        <v>18</v>
      </c>
    </row>
    <row r="275" spans="1:10" x14ac:dyDescent="0.3">
      <c r="A275" t="s">
        <v>9</v>
      </c>
      <c r="B275" t="s">
        <v>6</v>
      </c>
      <c r="C275" t="s">
        <v>37</v>
      </c>
      <c r="D275" t="s">
        <v>22</v>
      </c>
      <c r="E275" s="26">
        <v>0.16519517652170071</v>
      </c>
      <c r="F275" s="17">
        <f t="shared" si="7"/>
        <v>0.83480482347829932</v>
      </c>
      <c r="G275">
        <v>352.68817204301001</v>
      </c>
      <c r="H275">
        <v>1.7612524461839498E-2</v>
      </c>
      <c r="I275">
        <v>17.612524461839499</v>
      </c>
      <c r="J275" t="s">
        <v>18</v>
      </c>
    </row>
    <row r="276" spans="1:10" x14ac:dyDescent="0.3">
      <c r="A276" t="s">
        <v>9</v>
      </c>
      <c r="B276" t="s">
        <v>6</v>
      </c>
      <c r="C276" t="s">
        <v>37</v>
      </c>
      <c r="D276" t="s">
        <v>22</v>
      </c>
      <c r="E276" s="26">
        <v>0.16459586408682278</v>
      </c>
      <c r="F276" s="17">
        <f t="shared" si="7"/>
        <v>0.83540413591317719</v>
      </c>
      <c r="G276">
        <v>357.95698924731101</v>
      </c>
      <c r="H276">
        <v>1.40900195694715E-2</v>
      </c>
      <c r="I276">
        <v>14.090019569471499</v>
      </c>
      <c r="J276" t="s">
        <v>18</v>
      </c>
    </row>
    <row r="277" spans="1:10" x14ac:dyDescent="0.3">
      <c r="A277" t="s">
        <v>9</v>
      </c>
      <c r="B277" t="s">
        <v>6</v>
      </c>
      <c r="C277" t="s">
        <v>36</v>
      </c>
      <c r="D277" t="s">
        <v>22</v>
      </c>
      <c r="E277" s="26">
        <v>0.16878760901825385</v>
      </c>
      <c r="F277" s="17">
        <f t="shared" si="7"/>
        <v>0.83121239098174615</v>
      </c>
      <c r="G277">
        <v>297.72870662460502</v>
      </c>
      <c r="H277">
        <v>6.6071428571428392E-2</v>
      </c>
      <c r="I277">
        <v>66.071428571428399</v>
      </c>
      <c r="J277" t="s">
        <v>18</v>
      </c>
    </row>
    <row r="278" spans="1:10" x14ac:dyDescent="0.3">
      <c r="A278" t="s">
        <v>9</v>
      </c>
      <c r="B278" t="s">
        <v>6</v>
      </c>
      <c r="C278" t="s">
        <v>36</v>
      </c>
      <c r="D278" t="s">
        <v>22</v>
      </c>
      <c r="E278" s="26">
        <v>0.16837155350062477</v>
      </c>
      <c r="F278" s="17">
        <f t="shared" si="7"/>
        <v>0.83162844649937528</v>
      </c>
      <c r="G278">
        <v>302.91798107255499</v>
      </c>
      <c r="H278">
        <v>4.9999999999999802E-2</v>
      </c>
      <c r="I278">
        <v>49.999999999999801</v>
      </c>
      <c r="J278" t="s">
        <v>18</v>
      </c>
    </row>
    <row r="279" spans="1:10" x14ac:dyDescent="0.3">
      <c r="A279" t="s">
        <v>9</v>
      </c>
      <c r="B279" t="s">
        <v>6</v>
      </c>
      <c r="C279" t="s">
        <v>36</v>
      </c>
      <c r="D279" t="s">
        <v>22</v>
      </c>
      <c r="E279" s="26">
        <v>0.16796774662532091</v>
      </c>
      <c r="F279" s="17">
        <f t="shared" si="7"/>
        <v>0.83203225337467912</v>
      </c>
      <c r="G279">
        <v>307.776025236593</v>
      </c>
      <c r="H279">
        <v>4.2857142857142698E-2</v>
      </c>
      <c r="I279">
        <v>42.857142857142698</v>
      </c>
      <c r="J279" t="s">
        <v>18</v>
      </c>
    </row>
    <row r="280" spans="1:10" x14ac:dyDescent="0.3">
      <c r="A280" t="s">
        <v>9</v>
      </c>
      <c r="B280" t="s">
        <v>6</v>
      </c>
      <c r="C280" t="s">
        <v>36</v>
      </c>
      <c r="D280" t="s">
        <v>22</v>
      </c>
      <c r="E280" s="26">
        <v>0.16752317799781619</v>
      </c>
      <c r="F280" s="17">
        <f t="shared" si="7"/>
        <v>0.83247682200218387</v>
      </c>
      <c r="G280">
        <v>312.965299684542</v>
      </c>
      <c r="H280">
        <v>3.3928571428571301E-2</v>
      </c>
      <c r="I280">
        <v>33.928571428571303</v>
      </c>
      <c r="J280" t="s">
        <v>18</v>
      </c>
    </row>
    <row r="281" spans="1:10" x14ac:dyDescent="0.3">
      <c r="A281" t="s">
        <v>9</v>
      </c>
      <c r="B281" t="s">
        <v>6</v>
      </c>
      <c r="C281" t="s">
        <v>36</v>
      </c>
      <c r="D281" t="s">
        <v>22</v>
      </c>
      <c r="E281" s="26">
        <v>0.16707386157512014</v>
      </c>
      <c r="F281" s="17">
        <f t="shared" si="7"/>
        <v>0.83292613842487984</v>
      </c>
      <c r="G281">
        <v>318.04416403785399</v>
      </c>
      <c r="H281">
        <v>2.8571428571428498E-2</v>
      </c>
      <c r="I281">
        <v>28.571428571428498</v>
      </c>
      <c r="J281" t="s">
        <v>18</v>
      </c>
    </row>
    <row r="282" spans="1:10" x14ac:dyDescent="0.3">
      <c r="A282" t="s">
        <v>9</v>
      </c>
      <c r="B282" t="s">
        <v>6</v>
      </c>
      <c r="C282" t="s">
        <v>36</v>
      </c>
      <c r="D282" t="s">
        <v>22</v>
      </c>
      <c r="E282" s="26">
        <v>0.16659730025943761</v>
      </c>
      <c r="F282" s="17">
        <f t="shared" si="7"/>
        <v>0.83340269974056236</v>
      </c>
      <c r="G282">
        <v>323.01261829652901</v>
      </c>
      <c r="H282">
        <v>2.8571428571428498E-2</v>
      </c>
      <c r="I282">
        <v>28.571428571428498</v>
      </c>
      <c r="J282" t="s">
        <v>18</v>
      </c>
    </row>
    <row r="283" spans="1:10" x14ac:dyDescent="0.3">
      <c r="A283" t="s">
        <v>9</v>
      </c>
      <c r="B283" t="s">
        <v>6</v>
      </c>
      <c r="C283" t="s">
        <v>36</v>
      </c>
      <c r="D283" t="s">
        <v>22</v>
      </c>
      <c r="E283" s="26">
        <v>0.16610009947160922</v>
      </c>
      <c r="F283" s="17">
        <f t="shared" si="7"/>
        <v>0.8338999005283908</v>
      </c>
      <c r="G283">
        <v>328.09148264984202</v>
      </c>
      <c r="H283">
        <v>2.3214285714285601E-2</v>
      </c>
      <c r="I283">
        <v>23.214285714285602</v>
      </c>
      <c r="J283" t="s">
        <v>18</v>
      </c>
    </row>
    <row r="284" spans="1:10" x14ac:dyDescent="0.3">
      <c r="A284" t="s">
        <v>9</v>
      </c>
      <c r="B284" t="s">
        <v>6</v>
      </c>
      <c r="C284" t="s">
        <v>36</v>
      </c>
      <c r="D284" t="s">
        <v>22</v>
      </c>
      <c r="E284" s="26">
        <v>0.16561184978064511</v>
      </c>
      <c r="F284" s="17">
        <f t="shared" si="7"/>
        <v>0.83438815021935486</v>
      </c>
      <c r="G284">
        <v>332.83911671924199</v>
      </c>
      <c r="H284">
        <v>2.14285714285713E-2</v>
      </c>
      <c r="I284">
        <v>21.428571428571299</v>
      </c>
      <c r="J284" t="s">
        <v>18</v>
      </c>
    </row>
    <row r="285" spans="1:10" x14ac:dyDescent="0.3">
      <c r="A285" t="s">
        <v>9</v>
      </c>
      <c r="B285" t="s">
        <v>6</v>
      </c>
      <c r="C285" t="s">
        <v>36</v>
      </c>
      <c r="D285" t="s">
        <v>22</v>
      </c>
      <c r="E285" s="26">
        <v>0.16507882482440325</v>
      </c>
      <c r="F285" s="17">
        <f t="shared" si="7"/>
        <v>0.83492117517559672</v>
      </c>
      <c r="G285">
        <v>338.13880126182897</v>
      </c>
      <c r="H285">
        <v>1.9642857142857101E-2</v>
      </c>
      <c r="I285">
        <v>19.6428571428571</v>
      </c>
      <c r="J285" t="s">
        <v>18</v>
      </c>
    </row>
    <row r="286" spans="1:10" x14ac:dyDescent="0.3">
      <c r="A286" t="s">
        <v>9</v>
      </c>
      <c r="B286" t="s">
        <v>6</v>
      </c>
      <c r="C286" t="s">
        <v>36</v>
      </c>
      <c r="D286" t="s">
        <v>22</v>
      </c>
      <c r="E286" s="26">
        <v>0.16455998764285676</v>
      </c>
      <c r="F286" s="17">
        <f t="shared" si="7"/>
        <v>0.83544001235714327</v>
      </c>
      <c r="G286">
        <v>342.776025236593</v>
      </c>
      <c r="H286">
        <v>1.78571428571427E-2</v>
      </c>
      <c r="I286">
        <v>17.857142857142701</v>
      </c>
      <c r="J286" t="s">
        <v>18</v>
      </c>
    </row>
    <row r="287" spans="1:10" x14ac:dyDescent="0.3">
      <c r="A287" t="s">
        <v>9</v>
      </c>
      <c r="B287" t="s">
        <v>6</v>
      </c>
      <c r="C287" t="s">
        <v>36</v>
      </c>
      <c r="D287" t="s">
        <v>22</v>
      </c>
      <c r="E287" s="26">
        <v>0.16398441389515628</v>
      </c>
      <c r="F287" s="17">
        <f t="shared" si="7"/>
        <v>0.83601558610484372</v>
      </c>
      <c r="G287">
        <v>347.965299684542</v>
      </c>
      <c r="H287">
        <v>1.78571428571427E-2</v>
      </c>
      <c r="I287">
        <v>17.857142857142701</v>
      </c>
      <c r="J287" t="s">
        <v>18</v>
      </c>
    </row>
    <row r="288" spans="1:10" x14ac:dyDescent="0.3">
      <c r="A288" t="s">
        <v>9</v>
      </c>
      <c r="B288" t="s">
        <v>6</v>
      </c>
      <c r="C288" t="s">
        <v>36</v>
      </c>
      <c r="D288" t="s">
        <v>22</v>
      </c>
      <c r="E288" s="26">
        <v>0.16340227624535691</v>
      </c>
      <c r="F288" s="17">
        <f t="shared" si="7"/>
        <v>0.83659772375464314</v>
      </c>
      <c r="G288">
        <v>353.26498422712899</v>
      </c>
      <c r="H288">
        <v>1.78571428571427E-2</v>
      </c>
      <c r="I288">
        <v>17.857142857142701</v>
      </c>
      <c r="J288" t="s">
        <v>18</v>
      </c>
    </row>
    <row r="289" spans="1:10" x14ac:dyDescent="0.3">
      <c r="A289" t="s">
        <v>9</v>
      </c>
      <c r="B289" t="s">
        <v>6</v>
      </c>
      <c r="C289" t="s">
        <v>36</v>
      </c>
      <c r="D289" t="s">
        <v>22</v>
      </c>
      <c r="E289" s="26">
        <v>0.16283312136248124</v>
      </c>
      <c r="F289" s="17">
        <f t="shared" si="7"/>
        <v>0.83716687863751882</v>
      </c>
      <c r="G289">
        <v>358.01261829652901</v>
      </c>
      <c r="H289">
        <v>1.6071428571428497E-2</v>
      </c>
      <c r="I289">
        <v>16.071428571428498</v>
      </c>
      <c r="J289" t="s">
        <v>18</v>
      </c>
    </row>
    <row r="290" spans="1:10" x14ac:dyDescent="0.3">
      <c r="A290" t="s">
        <v>9</v>
      </c>
      <c r="B290" t="s">
        <v>6</v>
      </c>
      <c r="C290" t="s">
        <v>37</v>
      </c>
      <c r="D290" t="s">
        <v>22</v>
      </c>
      <c r="E290" s="26">
        <v>0.22375033388944029</v>
      </c>
      <c r="F290" s="17">
        <f t="shared" ref="F290:F341" si="8">100%-E290</f>
        <v>0.77624966611055968</v>
      </c>
      <c r="G290">
        <v>298.17204301075202</v>
      </c>
      <c r="H290">
        <v>1.7612524461839498E-2</v>
      </c>
      <c r="I290">
        <v>17.612524461839499</v>
      </c>
      <c r="J290" t="s">
        <v>18</v>
      </c>
    </row>
    <row r="291" spans="1:10" x14ac:dyDescent="0.3">
      <c r="A291" t="s">
        <v>9</v>
      </c>
      <c r="B291" t="s">
        <v>6</v>
      </c>
      <c r="C291" t="s">
        <v>37</v>
      </c>
      <c r="D291" t="s">
        <v>22</v>
      </c>
      <c r="E291" s="26">
        <v>0.22325085918674153</v>
      </c>
      <c r="F291" s="17">
        <f t="shared" si="8"/>
        <v>0.77674914081325852</v>
      </c>
      <c r="G291">
        <v>303.22580645161202</v>
      </c>
      <c r="H291">
        <v>1.23287671232876E-2</v>
      </c>
      <c r="I291">
        <v>12.3287671232876</v>
      </c>
      <c r="J291" t="s">
        <v>18</v>
      </c>
    </row>
    <row r="292" spans="1:10" x14ac:dyDescent="0.3">
      <c r="A292" t="s">
        <v>9</v>
      </c>
      <c r="B292" t="s">
        <v>6</v>
      </c>
      <c r="C292" t="s">
        <v>37</v>
      </c>
      <c r="D292" t="s">
        <v>22</v>
      </c>
      <c r="E292" s="26">
        <v>0.22275248593960836</v>
      </c>
      <c r="F292" s="17">
        <f t="shared" si="8"/>
        <v>0.77724751406039161</v>
      </c>
      <c r="G292">
        <v>307.95698924731101</v>
      </c>
      <c r="H292">
        <v>1.7612524461839498E-2</v>
      </c>
      <c r="I292">
        <v>17.612524461839499</v>
      </c>
      <c r="J292" t="s">
        <v>18</v>
      </c>
    </row>
    <row r="293" spans="1:10" x14ac:dyDescent="0.3">
      <c r="A293" t="s">
        <v>9</v>
      </c>
      <c r="B293" t="s">
        <v>6</v>
      </c>
      <c r="C293" t="s">
        <v>37</v>
      </c>
      <c r="D293" t="s">
        <v>22</v>
      </c>
      <c r="E293" s="26">
        <v>0.22222698653489606</v>
      </c>
      <c r="F293" s="17">
        <f t="shared" si="8"/>
        <v>0.77777301346510397</v>
      </c>
      <c r="G293">
        <v>312.79569892473103</v>
      </c>
      <c r="H293">
        <v>1.40900195694715E-2</v>
      </c>
      <c r="I293">
        <v>14.090019569471499</v>
      </c>
      <c r="J293" t="s">
        <v>18</v>
      </c>
    </row>
    <row r="294" spans="1:10" x14ac:dyDescent="0.3">
      <c r="A294" t="s">
        <v>9</v>
      </c>
      <c r="B294" t="s">
        <v>6</v>
      </c>
      <c r="C294" t="s">
        <v>37</v>
      </c>
      <c r="D294" t="s">
        <v>22</v>
      </c>
      <c r="E294" s="26">
        <v>0.22166443648734285</v>
      </c>
      <c r="F294" s="17">
        <f t="shared" si="8"/>
        <v>0.7783355635126572</v>
      </c>
      <c r="G294">
        <v>317.84946236559102</v>
      </c>
      <c r="H294">
        <v>1.23287671232876E-2</v>
      </c>
      <c r="I294">
        <v>12.3287671232876</v>
      </c>
      <c r="J294" t="s">
        <v>18</v>
      </c>
    </row>
    <row r="295" spans="1:10" x14ac:dyDescent="0.3">
      <c r="A295" t="s">
        <v>9</v>
      </c>
      <c r="B295" t="s">
        <v>6</v>
      </c>
      <c r="C295" t="s">
        <v>37</v>
      </c>
      <c r="D295" t="s">
        <v>22</v>
      </c>
      <c r="E295" s="26">
        <v>0.22108001769272675</v>
      </c>
      <c r="F295" s="17">
        <f t="shared" si="8"/>
        <v>0.77891998230727322</v>
      </c>
      <c r="G295">
        <v>322.90322580645102</v>
      </c>
      <c r="H295">
        <v>1.40900195694715E-2</v>
      </c>
      <c r="I295">
        <v>14.090019569471499</v>
      </c>
      <c r="J295" t="s">
        <v>18</v>
      </c>
    </row>
    <row r="296" spans="1:10" x14ac:dyDescent="0.3">
      <c r="A296" t="s">
        <v>9</v>
      </c>
      <c r="B296" t="s">
        <v>6</v>
      </c>
      <c r="C296" t="s">
        <v>37</v>
      </c>
      <c r="D296" t="s">
        <v>22</v>
      </c>
      <c r="E296" s="26">
        <v>0.22045467810011957</v>
      </c>
      <c r="F296" s="17">
        <f t="shared" si="8"/>
        <v>0.77954532189988046</v>
      </c>
      <c r="G296">
        <v>328.17204301075202</v>
      </c>
      <c r="H296">
        <v>1.5851272015655501E-2</v>
      </c>
      <c r="I296">
        <v>15.8512720156555</v>
      </c>
      <c r="J296" t="s">
        <v>18</v>
      </c>
    </row>
    <row r="297" spans="1:10" x14ac:dyDescent="0.3">
      <c r="A297" t="s">
        <v>9</v>
      </c>
      <c r="B297" t="s">
        <v>6</v>
      </c>
      <c r="C297" t="s">
        <v>37</v>
      </c>
      <c r="D297" t="s">
        <v>22</v>
      </c>
      <c r="E297" s="26">
        <v>0.21983545252680611</v>
      </c>
      <c r="F297" s="17">
        <f t="shared" si="8"/>
        <v>0.78016454747319386</v>
      </c>
      <c r="G297">
        <v>333.11827956989202</v>
      </c>
      <c r="H297">
        <v>1.23287671232876E-2</v>
      </c>
      <c r="I297">
        <v>12.3287671232876</v>
      </c>
      <c r="J297" t="s">
        <v>18</v>
      </c>
    </row>
    <row r="298" spans="1:10" x14ac:dyDescent="0.3">
      <c r="A298" t="s">
        <v>9</v>
      </c>
      <c r="B298" t="s">
        <v>6</v>
      </c>
      <c r="C298" t="s">
        <v>37</v>
      </c>
      <c r="D298" t="s">
        <v>22</v>
      </c>
      <c r="E298" s="26">
        <v>0.21920564323525593</v>
      </c>
      <c r="F298" s="17">
        <f t="shared" si="8"/>
        <v>0.78079435676474407</v>
      </c>
      <c r="G298">
        <v>337.95698924731101</v>
      </c>
      <c r="H298">
        <v>1.23287671232876E-2</v>
      </c>
      <c r="I298">
        <v>12.3287671232876</v>
      </c>
      <c r="J298" t="s">
        <v>18</v>
      </c>
    </row>
    <row r="299" spans="1:10" x14ac:dyDescent="0.3">
      <c r="A299" t="s">
        <v>9</v>
      </c>
      <c r="B299" t="s">
        <v>6</v>
      </c>
      <c r="C299" t="s">
        <v>37</v>
      </c>
      <c r="D299" t="s">
        <v>22</v>
      </c>
      <c r="E299" s="26">
        <v>0.21856658858189379</v>
      </c>
      <c r="F299" s="17">
        <f t="shared" si="8"/>
        <v>0.78143341141810618</v>
      </c>
      <c r="G299">
        <v>342.68817204301001</v>
      </c>
      <c r="H299">
        <v>1.40900195694715E-2</v>
      </c>
      <c r="I299">
        <v>14.090019569471499</v>
      </c>
      <c r="J299" t="s">
        <v>18</v>
      </c>
    </row>
    <row r="300" spans="1:10" x14ac:dyDescent="0.3">
      <c r="A300" t="s">
        <v>9</v>
      </c>
      <c r="B300" t="s">
        <v>6</v>
      </c>
      <c r="C300" t="s">
        <v>37</v>
      </c>
      <c r="D300" t="s">
        <v>22</v>
      </c>
      <c r="E300" s="26">
        <v>0.2178741720004097</v>
      </c>
      <c r="F300" s="17">
        <f t="shared" si="8"/>
        <v>0.7821258279995903</v>
      </c>
      <c r="G300">
        <v>347.74193548387098</v>
      </c>
      <c r="H300">
        <v>1.40900195694715E-2</v>
      </c>
      <c r="I300">
        <v>14.090019569471499</v>
      </c>
      <c r="J300" t="s">
        <v>18</v>
      </c>
    </row>
    <row r="301" spans="1:10" x14ac:dyDescent="0.3">
      <c r="A301" t="s">
        <v>9</v>
      </c>
      <c r="B301" t="s">
        <v>6</v>
      </c>
      <c r="C301" t="s">
        <v>37</v>
      </c>
      <c r="D301" t="s">
        <v>22</v>
      </c>
      <c r="E301" s="26">
        <v>0.21714776727767188</v>
      </c>
      <c r="F301" s="17">
        <f t="shared" si="8"/>
        <v>0.78285223272232818</v>
      </c>
      <c r="G301">
        <v>352.90322580645102</v>
      </c>
      <c r="H301">
        <v>1.23287671232876E-2</v>
      </c>
      <c r="I301">
        <v>12.3287671232876</v>
      </c>
      <c r="J301" t="s">
        <v>18</v>
      </c>
    </row>
    <row r="302" spans="1:10" x14ac:dyDescent="0.3">
      <c r="A302" t="s">
        <v>9</v>
      </c>
      <c r="B302" t="s">
        <v>6</v>
      </c>
      <c r="C302" t="s">
        <v>37</v>
      </c>
      <c r="D302" t="s">
        <v>22</v>
      </c>
      <c r="E302" s="26">
        <v>0.21641056610031675</v>
      </c>
      <c r="F302" s="17">
        <f t="shared" si="8"/>
        <v>0.78358943389968327</v>
      </c>
      <c r="G302">
        <v>357.95698924731101</v>
      </c>
      <c r="H302">
        <v>1.23287671232876E-2</v>
      </c>
      <c r="I302">
        <v>12.3287671232876</v>
      </c>
      <c r="J302" t="s">
        <v>18</v>
      </c>
    </row>
    <row r="303" spans="1:10" x14ac:dyDescent="0.3">
      <c r="A303" t="s">
        <v>9</v>
      </c>
      <c r="B303" t="s">
        <v>6</v>
      </c>
      <c r="C303" t="s">
        <v>36</v>
      </c>
      <c r="D303" t="s">
        <v>22</v>
      </c>
      <c r="E303" s="26">
        <v>0.22153552012002053</v>
      </c>
      <c r="F303" s="17">
        <f t="shared" si="8"/>
        <v>0.77846447987997947</v>
      </c>
      <c r="G303">
        <v>297.83911671924199</v>
      </c>
      <c r="H303">
        <v>3.7499999999999804E-2</v>
      </c>
      <c r="I303">
        <v>37.499999999999801</v>
      </c>
      <c r="J303" t="s">
        <v>18</v>
      </c>
    </row>
    <row r="304" spans="1:10" x14ac:dyDescent="0.3">
      <c r="A304" t="s">
        <v>9</v>
      </c>
      <c r="B304" t="s">
        <v>6</v>
      </c>
      <c r="C304" t="s">
        <v>36</v>
      </c>
      <c r="D304" t="s">
        <v>22</v>
      </c>
      <c r="E304" s="26">
        <v>0.22102703292299067</v>
      </c>
      <c r="F304" s="17">
        <f t="shared" si="8"/>
        <v>0.77897296707700936</v>
      </c>
      <c r="G304">
        <v>303.13880126182897</v>
      </c>
      <c r="H304">
        <v>2.3214285714285601E-2</v>
      </c>
      <c r="I304">
        <v>23.214285714285602</v>
      </c>
      <c r="J304" t="s">
        <v>18</v>
      </c>
    </row>
    <row r="305" spans="1:10" x14ac:dyDescent="0.3">
      <c r="A305" t="s">
        <v>9</v>
      </c>
      <c r="B305" t="s">
        <v>6</v>
      </c>
      <c r="C305" t="s">
        <v>36</v>
      </c>
      <c r="D305" t="s">
        <v>22</v>
      </c>
      <c r="E305" s="26">
        <v>0.22054137578293936</v>
      </c>
      <c r="F305" s="17">
        <f t="shared" si="8"/>
        <v>0.77945862421706069</v>
      </c>
      <c r="G305">
        <v>307.776025236593</v>
      </c>
      <c r="H305">
        <v>2.14285714285713E-2</v>
      </c>
      <c r="I305">
        <v>21.428571428571299</v>
      </c>
      <c r="J305" t="s">
        <v>18</v>
      </c>
    </row>
    <row r="306" spans="1:10" x14ac:dyDescent="0.3">
      <c r="A306" t="s">
        <v>9</v>
      </c>
      <c r="B306" t="s">
        <v>6</v>
      </c>
      <c r="C306" t="s">
        <v>36</v>
      </c>
      <c r="D306" t="s">
        <v>22</v>
      </c>
      <c r="E306" s="26">
        <v>0.21999646658098052</v>
      </c>
      <c r="F306" s="17">
        <f t="shared" si="8"/>
        <v>0.78000353341901951</v>
      </c>
      <c r="G306">
        <v>312.965299684542</v>
      </c>
      <c r="H306">
        <v>1.78571428571427E-2</v>
      </c>
      <c r="I306">
        <v>17.857142857142701</v>
      </c>
      <c r="J306" t="s">
        <v>18</v>
      </c>
    </row>
    <row r="307" spans="1:10" x14ac:dyDescent="0.3">
      <c r="A307" t="s">
        <v>9</v>
      </c>
      <c r="B307" t="s">
        <v>6</v>
      </c>
      <c r="C307" t="s">
        <v>36</v>
      </c>
      <c r="D307" t="s">
        <v>22</v>
      </c>
      <c r="E307" s="26">
        <v>0.21945484091007708</v>
      </c>
      <c r="F307" s="17">
        <f t="shared" si="8"/>
        <v>0.78054515908992295</v>
      </c>
      <c r="G307">
        <v>317.82334384858001</v>
      </c>
      <c r="H307">
        <v>1.42857142857142E-2</v>
      </c>
      <c r="I307">
        <v>14.285714285714199</v>
      </c>
      <c r="J307" t="s">
        <v>18</v>
      </c>
    </row>
    <row r="308" spans="1:10" x14ac:dyDescent="0.3">
      <c r="A308" t="s">
        <v>9</v>
      </c>
      <c r="B308" t="s">
        <v>6</v>
      </c>
      <c r="C308" t="s">
        <v>36</v>
      </c>
      <c r="D308" t="s">
        <v>22</v>
      </c>
      <c r="E308" s="26">
        <v>0.2188656098510742</v>
      </c>
      <c r="F308" s="17">
        <f t="shared" si="8"/>
        <v>0.78113439014892583</v>
      </c>
      <c r="G308">
        <v>323.01261829652901</v>
      </c>
      <c r="H308">
        <v>1.42857142857142E-2</v>
      </c>
      <c r="I308">
        <v>14.285714285714199</v>
      </c>
      <c r="J308" t="s">
        <v>18</v>
      </c>
    </row>
    <row r="309" spans="1:10" x14ac:dyDescent="0.3">
      <c r="A309" t="s">
        <v>9</v>
      </c>
      <c r="B309" t="s">
        <v>6</v>
      </c>
      <c r="C309" t="s">
        <v>36</v>
      </c>
      <c r="D309" t="s">
        <v>22</v>
      </c>
      <c r="E309" s="26">
        <v>0.21825341967344566</v>
      </c>
      <c r="F309" s="17">
        <f t="shared" si="8"/>
        <v>0.78174658032655431</v>
      </c>
      <c r="G309">
        <v>328.20189274447898</v>
      </c>
      <c r="H309">
        <v>1.07142857142856E-2</v>
      </c>
      <c r="I309">
        <v>10.7142857142856</v>
      </c>
      <c r="J309" t="s">
        <v>18</v>
      </c>
    </row>
    <row r="310" spans="1:10" x14ac:dyDescent="0.3">
      <c r="A310" t="s">
        <v>9</v>
      </c>
      <c r="B310" t="s">
        <v>6</v>
      </c>
      <c r="C310" t="s">
        <v>36</v>
      </c>
      <c r="D310" t="s">
        <v>22</v>
      </c>
      <c r="E310" s="26">
        <v>0.21765897575362261</v>
      </c>
      <c r="F310" s="17">
        <f t="shared" si="8"/>
        <v>0.78234102424637741</v>
      </c>
      <c r="G310">
        <v>332.94952681388003</v>
      </c>
      <c r="H310">
        <v>8.9285714285713292E-3</v>
      </c>
      <c r="I310">
        <v>8.9285714285713293</v>
      </c>
      <c r="J310" t="s">
        <v>18</v>
      </c>
    </row>
    <row r="311" spans="1:10" x14ac:dyDescent="0.3">
      <c r="A311" t="s">
        <v>9</v>
      </c>
      <c r="B311" t="s">
        <v>6</v>
      </c>
      <c r="C311" t="s">
        <v>36</v>
      </c>
      <c r="D311" t="s">
        <v>22</v>
      </c>
      <c r="E311" s="26">
        <v>0.21701341005464214</v>
      </c>
      <c r="F311" s="17">
        <f t="shared" si="8"/>
        <v>0.78298658994535786</v>
      </c>
      <c r="G311">
        <v>338.02839116719201</v>
      </c>
      <c r="H311">
        <v>7.1428571428571105E-3</v>
      </c>
      <c r="I311">
        <v>7.1428571428571104</v>
      </c>
      <c r="J311" t="s">
        <v>18</v>
      </c>
    </row>
    <row r="312" spans="1:10" x14ac:dyDescent="0.3">
      <c r="A312" t="s">
        <v>9</v>
      </c>
      <c r="B312" t="s">
        <v>6</v>
      </c>
      <c r="C312" t="s">
        <v>36</v>
      </c>
      <c r="D312" t="s">
        <v>22</v>
      </c>
      <c r="E312" s="26">
        <v>0.21636802665452148</v>
      </c>
      <c r="F312" s="17">
        <f t="shared" si="8"/>
        <v>0.78363197334547852</v>
      </c>
      <c r="G312">
        <v>342.88643533123002</v>
      </c>
      <c r="H312">
        <v>5.3571428571427696E-3</v>
      </c>
      <c r="I312">
        <v>5.3571428571427697</v>
      </c>
      <c r="J312" t="s">
        <v>18</v>
      </c>
    </row>
    <row r="313" spans="1:10" x14ac:dyDescent="0.3">
      <c r="A313" t="s">
        <v>9</v>
      </c>
      <c r="B313" t="s">
        <v>6</v>
      </c>
      <c r="C313" t="s">
        <v>36</v>
      </c>
      <c r="D313" t="s">
        <v>22</v>
      </c>
      <c r="E313" s="26">
        <v>0.21565595116497077</v>
      </c>
      <c r="F313" s="17">
        <f t="shared" si="8"/>
        <v>0.78434404883502928</v>
      </c>
      <c r="G313">
        <v>348.18611987381701</v>
      </c>
      <c r="H313">
        <v>7.1428571428571105E-3</v>
      </c>
      <c r="I313">
        <v>7.1428571428571104</v>
      </c>
      <c r="J313" t="s">
        <v>18</v>
      </c>
    </row>
    <row r="314" spans="1:10" x14ac:dyDescent="0.3">
      <c r="A314" t="s">
        <v>9</v>
      </c>
      <c r="B314" t="s">
        <v>6</v>
      </c>
      <c r="C314" t="s">
        <v>36</v>
      </c>
      <c r="D314" t="s">
        <v>22</v>
      </c>
      <c r="E314" s="26">
        <v>0.21494395704546546</v>
      </c>
      <c r="F314" s="17">
        <f t="shared" si="8"/>
        <v>0.78505604295453457</v>
      </c>
      <c r="G314">
        <v>353.26498422712899</v>
      </c>
      <c r="H314">
        <v>5.3571428571427696E-3</v>
      </c>
      <c r="I314">
        <v>5.3571428571427697</v>
      </c>
      <c r="J314" t="s">
        <v>18</v>
      </c>
    </row>
    <row r="315" spans="1:10" x14ac:dyDescent="0.3">
      <c r="A315" t="s">
        <v>9</v>
      </c>
      <c r="B315" t="s">
        <v>6</v>
      </c>
      <c r="C315" t="s">
        <v>36</v>
      </c>
      <c r="D315" t="s">
        <v>22</v>
      </c>
      <c r="E315" s="26">
        <v>0.21424756597484432</v>
      </c>
      <c r="F315" s="17">
        <f t="shared" si="8"/>
        <v>0.78575243402515571</v>
      </c>
      <c r="G315">
        <v>358.01261829652901</v>
      </c>
      <c r="H315">
        <v>3.5714285714285501E-3</v>
      </c>
      <c r="I315">
        <v>3.5714285714285499</v>
      </c>
      <c r="J315" t="s">
        <v>18</v>
      </c>
    </row>
    <row r="316" spans="1:10" x14ac:dyDescent="0.3">
      <c r="A316" t="s">
        <v>9</v>
      </c>
      <c r="B316" t="s">
        <v>6</v>
      </c>
      <c r="C316" t="s">
        <v>37</v>
      </c>
      <c r="D316" t="s">
        <v>22</v>
      </c>
      <c r="E316" s="26">
        <v>0.27504553404850757</v>
      </c>
      <c r="F316" s="17">
        <f t="shared" si="8"/>
        <v>0.72495446595149238</v>
      </c>
      <c r="G316">
        <v>298.17204301075202</v>
      </c>
      <c r="H316">
        <v>8.8062622309197404E-3</v>
      </c>
      <c r="I316">
        <v>8.8062622309197405</v>
      </c>
      <c r="J316" t="s">
        <v>18</v>
      </c>
    </row>
    <row r="317" spans="1:10" x14ac:dyDescent="0.3">
      <c r="A317" t="s">
        <v>9</v>
      </c>
      <c r="B317" t="s">
        <v>6</v>
      </c>
      <c r="C317" t="s">
        <v>37</v>
      </c>
      <c r="D317" t="s">
        <v>22</v>
      </c>
      <c r="E317" s="26">
        <v>0.27448286220236279</v>
      </c>
      <c r="F317" s="17">
        <f t="shared" si="8"/>
        <v>0.72551713779763727</v>
      </c>
      <c r="G317">
        <v>303.22580645161202</v>
      </c>
      <c r="H317">
        <v>8.8062622309197404E-3</v>
      </c>
      <c r="I317">
        <v>8.8062622309197405</v>
      </c>
      <c r="J317" t="s">
        <v>18</v>
      </c>
    </row>
    <row r="318" spans="1:10" x14ac:dyDescent="0.3">
      <c r="A318" t="s">
        <v>9</v>
      </c>
      <c r="B318" t="s">
        <v>6</v>
      </c>
      <c r="C318" t="s">
        <v>37</v>
      </c>
      <c r="D318" t="s">
        <v>22</v>
      </c>
      <c r="E318" s="26">
        <v>0.27392445873779964</v>
      </c>
      <c r="F318" s="17">
        <f t="shared" si="8"/>
        <v>0.72607554126220042</v>
      </c>
      <c r="G318">
        <v>308.06451612903197</v>
      </c>
      <c r="H318">
        <v>8.8062622309197404E-3</v>
      </c>
      <c r="I318">
        <v>8.8062622309197405</v>
      </c>
      <c r="J318" t="s">
        <v>18</v>
      </c>
    </row>
    <row r="319" spans="1:10" x14ac:dyDescent="0.3">
      <c r="A319" t="s">
        <v>9</v>
      </c>
      <c r="B319" t="s">
        <v>6</v>
      </c>
      <c r="C319" t="s">
        <v>37</v>
      </c>
      <c r="D319" t="s">
        <v>22</v>
      </c>
      <c r="E319" s="26">
        <v>0.27332191248394305</v>
      </c>
      <c r="F319" s="17">
        <f t="shared" si="8"/>
        <v>0.726678087516057</v>
      </c>
      <c r="G319">
        <v>312.79569892473103</v>
      </c>
      <c r="H319">
        <v>8.8062622309197404E-3</v>
      </c>
      <c r="I319">
        <v>8.8062622309197405</v>
      </c>
      <c r="J319" t="s">
        <v>18</v>
      </c>
    </row>
    <row r="320" spans="1:10" x14ac:dyDescent="0.3">
      <c r="A320" t="s">
        <v>9</v>
      </c>
      <c r="B320" t="s">
        <v>6</v>
      </c>
      <c r="C320" t="s">
        <v>37</v>
      </c>
      <c r="D320" t="s">
        <v>22</v>
      </c>
      <c r="E320" s="26">
        <v>0.27268930613161774</v>
      </c>
      <c r="F320" s="17">
        <f t="shared" si="8"/>
        <v>0.72731069386838221</v>
      </c>
      <c r="G320">
        <v>317.84946236559102</v>
      </c>
      <c r="H320">
        <v>8.8062622309197404E-3</v>
      </c>
      <c r="I320">
        <v>8.8062622309197405</v>
      </c>
      <c r="J320" t="s">
        <v>18</v>
      </c>
    </row>
    <row r="321" spans="1:10" x14ac:dyDescent="0.3">
      <c r="A321" t="s">
        <v>9</v>
      </c>
      <c r="B321" t="s">
        <v>6</v>
      </c>
      <c r="C321" t="s">
        <v>37</v>
      </c>
      <c r="D321" t="s">
        <v>22</v>
      </c>
      <c r="E321" s="26">
        <v>0.27203135983044896</v>
      </c>
      <c r="F321" s="17">
        <f t="shared" si="8"/>
        <v>0.7279686401695511</v>
      </c>
      <c r="G321">
        <v>323.01075268817198</v>
      </c>
      <c r="H321">
        <v>8.8062622309197404E-3</v>
      </c>
      <c r="I321">
        <v>8.8062622309197405</v>
      </c>
      <c r="J321" t="s">
        <v>18</v>
      </c>
    </row>
    <row r="322" spans="1:10" x14ac:dyDescent="0.3">
      <c r="A322" t="s">
        <v>9</v>
      </c>
      <c r="B322" t="s">
        <v>6</v>
      </c>
      <c r="C322" t="s">
        <v>37</v>
      </c>
      <c r="D322" t="s">
        <v>22</v>
      </c>
      <c r="E322" s="26">
        <v>0.27131124730826373</v>
      </c>
      <c r="F322" s="17">
        <f t="shared" si="8"/>
        <v>0.72868875269173627</v>
      </c>
      <c r="G322">
        <v>328.06451612903197</v>
      </c>
      <c r="H322">
        <v>7.0450097847358307E-3</v>
      </c>
      <c r="I322">
        <v>7.0450097847358304</v>
      </c>
      <c r="J322" t="s">
        <v>18</v>
      </c>
    </row>
    <row r="323" spans="1:10" x14ac:dyDescent="0.3">
      <c r="A323" t="s">
        <v>9</v>
      </c>
      <c r="B323" t="s">
        <v>6</v>
      </c>
      <c r="C323" t="s">
        <v>37</v>
      </c>
      <c r="D323" t="s">
        <v>22</v>
      </c>
      <c r="E323" s="26">
        <v>0.27061720939740985</v>
      </c>
      <c r="F323" s="17">
        <f t="shared" si="8"/>
        <v>0.72938279060259015</v>
      </c>
      <c r="G323">
        <v>333.01075268817198</v>
      </c>
      <c r="H323">
        <v>8.8062622309197404E-3</v>
      </c>
      <c r="I323">
        <v>8.8062622309197405</v>
      </c>
      <c r="J323" t="s">
        <v>18</v>
      </c>
    </row>
    <row r="324" spans="1:10" x14ac:dyDescent="0.3">
      <c r="A324" t="s">
        <v>9</v>
      </c>
      <c r="B324" t="s">
        <v>6</v>
      </c>
      <c r="C324" t="s">
        <v>37</v>
      </c>
      <c r="D324" t="s">
        <v>22</v>
      </c>
      <c r="E324" s="26">
        <v>0.2698945133320716</v>
      </c>
      <c r="F324" s="17">
        <f t="shared" si="8"/>
        <v>0.7301054866679284</v>
      </c>
      <c r="G324">
        <v>337.74193548387098</v>
      </c>
      <c r="H324">
        <v>8.8062622309197404E-3</v>
      </c>
      <c r="I324">
        <v>8.8062622309197405</v>
      </c>
      <c r="J324" t="s">
        <v>18</v>
      </c>
    </row>
    <row r="325" spans="1:10" x14ac:dyDescent="0.3">
      <c r="A325" t="s">
        <v>9</v>
      </c>
      <c r="B325" t="s">
        <v>6</v>
      </c>
      <c r="C325" t="s">
        <v>37</v>
      </c>
      <c r="D325" t="s">
        <v>22</v>
      </c>
      <c r="E325" s="26">
        <v>0.26916561813697876</v>
      </c>
      <c r="F325" s="17">
        <f t="shared" si="8"/>
        <v>0.73083438186302119</v>
      </c>
      <c r="G325">
        <v>342.68817204301001</v>
      </c>
      <c r="H325">
        <v>8.8062622309197404E-3</v>
      </c>
      <c r="I325">
        <v>8.8062622309197405</v>
      </c>
      <c r="J325" t="s">
        <v>18</v>
      </c>
    </row>
    <row r="326" spans="1:10" x14ac:dyDescent="0.3">
      <c r="A326" t="s">
        <v>9</v>
      </c>
      <c r="B326" t="s">
        <v>6</v>
      </c>
      <c r="C326" t="s">
        <v>37</v>
      </c>
      <c r="D326" t="s">
        <v>22</v>
      </c>
      <c r="E326" s="26">
        <v>0.26838079326281783</v>
      </c>
      <c r="F326" s="17">
        <f t="shared" si="8"/>
        <v>0.73161920673718217</v>
      </c>
      <c r="G326">
        <v>347.74193548387098</v>
      </c>
      <c r="H326">
        <v>7.0450097847358307E-3</v>
      </c>
      <c r="I326">
        <v>7.0450097847358304</v>
      </c>
      <c r="J326" t="s">
        <v>18</v>
      </c>
    </row>
    <row r="327" spans="1:10" x14ac:dyDescent="0.3">
      <c r="A327" t="s">
        <v>9</v>
      </c>
      <c r="B327" t="s">
        <v>6</v>
      </c>
      <c r="C327" t="s">
        <v>37</v>
      </c>
      <c r="D327" t="s">
        <v>22</v>
      </c>
      <c r="E327" s="26">
        <v>0.2675441239913452</v>
      </c>
      <c r="F327" s="17">
        <f t="shared" si="8"/>
        <v>0.7324558760086548</v>
      </c>
      <c r="G327">
        <v>352.79569892473103</v>
      </c>
      <c r="H327">
        <v>8.8062622309197404E-3</v>
      </c>
      <c r="I327">
        <v>8.8062622309197405</v>
      </c>
      <c r="J327" t="s">
        <v>18</v>
      </c>
    </row>
    <row r="328" spans="1:10" x14ac:dyDescent="0.3">
      <c r="A328" t="s">
        <v>9</v>
      </c>
      <c r="B328" t="s">
        <v>6</v>
      </c>
      <c r="C328" t="s">
        <v>37</v>
      </c>
      <c r="D328" t="s">
        <v>22</v>
      </c>
      <c r="E328" s="26">
        <v>0.26669997510608728</v>
      </c>
      <c r="F328" s="17">
        <f t="shared" si="8"/>
        <v>0.73330002489391277</v>
      </c>
      <c r="G328">
        <v>357.84946236559102</v>
      </c>
      <c r="H328">
        <v>7.0450097847358307E-3</v>
      </c>
      <c r="I328">
        <v>7.0450097847358304</v>
      </c>
      <c r="J328" t="s">
        <v>18</v>
      </c>
    </row>
    <row r="329" spans="1:10" x14ac:dyDescent="0.3">
      <c r="A329" t="s">
        <v>9</v>
      </c>
      <c r="B329" t="s">
        <v>6</v>
      </c>
      <c r="C329" t="s">
        <v>36</v>
      </c>
      <c r="D329" t="s">
        <v>22</v>
      </c>
      <c r="E329" s="26">
        <v>0.27252611860296155</v>
      </c>
      <c r="F329" s="17">
        <f t="shared" si="8"/>
        <v>0.7274738813970385</v>
      </c>
      <c r="G329">
        <v>297.83911671924199</v>
      </c>
      <c r="H329">
        <v>1.42857142857142E-2</v>
      </c>
      <c r="I329">
        <v>14.285714285714199</v>
      </c>
      <c r="J329" t="s">
        <v>18</v>
      </c>
    </row>
    <row r="330" spans="1:10" x14ac:dyDescent="0.3">
      <c r="A330" t="s">
        <v>9</v>
      </c>
      <c r="B330" t="s">
        <v>6</v>
      </c>
      <c r="C330" t="s">
        <v>36</v>
      </c>
      <c r="D330" t="s">
        <v>22</v>
      </c>
      <c r="E330" s="26">
        <v>0.27194832647310208</v>
      </c>
      <c r="F330" s="17">
        <f t="shared" si="8"/>
        <v>0.72805167352689792</v>
      </c>
      <c r="G330">
        <v>303.13880126182897</v>
      </c>
      <c r="H330">
        <v>7.1428571428571105E-3</v>
      </c>
      <c r="I330">
        <v>7.1428571428571104</v>
      </c>
      <c r="J330" t="s">
        <v>18</v>
      </c>
    </row>
    <row r="331" spans="1:10" x14ac:dyDescent="0.3">
      <c r="A331" t="s">
        <v>9</v>
      </c>
      <c r="B331" t="s">
        <v>6</v>
      </c>
      <c r="C331" t="s">
        <v>36</v>
      </c>
      <c r="D331" t="s">
        <v>22</v>
      </c>
      <c r="E331" s="26">
        <v>0.27140719508181355</v>
      </c>
      <c r="F331" s="17">
        <f t="shared" si="8"/>
        <v>0.72859280491818645</v>
      </c>
      <c r="G331">
        <v>307.776025236593</v>
      </c>
      <c r="H331">
        <v>5.3571428571427696E-3</v>
      </c>
      <c r="I331">
        <v>5.3571428571427697</v>
      </c>
      <c r="J331" t="s">
        <v>18</v>
      </c>
    </row>
    <row r="332" spans="1:10" x14ac:dyDescent="0.3">
      <c r="A332" t="s">
        <v>9</v>
      </c>
      <c r="B332" t="s">
        <v>6</v>
      </c>
      <c r="C332" t="s">
        <v>36</v>
      </c>
      <c r="D332" t="s">
        <v>22</v>
      </c>
      <c r="E332" s="26">
        <v>0.27078586978942432</v>
      </c>
      <c r="F332" s="17">
        <f t="shared" si="8"/>
        <v>0.72921413021057568</v>
      </c>
      <c r="G332">
        <v>312.965299684542</v>
      </c>
      <c r="H332">
        <v>5.3571428571427696E-3</v>
      </c>
      <c r="I332">
        <v>5.3571428571427697</v>
      </c>
      <c r="J332" t="s">
        <v>18</v>
      </c>
    </row>
    <row r="333" spans="1:10" x14ac:dyDescent="0.3">
      <c r="A333" t="s">
        <v>9</v>
      </c>
      <c r="B333" t="s">
        <v>6</v>
      </c>
      <c r="C333" t="s">
        <v>36</v>
      </c>
      <c r="D333" t="s">
        <v>22</v>
      </c>
      <c r="E333" s="26">
        <v>0.27018066631665916</v>
      </c>
      <c r="F333" s="17">
        <f t="shared" si="8"/>
        <v>0.72981933368334084</v>
      </c>
      <c r="G333">
        <v>317.93375394321703</v>
      </c>
      <c r="H333">
        <v>5.3571428571427696E-3</v>
      </c>
      <c r="I333">
        <v>5.3571428571427697</v>
      </c>
      <c r="J333" t="s">
        <v>18</v>
      </c>
    </row>
    <row r="334" spans="1:10" x14ac:dyDescent="0.3">
      <c r="A334" t="s">
        <v>9</v>
      </c>
      <c r="B334" t="s">
        <v>6</v>
      </c>
      <c r="C334" t="s">
        <v>36</v>
      </c>
      <c r="D334" t="s">
        <v>22</v>
      </c>
      <c r="E334" s="26">
        <v>0.26950185752862277</v>
      </c>
      <c r="F334" s="17">
        <f t="shared" si="8"/>
        <v>0.73049814247137723</v>
      </c>
      <c r="G334">
        <v>323.01261829652901</v>
      </c>
      <c r="H334">
        <v>5.3571428571427696E-3</v>
      </c>
      <c r="I334">
        <v>5.3571428571427697</v>
      </c>
      <c r="J334" t="s">
        <v>18</v>
      </c>
    </row>
    <row r="335" spans="1:10" x14ac:dyDescent="0.3">
      <c r="A335" t="s">
        <v>9</v>
      </c>
      <c r="B335" t="s">
        <v>6</v>
      </c>
      <c r="C335" t="s">
        <v>36</v>
      </c>
      <c r="D335" t="s">
        <v>22</v>
      </c>
      <c r="E335" s="26">
        <v>0.26880005006426549</v>
      </c>
      <c r="F335" s="17">
        <f t="shared" si="8"/>
        <v>0.73119994993573445</v>
      </c>
      <c r="G335">
        <v>328.20189274447898</v>
      </c>
      <c r="H335">
        <v>5.3571428571427696E-3</v>
      </c>
      <c r="I335">
        <v>5.3571428571427697</v>
      </c>
      <c r="J335" t="s">
        <v>18</v>
      </c>
    </row>
    <row r="336" spans="1:10" x14ac:dyDescent="0.3">
      <c r="A336" t="s">
        <v>9</v>
      </c>
      <c r="B336" t="s">
        <v>6</v>
      </c>
      <c r="C336" t="s">
        <v>36</v>
      </c>
      <c r="D336" t="s">
        <v>22</v>
      </c>
      <c r="E336" s="26">
        <v>0.26812768974964801</v>
      </c>
      <c r="F336" s="17">
        <f t="shared" si="8"/>
        <v>0.73187231025035193</v>
      </c>
      <c r="G336">
        <v>332.94952681388003</v>
      </c>
      <c r="H336">
        <v>5.3571428571427696E-3</v>
      </c>
      <c r="I336">
        <v>5.3571428571427697</v>
      </c>
      <c r="J336" t="s">
        <v>18</v>
      </c>
    </row>
    <row r="337" spans="1:11" x14ac:dyDescent="0.3">
      <c r="A337" t="s">
        <v>9</v>
      </c>
      <c r="B337" t="s">
        <v>6</v>
      </c>
      <c r="C337" t="s">
        <v>36</v>
      </c>
      <c r="D337" t="s">
        <v>22</v>
      </c>
      <c r="E337" s="26">
        <v>0.26740215042926663</v>
      </c>
      <c r="F337" s="17">
        <f t="shared" si="8"/>
        <v>0.73259784957073337</v>
      </c>
      <c r="G337">
        <v>338.24921135646599</v>
      </c>
      <c r="H337">
        <v>3.5714285714285501E-3</v>
      </c>
      <c r="I337">
        <v>3.5714285714285499</v>
      </c>
      <c r="J337" t="s">
        <v>18</v>
      </c>
    </row>
    <row r="338" spans="1:11" x14ac:dyDescent="0.3">
      <c r="A338" t="s">
        <v>9</v>
      </c>
      <c r="B338" t="s">
        <v>6</v>
      </c>
      <c r="C338" t="s">
        <v>36</v>
      </c>
      <c r="D338" t="s">
        <v>22</v>
      </c>
      <c r="E338" s="26">
        <v>0.26665342056487579</v>
      </c>
      <c r="F338" s="17">
        <f t="shared" si="8"/>
        <v>0.73334657943512416</v>
      </c>
      <c r="G338">
        <v>342.99684542586698</v>
      </c>
      <c r="H338">
        <v>3.5714285714285501E-3</v>
      </c>
      <c r="I338">
        <v>3.5714285714285499</v>
      </c>
      <c r="J338" t="s">
        <v>18</v>
      </c>
    </row>
    <row r="339" spans="1:11" x14ac:dyDescent="0.3">
      <c r="A339" t="s">
        <v>9</v>
      </c>
      <c r="B339" t="s">
        <v>6</v>
      </c>
      <c r="C339" t="s">
        <v>36</v>
      </c>
      <c r="D339" t="s">
        <v>22</v>
      </c>
      <c r="E339" s="26">
        <v>0.26583252142049973</v>
      </c>
      <c r="F339" s="17">
        <f t="shared" si="8"/>
        <v>0.73416747857950027</v>
      </c>
      <c r="G339">
        <v>348.18611987381701</v>
      </c>
      <c r="H339">
        <v>3.5714285714285501E-3</v>
      </c>
      <c r="I339">
        <v>3.5714285714285499</v>
      </c>
      <c r="J339" t="s">
        <v>18</v>
      </c>
    </row>
    <row r="340" spans="1:11" x14ac:dyDescent="0.3">
      <c r="A340" t="s">
        <v>9</v>
      </c>
      <c r="B340" t="s">
        <v>6</v>
      </c>
      <c r="C340" t="s">
        <v>36</v>
      </c>
      <c r="D340" t="s">
        <v>22</v>
      </c>
      <c r="E340" s="26">
        <v>0.26502276553806881</v>
      </c>
      <c r="F340" s="17">
        <f t="shared" si="8"/>
        <v>0.73497723446193119</v>
      </c>
      <c r="G340">
        <v>353.37539432176601</v>
      </c>
      <c r="H340">
        <v>3.5714285714285501E-3</v>
      </c>
      <c r="I340">
        <v>3.5714285714285499</v>
      </c>
      <c r="J340" t="s">
        <v>18</v>
      </c>
    </row>
    <row r="341" spans="1:11" x14ac:dyDescent="0.3">
      <c r="A341" t="s">
        <v>9</v>
      </c>
      <c r="B341" t="s">
        <v>6</v>
      </c>
      <c r="C341" t="s">
        <v>36</v>
      </c>
      <c r="D341" t="s">
        <v>22</v>
      </c>
      <c r="E341" s="26">
        <v>0.26423037933297544</v>
      </c>
      <c r="F341" s="17">
        <f t="shared" si="8"/>
        <v>0.73576962066702456</v>
      </c>
      <c r="G341">
        <v>358.01261829652901</v>
      </c>
      <c r="H341">
        <v>1.7857142857142202E-3</v>
      </c>
      <c r="I341">
        <v>1.7857142857142201</v>
      </c>
      <c r="J341" t="s">
        <v>18</v>
      </c>
    </row>
    <row r="342" spans="1:11" x14ac:dyDescent="0.3">
      <c r="A342" t="s">
        <v>9</v>
      </c>
      <c r="B342" t="s">
        <v>6</v>
      </c>
      <c r="C342" t="s">
        <v>6</v>
      </c>
      <c r="D342" t="s">
        <v>22</v>
      </c>
      <c r="E342" s="17">
        <f t="shared" ref="E342:E405" si="9">100%-F342</f>
        <v>0.66707188885334312</v>
      </c>
      <c r="F342" s="17">
        <f t="shared" ref="F342" si="10">(87.92*K342/((87.92*K342)+(18.02*(1-K342))))</f>
        <v>0.33292811114665694</v>
      </c>
      <c r="G342">
        <v>293.14999999999998</v>
      </c>
      <c r="H342">
        <f>+I342/1000</f>
        <v>1.6040000000000001</v>
      </c>
      <c r="I342">
        <v>1604</v>
      </c>
      <c r="J342" t="s">
        <v>27</v>
      </c>
      <c r="K342">
        <v>9.2799999999999994E-2</v>
      </c>
    </row>
    <row r="343" spans="1:11" x14ac:dyDescent="0.3">
      <c r="A343" t="s">
        <v>9</v>
      </c>
      <c r="B343" t="s">
        <v>6</v>
      </c>
      <c r="C343" t="s">
        <v>6</v>
      </c>
      <c r="D343" t="s">
        <v>25</v>
      </c>
      <c r="E343" s="17">
        <f t="shared" si="9"/>
        <v>0.48899821946098831</v>
      </c>
      <c r="F343" s="17">
        <f t="shared" ref="F343:F406" si="11">(87.92*K343/((87.92*K343)+(18.02*(1-K343))))</f>
        <v>0.51100178053901169</v>
      </c>
      <c r="G343">
        <v>293.14999999999998</v>
      </c>
      <c r="H343">
        <f t="shared" ref="H343:H406" si="12">+I343/1000</f>
        <v>2.58</v>
      </c>
      <c r="I343">
        <v>2580</v>
      </c>
      <c r="J343" t="s">
        <v>27</v>
      </c>
      <c r="K343">
        <v>0.1764</v>
      </c>
    </row>
    <row r="344" spans="1:11" x14ac:dyDescent="0.3">
      <c r="A344" t="s">
        <v>9</v>
      </c>
      <c r="B344" t="s">
        <v>6</v>
      </c>
      <c r="C344" t="s">
        <v>6</v>
      </c>
      <c r="D344" t="s">
        <v>25</v>
      </c>
      <c r="E344" s="17">
        <f t="shared" si="9"/>
        <v>0.38088362801971709</v>
      </c>
      <c r="F344" s="17">
        <f t="shared" si="11"/>
        <v>0.61911637198028291</v>
      </c>
      <c r="G344">
        <v>293.14999999999998</v>
      </c>
      <c r="H344">
        <f t="shared" si="12"/>
        <v>3.98</v>
      </c>
      <c r="I344">
        <v>3980</v>
      </c>
      <c r="J344" t="s">
        <v>27</v>
      </c>
      <c r="K344">
        <v>0.24990000000000001</v>
      </c>
    </row>
    <row r="345" spans="1:11" x14ac:dyDescent="0.3">
      <c r="A345" t="s">
        <v>9</v>
      </c>
      <c r="B345" t="s">
        <v>6</v>
      </c>
      <c r="C345" t="s">
        <v>6</v>
      </c>
      <c r="D345" t="s">
        <v>25</v>
      </c>
      <c r="E345" s="17">
        <f t="shared" si="9"/>
        <v>0.21529558807445071</v>
      </c>
      <c r="F345" s="17">
        <f t="shared" si="11"/>
        <v>0.78470441192554929</v>
      </c>
      <c r="G345">
        <v>293.14999999999998</v>
      </c>
      <c r="H345">
        <f t="shared" si="12"/>
        <v>1.218E-2</v>
      </c>
      <c r="I345">
        <v>12.18</v>
      </c>
      <c r="J345" t="s">
        <v>27</v>
      </c>
      <c r="K345">
        <v>0.42759999999999998</v>
      </c>
    </row>
    <row r="346" spans="1:11" x14ac:dyDescent="0.3">
      <c r="A346" t="s">
        <v>9</v>
      </c>
      <c r="B346" t="s">
        <v>6</v>
      </c>
      <c r="C346" t="s">
        <v>6</v>
      </c>
      <c r="D346" t="s">
        <v>25</v>
      </c>
      <c r="E346" s="17">
        <f t="shared" si="9"/>
        <v>0.13744609451373369</v>
      </c>
      <c r="F346" s="17">
        <f t="shared" si="11"/>
        <v>0.86255390548626631</v>
      </c>
      <c r="G346">
        <v>293.14999999999998</v>
      </c>
      <c r="H346">
        <f t="shared" si="12"/>
        <v>3.0289999999999997E-2</v>
      </c>
      <c r="I346">
        <v>30.29</v>
      </c>
      <c r="J346" t="s">
        <v>27</v>
      </c>
      <c r="K346">
        <v>0.56259999999999999</v>
      </c>
    </row>
    <row r="347" spans="1:11" x14ac:dyDescent="0.3">
      <c r="A347" t="s">
        <v>9</v>
      </c>
      <c r="B347" t="s">
        <v>6</v>
      </c>
      <c r="C347" t="s">
        <v>6</v>
      </c>
      <c r="D347" t="s">
        <v>25</v>
      </c>
      <c r="E347" s="17">
        <f t="shared" si="9"/>
        <v>9.3358849207628047E-2</v>
      </c>
      <c r="F347" s="17">
        <f t="shared" si="11"/>
        <v>0.90664115079237195</v>
      </c>
      <c r="G347">
        <v>293.14999999999998</v>
      </c>
      <c r="H347">
        <f t="shared" si="12"/>
        <v>6.7159999999999997E-2</v>
      </c>
      <c r="I347">
        <v>67.16</v>
      </c>
      <c r="J347" t="s">
        <v>27</v>
      </c>
      <c r="K347">
        <v>0.66559999999999997</v>
      </c>
    </row>
    <row r="348" spans="1:11" x14ac:dyDescent="0.3">
      <c r="A348" t="s">
        <v>9</v>
      </c>
      <c r="B348" t="s">
        <v>6</v>
      </c>
      <c r="C348" t="s">
        <v>6</v>
      </c>
      <c r="D348" t="s">
        <v>25</v>
      </c>
      <c r="E348" s="17">
        <f t="shared" si="9"/>
        <v>6.4238189005185853E-2</v>
      </c>
      <c r="F348" s="17">
        <f t="shared" si="11"/>
        <v>0.93576181099481415</v>
      </c>
      <c r="G348">
        <v>293.14999999999998</v>
      </c>
      <c r="H348">
        <f t="shared" si="12"/>
        <v>0.1409</v>
      </c>
      <c r="I348">
        <v>140.9</v>
      </c>
      <c r="J348" t="s">
        <v>27</v>
      </c>
      <c r="K348">
        <v>0.74909999999999999</v>
      </c>
    </row>
    <row r="349" spans="1:11" x14ac:dyDescent="0.3">
      <c r="A349" t="s">
        <v>9</v>
      </c>
      <c r="B349" t="s">
        <v>6</v>
      </c>
      <c r="C349" t="s">
        <v>6</v>
      </c>
      <c r="D349" t="s">
        <v>25</v>
      </c>
      <c r="E349" s="17">
        <f t="shared" si="9"/>
        <v>4.4343494747686063E-2</v>
      </c>
      <c r="F349" s="17">
        <f t="shared" si="11"/>
        <v>0.95565650525231394</v>
      </c>
      <c r="G349">
        <v>293.14999999999998</v>
      </c>
      <c r="H349">
        <f t="shared" si="12"/>
        <v>0.2666</v>
      </c>
      <c r="I349">
        <v>266.60000000000002</v>
      </c>
      <c r="J349" t="s">
        <v>27</v>
      </c>
      <c r="K349">
        <v>0.81540000000000001</v>
      </c>
    </row>
    <row r="350" spans="1:11" x14ac:dyDescent="0.3">
      <c r="A350" t="s">
        <v>9</v>
      </c>
      <c r="B350" t="s">
        <v>6</v>
      </c>
      <c r="C350" t="s">
        <v>6</v>
      </c>
      <c r="D350" t="s">
        <v>25</v>
      </c>
      <c r="E350" s="17">
        <f t="shared" si="9"/>
        <v>2.9029306242725927E-2</v>
      </c>
      <c r="F350" s="17">
        <f t="shared" si="11"/>
        <v>0.97097069375727407</v>
      </c>
      <c r="G350">
        <v>293.14999999999998</v>
      </c>
      <c r="H350">
        <f t="shared" si="12"/>
        <v>0.47620000000000001</v>
      </c>
      <c r="I350">
        <v>476.2</v>
      </c>
      <c r="J350" t="s">
        <v>27</v>
      </c>
      <c r="K350">
        <v>0.87270000000000003</v>
      </c>
    </row>
    <row r="351" spans="1:11" x14ac:dyDescent="0.3">
      <c r="A351" t="s">
        <v>9</v>
      </c>
      <c r="B351" t="s">
        <v>6</v>
      </c>
      <c r="C351" t="s">
        <v>6</v>
      </c>
      <c r="D351" t="s">
        <v>25</v>
      </c>
      <c r="E351" s="17">
        <f t="shared" si="9"/>
        <v>1.7253563471779421E-2</v>
      </c>
      <c r="F351" s="17">
        <f t="shared" si="11"/>
        <v>0.98274643652822058</v>
      </c>
      <c r="G351">
        <v>293.14999999999998</v>
      </c>
      <c r="H351">
        <f t="shared" si="12"/>
        <v>0.88900000000000001</v>
      </c>
      <c r="I351">
        <v>889</v>
      </c>
      <c r="J351" t="s">
        <v>27</v>
      </c>
      <c r="K351">
        <v>0.92110000000000003</v>
      </c>
    </row>
    <row r="352" spans="1:11" x14ac:dyDescent="0.3">
      <c r="A352" t="s">
        <v>9</v>
      </c>
      <c r="B352" t="s">
        <v>6</v>
      </c>
      <c r="C352" t="s">
        <v>6</v>
      </c>
      <c r="D352" t="s">
        <v>25</v>
      </c>
      <c r="E352" s="17">
        <f t="shared" si="9"/>
        <v>7.6176560170244656E-3</v>
      </c>
      <c r="F352" s="17">
        <f t="shared" si="11"/>
        <v>0.99238234398297553</v>
      </c>
      <c r="G352">
        <v>293.14999999999998</v>
      </c>
      <c r="H352">
        <f t="shared" si="12"/>
        <v>1.502</v>
      </c>
      <c r="I352">
        <v>1502</v>
      </c>
      <c r="J352" t="s">
        <v>27</v>
      </c>
      <c r="K352">
        <v>0.96389999999999998</v>
      </c>
    </row>
    <row r="353" spans="1:11" x14ac:dyDescent="0.3">
      <c r="A353" t="s">
        <v>9</v>
      </c>
      <c r="B353" t="s">
        <v>6</v>
      </c>
      <c r="C353" t="s">
        <v>6</v>
      </c>
      <c r="D353" t="s">
        <v>25</v>
      </c>
      <c r="E353" s="17">
        <f t="shared" si="9"/>
        <v>0</v>
      </c>
      <c r="F353" s="17">
        <f t="shared" si="11"/>
        <v>1</v>
      </c>
      <c r="G353">
        <v>293.14999999999998</v>
      </c>
      <c r="H353">
        <f t="shared" si="12"/>
        <v>0</v>
      </c>
      <c r="J353" t="s">
        <v>27</v>
      </c>
      <c r="K353">
        <v>1</v>
      </c>
    </row>
    <row r="354" spans="1:11" x14ac:dyDescent="0.3">
      <c r="A354" t="s">
        <v>9</v>
      </c>
      <c r="B354" t="s">
        <v>6</v>
      </c>
      <c r="C354" t="s">
        <v>6</v>
      </c>
      <c r="D354" t="s">
        <v>25</v>
      </c>
      <c r="E354" s="17">
        <f t="shared" si="9"/>
        <v>0.66707188885334312</v>
      </c>
      <c r="F354" s="17">
        <f t="shared" si="11"/>
        <v>0.33292811114665694</v>
      </c>
      <c r="G354">
        <v>298.14999999999998</v>
      </c>
      <c r="H354">
        <f t="shared" si="12"/>
        <v>1.4390000000000001</v>
      </c>
      <c r="I354">
        <v>1439</v>
      </c>
      <c r="J354" t="s">
        <v>27</v>
      </c>
      <c r="K354">
        <v>9.2799999999999994E-2</v>
      </c>
    </row>
    <row r="355" spans="1:11" x14ac:dyDescent="0.3">
      <c r="A355" t="s">
        <v>9</v>
      </c>
      <c r="B355" t="s">
        <v>6</v>
      </c>
      <c r="C355" t="s">
        <v>6</v>
      </c>
      <c r="D355" t="s">
        <v>25</v>
      </c>
      <c r="E355" s="17">
        <f t="shared" si="9"/>
        <v>0.48899821946098831</v>
      </c>
      <c r="F355" s="17">
        <f t="shared" si="11"/>
        <v>0.51100178053901169</v>
      </c>
      <c r="G355">
        <v>298.14999999999998</v>
      </c>
      <c r="H355">
        <f t="shared" si="12"/>
        <v>2.298</v>
      </c>
      <c r="I355">
        <v>2298</v>
      </c>
      <c r="J355" t="s">
        <v>27</v>
      </c>
      <c r="K355">
        <v>0.1764</v>
      </c>
    </row>
    <row r="356" spans="1:11" x14ac:dyDescent="0.3">
      <c r="A356" t="s">
        <v>9</v>
      </c>
      <c r="B356" t="s">
        <v>6</v>
      </c>
      <c r="C356" t="s">
        <v>6</v>
      </c>
      <c r="D356" t="s">
        <v>25</v>
      </c>
      <c r="E356" s="17">
        <f t="shared" si="9"/>
        <v>0.38088362801971709</v>
      </c>
      <c r="F356" s="17">
        <f t="shared" si="11"/>
        <v>0.61911637198028291</v>
      </c>
      <c r="G356">
        <v>298.14999999999998</v>
      </c>
      <c r="H356">
        <f t="shared" si="12"/>
        <v>3.504</v>
      </c>
      <c r="I356">
        <v>3504</v>
      </c>
      <c r="J356" t="s">
        <v>27</v>
      </c>
      <c r="K356">
        <v>0.24990000000000001</v>
      </c>
    </row>
    <row r="357" spans="1:11" x14ac:dyDescent="0.3">
      <c r="A357" t="s">
        <v>9</v>
      </c>
      <c r="B357" t="s">
        <v>6</v>
      </c>
      <c r="C357" t="s">
        <v>6</v>
      </c>
      <c r="D357" t="s">
        <v>25</v>
      </c>
      <c r="E357" s="17">
        <f t="shared" si="9"/>
        <v>0.21529558807445071</v>
      </c>
      <c r="F357" s="17">
        <f t="shared" si="11"/>
        <v>0.78470441192554929</v>
      </c>
      <c r="G357">
        <v>298.14999999999998</v>
      </c>
      <c r="H357">
        <f t="shared" si="12"/>
        <v>1.0359999999999999E-2</v>
      </c>
      <c r="I357">
        <v>10.36</v>
      </c>
      <c r="J357" t="s">
        <v>27</v>
      </c>
      <c r="K357">
        <v>0.42759999999999998</v>
      </c>
    </row>
    <row r="358" spans="1:11" x14ac:dyDescent="0.3">
      <c r="A358" t="s">
        <v>9</v>
      </c>
      <c r="B358" t="s">
        <v>6</v>
      </c>
      <c r="C358" t="s">
        <v>6</v>
      </c>
      <c r="D358" t="s">
        <v>25</v>
      </c>
      <c r="E358" s="17">
        <f t="shared" si="9"/>
        <v>0.13744609451373369</v>
      </c>
      <c r="F358" s="17">
        <f t="shared" si="11"/>
        <v>0.86255390548626631</v>
      </c>
      <c r="G358">
        <v>298.14999999999998</v>
      </c>
      <c r="H358">
        <f t="shared" si="12"/>
        <v>2.4559999999999998E-2</v>
      </c>
      <c r="I358">
        <v>24.56</v>
      </c>
      <c r="J358" t="s">
        <v>27</v>
      </c>
      <c r="K358">
        <v>0.56259999999999999</v>
      </c>
    </row>
    <row r="359" spans="1:11" x14ac:dyDescent="0.3">
      <c r="A359" t="s">
        <v>9</v>
      </c>
      <c r="B359" t="s">
        <v>6</v>
      </c>
      <c r="C359" t="s">
        <v>6</v>
      </c>
      <c r="D359" t="s">
        <v>25</v>
      </c>
      <c r="E359" s="17">
        <f t="shared" si="9"/>
        <v>9.3358849207628047E-2</v>
      </c>
      <c r="F359" s="17">
        <f t="shared" si="11"/>
        <v>0.90664115079237195</v>
      </c>
      <c r="G359">
        <v>298.14999999999998</v>
      </c>
      <c r="H359">
        <f t="shared" si="12"/>
        <v>5.1560000000000002E-2</v>
      </c>
      <c r="I359">
        <v>51.56</v>
      </c>
      <c r="J359" t="s">
        <v>27</v>
      </c>
      <c r="K359">
        <v>0.66559999999999997</v>
      </c>
    </row>
    <row r="360" spans="1:11" x14ac:dyDescent="0.3">
      <c r="A360" t="s">
        <v>9</v>
      </c>
      <c r="B360" t="s">
        <v>6</v>
      </c>
      <c r="C360" t="s">
        <v>6</v>
      </c>
      <c r="D360" t="s">
        <v>25</v>
      </c>
      <c r="E360" s="17">
        <f t="shared" si="9"/>
        <v>6.4238189005185853E-2</v>
      </c>
      <c r="F360" s="17">
        <f t="shared" si="11"/>
        <v>0.93576181099481415</v>
      </c>
      <c r="G360">
        <v>298.14999999999998</v>
      </c>
      <c r="H360">
        <f t="shared" si="12"/>
        <v>0.1017</v>
      </c>
      <c r="I360">
        <v>101.7</v>
      </c>
      <c r="J360" t="s">
        <v>27</v>
      </c>
      <c r="K360">
        <v>0.74909999999999999</v>
      </c>
    </row>
    <row r="361" spans="1:11" x14ac:dyDescent="0.3">
      <c r="A361" t="s">
        <v>9</v>
      </c>
      <c r="B361" t="s">
        <v>6</v>
      </c>
      <c r="C361" t="s">
        <v>6</v>
      </c>
      <c r="D361" t="s">
        <v>25</v>
      </c>
      <c r="E361" s="17">
        <f t="shared" si="9"/>
        <v>4.4343494747686063E-2</v>
      </c>
      <c r="F361" s="17">
        <f t="shared" si="11"/>
        <v>0.95565650525231394</v>
      </c>
      <c r="G361">
        <v>298.14999999999998</v>
      </c>
      <c r="H361">
        <f t="shared" si="12"/>
        <v>0.182</v>
      </c>
      <c r="I361">
        <v>182</v>
      </c>
      <c r="J361" t="s">
        <v>27</v>
      </c>
      <c r="K361">
        <v>0.81540000000000001</v>
      </c>
    </row>
    <row r="362" spans="1:11" x14ac:dyDescent="0.3">
      <c r="A362" t="s">
        <v>9</v>
      </c>
      <c r="B362" t="s">
        <v>6</v>
      </c>
      <c r="C362" t="s">
        <v>6</v>
      </c>
      <c r="D362" t="s">
        <v>25</v>
      </c>
      <c r="E362" s="17">
        <f t="shared" si="9"/>
        <v>2.9029306242725927E-2</v>
      </c>
      <c r="F362" s="17">
        <f t="shared" si="11"/>
        <v>0.97097069375727407</v>
      </c>
      <c r="G362">
        <v>298.14999999999998</v>
      </c>
      <c r="H362">
        <f t="shared" si="12"/>
        <v>0.3115</v>
      </c>
      <c r="I362">
        <v>311.5</v>
      </c>
      <c r="J362" t="s">
        <v>27</v>
      </c>
      <c r="K362">
        <v>0.87270000000000003</v>
      </c>
    </row>
    <row r="363" spans="1:11" x14ac:dyDescent="0.3">
      <c r="A363" t="s">
        <v>9</v>
      </c>
      <c r="B363" t="s">
        <v>6</v>
      </c>
      <c r="C363" t="s">
        <v>6</v>
      </c>
      <c r="D363" t="s">
        <v>25</v>
      </c>
      <c r="E363" s="17">
        <f t="shared" si="9"/>
        <v>1.7253563471779421E-2</v>
      </c>
      <c r="F363" s="17">
        <f t="shared" si="11"/>
        <v>0.98274643652822058</v>
      </c>
      <c r="G363">
        <v>298.14999999999998</v>
      </c>
      <c r="H363">
        <f t="shared" si="12"/>
        <v>0.5474</v>
      </c>
      <c r="I363">
        <v>547.4</v>
      </c>
      <c r="J363" t="s">
        <v>27</v>
      </c>
      <c r="K363">
        <v>0.92110000000000003</v>
      </c>
    </row>
    <row r="364" spans="1:11" x14ac:dyDescent="0.3">
      <c r="A364" t="s">
        <v>9</v>
      </c>
      <c r="B364" t="s">
        <v>6</v>
      </c>
      <c r="C364" t="s">
        <v>6</v>
      </c>
      <c r="D364" t="s">
        <v>25</v>
      </c>
      <c r="E364" s="17">
        <f t="shared" si="9"/>
        <v>7.6176560170244656E-3</v>
      </c>
      <c r="F364" s="17">
        <f t="shared" si="11"/>
        <v>0.99238234398297553</v>
      </c>
      <c r="G364">
        <v>298.14999999999998</v>
      </c>
      <c r="H364">
        <f t="shared" si="12"/>
        <v>0.8901</v>
      </c>
      <c r="I364">
        <v>890.1</v>
      </c>
      <c r="J364" t="s">
        <v>27</v>
      </c>
      <c r="K364">
        <v>0.96389999999999998</v>
      </c>
    </row>
    <row r="365" spans="1:11" x14ac:dyDescent="0.3">
      <c r="A365" t="s">
        <v>9</v>
      </c>
      <c r="B365" t="s">
        <v>6</v>
      </c>
      <c r="C365" t="s">
        <v>6</v>
      </c>
      <c r="D365" t="s">
        <v>25</v>
      </c>
      <c r="E365" s="17">
        <f t="shared" si="9"/>
        <v>0</v>
      </c>
      <c r="F365" s="17">
        <f t="shared" si="11"/>
        <v>1</v>
      </c>
      <c r="G365">
        <v>298.14999999999998</v>
      </c>
      <c r="H365">
        <f t="shared" si="12"/>
        <v>1.3979999999999999</v>
      </c>
      <c r="I365">
        <v>1398</v>
      </c>
      <c r="J365" t="s">
        <v>27</v>
      </c>
      <c r="K365">
        <v>1</v>
      </c>
    </row>
    <row r="366" spans="1:11" x14ac:dyDescent="0.3">
      <c r="A366" t="s">
        <v>9</v>
      </c>
      <c r="B366" t="s">
        <v>6</v>
      </c>
      <c r="C366" t="s">
        <v>6</v>
      </c>
      <c r="D366" t="s">
        <v>25</v>
      </c>
      <c r="E366" s="17">
        <f t="shared" si="9"/>
        <v>0.66707188885334312</v>
      </c>
      <c r="F366" s="17">
        <f t="shared" si="11"/>
        <v>0.33292811114665694</v>
      </c>
      <c r="G366">
        <v>303.14999999999998</v>
      </c>
      <c r="H366">
        <f t="shared" si="12"/>
        <v>1.2969999999999999</v>
      </c>
      <c r="I366">
        <v>1297</v>
      </c>
      <c r="J366" t="s">
        <v>27</v>
      </c>
      <c r="K366">
        <v>9.2799999999999994E-2</v>
      </c>
    </row>
    <row r="367" spans="1:11" x14ac:dyDescent="0.3">
      <c r="A367" t="s">
        <v>9</v>
      </c>
      <c r="B367" t="s">
        <v>6</v>
      </c>
      <c r="C367" t="s">
        <v>6</v>
      </c>
      <c r="D367" t="s">
        <v>25</v>
      </c>
      <c r="E367" s="17">
        <f t="shared" si="9"/>
        <v>0.48899821946098831</v>
      </c>
      <c r="F367" s="17">
        <f t="shared" si="11"/>
        <v>0.51100178053901169</v>
      </c>
      <c r="G367">
        <v>303.14999999999998</v>
      </c>
      <c r="H367">
        <f t="shared" si="12"/>
        <v>2.0590000000000002</v>
      </c>
      <c r="I367">
        <v>2059</v>
      </c>
      <c r="J367" t="s">
        <v>27</v>
      </c>
      <c r="K367">
        <v>0.1764</v>
      </c>
    </row>
    <row r="368" spans="1:11" x14ac:dyDescent="0.3">
      <c r="A368" t="s">
        <v>9</v>
      </c>
      <c r="B368" t="s">
        <v>6</v>
      </c>
      <c r="C368" t="s">
        <v>6</v>
      </c>
      <c r="D368" t="s">
        <v>25</v>
      </c>
      <c r="E368" s="17">
        <f t="shared" si="9"/>
        <v>0.38088362801971709</v>
      </c>
      <c r="F368" s="17">
        <f t="shared" si="11"/>
        <v>0.61911637198028291</v>
      </c>
      <c r="G368">
        <v>303.14999999999998</v>
      </c>
      <c r="H368">
        <f t="shared" si="12"/>
        <v>3.1070000000000002</v>
      </c>
      <c r="I368">
        <v>3107</v>
      </c>
      <c r="J368" t="s">
        <v>27</v>
      </c>
      <c r="K368">
        <v>0.24990000000000001</v>
      </c>
    </row>
    <row r="369" spans="1:11" x14ac:dyDescent="0.3">
      <c r="A369" t="s">
        <v>9</v>
      </c>
      <c r="B369" t="s">
        <v>6</v>
      </c>
      <c r="C369" t="s">
        <v>6</v>
      </c>
      <c r="D369" t="s">
        <v>25</v>
      </c>
      <c r="E369" s="17">
        <f t="shared" si="9"/>
        <v>0.21529558807445071</v>
      </c>
      <c r="F369" s="17">
        <f t="shared" si="11"/>
        <v>0.78470441192554929</v>
      </c>
      <c r="G369">
        <v>303.14999999999998</v>
      </c>
      <c r="H369">
        <f t="shared" si="12"/>
        <v>8.8770000000000007</v>
      </c>
      <c r="I369">
        <v>8877</v>
      </c>
      <c r="J369" t="s">
        <v>27</v>
      </c>
      <c r="K369">
        <v>0.42759999999999998</v>
      </c>
    </row>
    <row r="370" spans="1:11" x14ac:dyDescent="0.3">
      <c r="A370" t="s">
        <v>9</v>
      </c>
      <c r="B370" t="s">
        <v>6</v>
      </c>
      <c r="C370" t="s">
        <v>6</v>
      </c>
      <c r="D370" t="s">
        <v>25</v>
      </c>
      <c r="E370" s="17">
        <f t="shared" si="9"/>
        <v>0.13744609451373369</v>
      </c>
      <c r="F370" s="17">
        <f t="shared" si="11"/>
        <v>0.86255390548626631</v>
      </c>
      <c r="G370">
        <v>303.14999999999998</v>
      </c>
      <c r="H370">
        <f t="shared" si="12"/>
        <v>2.0160000000000001E-2</v>
      </c>
      <c r="I370">
        <v>20.16</v>
      </c>
      <c r="J370" t="s">
        <v>27</v>
      </c>
      <c r="K370">
        <v>0.56259999999999999</v>
      </c>
    </row>
    <row r="371" spans="1:11" x14ac:dyDescent="0.3">
      <c r="A371" t="s">
        <v>9</v>
      </c>
      <c r="B371" t="s">
        <v>6</v>
      </c>
      <c r="C371" t="s">
        <v>6</v>
      </c>
      <c r="D371" t="s">
        <v>25</v>
      </c>
      <c r="E371" s="17">
        <f t="shared" si="9"/>
        <v>9.3358849207628047E-2</v>
      </c>
      <c r="F371" s="17">
        <f t="shared" si="11"/>
        <v>0.90664115079237195</v>
      </c>
      <c r="G371">
        <v>303.14999999999998</v>
      </c>
      <c r="H371">
        <f t="shared" si="12"/>
        <v>4.0350000000000004E-2</v>
      </c>
      <c r="I371">
        <v>40.35</v>
      </c>
      <c r="J371" t="s">
        <v>27</v>
      </c>
      <c r="K371">
        <v>0.66559999999999997</v>
      </c>
    </row>
    <row r="372" spans="1:11" x14ac:dyDescent="0.3">
      <c r="A372" t="s">
        <v>9</v>
      </c>
      <c r="B372" t="s">
        <v>6</v>
      </c>
      <c r="C372" t="s">
        <v>6</v>
      </c>
      <c r="D372" t="s">
        <v>25</v>
      </c>
      <c r="E372" s="17">
        <f t="shared" si="9"/>
        <v>6.4238189005185853E-2</v>
      </c>
      <c r="F372" s="17">
        <f t="shared" si="11"/>
        <v>0.93576181099481415</v>
      </c>
      <c r="G372">
        <v>303.14999999999998</v>
      </c>
      <c r="H372">
        <f t="shared" si="12"/>
        <v>7.6129999999999989E-2</v>
      </c>
      <c r="I372">
        <v>76.13</v>
      </c>
      <c r="J372" t="s">
        <v>27</v>
      </c>
      <c r="K372">
        <v>0.74909999999999999</v>
      </c>
    </row>
    <row r="373" spans="1:11" x14ac:dyDescent="0.3">
      <c r="A373" t="s">
        <v>9</v>
      </c>
      <c r="B373" t="s">
        <v>6</v>
      </c>
      <c r="C373" t="s">
        <v>6</v>
      </c>
      <c r="D373" t="s">
        <v>25</v>
      </c>
      <c r="E373" s="17">
        <f t="shared" si="9"/>
        <v>4.4343494747686063E-2</v>
      </c>
      <c r="F373" s="17">
        <f t="shared" si="11"/>
        <v>0.95565650525231394</v>
      </c>
      <c r="G373">
        <v>303.14999999999998</v>
      </c>
      <c r="H373">
        <f t="shared" si="12"/>
        <v>0.13241999999999998</v>
      </c>
      <c r="I373">
        <v>132.41999999999999</v>
      </c>
      <c r="J373" t="s">
        <v>27</v>
      </c>
      <c r="K373">
        <v>0.81540000000000001</v>
      </c>
    </row>
    <row r="374" spans="1:11" x14ac:dyDescent="0.3">
      <c r="A374" t="s">
        <v>9</v>
      </c>
      <c r="B374" t="s">
        <v>6</v>
      </c>
      <c r="C374" t="s">
        <v>6</v>
      </c>
      <c r="D374" t="s">
        <v>25</v>
      </c>
      <c r="E374" s="17">
        <f t="shared" si="9"/>
        <v>2.9029306242725927E-2</v>
      </c>
      <c r="F374" s="17">
        <f t="shared" si="11"/>
        <v>0.97097069375727407</v>
      </c>
      <c r="G374">
        <v>303.14999999999998</v>
      </c>
      <c r="H374">
        <f t="shared" si="12"/>
        <v>0.21480000000000002</v>
      </c>
      <c r="I374">
        <v>214.8</v>
      </c>
      <c r="J374" t="s">
        <v>27</v>
      </c>
      <c r="K374">
        <v>0.87270000000000003</v>
      </c>
    </row>
    <row r="375" spans="1:11" x14ac:dyDescent="0.3">
      <c r="A375" t="s">
        <v>9</v>
      </c>
      <c r="B375" t="s">
        <v>6</v>
      </c>
      <c r="C375" t="s">
        <v>6</v>
      </c>
      <c r="D375" t="s">
        <v>25</v>
      </c>
      <c r="E375" s="17">
        <f t="shared" si="9"/>
        <v>1.7253563471779421E-2</v>
      </c>
      <c r="F375" s="17">
        <f t="shared" si="11"/>
        <v>0.98274643652822058</v>
      </c>
      <c r="G375">
        <v>303.14999999999998</v>
      </c>
      <c r="H375">
        <f t="shared" si="12"/>
        <v>0.36419999999999997</v>
      </c>
      <c r="I375">
        <v>364.2</v>
      </c>
      <c r="J375" t="s">
        <v>27</v>
      </c>
      <c r="K375">
        <v>0.92110000000000003</v>
      </c>
    </row>
    <row r="376" spans="1:11" x14ac:dyDescent="0.3">
      <c r="A376" t="s">
        <v>9</v>
      </c>
      <c r="B376" t="s">
        <v>6</v>
      </c>
      <c r="C376" t="s">
        <v>6</v>
      </c>
      <c r="D376" t="s">
        <v>25</v>
      </c>
      <c r="E376" s="17">
        <f t="shared" si="9"/>
        <v>7.6176560170244656E-3</v>
      </c>
      <c r="F376" s="17">
        <f t="shared" si="11"/>
        <v>0.99238234398297553</v>
      </c>
      <c r="G376">
        <v>303.14999999999998</v>
      </c>
      <c r="H376">
        <f t="shared" si="12"/>
        <v>0.56870000000000009</v>
      </c>
      <c r="I376">
        <v>568.70000000000005</v>
      </c>
      <c r="J376" t="s">
        <v>27</v>
      </c>
      <c r="K376">
        <v>0.96389999999999998</v>
      </c>
    </row>
    <row r="377" spans="1:11" x14ac:dyDescent="0.3">
      <c r="A377" t="s">
        <v>9</v>
      </c>
      <c r="B377" t="s">
        <v>6</v>
      </c>
      <c r="C377" t="s">
        <v>6</v>
      </c>
      <c r="D377" t="s">
        <v>25</v>
      </c>
      <c r="E377" s="17">
        <f t="shared" si="9"/>
        <v>0</v>
      </c>
      <c r="F377" s="17">
        <f t="shared" si="11"/>
        <v>1</v>
      </c>
      <c r="G377">
        <v>303.14999999999998</v>
      </c>
      <c r="H377">
        <f t="shared" si="12"/>
        <v>0.85550000000000004</v>
      </c>
      <c r="I377">
        <v>855.5</v>
      </c>
      <c r="J377" t="s">
        <v>27</v>
      </c>
      <c r="K377">
        <v>1</v>
      </c>
    </row>
    <row r="378" spans="1:11" x14ac:dyDescent="0.3">
      <c r="A378" t="s">
        <v>9</v>
      </c>
      <c r="B378" t="s">
        <v>6</v>
      </c>
      <c r="C378" t="s">
        <v>6</v>
      </c>
      <c r="D378" t="s">
        <v>25</v>
      </c>
      <c r="E378" s="17">
        <f t="shared" si="9"/>
        <v>0.66707188885334312</v>
      </c>
      <c r="F378" s="17">
        <f t="shared" si="11"/>
        <v>0.33292811114665694</v>
      </c>
      <c r="G378">
        <v>308.14999999999998</v>
      </c>
      <c r="H378">
        <f t="shared" si="12"/>
        <v>1.1759999999999999</v>
      </c>
      <c r="I378">
        <v>1176</v>
      </c>
      <c r="J378" t="s">
        <v>27</v>
      </c>
      <c r="K378">
        <v>9.2799999999999994E-2</v>
      </c>
    </row>
    <row r="379" spans="1:11" x14ac:dyDescent="0.3">
      <c r="A379" t="s">
        <v>9</v>
      </c>
      <c r="B379" t="s">
        <v>6</v>
      </c>
      <c r="C379" t="s">
        <v>6</v>
      </c>
      <c r="D379" t="s">
        <v>25</v>
      </c>
      <c r="E379" s="17">
        <f t="shared" si="9"/>
        <v>0.48899821946098831</v>
      </c>
      <c r="F379" s="17">
        <f t="shared" si="11"/>
        <v>0.51100178053901169</v>
      </c>
      <c r="G379">
        <v>308.14999999999998</v>
      </c>
      <c r="H379">
        <f t="shared" si="12"/>
        <v>1.8540000000000001</v>
      </c>
      <c r="I379">
        <v>1854</v>
      </c>
      <c r="J379" t="s">
        <v>27</v>
      </c>
      <c r="K379">
        <v>0.1764</v>
      </c>
    </row>
    <row r="380" spans="1:11" x14ac:dyDescent="0.3">
      <c r="A380" t="s">
        <v>9</v>
      </c>
      <c r="B380" t="s">
        <v>6</v>
      </c>
      <c r="C380" t="s">
        <v>6</v>
      </c>
      <c r="D380" t="s">
        <v>25</v>
      </c>
      <c r="E380" s="17">
        <f t="shared" si="9"/>
        <v>0.38088362801971709</v>
      </c>
      <c r="F380" s="17">
        <f t="shared" si="11"/>
        <v>0.61911637198028291</v>
      </c>
      <c r="G380">
        <v>308.14999999999998</v>
      </c>
      <c r="H380">
        <f t="shared" si="12"/>
        <v>2.7730000000000001</v>
      </c>
      <c r="I380">
        <v>2773</v>
      </c>
      <c r="J380" t="s">
        <v>27</v>
      </c>
      <c r="K380">
        <v>0.24990000000000001</v>
      </c>
    </row>
    <row r="381" spans="1:11" x14ac:dyDescent="0.3">
      <c r="A381" t="s">
        <v>9</v>
      </c>
      <c r="B381" t="s">
        <v>6</v>
      </c>
      <c r="C381" t="s">
        <v>6</v>
      </c>
      <c r="D381" t="s">
        <v>25</v>
      </c>
      <c r="E381" s="17">
        <f t="shared" si="9"/>
        <v>0.21529558807445071</v>
      </c>
      <c r="F381" s="17">
        <f t="shared" si="11"/>
        <v>0.78470441192554929</v>
      </c>
      <c r="G381">
        <v>308.14999999999998</v>
      </c>
      <c r="H381">
        <f t="shared" si="12"/>
        <v>7.6059999999999999</v>
      </c>
      <c r="I381">
        <v>7606</v>
      </c>
      <c r="J381" t="s">
        <v>27</v>
      </c>
      <c r="K381">
        <v>0.42759999999999998</v>
      </c>
    </row>
    <row r="382" spans="1:11" x14ac:dyDescent="0.3">
      <c r="A382" t="s">
        <v>9</v>
      </c>
      <c r="B382" t="s">
        <v>6</v>
      </c>
      <c r="C382" t="s">
        <v>6</v>
      </c>
      <c r="D382" t="s">
        <v>25</v>
      </c>
      <c r="E382" s="17">
        <f t="shared" si="9"/>
        <v>0.13744609451373369</v>
      </c>
      <c r="F382" s="17">
        <f t="shared" si="11"/>
        <v>0.86255390548626631</v>
      </c>
      <c r="G382">
        <v>308.14999999999998</v>
      </c>
      <c r="H382">
        <f t="shared" si="12"/>
        <v>1.6670000000000001E-2</v>
      </c>
      <c r="I382">
        <v>16.670000000000002</v>
      </c>
      <c r="J382" t="s">
        <v>27</v>
      </c>
      <c r="K382">
        <v>0.56259999999999999</v>
      </c>
    </row>
    <row r="383" spans="1:11" x14ac:dyDescent="0.3">
      <c r="A383" t="s">
        <v>9</v>
      </c>
      <c r="B383" t="s">
        <v>6</v>
      </c>
      <c r="C383" t="s">
        <v>6</v>
      </c>
      <c r="D383" t="s">
        <v>25</v>
      </c>
      <c r="E383" s="17">
        <f t="shared" si="9"/>
        <v>9.3358849207628047E-2</v>
      </c>
      <c r="F383" s="17">
        <f t="shared" si="11"/>
        <v>0.90664115079237195</v>
      </c>
      <c r="G383">
        <v>308.14999999999998</v>
      </c>
      <c r="H383">
        <f t="shared" si="12"/>
        <v>3.1949999999999999E-2</v>
      </c>
      <c r="I383">
        <v>31.95</v>
      </c>
      <c r="J383" t="s">
        <v>27</v>
      </c>
      <c r="K383">
        <v>0.66559999999999997</v>
      </c>
    </row>
    <row r="384" spans="1:11" x14ac:dyDescent="0.3">
      <c r="A384" t="s">
        <v>9</v>
      </c>
      <c r="B384" t="s">
        <v>6</v>
      </c>
      <c r="C384" t="s">
        <v>6</v>
      </c>
      <c r="D384" t="s">
        <v>25</v>
      </c>
      <c r="E384" s="17">
        <f t="shared" si="9"/>
        <v>6.4238189005185853E-2</v>
      </c>
      <c r="F384" s="17">
        <f t="shared" si="11"/>
        <v>0.93576181099481415</v>
      </c>
      <c r="G384">
        <v>308.14999999999998</v>
      </c>
      <c r="H384">
        <f t="shared" si="12"/>
        <v>5.7729999999999997E-2</v>
      </c>
      <c r="I384">
        <v>57.73</v>
      </c>
      <c r="J384" t="s">
        <v>27</v>
      </c>
      <c r="K384">
        <v>0.74909999999999999</v>
      </c>
    </row>
    <row r="385" spans="1:11" x14ac:dyDescent="0.3">
      <c r="A385" t="s">
        <v>9</v>
      </c>
      <c r="B385" t="s">
        <v>6</v>
      </c>
      <c r="C385" t="s">
        <v>6</v>
      </c>
      <c r="D385" t="s">
        <v>25</v>
      </c>
      <c r="E385" s="17">
        <f t="shared" si="9"/>
        <v>4.4343494747686063E-2</v>
      </c>
      <c r="F385" s="17">
        <f t="shared" si="11"/>
        <v>0.95565650525231394</v>
      </c>
      <c r="G385">
        <v>308.14999999999998</v>
      </c>
      <c r="H385">
        <f t="shared" si="12"/>
        <v>9.8959999999999992E-2</v>
      </c>
      <c r="I385">
        <v>98.96</v>
      </c>
      <c r="J385" t="s">
        <v>27</v>
      </c>
      <c r="K385">
        <v>0.81540000000000001</v>
      </c>
    </row>
    <row r="386" spans="1:11" x14ac:dyDescent="0.3">
      <c r="A386" t="s">
        <v>9</v>
      </c>
      <c r="B386" t="s">
        <v>6</v>
      </c>
      <c r="C386" t="s">
        <v>6</v>
      </c>
      <c r="D386" t="s">
        <v>25</v>
      </c>
      <c r="E386" s="17">
        <f t="shared" si="9"/>
        <v>2.9029306242725927E-2</v>
      </c>
      <c r="F386" s="17">
        <f t="shared" si="11"/>
        <v>0.97097069375727407</v>
      </c>
      <c r="G386">
        <v>308.14999999999998</v>
      </c>
      <c r="H386">
        <f t="shared" si="12"/>
        <v>0.15509999999999999</v>
      </c>
      <c r="I386">
        <v>155.1</v>
      </c>
      <c r="J386" t="s">
        <v>27</v>
      </c>
      <c r="K386">
        <v>0.87270000000000003</v>
      </c>
    </row>
    <row r="387" spans="1:11" x14ac:dyDescent="0.3">
      <c r="A387" t="s">
        <v>9</v>
      </c>
      <c r="B387" t="s">
        <v>6</v>
      </c>
      <c r="C387" t="s">
        <v>6</v>
      </c>
      <c r="D387" t="s">
        <v>25</v>
      </c>
      <c r="E387" s="17">
        <f t="shared" si="9"/>
        <v>1.7253563471779421E-2</v>
      </c>
      <c r="F387" s="17">
        <f t="shared" si="11"/>
        <v>0.98274643652822058</v>
      </c>
      <c r="G387">
        <v>308.14999999999998</v>
      </c>
      <c r="H387">
        <f t="shared" si="12"/>
        <v>0.24980000000000002</v>
      </c>
      <c r="I387">
        <v>249.8</v>
      </c>
      <c r="J387" t="s">
        <v>27</v>
      </c>
      <c r="K387">
        <v>0.92110000000000003</v>
      </c>
    </row>
    <row r="388" spans="1:11" x14ac:dyDescent="0.3">
      <c r="A388" t="s">
        <v>9</v>
      </c>
      <c r="B388" t="s">
        <v>6</v>
      </c>
      <c r="C388" t="s">
        <v>6</v>
      </c>
      <c r="D388" t="s">
        <v>25</v>
      </c>
      <c r="E388" s="17">
        <f t="shared" si="9"/>
        <v>7.6176560170244656E-3</v>
      </c>
      <c r="F388" s="17">
        <f t="shared" si="11"/>
        <v>0.99238234398297553</v>
      </c>
      <c r="G388">
        <v>308.14999999999998</v>
      </c>
      <c r="H388">
        <f t="shared" si="12"/>
        <v>0.37810000000000005</v>
      </c>
      <c r="I388">
        <v>378.1</v>
      </c>
      <c r="J388" t="s">
        <v>27</v>
      </c>
      <c r="K388">
        <v>0.96389999999999998</v>
      </c>
    </row>
    <row r="389" spans="1:11" x14ac:dyDescent="0.3">
      <c r="A389" t="s">
        <v>9</v>
      </c>
      <c r="B389" t="s">
        <v>6</v>
      </c>
      <c r="C389" t="s">
        <v>6</v>
      </c>
      <c r="D389" t="s">
        <v>25</v>
      </c>
      <c r="E389" s="17">
        <f t="shared" si="9"/>
        <v>0</v>
      </c>
      <c r="F389" s="17">
        <f t="shared" si="11"/>
        <v>1</v>
      </c>
      <c r="G389">
        <v>308.14999999999998</v>
      </c>
      <c r="H389">
        <f t="shared" si="12"/>
        <v>0.54630000000000001</v>
      </c>
      <c r="I389">
        <v>546.29999999999995</v>
      </c>
      <c r="J389" t="s">
        <v>27</v>
      </c>
      <c r="K389">
        <v>1</v>
      </c>
    </row>
    <row r="390" spans="1:11" x14ac:dyDescent="0.3">
      <c r="A390" t="s">
        <v>9</v>
      </c>
      <c r="B390" t="s">
        <v>6</v>
      </c>
      <c r="C390" t="s">
        <v>6</v>
      </c>
      <c r="D390" t="s">
        <v>25</v>
      </c>
      <c r="E390" s="17">
        <f t="shared" si="9"/>
        <v>0.66707188885334312</v>
      </c>
      <c r="F390" s="17">
        <f t="shared" si="11"/>
        <v>0.33292811114665694</v>
      </c>
      <c r="G390">
        <v>313.14999999999998</v>
      </c>
      <c r="H390">
        <f t="shared" si="12"/>
        <v>1.071</v>
      </c>
      <c r="I390">
        <v>1071</v>
      </c>
      <c r="J390" t="s">
        <v>27</v>
      </c>
      <c r="K390">
        <v>9.2799999999999994E-2</v>
      </c>
    </row>
    <row r="391" spans="1:11" x14ac:dyDescent="0.3">
      <c r="A391" t="s">
        <v>9</v>
      </c>
      <c r="B391" t="s">
        <v>6</v>
      </c>
      <c r="C391" t="s">
        <v>6</v>
      </c>
      <c r="D391" t="s">
        <v>25</v>
      </c>
      <c r="E391" s="17">
        <f t="shared" si="9"/>
        <v>0.48899821946098831</v>
      </c>
      <c r="F391" s="17">
        <f t="shared" si="11"/>
        <v>0.51100178053901169</v>
      </c>
      <c r="G391">
        <v>313.14999999999998</v>
      </c>
      <c r="H391">
        <f t="shared" si="12"/>
        <v>1.68</v>
      </c>
      <c r="I391">
        <v>1680</v>
      </c>
      <c r="J391" t="s">
        <v>27</v>
      </c>
      <c r="K391">
        <v>0.1764</v>
      </c>
    </row>
    <row r="392" spans="1:11" x14ac:dyDescent="0.3">
      <c r="A392" t="s">
        <v>9</v>
      </c>
      <c r="B392" t="s">
        <v>6</v>
      </c>
      <c r="C392" t="s">
        <v>6</v>
      </c>
      <c r="D392" t="s">
        <v>25</v>
      </c>
      <c r="E392" s="17">
        <f t="shared" si="9"/>
        <v>0.38088362801971709</v>
      </c>
      <c r="F392" s="17">
        <f t="shared" si="11"/>
        <v>0.61911637198028291</v>
      </c>
      <c r="G392">
        <v>313.14999999999998</v>
      </c>
      <c r="H392">
        <f t="shared" si="12"/>
        <v>2.492</v>
      </c>
      <c r="I392">
        <v>2492</v>
      </c>
      <c r="J392" t="s">
        <v>27</v>
      </c>
      <c r="K392">
        <v>0.24990000000000001</v>
      </c>
    </row>
    <row r="393" spans="1:11" x14ac:dyDescent="0.3">
      <c r="A393" t="s">
        <v>9</v>
      </c>
      <c r="B393" t="s">
        <v>6</v>
      </c>
      <c r="C393" t="s">
        <v>6</v>
      </c>
      <c r="D393" t="s">
        <v>25</v>
      </c>
      <c r="E393" s="17">
        <f t="shared" si="9"/>
        <v>0.21529558807445071</v>
      </c>
      <c r="F393" s="17">
        <f t="shared" si="11"/>
        <v>0.78470441192554929</v>
      </c>
      <c r="G393">
        <v>313.14999999999998</v>
      </c>
      <c r="H393">
        <f t="shared" si="12"/>
        <v>6.6020000000000003</v>
      </c>
      <c r="I393">
        <v>6602</v>
      </c>
      <c r="J393" t="s">
        <v>27</v>
      </c>
      <c r="K393">
        <v>0.42759999999999998</v>
      </c>
    </row>
    <row r="394" spans="1:11" x14ac:dyDescent="0.3">
      <c r="A394" t="s">
        <v>9</v>
      </c>
      <c r="B394" t="s">
        <v>6</v>
      </c>
      <c r="C394" t="s">
        <v>6</v>
      </c>
      <c r="D394" t="s">
        <v>25</v>
      </c>
      <c r="E394" s="17">
        <f t="shared" si="9"/>
        <v>0.13744609451373369</v>
      </c>
      <c r="F394" s="17">
        <f t="shared" si="11"/>
        <v>0.86255390548626631</v>
      </c>
      <c r="G394">
        <v>313.14999999999998</v>
      </c>
      <c r="H394">
        <f t="shared" si="12"/>
        <v>1.4E-2</v>
      </c>
      <c r="I394">
        <v>14</v>
      </c>
      <c r="J394" t="s">
        <v>27</v>
      </c>
      <c r="K394">
        <v>0.56259999999999999</v>
      </c>
    </row>
    <row r="395" spans="1:11" x14ac:dyDescent="0.3">
      <c r="A395" t="s">
        <v>9</v>
      </c>
      <c r="B395" t="s">
        <v>6</v>
      </c>
      <c r="C395" t="s">
        <v>6</v>
      </c>
      <c r="D395" t="s">
        <v>25</v>
      </c>
      <c r="E395" s="17">
        <f t="shared" si="9"/>
        <v>9.3358849207628047E-2</v>
      </c>
      <c r="F395" s="17">
        <f t="shared" si="11"/>
        <v>0.90664115079237195</v>
      </c>
      <c r="G395">
        <v>313.14999999999998</v>
      </c>
      <c r="H395">
        <f t="shared" si="12"/>
        <v>2.5870000000000001E-2</v>
      </c>
      <c r="I395">
        <v>25.87</v>
      </c>
      <c r="J395" t="s">
        <v>27</v>
      </c>
      <c r="K395">
        <v>0.66559999999999997</v>
      </c>
    </row>
    <row r="396" spans="1:11" x14ac:dyDescent="0.3">
      <c r="A396" t="s">
        <v>9</v>
      </c>
      <c r="B396" t="s">
        <v>6</v>
      </c>
      <c r="C396" t="s">
        <v>6</v>
      </c>
      <c r="D396" t="s">
        <v>25</v>
      </c>
      <c r="E396" s="17">
        <f t="shared" si="9"/>
        <v>6.4238189005185853E-2</v>
      </c>
      <c r="F396" s="17">
        <f t="shared" si="11"/>
        <v>0.93576181099481415</v>
      </c>
      <c r="G396">
        <v>313.14999999999998</v>
      </c>
      <c r="H396">
        <f t="shared" si="12"/>
        <v>4.4940000000000001E-2</v>
      </c>
      <c r="I396">
        <v>44.94</v>
      </c>
      <c r="J396" t="s">
        <v>27</v>
      </c>
      <c r="K396">
        <v>0.74909999999999999</v>
      </c>
    </row>
    <row r="397" spans="1:11" x14ac:dyDescent="0.3">
      <c r="A397" t="s">
        <v>9</v>
      </c>
      <c r="B397" t="s">
        <v>6</v>
      </c>
      <c r="C397" t="s">
        <v>6</v>
      </c>
      <c r="D397" t="s">
        <v>25</v>
      </c>
      <c r="E397" s="17">
        <f t="shared" si="9"/>
        <v>4.4343494747686063E-2</v>
      </c>
      <c r="F397" s="17">
        <f t="shared" si="11"/>
        <v>0.95565650525231394</v>
      </c>
      <c r="G397">
        <v>313.14999999999998</v>
      </c>
      <c r="H397">
        <f t="shared" si="12"/>
        <v>7.4959999999999999E-2</v>
      </c>
      <c r="I397">
        <v>74.959999999999994</v>
      </c>
      <c r="J397" t="s">
        <v>27</v>
      </c>
      <c r="K397">
        <v>0.81540000000000001</v>
      </c>
    </row>
    <row r="398" spans="1:11" x14ac:dyDescent="0.3">
      <c r="A398" t="s">
        <v>9</v>
      </c>
      <c r="B398" t="s">
        <v>6</v>
      </c>
      <c r="C398" t="s">
        <v>6</v>
      </c>
      <c r="D398" t="s">
        <v>25</v>
      </c>
      <c r="E398" s="17">
        <f t="shared" si="9"/>
        <v>2.9029306242725927E-2</v>
      </c>
      <c r="F398" s="17">
        <f t="shared" si="11"/>
        <v>0.97097069375727407</v>
      </c>
      <c r="G398">
        <v>313.14999999999998</v>
      </c>
      <c r="H398">
        <f t="shared" si="12"/>
        <v>0.11359999999999999</v>
      </c>
      <c r="I398">
        <v>113.6</v>
      </c>
      <c r="J398" t="s">
        <v>27</v>
      </c>
      <c r="K398">
        <v>0.87270000000000003</v>
      </c>
    </row>
    <row r="399" spans="1:11" x14ac:dyDescent="0.3">
      <c r="A399" t="s">
        <v>9</v>
      </c>
      <c r="B399" t="s">
        <v>6</v>
      </c>
      <c r="C399" t="s">
        <v>6</v>
      </c>
      <c r="D399" t="s">
        <v>25</v>
      </c>
      <c r="E399" s="17">
        <f t="shared" si="9"/>
        <v>1.7253563471779421E-2</v>
      </c>
      <c r="F399" s="17">
        <f t="shared" si="11"/>
        <v>0.98274643652822058</v>
      </c>
      <c r="G399">
        <v>313.14999999999998</v>
      </c>
      <c r="H399">
        <f t="shared" si="12"/>
        <v>0.17549999999999999</v>
      </c>
      <c r="I399">
        <v>175.5</v>
      </c>
      <c r="J399" t="s">
        <v>27</v>
      </c>
      <c r="K399">
        <v>0.92110000000000003</v>
      </c>
    </row>
    <row r="400" spans="1:11" x14ac:dyDescent="0.3">
      <c r="A400" t="s">
        <v>9</v>
      </c>
      <c r="B400" t="s">
        <v>6</v>
      </c>
      <c r="C400" t="s">
        <v>6</v>
      </c>
      <c r="D400" t="s">
        <v>25</v>
      </c>
      <c r="E400" s="17">
        <f t="shared" si="9"/>
        <v>7.6176560170244656E-3</v>
      </c>
      <c r="F400" s="17">
        <f t="shared" si="11"/>
        <v>0.99238234398297553</v>
      </c>
      <c r="G400">
        <v>313.14999999999998</v>
      </c>
      <c r="H400">
        <f t="shared" si="12"/>
        <v>0.25739999999999996</v>
      </c>
      <c r="I400">
        <v>257.39999999999998</v>
      </c>
      <c r="J400" t="s">
        <v>27</v>
      </c>
      <c r="K400">
        <v>0.96389999999999998</v>
      </c>
    </row>
    <row r="401" spans="1:11" x14ac:dyDescent="0.3">
      <c r="A401" t="s">
        <v>9</v>
      </c>
      <c r="B401" t="s">
        <v>6</v>
      </c>
      <c r="C401" t="s">
        <v>6</v>
      </c>
      <c r="D401" t="s">
        <v>25</v>
      </c>
      <c r="E401" s="17">
        <f t="shared" si="9"/>
        <v>0</v>
      </c>
      <c r="F401" s="17">
        <f t="shared" si="11"/>
        <v>1</v>
      </c>
      <c r="G401">
        <v>313.14999999999998</v>
      </c>
      <c r="H401">
        <f t="shared" si="12"/>
        <v>0.35710000000000003</v>
      </c>
      <c r="I401">
        <v>357.1</v>
      </c>
      <c r="J401" t="s">
        <v>27</v>
      </c>
      <c r="K401">
        <v>1</v>
      </c>
    </row>
    <row r="402" spans="1:11" x14ac:dyDescent="0.3">
      <c r="A402" t="s">
        <v>9</v>
      </c>
      <c r="B402" t="s">
        <v>6</v>
      </c>
      <c r="C402" t="s">
        <v>6</v>
      </c>
      <c r="D402" t="s">
        <v>25</v>
      </c>
      <c r="E402" s="17">
        <f t="shared" si="9"/>
        <v>0.66707188885334312</v>
      </c>
      <c r="F402" s="17">
        <f t="shared" si="11"/>
        <v>0.33292811114665694</v>
      </c>
      <c r="G402">
        <v>318.14999999999998</v>
      </c>
      <c r="H402">
        <f t="shared" si="12"/>
        <v>9.8099999999999988E-4</v>
      </c>
      <c r="I402">
        <v>0.98099999999999998</v>
      </c>
      <c r="J402" t="s">
        <v>27</v>
      </c>
      <c r="K402">
        <v>9.2799999999999994E-2</v>
      </c>
    </row>
    <row r="403" spans="1:11" x14ac:dyDescent="0.3">
      <c r="A403" t="s">
        <v>9</v>
      </c>
      <c r="B403" t="s">
        <v>6</v>
      </c>
      <c r="C403" t="s">
        <v>6</v>
      </c>
      <c r="D403" t="s">
        <v>25</v>
      </c>
      <c r="E403" s="17">
        <f t="shared" si="9"/>
        <v>0.48899821946098831</v>
      </c>
      <c r="F403" s="17">
        <f t="shared" si="11"/>
        <v>0.51100178053901169</v>
      </c>
      <c r="G403">
        <v>318.14999999999998</v>
      </c>
      <c r="H403">
        <f t="shared" si="12"/>
        <v>1.53</v>
      </c>
      <c r="I403">
        <v>1530</v>
      </c>
      <c r="J403" t="s">
        <v>27</v>
      </c>
      <c r="K403">
        <v>0.1764</v>
      </c>
    </row>
    <row r="404" spans="1:11" x14ac:dyDescent="0.3">
      <c r="A404" t="s">
        <v>9</v>
      </c>
      <c r="B404" t="s">
        <v>6</v>
      </c>
      <c r="C404" t="s">
        <v>6</v>
      </c>
      <c r="D404" t="s">
        <v>25</v>
      </c>
      <c r="E404" s="17">
        <f t="shared" si="9"/>
        <v>0.38088362801971709</v>
      </c>
      <c r="F404" s="17">
        <f t="shared" si="11"/>
        <v>0.61911637198028291</v>
      </c>
      <c r="G404">
        <v>318.14999999999998</v>
      </c>
      <c r="H404">
        <f t="shared" si="12"/>
        <v>2.2509999999999999</v>
      </c>
      <c r="I404">
        <v>2251</v>
      </c>
      <c r="J404" t="s">
        <v>27</v>
      </c>
      <c r="K404">
        <v>0.24990000000000001</v>
      </c>
    </row>
    <row r="405" spans="1:11" x14ac:dyDescent="0.3">
      <c r="A405" t="s">
        <v>9</v>
      </c>
      <c r="B405" t="s">
        <v>6</v>
      </c>
      <c r="C405" t="s">
        <v>6</v>
      </c>
      <c r="D405" t="s">
        <v>25</v>
      </c>
      <c r="E405" s="17">
        <f t="shared" si="9"/>
        <v>0.21529558807445071</v>
      </c>
      <c r="F405" s="17">
        <f t="shared" si="11"/>
        <v>0.78470441192554929</v>
      </c>
      <c r="G405">
        <v>318.14999999999998</v>
      </c>
      <c r="H405">
        <f t="shared" si="12"/>
        <v>5.8029999999999999</v>
      </c>
      <c r="I405">
        <v>5803</v>
      </c>
      <c r="J405" t="s">
        <v>27</v>
      </c>
      <c r="K405">
        <v>0.42759999999999998</v>
      </c>
    </row>
    <row r="406" spans="1:11" x14ac:dyDescent="0.3">
      <c r="A406" t="s">
        <v>9</v>
      </c>
      <c r="B406" t="s">
        <v>6</v>
      </c>
      <c r="C406" t="s">
        <v>6</v>
      </c>
      <c r="D406" t="s">
        <v>25</v>
      </c>
      <c r="E406" s="17">
        <f t="shared" ref="E406:E461" si="13">100%-F406</f>
        <v>0.13744609451373369</v>
      </c>
      <c r="F406" s="17">
        <f t="shared" si="11"/>
        <v>0.86255390548626631</v>
      </c>
      <c r="G406">
        <v>318.14999999999998</v>
      </c>
      <c r="H406">
        <f t="shared" si="12"/>
        <v>1.196E-2</v>
      </c>
      <c r="I406">
        <v>11.96</v>
      </c>
      <c r="J406" t="s">
        <v>27</v>
      </c>
      <c r="K406">
        <v>0.56259999999999999</v>
      </c>
    </row>
    <row r="407" spans="1:11" x14ac:dyDescent="0.3">
      <c r="A407" t="s">
        <v>9</v>
      </c>
      <c r="B407" t="s">
        <v>6</v>
      </c>
      <c r="C407" t="s">
        <v>6</v>
      </c>
      <c r="D407" t="s">
        <v>25</v>
      </c>
      <c r="E407" s="17">
        <f t="shared" si="13"/>
        <v>9.3358849207628047E-2</v>
      </c>
      <c r="F407" s="17">
        <f t="shared" ref="F407:F461" si="14">(87.92*K407/((87.92*K407)+(18.02*(1-K407))))</f>
        <v>0.90664115079237195</v>
      </c>
      <c r="G407">
        <v>318.14999999999998</v>
      </c>
      <c r="H407">
        <f t="shared" ref="H407:H470" si="15">+I407/1000</f>
        <v>2.1360000000000001E-2</v>
      </c>
      <c r="I407">
        <v>21.36</v>
      </c>
      <c r="J407" t="s">
        <v>27</v>
      </c>
      <c r="K407">
        <v>0.66559999999999997</v>
      </c>
    </row>
    <row r="408" spans="1:11" x14ac:dyDescent="0.3">
      <c r="A408" t="s">
        <v>9</v>
      </c>
      <c r="B408" t="s">
        <v>6</v>
      </c>
      <c r="C408" t="s">
        <v>6</v>
      </c>
      <c r="D408" t="s">
        <v>25</v>
      </c>
      <c r="E408" s="17">
        <f t="shared" si="13"/>
        <v>6.4238189005185853E-2</v>
      </c>
      <c r="F408" s="17">
        <f t="shared" si="14"/>
        <v>0.93576181099481415</v>
      </c>
      <c r="G408">
        <v>318.14999999999998</v>
      </c>
      <c r="H408">
        <f t="shared" si="15"/>
        <v>3.5810000000000002E-2</v>
      </c>
      <c r="I408">
        <v>35.81</v>
      </c>
      <c r="J408" t="s">
        <v>27</v>
      </c>
      <c r="K408">
        <v>0.74909999999999999</v>
      </c>
    </row>
    <row r="409" spans="1:11" x14ac:dyDescent="0.3">
      <c r="A409" t="s">
        <v>9</v>
      </c>
      <c r="B409" t="s">
        <v>6</v>
      </c>
      <c r="C409" t="s">
        <v>6</v>
      </c>
      <c r="D409" t="s">
        <v>25</v>
      </c>
      <c r="E409" s="17">
        <f t="shared" si="13"/>
        <v>4.4343494747686063E-2</v>
      </c>
      <c r="F409" s="17">
        <f t="shared" si="14"/>
        <v>0.95565650525231394</v>
      </c>
      <c r="G409">
        <v>318.14999999999998</v>
      </c>
      <c r="H409">
        <f t="shared" si="15"/>
        <v>5.8090000000000003E-2</v>
      </c>
      <c r="I409">
        <v>58.09</v>
      </c>
      <c r="J409" t="s">
        <v>27</v>
      </c>
      <c r="K409">
        <v>0.81540000000000001</v>
      </c>
    </row>
    <row r="410" spans="1:11" x14ac:dyDescent="0.3">
      <c r="A410" t="s">
        <v>9</v>
      </c>
      <c r="B410" t="s">
        <v>6</v>
      </c>
      <c r="C410" t="s">
        <v>6</v>
      </c>
      <c r="D410" t="s">
        <v>25</v>
      </c>
      <c r="E410" s="17">
        <f t="shared" si="13"/>
        <v>2.9029306242725927E-2</v>
      </c>
      <c r="F410" s="17">
        <f t="shared" si="14"/>
        <v>0.97097069375727407</v>
      </c>
      <c r="G410">
        <v>318.14999999999998</v>
      </c>
      <c r="H410">
        <f t="shared" si="15"/>
        <v>8.4339999999999998E-2</v>
      </c>
      <c r="I410">
        <v>84.34</v>
      </c>
      <c r="J410" t="s">
        <v>27</v>
      </c>
      <c r="K410">
        <v>0.87270000000000003</v>
      </c>
    </row>
    <row r="411" spans="1:11" x14ac:dyDescent="0.3">
      <c r="A411" t="s">
        <v>9</v>
      </c>
      <c r="B411" t="s">
        <v>6</v>
      </c>
      <c r="C411" t="s">
        <v>6</v>
      </c>
      <c r="D411" t="s">
        <v>25</v>
      </c>
      <c r="E411" s="17">
        <f t="shared" si="13"/>
        <v>1.7253563471779421E-2</v>
      </c>
      <c r="F411" s="17">
        <f t="shared" si="14"/>
        <v>0.98274643652822058</v>
      </c>
      <c r="G411">
        <v>318.14999999999998</v>
      </c>
      <c r="H411">
        <f t="shared" si="15"/>
        <v>0.12570000000000001</v>
      </c>
      <c r="I411">
        <v>125.7</v>
      </c>
      <c r="J411" t="s">
        <v>27</v>
      </c>
      <c r="K411">
        <v>0.92110000000000003</v>
      </c>
    </row>
    <row r="412" spans="1:11" x14ac:dyDescent="0.3">
      <c r="A412" t="s">
        <v>9</v>
      </c>
      <c r="B412" t="s">
        <v>6</v>
      </c>
      <c r="C412" t="s">
        <v>6</v>
      </c>
      <c r="D412" t="s">
        <v>25</v>
      </c>
      <c r="E412" s="17">
        <f t="shared" si="13"/>
        <v>7.6176560170244656E-3</v>
      </c>
      <c r="F412" s="17">
        <f t="shared" si="14"/>
        <v>0.99238234398297553</v>
      </c>
      <c r="G412">
        <v>318.14999999999998</v>
      </c>
      <c r="H412">
        <f t="shared" si="15"/>
        <v>0.18030000000000002</v>
      </c>
      <c r="I412">
        <v>180.3</v>
      </c>
      <c r="J412" t="s">
        <v>27</v>
      </c>
      <c r="K412">
        <v>0.96389999999999998</v>
      </c>
    </row>
    <row r="413" spans="1:11" x14ac:dyDescent="0.3">
      <c r="A413" t="s">
        <v>9</v>
      </c>
      <c r="B413" t="s">
        <v>6</v>
      </c>
      <c r="C413" t="s">
        <v>6</v>
      </c>
      <c r="D413" t="s">
        <v>25</v>
      </c>
      <c r="E413" s="17">
        <f t="shared" si="13"/>
        <v>0</v>
      </c>
      <c r="F413" s="17">
        <f t="shared" si="14"/>
        <v>1</v>
      </c>
      <c r="G413">
        <v>318.14999999999998</v>
      </c>
      <c r="H413">
        <f t="shared" si="15"/>
        <v>0.2437</v>
      </c>
      <c r="I413">
        <v>243.7</v>
      </c>
      <c r="J413" t="s">
        <v>27</v>
      </c>
      <c r="K413">
        <v>1</v>
      </c>
    </row>
    <row r="414" spans="1:11" x14ac:dyDescent="0.3">
      <c r="A414" t="s">
        <v>9</v>
      </c>
      <c r="B414" t="s">
        <v>6</v>
      </c>
      <c r="C414" t="s">
        <v>6</v>
      </c>
      <c r="D414" t="s">
        <v>25</v>
      </c>
      <c r="E414" s="17">
        <f t="shared" si="13"/>
        <v>0.66707188885334312</v>
      </c>
      <c r="F414" s="17">
        <f t="shared" si="14"/>
        <v>0.33292811114665694</v>
      </c>
      <c r="G414">
        <v>323.14999999999998</v>
      </c>
      <c r="H414">
        <f t="shared" si="15"/>
        <v>9.01E-4</v>
      </c>
      <c r="I414">
        <v>0.90100000000000002</v>
      </c>
      <c r="J414" t="s">
        <v>27</v>
      </c>
      <c r="K414">
        <v>9.2799999999999994E-2</v>
      </c>
    </row>
    <row r="415" spans="1:11" x14ac:dyDescent="0.3">
      <c r="A415" t="s">
        <v>9</v>
      </c>
      <c r="B415" t="s">
        <v>6</v>
      </c>
      <c r="C415" t="s">
        <v>6</v>
      </c>
      <c r="D415" t="s">
        <v>25</v>
      </c>
      <c r="E415" s="17">
        <f t="shared" si="13"/>
        <v>0.48899821946098831</v>
      </c>
      <c r="F415" s="17">
        <f t="shared" si="14"/>
        <v>0.51100178053901169</v>
      </c>
      <c r="G415">
        <v>323.14999999999998</v>
      </c>
      <c r="H415">
        <f t="shared" si="15"/>
        <v>1.399</v>
      </c>
      <c r="I415">
        <v>1399</v>
      </c>
      <c r="J415" t="s">
        <v>27</v>
      </c>
      <c r="K415">
        <v>0.1764</v>
      </c>
    </row>
    <row r="416" spans="1:11" x14ac:dyDescent="0.3">
      <c r="A416" t="s">
        <v>9</v>
      </c>
      <c r="B416" t="s">
        <v>6</v>
      </c>
      <c r="C416" t="s">
        <v>6</v>
      </c>
      <c r="D416" t="s">
        <v>25</v>
      </c>
      <c r="E416" s="17">
        <f t="shared" si="13"/>
        <v>0.38088362801971709</v>
      </c>
      <c r="F416" s="17">
        <f t="shared" si="14"/>
        <v>0.61911637198028291</v>
      </c>
      <c r="G416">
        <v>323.14999999999998</v>
      </c>
      <c r="H416">
        <f t="shared" si="15"/>
        <v>2.0430000000000001</v>
      </c>
      <c r="I416">
        <v>2043</v>
      </c>
      <c r="J416" t="s">
        <v>27</v>
      </c>
      <c r="K416">
        <v>0.24990000000000001</v>
      </c>
    </row>
    <row r="417" spans="1:11" x14ac:dyDescent="0.3">
      <c r="A417" t="s">
        <v>9</v>
      </c>
      <c r="B417" t="s">
        <v>6</v>
      </c>
      <c r="C417" t="s">
        <v>6</v>
      </c>
      <c r="D417" t="s">
        <v>25</v>
      </c>
      <c r="E417" s="17">
        <f t="shared" si="13"/>
        <v>0.21529558807445071</v>
      </c>
      <c r="F417" s="17">
        <f t="shared" si="14"/>
        <v>0.78470441192554929</v>
      </c>
      <c r="G417">
        <v>323.14999999999998</v>
      </c>
      <c r="H417">
        <f t="shared" si="15"/>
        <v>5.1559999999999997</v>
      </c>
      <c r="I417">
        <v>5156</v>
      </c>
      <c r="J417" t="s">
        <v>27</v>
      </c>
      <c r="K417">
        <v>0.42759999999999998</v>
      </c>
    </row>
    <row r="418" spans="1:11" x14ac:dyDescent="0.3">
      <c r="A418" t="s">
        <v>9</v>
      </c>
      <c r="B418" t="s">
        <v>6</v>
      </c>
      <c r="C418" t="s">
        <v>6</v>
      </c>
      <c r="D418" t="s">
        <v>25</v>
      </c>
      <c r="E418" s="17">
        <f t="shared" si="13"/>
        <v>0.13744609451373369</v>
      </c>
      <c r="F418" s="17">
        <f t="shared" si="14"/>
        <v>0.86255390548626631</v>
      </c>
      <c r="G418">
        <v>323.14999999999998</v>
      </c>
      <c r="H418">
        <f t="shared" si="15"/>
        <v>1.0369999999999999E-2</v>
      </c>
      <c r="I418">
        <v>10.37</v>
      </c>
      <c r="J418" t="s">
        <v>27</v>
      </c>
      <c r="K418">
        <v>0.56259999999999999</v>
      </c>
    </row>
    <row r="419" spans="1:11" x14ac:dyDescent="0.3">
      <c r="A419" t="s">
        <v>9</v>
      </c>
      <c r="B419" t="s">
        <v>6</v>
      </c>
      <c r="C419" t="s">
        <v>6</v>
      </c>
      <c r="D419" t="s">
        <v>25</v>
      </c>
      <c r="E419" s="17">
        <f t="shared" si="13"/>
        <v>9.3358849207628047E-2</v>
      </c>
      <c r="F419" s="17">
        <f t="shared" si="14"/>
        <v>0.90664115079237195</v>
      </c>
      <c r="G419">
        <v>323.14999999999998</v>
      </c>
      <c r="H419">
        <f t="shared" si="15"/>
        <v>1.797E-2</v>
      </c>
      <c r="I419">
        <v>17.97</v>
      </c>
      <c r="J419" t="s">
        <v>27</v>
      </c>
      <c r="K419">
        <v>0.66559999999999997</v>
      </c>
    </row>
    <row r="420" spans="1:11" x14ac:dyDescent="0.3">
      <c r="A420" t="s">
        <v>9</v>
      </c>
      <c r="B420" t="s">
        <v>6</v>
      </c>
      <c r="C420" t="s">
        <v>6</v>
      </c>
      <c r="D420" t="s">
        <v>25</v>
      </c>
      <c r="E420" s="17">
        <f t="shared" si="13"/>
        <v>6.4238189005185853E-2</v>
      </c>
      <c r="F420" s="17">
        <f t="shared" si="14"/>
        <v>0.93576181099481415</v>
      </c>
      <c r="G420">
        <v>323.14999999999998</v>
      </c>
      <c r="H420">
        <f t="shared" si="15"/>
        <v>2.921E-2</v>
      </c>
      <c r="I420">
        <v>29.21</v>
      </c>
      <c r="J420" t="s">
        <v>27</v>
      </c>
      <c r="K420">
        <v>0.74909999999999999</v>
      </c>
    </row>
    <row r="421" spans="1:11" x14ac:dyDescent="0.3">
      <c r="A421" t="s">
        <v>9</v>
      </c>
      <c r="B421" t="s">
        <v>6</v>
      </c>
      <c r="C421" t="s">
        <v>6</v>
      </c>
      <c r="D421" t="s">
        <v>25</v>
      </c>
      <c r="E421" s="17">
        <f t="shared" si="13"/>
        <v>4.4343494747686063E-2</v>
      </c>
      <c r="F421" s="17">
        <f t="shared" si="14"/>
        <v>0.95565650525231394</v>
      </c>
      <c r="G421">
        <v>323.14999999999998</v>
      </c>
      <c r="H421">
        <f t="shared" si="15"/>
        <v>4.3520000000000003E-2</v>
      </c>
      <c r="I421">
        <v>43.52</v>
      </c>
      <c r="J421" t="s">
        <v>27</v>
      </c>
      <c r="K421">
        <v>0.81540000000000001</v>
      </c>
    </row>
    <row r="422" spans="1:11" x14ac:dyDescent="0.3">
      <c r="A422" t="s">
        <v>9</v>
      </c>
      <c r="B422" t="s">
        <v>6</v>
      </c>
      <c r="C422" t="s">
        <v>6</v>
      </c>
      <c r="D422" t="s">
        <v>25</v>
      </c>
      <c r="E422" s="17">
        <f t="shared" si="13"/>
        <v>2.9029306242725927E-2</v>
      </c>
      <c r="F422" s="17">
        <f t="shared" si="14"/>
        <v>0.97097069375727407</v>
      </c>
      <c r="G422">
        <v>323.14999999999998</v>
      </c>
      <c r="H422">
        <f t="shared" si="15"/>
        <v>6.1939999999999995E-2</v>
      </c>
      <c r="I422">
        <v>61.94</v>
      </c>
      <c r="J422" t="s">
        <v>27</v>
      </c>
      <c r="K422">
        <v>0.87270000000000003</v>
      </c>
    </row>
    <row r="423" spans="1:11" x14ac:dyDescent="0.3">
      <c r="A423" t="s">
        <v>9</v>
      </c>
      <c r="B423" t="s">
        <v>6</v>
      </c>
      <c r="C423" t="s">
        <v>6</v>
      </c>
      <c r="D423" t="s">
        <v>25</v>
      </c>
      <c r="E423" s="17">
        <f t="shared" si="13"/>
        <v>1.7253563471779421E-2</v>
      </c>
      <c r="F423" s="17">
        <f t="shared" si="14"/>
        <v>0.98274643652822058</v>
      </c>
      <c r="G423">
        <v>323.14999999999998</v>
      </c>
      <c r="H423">
        <f t="shared" si="15"/>
        <v>9.3189999999999995E-2</v>
      </c>
      <c r="I423">
        <v>93.19</v>
      </c>
      <c r="J423" t="s">
        <v>27</v>
      </c>
      <c r="K423">
        <v>0.92110000000000003</v>
      </c>
    </row>
    <row r="424" spans="1:11" x14ac:dyDescent="0.3">
      <c r="A424" t="s">
        <v>9</v>
      </c>
      <c r="B424" t="s">
        <v>6</v>
      </c>
      <c r="C424" t="s">
        <v>6</v>
      </c>
      <c r="D424" t="s">
        <v>25</v>
      </c>
      <c r="E424" s="17">
        <f t="shared" si="13"/>
        <v>7.6176560170244656E-3</v>
      </c>
      <c r="F424" s="17">
        <f t="shared" si="14"/>
        <v>0.99238234398297553</v>
      </c>
      <c r="G424">
        <v>323.14999999999998</v>
      </c>
      <c r="H424">
        <f t="shared" si="15"/>
        <v>0.12969999999999998</v>
      </c>
      <c r="I424">
        <v>129.69999999999999</v>
      </c>
      <c r="J424" t="s">
        <v>27</v>
      </c>
      <c r="K424">
        <v>0.96389999999999998</v>
      </c>
    </row>
    <row r="425" spans="1:11" x14ac:dyDescent="0.3">
      <c r="A425" t="s">
        <v>9</v>
      </c>
      <c r="B425" t="s">
        <v>6</v>
      </c>
      <c r="C425" t="s">
        <v>6</v>
      </c>
      <c r="D425" t="s">
        <v>25</v>
      </c>
      <c r="E425" s="17">
        <f t="shared" si="13"/>
        <v>0</v>
      </c>
      <c r="F425" s="17">
        <f t="shared" si="14"/>
        <v>1</v>
      </c>
      <c r="G425">
        <v>323.14999999999998</v>
      </c>
      <c r="H425">
        <f t="shared" si="15"/>
        <v>0.16969999999999999</v>
      </c>
      <c r="I425">
        <v>169.7</v>
      </c>
      <c r="J425" t="s">
        <v>27</v>
      </c>
      <c r="K425">
        <v>1</v>
      </c>
    </row>
    <row r="426" spans="1:11" x14ac:dyDescent="0.3">
      <c r="A426" t="s">
        <v>9</v>
      </c>
      <c r="B426" t="s">
        <v>6</v>
      </c>
      <c r="C426" t="s">
        <v>6</v>
      </c>
      <c r="D426" t="s">
        <v>25</v>
      </c>
      <c r="E426" s="17">
        <f t="shared" si="13"/>
        <v>0.66707188885334312</v>
      </c>
      <c r="F426" s="17">
        <f t="shared" si="14"/>
        <v>0.33292811114665694</v>
      </c>
      <c r="G426">
        <v>328.15</v>
      </c>
      <c r="H426">
        <f t="shared" si="15"/>
        <v>8.3299999999999997E-4</v>
      </c>
      <c r="I426">
        <v>0.83299999999999996</v>
      </c>
      <c r="J426" t="s">
        <v>27</v>
      </c>
      <c r="K426">
        <v>9.2799999999999994E-2</v>
      </c>
    </row>
    <row r="427" spans="1:11" x14ac:dyDescent="0.3">
      <c r="A427" t="s">
        <v>9</v>
      </c>
      <c r="B427" t="s">
        <v>6</v>
      </c>
      <c r="C427" t="s">
        <v>6</v>
      </c>
      <c r="D427" t="s">
        <v>25</v>
      </c>
      <c r="E427" s="17">
        <f t="shared" si="13"/>
        <v>0.48899821946098831</v>
      </c>
      <c r="F427" s="17">
        <f t="shared" si="14"/>
        <v>0.51100178053901169</v>
      </c>
      <c r="G427">
        <v>328.15</v>
      </c>
      <c r="H427">
        <f t="shared" si="15"/>
        <v>1.286</v>
      </c>
      <c r="I427">
        <v>1286</v>
      </c>
      <c r="J427" t="s">
        <v>27</v>
      </c>
      <c r="K427">
        <v>0.1764</v>
      </c>
    </row>
    <row r="428" spans="1:11" x14ac:dyDescent="0.3">
      <c r="A428" t="s">
        <v>9</v>
      </c>
      <c r="B428" t="s">
        <v>6</v>
      </c>
      <c r="C428" t="s">
        <v>6</v>
      </c>
      <c r="D428" t="s">
        <v>25</v>
      </c>
      <c r="E428" s="17">
        <f t="shared" si="13"/>
        <v>0.38088362801971709</v>
      </c>
      <c r="F428" s="17">
        <f t="shared" si="14"/>
        <v>0.61911637198028291</v>
      </c>
      <c r="G428">
        <v>328.15</v>
      </c>
      <c r="H428">
        <f t="shared" si="15"/>
        <v>1.865</v>
      </c>
      <c r="I428">
        <v>1865</v>
      </c>
      <c r="J428" t="s">
        <v>27</v>
      </c>
      <c r="K428">
        <v>0.24990000000000001</v>
      </c>
    </row>
    <row r="429" spans="1:11" x14ac:dyDescent="0.3">
      <c r="A429" t="s">
        <v>9</v>
      </c>
      <c r="B429" t="s">
        <v>6</v>
      </c>
      <c r="C429" t="s">
        <v>6</v>
      </c>
      <c r="D429" t="s">
        <v>25</v>
      </c>
      <c r="E429" s="17">
        <f t="shared" si="13"/>
        <v>0.21529558807445071</v>
      </c>
      <c r="F429" s="17">
        <f t="shared" si="14"/>
        <v>0.78470441192554929</v>
      </c>
      <c r="G429">
        <v>328.15</v>
      </c>
      <c r="H429">
        <f t="shared" si="15"/>
        <v>4.6100000000000003</v>
      </c>
      <c r="I429">
        <v>4610</v>
      </c>
      <c r="J429" t="s">
        <v>27</v>
      </c>
      <c r="K429">
        <v>0.42759999999999998</v>
      </c>
    </row>
    <row r="430" spans="1:11" x14ac:dyDescent="0.3">
      <c r="A430" t="s">
        <v>9</v>
      </c>
      <c r="B430" t="s">
        <v>6</v>
      </c>
      <c r="C430" t="s">
        <v>6</v>
      </c>
      <c r="D430" t="s">
        <v>25</v>
      </c>
      <c r="E430" s="17">
        <f t="shared" si="13"/>
        <v>0.13744609451373369</v>
      </c>
      <c r="F430" s="17">
        <f t="shared" si="14"/>
        <v>0.86255390548626631</v>
      </c>
      <c r="G430">
        <v>328.15</v>
      </c>
      <c r="H430">
        <f t="shared" si="15"/>
        <v>9.0559999999999992</v>
      </c>
      <c r="I430">
        <v>9056</v>
      </c>
      <c r="J430" t="s">
        <v>27</v>
      </c>
      <c r="K430">
        <v>0.56259999999999999</v>
      </c>
    </row>
    <row r="431" spans="1:11" x14ac:dyDescent="0.3">
      <c r="A431" t="s">
        <v>9</v>
      </c>
      <c r="B431" t="s">
        <v>6</v>
      </c>
      <c r="C431" t="s">
        <v>6</v>
      </c>
      <c r="D431" t="s">
        <v>25</v>
      </c>
      <c r="E431" s="17">
        <f t="shared" si="13"/>
        <v>9.3358849207628047E-2</v>
      </c>
      <c r="F431" s="17">
        <f t="shared" si="14"/>
        <v>0.90664115079237195</v>
      </c>
      <c r="G431">
        <v>328.15</v>
      </c>
      <c r="H431">
        <f t="shared" si="15"/>
        <v>1.5300000000000001E-2</v>
      </c>
      <c r="I431">
        <v>15.3</v>
      </c>
      <c r="J431" t="s">
        <v>27</v>
      </c>
      <c r="K431">
        <v>0.66559999999999997</v>
      </c>
    </row>
    <row r="432" spans="1:11" x14ac:dyDescent="0.3">
      <c r="A432" t="s">
        <v>9</v>
      </c>
      <c r="B432" t="s">
        <v>6</v>
      </c>
      <c r="C432" t="s">
        <v>6</v>
      </c>
      <c r="D432" t="s">
        <v>25</v>
      </c>
      <c r="E432" s="17">
        <f t="shared" si="13"/>
        <v>6.4238189005185853E-2</v>
      </c>
      <c r="F432" s="17">
        <f t="shared" si="14"/>
        <v>0.93576181099481415</v>
      </c>
      <c r="G432">
        <v>328.15</v>
      </c>
      <c r="H432">
        <f t="shared" si="15"/>
        <v>2.4160000000000001E-2</v>
      </c>
      <c r="I432">
        <v>24.16</v>
      </c>
      <c r="J432" t="s">
        <v>27</v>
      </c>
      <c r="K432">
        <v>0.74909999999999999</v>
      </c>
    </row>
    <row r="433" spans="1:11" x14ac:dyDescent="0.3">
      <c r="A433" t="s">
        <v>9</v>
      </c>
      <c r="B433" t="s">
        <v>6</v>
      </c>
      <c r="C433" t="s">
        <v>6</v>
      </c>
      <c r="D433" t="s">
        <v>25</v>
      </c>
      <c r="E433" s="17">
        <f t="shared" si="13"/>
        <v>4.4343494747686063E-2</v>
      </c>
      <c r="F433" s="17">
        <f t="shared" si="14"/>
        <v>0.95565650525231394</v>
      </c>
      <c r="G433">
        <v>328.15</v>
      </c>
      <c r="H433">
        <f t="shared" si="15"/>
        <v>3.5979999999999998E-2</v>
      </c>
      <c r="I433">
        <v>35.979999999999997</v>
      </c>
      <c r="J433" t="s">
        <v>27</v>
      </c>
      <c r="K433">
        <v>0.81540000000000001</v>
      </c>
    </row>
    <row r="434" spans="1:11" x14ac:dyDescent="0.3">
      <c r="A434" t="s">
        <v>9</v>
      </c>
      <c r="B434" t="s">
        <v>6</v>
      </c>
      <c r="C434" t="s">
        <v>6</v>
      </c>
      <c r="D434" t="s">
        <v>25</v>
      </c>
      <c r="E434" s="17">
        <f t="shared" si="13"/>
        <v>2.9029306242725927E-2</v>
      </c>
      <c r="F434" s="17">
        <f t="shared" si="14"/>
        <v>0.97097069375727407</v>
      </c>
      <c r="G434">
        <v>328.15</v>
      </c>
      <c r="H434">
        <f t="shared" si="15"/>
        <v>4.9930000000000002E-2</v>
      </c>
      <c r="I434">
        <v>49.93</v>
      </c>
      <c r="J434" t="s">
        <v>27</v>
      </c>
      <c r="K434">
        <v>0.87270000000000003</v>
      </c>
    </row>
    <row r="435" spans="1:11" x14ac:dyDescent="0.3">
      <c r="A435" t="s">
        <v>9</v>
      </c>
      <c r="B435" t="s">
        <v>6</v>
      </c>
      <c r="C435" t="s">
        <v>6</v>
      </c>
      <c r="D435" t="s">
        <v>25</v>
      </c>
      <c r="E435" s="17">
        <f t="shared" si="13"/>
        <v>1.7253563471779421E-2</v>
      </c>
      <c r="F435" s="17">
        <f t="shared" si="14"/>
        <v>0.98274643652822058</v>
      </c>
      <c r="G435">
        <v>328.15</v>
      </c>
      <c r="H435">
        <f t="shared" si="15"/>
        <v>7.2139999999999996E-2</v>
      </c>
      <c r="I435">
        <v>72.14</v>
      </c>
      <c r="J435" t="s">
        <v>27</v>
      </c>
      <c r="K435">
        <v>0.92110000000000003</v>
      </c>
    </row>
    <row r="436" spans="1:11" x14ac:dyDescent="0.3">
      <c r="A436" t="s">
        <v>9</v>
      </c>
      <c r="B436" t="s">
        <v>6</v>
      </c>
      <c r="C436" t="s">
        <v>6</v>
      </c>
      <c r="D436" t="s">
        <v>25</v>
      </c>
      <c r="E436" s="17">
        <f t="shared" si="13"/>
        <v>7.6176560170244656E-3</v>
      </c>
      <c r="F436" s="17">
        <f t="shared" si="14"/>
        <v>0.99238234398297553</v>
      </c>
      <c r="G436">
        <v>328.15</v>
      </c>
      <c r="H436">
        <f t="shared" si="15"/>
        <v>9.620999999999999E-2</v>
      </c>
      <c r="I436">
        <v>96.21</v>
      </c>
      <c r="J436" t="s">
        <v>27</v>
      </c>
      <c r="K436">
        <v>0.96389999999999998</v>
      </c>
    </row>
    <row r="437" spans="1:11" x14ac:dyDescent="0.3">
      <c r="A437" t="s">
        <v>9</v>
      </c>
      <c r="B437" t="s">
        <v>6</v>
      </c>
      <c r="C437" t="s">
        <v>6</v>
      </c>
      <c r="D437" t="s">
        <v>25</v>
      </c>
      <c r="E437" s="17">
        <f t="shared" si="13"/>
        <v>0</v>
      </c>
      <c r="F437" s="17">
        <f t="shared" si="14"/>
        <v>1</v>
      </c>
      <c r="G437">
        <v>328.15</v>
      </c>
      <c r="H437">
        <f t="shared" si="15"/>
        <v>0.12559999999999999</v>
      </c>
      <c r="I437">
        <v>125.6</v>
      </c>
      <c r="J437" t="s">
        <v>27</v>
      </c>
      <c r="K437">
        <v>1</v>
      </c>
    </row>
    <row r="438" spans="1:11" x14ac:dyDescent="0.3">
      <c r="A438" t="s">
        <v>9</v>
      </c>
      <c r="B438" t="s">
        <v>6</v>
      </c>
      <c r="C438" t="s">
        <v>6</v>
      </c>
      <c r="D438" t="s">
        <v>25</v>
      </c>
      <c r="E438" s="17">
        <f t="shared" si="13"/>
        <v>0.66707188885334312</v>
      </c>
      <c r="F438" s="17">
        <f t="shared" si="14"/>
        <v>0.33292811114665694</v>
      </c>
      <c r="G438">
        <v>333.15</v>
      </c>
      <c r="H438">
        <f t="shared" si="15"/>
        <v>7.7300000000000003E-4</v>
      </c>
      <c r="I438">
        <v>0.77300000000000002</v>
      </c>
      <c r="J438" t="s">
        <v>27</v>
      </c>
      <c r="K438">
        <v>9.2799999999999994E-2</v>
      </c>
    </row>
    <row r="439" spans="1:11" x14ac:dyDescent="0.3">
      <c r="A439" t="s">
        <v>9</v>
      </c>
      <c r="B439" t="s">
        <v>6</v>
      </c>
      <c r="C439" t="s">
        <v>6</v>
      </c>
      <c r="D439" t="s">
        <v>25</v>
      </c>
      <c r="E439" s="17">
        <f t="shared" si="13"/>
        <v>0.48899821946098831</v>
      </c>
      <c r="F439" s="17">
        <f t="shared" si="14"/>
        <v>0.51100178053901169</v>
      </c>
      <c r="G439">
        <v>333.15</v>
      </c>
      <c r="H439">
        <f t="shared" si="15"/>
        <v>1.1850000000000001</v>
      </c>
      <c r="I439">
        <v>1185</v>
      </c>
      <c r="J439" t="s">
        <v>27</v>
      </c>
      <c r="K439">
        <v>0.1764</v>
      </c>
    </row>
    <row r="440" spans="1:11" x14ac:dyDescent="0.3">
      <c r="A440" t="s">
        <v>9</v>
      </c>
      <c r="B440" t="s">
        <v>6</v>
      </c>
      <c r="C440" t="s">
        <v>6</v>
      </c>
      <c r="D440" t="s">
        <v>25</v>
      </c>
      <c r="E440" s="17">
        <f t="shared" si="13"/>
        <v>0.38088362801971709</v>
      </c>
      <c r="F440" s="17">
        <f t="shared" si="14"/>
        <v>0.61911637198028291</v>
      </c>
      <c r="G440">
        <v>333.15</v>
      </c>
      <c r="H440">
        <f t="shared" si="15"/>
        <v>1.708</v>
      </c>
      <c r="I440">
        <v>1708</v>
      </c>
      <c r="J440" t="s">
        <v>27</v>
      </c>
      <c r="K440">
        <v>0.24990000000000001</v>
      </c>
    </row>
    <row r="441" spans="1:11" x14ac:dyDescent="0.3">
      <c r="A441" t="s">
        <v>9</v>
      </c>
      <c r="B441" t="s">
        <v>6</v>
      </c>
      <c r="C441" t="s">
        <v>6</v>
      </c>
      <c r="D441" t="s">
        <v>25</v>
      </c>
      <c r="E441" s="17">
        <f t="shared" si="13"/>
        <v>0.21529558807445071</v>
      </c>
      <c r="F441" s="17">
        <f t="shared" si="14"/>
        <v>0.78470441192554929</v>
      </c>
      <c r="G441">
        <v>333.15</v>
      </c>
      <c r="H441">
        <f t="shared" si="15"/>
        <v>4.1609999999999996</v>
      </c>
      <c r="I441">
        <v>4161</v>
      </c>
      <c r="J441" t="s">
        <v>27</v>
      </c>
      <c r="K441">
        <v>0.42759999999999998</v>
      </c>
    </row>
    <row r="442" spans="1:11" x14ac:dyDescent="0.3">
      <c r="A442" t="s">
        <v>9</v>
      </c>
      <c r="B442" t="s">
        <v>6</v>
      </c>
      <c r="C442" t="s">
        <v>6</v>
      </c>
      <c r="D442" t="s">
        <v>25</v>
      </c>
      <c r="E442" s="17">
        <f t="shared" si="13"/>
        <v>0.13744609451373369</v>
      </c>
      <c r="F442" s="17">
        <f t="shared" si="14"/>
        <v>0.86255390548626631</v>
      </c>
      <c r="G442">
        <v>333.15</v>
      </c>
      <c r="H442">
        <f t="shared" si="15"/>
        <v>7.980000000000001E-3</v>
      </c>
      <c r="I442">
        <v>7.98</v>
      </c>
      <c r="J442" t="s">
        <v>27</v>
      </c>
      <c r="K442">
        <v>0.56259999999999999</v>
      </c>
    </row>
    <row r="443" spans="1:11" x14ac:dyDescent="0.3">
      <c r="A443" t="s">
        <v>9</v>
      </c>
      <c r="B443" t="s">
        <v>6</v>
      </c>
      <c r="C443" t="s">
        <v>6</v>
      </c>
      <c r="D443" t="s">
        <v>25</v>
      </c>
      <c r="E443" s="17">
        <f t="shared" si="13"/>
        <v>9.3358849207628047E-2</v>
      </c>
      <c r="F443" s="17">
        <f t="shared" si="14"/>
        <v>0.90664115079237195</v>
      </c>
      <c r="G443">
        <v>333.15</v>
      </c>
      <c r="H443">
        <f t="shared" si="15"/>
        <v>1.3179999999999999E-2</v>
      </c>
      <c r="I443">
        <v>13.18</v>
      </c>
      <c r="J443" t="s">
        <v>27</v>
      </c>
      <c r="K443">
        <v>0.66559999999999997</v>
      </c>
    </row>
    <row r="444" spans="1:11" x14ac:dyDescent="0.3">
      <c r="A444" t="s">
        <v>9</v>
      </c>
      <c r="B444" t="s">
        <v>6</v>
      </c>
      <c r="C444" t="s">
        <v>6</v>
      </c>
      <c r="D444" t="s">
        <v>25</v>
      </c>
      <c r="E444" s="17">
        <f t="shared" si="13"/>
        <v>6.4238189005185853E-2</v>
      </c>
      <c r="F444" s="17">
        <f t="shared" si="14"/>
        <v>0.93576181099481415</v>
      </c>
      <c r="G444">
        <v>333.15</v>
      </c>
      <c r="H444">
        <f t="shared" si="15"/>
        <v>2.0300000000000002E-2</v>
      </c>
      <c r="I444">
        <v>20.3</v>
      </c>
      <c r="J444" t="s">
        <v>27</v>
      </c>
      <c r="K444">
        <v>0.74909999999999999</v>
      </c>
    </row>
    <row r="445" spans="1:11" x14ac:dyDescent="0.3">
      <c r="A445" t="s">
        <v>9</v>
      </c>
      <c r="B445" t="s">
        <v>6</v>
      </c>
      <c r="C445" t="s">
        <v>6</v>
      </c>
      <c r="D445" t="s">
        <v>25</v>
      </c>
      <c r="E445" s="17">
        <f t="shared" si="13"/>
        <v>4.4343494747686063E-2</v>
      </c>
      <c r="F445" s="17">
        <f t="shared" si="14"/>
        <v>0.95565650525231394</v>
      </c>
      <c r="G445">
        <v>333.15</v>
      </c>
      <c r="H445">
        <f t="shared" si="15"/>
        <v>2.945E-2</v>
      </c>
      <c r="I445">
        <v>29.45</v>
      </c>
      <c r="J445" t="s">
        <v>27</v>
      </c>
      <c r="K445">
        <v>0.81540000000000001</v>
      </c>
    </row>
    <row r="446" spans="1:11" x14ac:dyDescent="0.3">
      <c r="A446" t="s">
        <v>9</v>
      </c>
      <c r="B446" t="s">
        <v>6</v>
      </c>
      <c r="C446" t="s">
        <v>6</v>
      </c>
      <c r="D446" t="s">
        <v>25</v>
      </c>
      <c r="E446" s="17">
        <f t="shared" si="13"/>
        <v>2.9029306242725927E-2</v>
      </c>
      <c r="F446" s="17">
        <f t="shared" si="14"/>
        <v>0.97097069375727407</v>
      </c>
      <c r="G446">
        <v>333.15</v>
      </c>
      <c r="H446">
        <f t="shared" si="15"/>
        <v>4.0079999999999998E-2</v>
      </c>
      <c r="I446">
        <v>40.08</v>
      </c>
      <c r="J446" t="s">
        <v>27</v>
      </c>
      <c r="K446">
        <v>0.87270000000000003</v>
      </c>
    </row>
    <row r="447" spans="1:11" x14ac:dyDescent="0.3">
      <c r="A447" t="s">
        <v>9</v>
      </c>
      <c r="B447" t="s">
        <v>6</v>
      </c>
      <c r="C447" t="s">
        <v>6</v>
      </c>
      <c r="D447" t="s">
        <v>25</v>
      </c>
      <c r="E447" s="17">
        <f t="shared" si="13"/>
        <v>1.7253563471779421E-2</v>
      </c>
      <c r="F447" s="17">
        <f t="shared" si="14"/>
        <v>0.98274643652822058</v>
      </c>
      <c r="G447">
        <v>333.15</v>
      </c>
      <c r="H447">
        <f t="shared" si="15"/>
        <v>5.6299999999999996E-2</v>
      </c>
      <c r="I447">
        <v>56.3</v>
      </c>
      <c r="J447" t="s">
        <v>27</v>
      </c>
      <c r="K447">
        <v>0.92110000000000003</v>
      </c>
    </row>
    <row r="448" spans="1:11" x14ac:dyDescent="0.3">
      <c r="A448" t="s">
        <v>9</v>
      </c>
      <c r="B448" t="s">
        <v>6</v>
      </c>
      <c r="C448" t="s">
        <v>6</v>
      </c>
      <c r="D448" t="s">
        <v>25</v>
      </c>
      <c r="E448" s="17">
        <f t="shared" si="13"/>
        <v>7.6176560170244656E-3</v>
      </c>
      <c r="F448" s="17">
        <f t="shared" si="14"/>
        <v>0.99238234398297553</v>
      </c>
      <c r="G448">
        <v>333.15</v>
      </c>
      <c r="H448">
        <f t="shared" si="15"/>
        <v>7.3319999999999996E-2</v>
      </c>
      <c r="I448">
        <v>73.319999999999993</v>
      </c>
      <c r="J448" t="s">
        <v>27</v>
      </c>
      <c r="K448">
        <v>0.96389999999999998</v>
      </c>
    </row>
    <row r="449" spans="1:11" x14ac:dyDescent="0.3">
      <c r="A449" t="s">
        <v>9</v>
      </c>
      <c r="B449" t="s">
        <v>6</v>
      </c>
      <c r="C449" t="s">
        <v>6</v>
      </c>
      <c r="D449" t="s">
        <v>25</v>
      </c>
      <c r="E449" s="17">
        <f t="shared" si="13"/>
        <v>0</v>
      </c>
      <c r="F449" s="17">
        <f t="shared" si="14"/>
        <v>1</v>
      </c>
      <c r="G449">
        <v>333.15</v>
      </c>
      <c r="H449">
        <f t="shared" si="15"/>
        <v>9.323999999999999E-2</v>
      </c>
      <c r="I449">
        <v>93.24</v>
      </c>
      <c r="J449" t="s">
        <v>27</v>
      </c>
      <c r="K449">
        <v>1</v>
      </c>
    </row>
    <row r="450" spans="1:11" x14ac:dyDescent="0.3">
      <c r="A450" t="s">
        <v>9</v>
      </c>
      <c r="B450" t="s">
        <v>6</v>
      </c>
      <c r="C450" t="s">
        <v>6</v>
      </c>
      <c r="D450" t="s">
        <v>25</v>
      </c>
      <c r="E450" s="17">
        <f t="shared" si="13"/>
        <v>0.66707188885334312</v>
      </c>
      <c r="F450" s="17">
        <f t="shared" si="14"/>
        <v>0.33292811114665694</v>
      </c>
      <c r="G450">
        <v>338.15</v>
      </c>
      <c r="H450">
        <f t="shared" si="15"/>
        <v>7.1900000000000002E-4</v>
      </c>
      <c r="I450">
        <v>0.71899999999999997</v>
      </c>
      <c r="J450" t="s">
        <v>27</v>
      </c>
      <c r="K450">
        <v>9.2799999999999994E-2</v>
      </c>
    </row>
    <row r="451" spans="1:11" x14ac:dyDescent="0.3">
      <c r="A451" t="s">
        <v>9</v>
      </c>
      <c r="B451" t="s">
        <v>6</v>
      </c>
      <c r="C451" t="s">
        <v>6</v>
      </c>
      <c r="D451" t="s">
        <v>25</v>
      </c>
      <c r="E451" s="17">
        <f t="shared" si="13"/>
        <v>0.48899821946098831</v>
      </c>
      <c r="F451" s="17">
        <f t="shared" si="14"/>
        <v>0.51100178053901169</v>
      </c>
      <c r="G451">
        <v>338.15</v>
      </c>
      <c r="H451">
        <f t="shared" si="15"/>
        <v>1.0980000000000001</v>
      </c>
      <c r="I451">
        <v>1098</v>
      </c>
      <c r="J451" t="s">
        <v>27</v>
      </c>
      <c r="K451">
        <v>0.1764</v>
      </c>
    </row>
    <row r="452" spans="1:11" x14ac:dyDescent="0.3">
      <c r="A452" t="s">
        <v>9</v>
      </c>
      <c r="B452" t="s">
        <v>6</v>
      </c>
      <c r="C452" t="s">
        <v>6</v>
      </c>
      <c r="D452" t="s">
        <v>25</v>
      </c>
      <c r="E452" s="17">
        <f t="shared" si="13"/>
        <v>0.38088362801971709</v>
      </c>
      <c r="F452" s="17">
        <f t="shared" si="14"/>
        <v>0.61911637198028291</v>
      </c>
      <c r="G452">
        <v>338.15</v>
      </c>
      <c r="H452">
        <f t="shared" si="15"/>
        <v>1.5720000000000001</v>
      </c>
      <c r="I452">
        <v>1572</v>
      </c>
      <c r="J452" t="s">
        <v>27</v>
      </c>
      <c r="K452">
        <v>0.24990000000000001</v>
      </c>
    </row>
    <row r="453" spans="1:11" x14ac:dyDescent="0.3">
      <c r="A453" t="s">
        <v>9</v>
      </c>
      <c r="B453" t="s">
        <v>6</v>
      </c>
      <c r="C453" t="s">
        <v>6</v>
      </c>
      <c r="D453" t="s">
        <v>25</v>
      </c>
      <c r="E453" s="17">
        <f t="shared" si="13"/>
        <v>0.21529558807445071</v>
      </c>
      <c r="F453" s="17">
        <f t="shared" si="14"/>
        <v>0.78470441192554929</v>
      </c>
      <c r="G453">
        <v>338.15</v>
      </c>
      <c r="H453">
        <f t="shared" si="15"/>
        <v>3.7389999999999999</v>
      </c>
      <c r="I453">
        <v>3739</v>
      </c>
      <c r="J453" t="s">
        <v>27</v>
      </c>
      <c r="K453">
        <v>0.42759999999999998</v>
      </c>
    </row>
    <row r="454" spans="1:11" x14ac:dyDescent="0.3">
      <c r="A454" t="s">
        <v>9</v>
      </c>
      <c r="B454" t="s">
        <v>6</v>
      </c>
      <c r="C454" t="s">
        <v>6</v>
      </c>
      <c r="D454" t="s">
        <v>25</v>
      </c>
      <c r="E454" s="17">
        <f t="shared" si="13"/>
        <v>0.13744609451373369</v>
      </c>
      <c r="F454" s="17">
        <f t="shared" si="14"/>
        <v>0.86255390548626631</v>
      </c>
      <c r="G454">
        <v>338.15</v>
      </c>
      <c r="H454">
        <f t="shared" si="15"/>
        <v>7.0309999999999997</v>
      </c>
      <c r="I454">
        <v>7031</v>
      </c>
      <c r="J454" t="s">
        <v>27</v>
      </c>
      <c r="K454">
        <v>0.56259999999999999</v>
      </c>
    </row>
    <row r="455" spans="1:11" x14ac:dyDescent="0.3">
      <c r="A455" t="s">
        <v>9</v>
      </c>
      <c r="B455" t="s">
        <v>6</v>
      </c>
      <c r="C455" t="s">
        <v>6</v>
      </c>
      <c r="D455" t="s">
        <v>25</v>
      </c>
      <c r="E455" s="17">
        <f t="shared" si="13"/>
        <v>9.3358849207628047E-2</v>
      </c>
      <c r="F455" s="17">
        <f t="shared" si="14"/>
        <v>0.90664115079237195</v>
      </c>
      <c r="G455">
        <v>338.15</v>
      </c>
      <c r="H455">
        <f t="shared" si="15"/>
        <v>1.137E-2</v>
      </c>
      <c r="I455">
        <v>11.37</v>
      </c>
      <c r="J455" t="s">
        <v>27</v>
      </c>
      <c r="K455">
        <v>0.66559999999999997</v>
      </c>
    </row>
    <row r="456" spans="1:11" x14ac:dyDescent="0.3">
      <c r="A456" t="s">
        <v>9</v>
      </c>
      <c r="B456" t="s">
        <v>6</v>
      </c>
      <c r="C456" t="s">
        <v>6</v>
      </c>
      <c r="D456" t="s">
        <v>25</v>
      </c>
      <c r="E456" s="17">
        <f t="shared" si="13"/>
        <v>6.4238189005185853E-2</v>
      </c>
      <c r="F456" s="17">
        <f t="shared" si="14"/>
        <v>0.93576181099481415</v>
      </c>
      <c r="G456">
        <v>338.15</v>
      </c>
      <c r="H456">
        <f t="shared" si="15"/>
        <v>1.711E-2</v>
      </c>
      <c r="I456">
        <v>17.11</v>
      </c>
      <c r="J456" t="s">
        <v>27</v>
      </c>
      <c r="K456">
        <v>0.74909999999999999</v>
      </c>
    </row>
    <row r="457" spans="1:11" x14ac:dyDescent="0.3">
      <c r="A457" t="s">
        <v>9</v>
      </c>
      <c r="B457" t="s">
        <v>6</v>
      </c>
      <c r="C457" t="s">
        <v>6</v>
      </c>
      <c r="D457" t="s">
        <v>25</v>
      </c>
      <c r="E457" s="17">
        <f t="shared" si="13"/>
        <v>4.4343494747686063E-2</v>
      </c>
      <c r="F457" s="17">
        <f t="shared" si="14"/>
        <v>0.95565650525231394</v>
      </c>
      <c r="G457">
        <v>338.15</v>
      </c>
      <c r="H457">
        <f t="shared" si="15"/>
        <v>2.4469999999999999E-2</v>
      </c>
      <c r="I457">
        <v>24.47</v>
      </c>
      <c r="J457" t="s">
        <v>27</v>
      </c>
      <c r="K457">
        <v>0.81540000000000001</v>
      </c>
    </row>
    <row r="458" spans="1:11" x14ac:dyDescent="0.3">
      <c r="A458" t="s">
        <v>9</v>
      </c>
      <c r="B458" t="s">
        <v>6</v>
      </c>
      <c r="C458" t="s">
        <v>6</v>
      </c>
      <c r="D458" t="s">
        <v>25</v>
      </c>
      <c r="E458" s="17">
        <f t="shared" si="13"/>
        <v>2.9029306242725927E-2</v>
      </c>
      <c r="F458" s="17">
        <f t="shared" si="14"/>
        <v>0.97097069375727407</v>
      </c>
      <c r="G458">
        <v>338.15</v>
      </c>
      <c r="H458">
        <f t="shared" si="15"/>
        <v>3.2649999999999998E-2</v>
      </c>
      <c r="I458">
        <v>32.65</v>
      </c>
      <c r="J458" t="s">
        <v>27</v>
      </c>
      <c r="K458">
        <v>0.87270000000000003</v>
      </c>
    </row>
    <row r="459" spans="1:11" x14ac:dyDescent="0.3">
      <c r="A459" t="s">
        <v>9</v>
      </c>
      <c r="B459" t="s">
        <v>6</v>
      </c>
      <c r="C459" t="s">
        <v>6</v>
      </c>
      <c r="D459" t="s">
        <v>25</v>
      </c>
      <c r="E459" s="17">
        <f t="shared" si="13"/>
        <v>1.7253563471779421E-2</v>
      </c>
      <c r="F459" s="17">
        <f t="shared" si="14"/>
        <v>0.98274643652822058</v>
      </c>
      <c r="G459">
        <v>338.15</v>
      </c>
      <c r="H459">
        <f t="shared" si="15"/>
        <v>4.4729999999999999E-2</v>
      </c>
      <c r="I459">
        <v>44.73</v>
      </c>
      <c r="J459" t="s">
        <v>27</v>
      </c>
      <c r="K459">
        <v>0.92110000000000003</v>
      </c>
    </row>
    <row r="460" spans="1:11" x14ac:dyDescent="0.3">
      <c r="A460" t="s">
        <v>9</v>
      </c>
      <c r="B460" t="s">
        <v>6</v>
      </c>
      <c r="C460" t="s">
        <v>6</v>
      </c>
      <c r="D460" t="s">
        <v>25</v>
      </c>
      <c r="E460" s="17">
        <f t="shared" si="13"/>
        <v>7.6176560170244656E-3</v>
      </c>
      <c r="F460" s="17">
        <f t="shared" si="14"/>
        <v>0.99238234398297553</v>
      </c>
      <c r="G460">
        <v>338.15</v>
      </c>
      <c r="H460">
        <f t="shared" si="15"/>
        <v>5.7159999999999996E-2</v>
      </c>
      <c r="I460">
        <v>57.16</v>
      </c>
      <c r="J460" t="s">
        <v>27</v>
      </c>
      <c r="K460">
        <v>0.96389999999999998</v>
      </c>
    </row>
    <row r="461" spans="1:11" x14ac:dyDescent="0.3">
      <c r="A461" t="s">
        <v>9</v>
      </c>
      <c r="B461" t="s">
        <v>6</v>
      </c>
      <c r="C461" t="s">
        <v>6</v>
      </c>
      <c r="D461" t="s">
        <v>25</v>
      </c>
      <c r="E461" s="17">
        <f t="shared" si="13"/>
        <v>0</v>
      </c>
      <c r="F461" s="17">
        <f t="shared" si="14"/>
        <v>1</v>
      </c>
      <c r="G461">
        <v>338.15</v>
      </c>
      <c r="H461">
        <f t="shared" si="15"/>
        <v>7.1340000000000001E-2</v>
      </c>
      <c r="I461">
        <v>71.34</v>
      </c>
      <c r="J461" t="s">
        <v>27</v>
      </c>
      <c r="K461">
        <v>1</v>
      </c>
    </row>
    <row r="462" spans="1:11" x14ac:dyDescent="0.3">
      <c r="A462" t="s">
        <v>9</v>
      </c>
      <c r="B462" t="s">
        <v>6</v>
      </c>
      <c r="C462" t="s">
        <v>6</v>
      </c>
      <c r="D462" t="s">
        <v>25</v>
      </c>
      <c r="E462" s="17">
        <f t="shared" ref="E462:E525" si="16">100%-F462</f>
        <v>1</v>
      </c>
      <c r="F462" s="17">
        <f t="shared" ref="F462:F525" si="17">(87.92*K462/((87.92*K462)+(18.02*(1-K462))))</f>
        <v>0</v>
      </c>
      <c r="G462">
        <v>293.14999999999998</v>
      </c>
      <c r="H462">
        <f t="shared" si="15"/>
        <v>9.9400000000000009E-4</v>
      </c>
      <c r="I462" s="6">
        <v>0.99399999999999999</v>
      </c>
      <c r="J462" t="s">
        <v>24</v>
      </c>
      <c r="K462" s="4">
        <v>0</v>
      </c>
    </row>
    <row r="463" spans="1:11" x14ac:dyDescent="0.3">
      <c r="A463" t="s">
        <v>9</v>
      </c>
      <c r="B463" t="s">
        <v>6</v>
      </c>
      <c r="C463" t="s">
        <v>6</v>
      </c>
      <c r="D463" t="s">
        <v>25</v>
      </c>
      <c r="E463" s="17">
        <f t="shared" si="16"/>
        <v>0.91688713165541125</v>
      </c>
      <c r="F463" s="17">
        <f t="shared" si="17"/>
        <v>8.3112868344588767E-2</v>
      </c>
      <c r="G463">
        <v>293.14999999999998</v>
      </c>
      <c r="H463">
        <f t="shared" si="15"/>
        <v>1.07E-3</v>
      </c>
      <c r="I463" s="7">
        <v>1.07</v>
      </c>
      <c r="J463" t="s">
        <v>24</v>
      </c>
      <c r="K463" s="5">
        <v>1.8239999999999999E-2</v>
      </c>
    </row>
    <row r="464" spans="1:11" x14ac:dyDescent="0.3">
      <c r="A464" t="s">
        <v>9</v>
      </c>
      <c r="B464" t="s">
        <v>6</v>
      </c>
      <c r="C464" t="s">
        <v>6</v>
      </c>
      <c r="D464" t="s">
        <v>25</v>
      </c>
      <c r="E464" s="17">
        <f t="shared" si="16"/>
        <v>0.64797962345545335</v>
      </c>
      <c r="F464" s="17">
        <f t="shared" si="17"/>
        <v>0.35202037654454671</v>
      </c>
      <c r="G464">
        <v>293.14999999999998</v>
      </c>
      <c r="H464">
        <f t="shared" si="15"/>
        <v>1.619E-3</v>
      </c>
      <c r="I464" s="7">
        <v>1.619</v>
      </c>
      <c r="J464" t="s">
        <v>24</v>
      </c>
      <c r="K464" s="5">
        <v>0.10019</v>
      </c>
    </row>
    <row r="465" spans="1:11" x14ac:dyDescent="0.3">
      <c r="A465" t="s">
        <v>9</v>
      </c>
      <c r="B465" t="s">
        <v>6</v>
      </c>
      <c r="C465" t="s">
        <v>6</v>
      </c>
      <c r="D465" t="s">
        <v>25</v>
      </c>
      <c r="E465" s="17">
        <f t="shared" si="16"/>
        <v>0.45532897611985668</v>
      </c>
      <c r="F465" s="17">
        <f t="shared" si="17"/>
        <v>0.54467102388014332</v>
      </c>
      <c r="G465">
        <v>293.14999999999998</v>
      </c>
      <c r="H465">
        <f t="shared" si="15"/>
        <v>2.7539999999999999E-3</v>
      </c>
      <c r="I465" s="7">
        <v>2.754</v>
      </c>
      <c r="J465" t="s">
        <v>24</v>
      </c>
      <c r="K465" s="5">
        <v>0.19689999999999999</v>
      </c>
    </row>
    <row r="466" spans="1:11" x14ac:dyDescent="0.3">
      <c r="A466" t="s">
        <v>9</v>
      </c>
      <c r="B466" t="s">
        <v>6</v>
      </c>
      <c r="C466" t="s">
        <v>6</v>
      </c>
      <c r="D466" t="s">
        <v>25</v>
      </c>
      <c r="E466" s="17">
        <f t="shared" si="16"/>
        <v>0.326209609460691</v>
      </c>
      <c r="F466" s="17">
        <f t="shared" si="17"/>
        <v>0.673790390539309</v>
      </c>
      <c r="G466">
        <v>293.14999999999998</v>
      </c>
      <c r="H466">
        <f t="shared" si="15"/>
        <v>4.9519999999999998E-3</v>
      </c>
      <c r="I466" s="7">
        <v>4.952</v>
      </c>
      <c r="J466" t="s">
        <v>24</v>
      </c>
      <c r="K466" s="5">
        <v>0.29743000000000003</v>
      </c>
    </row>
    <row r="467" spans="1:11" x14ac:dyDescent="0.3">
      <c r="A467" t="s">
        <v>9</v>
      </c>
      <c r="B467" t="s">
        <v>6</v>
      </c>
      <c r="C467" t="s">
        <v>6</v>
      </c>
      <c r="D467" t="s">
        <v>25</v>
      </c>
      <c r="E467" s="17">
        <f t="shared" si="16"/>
        <v>0.23523565804044466</v>
      </c>
      <c r="F467" s="17">
        <f t="shared" si="17"/>
        <v>0.76476434195955534</v>
      </c>
      <c r="G467">
        <v>293.14999999999998</v>
      </c>
      <c r="H467">
        <f t="shared" si="15"/>
        <v>9.1769999999999994E-3</v>
      </c>
      <c r="I467" s="7">
        <v>9.1769999999999996</v>
      </c>
      <c r="J467" t="s">
        <v>24</v>
      </c>
      <c r="K467" s="5">
        <v>0.39988000000000001</v>
      </c>
    </row>
    <row r="468" spans="1:11" x14ac:dyDescent="0.3">
      <c r="A468" t="s">
        <v>9</v>
      </c>
      <c r="B468" t="s">
        <v>6</v>
      </c>
      <c r="C468" t="s">
        <v>6</v>
      </c>
      <c r="D468" t="s">
        <v>25</v>
      </c>
      <c r="E468" s="17">
        <f t="shared" si="16"/>
        <v>0.17008498812887662</v>
      </c>
      <c r="F468" s="17">
        <f t="shared" si="17"/>
        <v>0.82991501187112338</v>
      </c>
      <c r="G468">
        <v>293.14999999999998</v>
      </c>
      <c r="H468">
        <f t="shared" si="15"/>
        <v>1.7432E-2</v>
      </c>
      <c r="I468" s="7">
        <v>17.431999999999999</v>
      </c>
      <c r="J468" t="s">
        <v>24</v>
      </c>
      <c r="K468" s="5">
        <v>0.50002000000000002</v>
      </c>
    </row>
    <row r="469" spans="1:11" x14ac:dyDescent="0.3">
      <c r="A469" t="s">
        <v>9</v>
      </c>
      <c r="B469" t="s">
        <v>6</v>
      </c>
      <c r="C469" t="s">
        <v>6</v>
      </c>
      <c r="D469" t="s">
        <v>25</v>
      </c>
      <c r="E469" s="17">
        <f t="shared" si="16"/>
        <v>0.12035454453722827</v>
      </c>
      <c r="F469" s="17">
        <f t="shared" si="17"/>
        <v>0.87964545546277173</v>
      </c>
      <c r="G469">
        <v>293.14999999999998</v>
      </c>
      <c r="H469">
        <f t="shared" si="15"/>
        <v>3.4005000000000001E-2</v>
      </c>
      <c r="I469" s="7">
        <v>34.005000000000003</v>
      </c>
      <c r="J469" t="s">
        <v>24</v>
      </c>
      <c r="K469" s="5">
        <v>0.59967999999999999</v>
      </c>
    </row>
    <row r="470" spans="1:11" x14ac:dyDescent="0.3">
      <c r="A470" t="s">
        <v>9</v>
      </c>
      <c r="B470" t="s">
        <v>6</v>
      </c>
      <c r="C470" t="s">
        <v>6</v>
      </c>
      <c r="D470" t="s">
        <v>25</v>
      </c>
      <c r="E470" s="17">
        <f t="shared" si="16"/>
        <v>8.2113142319571786E-2</v>
      </c>
      <c r="F470" s="17">
        <f t="shared" si="17"/>
        <v>0.91788685768042821</v>
      </c>
      <c r="G470">
        <v>293.14999999999998</v>
      </c>
      <c r="H470">
        <f t="shared" si="15"/>
        <v>6.8709000000000006E-2</v>
      </c>
      <c r="I470" s="7">
        <v>68.709000000000003</v>
      </c>
      <c r="J470" t="s">
        <v>24</v>
      </c>
      <c r="K470" s="5">
        <v>0.69615000000000005</v>
      </c>
    </row>
    <row r="471" spans="1:11" x14ac:dyDescent="0.3">
      <c r="A471" t="s">
        <v>9</v>
      </c>
      <c r="B471" t="s">
        <v>6</v>
      </c>
      <c r="C471" t="s">
        <v>6</v>
      </c>
      <c r="D471" t="s">
        <v>25</v>
      </c>
      <c r="E471" s="17">
        <f t="shared" si="16"/>
        <v>4.867268957208204E-2</v>
      </c>
      <c r="F471" s="17">
        <f t="shared" si="17"/>
        <v>0.95132731042791796</v>
      </c>
      <c r="G471">
        <v>293.14999999999998</v>
      </c>
      <c r="H471">
        <f t="shared" ref="H471:H534" si="18">+I471/1000</f>
        <v>0.15948699999999999</v>
      </c>
      <c r="I471" s="7">
        <v>159.48699999999999</v>
      </c>
      <c r="J471" t="s">
        <v>24</v>
      </c>
      <c r="K471" s="5">
        <v>0.80023999999999995</v>
      </c>
    </row>
    <row r="472" spans="1:11" x14ac:dyDescent="0.3">
      <c r="A472" t="s">
        <v>9</v>
      </c>
      <c r="B472" t="s">
        <v>6</v>
      </c>
      <c r="C472" t="s">
        <v>6</v>
      </c>
      <c r="D472" t="s">
        <v>25</v>
      </c>
      <c r="E472" s="17">
        <f t="shared" si="16"/>
        <v>2.2350844104794598E-2</v>
      </c>
      <c r="F472" s="17">
        <f t="shared" si="17"/>
        <v>0.9776491558952054</v>
      </c>
      <c r="G472">
        <v>293.14999999999998</v>
      </c>
      <c r="H472">
        <f t="shared" si="18"/>
        <v>0.436394</v>
      </c>
      <c r="I472" s="7">
        <v>436.39400000000001</v>
      </c>
      <c r="J472" t="s">
        <v>24</v>
      </c>
      <c r="K472" s="5">
        <v>0.89964999999999995</v>
      </c>
    </row>
    <row r="473" spans="1:11" x14ac:dyDescent="0.3">
      <c r="A473" t="s">
        <v>9</v>
      </c>
      <c r="B473" t="s">
        <v>6</v>
      </c>
      <c r="C473" t="s">
        <v>6</v>
      </c>
      <c r="D473" t="s">
        <v>25</v>
      </c>
      <c r="E473" s="17">
        <f t="shared" si="16"/>
        <v>0</v>
      </c>
      <c r="F473" s="17">
        <f t="shared" si="17"/>
        <v>1</v>
      </c>
      <c r="G473">
        <v>293.14999999999998</v>
      </c>
      <c r="H473">
        <f t="shared" si="18"/>
        <v>1.371653</v>
      </c>
      <c r="I473" s="7">
        <v>1371.653</v>
      </c>
      <c r="J473" t="s">
        <v>24</v>
      </c>
      <c r="K473" s="5">
        <v>1</v>
      </c>
    </row>
    <row r="474" spans="1:11" x14ac:dyDescent="0.3">
      <c r="A474" t="s">
        <v>9</v>
      </c>
      <c r="B474" t="s">
        <v>6</v>
      </c>
      <c r="C474" t="s">
        <v>6</v>
      </c>
      <c r="D474" t="s">
        <v>25</v>
      </c>
      <c r="E474" s="17">
        <f t="shared" si="16"/>
        <v>1</v>
      </c>
      <c r="F474" s="17">
        <f t="shared" si="17"/>
        <v>0</v>
      </c>
      <c r="G474">
        <v>298.14999999999998</v>
      </c>
      <c r="H474">
        <f t="shared" si="18"/>
        <v>8.9400000000000005E-4</v>
      </c>
      <c r="I474" s="8">
        <v>0.89400000000000002</v>
      </c>
      <c r="J474" t="s">
        <v>24</v>
      </c>
      <c r="K474" s="4">
        <v>0</v>
      </c>
    </row>
    <row r="475" spans="1:11" x14ac:dyDescent="0.3">
      <c r="A475" t="s">
        <v>9</v>
      </c>
      <c r="B475" t="s">
        <v>6</v>
      </c>
      <c r="C475" t="s">
        <v>6</v>
      </c>
      <c r="D475" t="s">
        <v>25</v>
      </c>
      <c r="E475" s="17">
        <f t="shared" si="16"/>
        <v>0.91688713165541125</v>
      </c>
      <c r="F475" s="17">
        <f t="shared" si="17"/>
        <v>8.3112868344588767E-2</v>
      </c>
      <c r="G475">
        <v>298.14999999999998</v>
      </c>
      <c r="H475">
        <f t="shared" si="18"/>
        <v>9.59E-4</v>
      </c>
      <c r="I475" s="8">
        <v>0.95899999999999996</v>
      </c>
      <c r="J475" t="s">
        <v>24</v>
      </c>
      <c r="K475" s="5">
        <v>1.8239999999999999E-2</v>
      </c>
    </row>
    <row r="476" spans="1:11" x14ac:dyDescent="0.3">
      <c r="A476" t="s">
        <v>9</v>
      </c>
      <c r="B476" t="s">
        <v>6</v>
      </c>
      <c r="C476" t="s">
        <v>6</v>
      </c>
      <c r="D476" t="s">
        <v>25</v>
      </c>
      <c r="E476" s="17">
        <f t="shared" si="16"/>
        <v>0.64797962345545335</v>
      </c>
      <c r="F476" s="17">
        <f t="shared" si="17"/>
        <v>0.35202037654454671</v>
      </c>
      <c r="G476">
        <v>298.14999999999998</v>
      </c>
      <c r="H476">
        <f t="shared" si="18"/>
        <v>1.4599999999999999E-3</v>
      </c>
      <c r="I476" s="9">
        <v>1.46</v>
      </c>
      <c r="J476" t="s">
        <v>24</v>
      </c>
      <c r="K476" s="5">
        <v>0.10019</v>
      </c>
    </row>
    <row r="477" spans="1:11" x14ac:dyDescent="0.3">
      <c r="A477" t="s">
        <v>9</v>
      </c>
      <c r="B477" t="s">
        <v>6</v>
      </c>
      <c r="C477" t="s">
        <v>6</v>
      </c>
      <c r="D477" t="s">
        <v>25</v>
      </c>
      <c r="E477" s="17">
        <f t="shared" si="16"/>
        <v>0.45532897611985668</v>
      </c>
      <c r="F477" s="17">
        <f t="shared" si="17"/>
        <v>0.54467102388014332</v>
      </c>
      <c r="G477">
        <v>298.14999999999998</v>
      </c>
      <c r="H477">
        <f t="shared" si="18"/>
        <v>2.4809999999999997E-3</v>
      </c>
      <c r="I477" s="9">
        <v>2.4809999999999999</v>
      </c>
      <c r="J477" t="s">
        <v>24</v>
      </c>
      <c r="K477" s="5">
        <v>0.19689999999999999</v>
      </c>
    </row>
    <row r="478" spans="1:11" x14ac:dyDescent="0.3">
      <c r="A478" t="s">
        <v>9</v>
      </c>
      <c r="B478" t="s">
        <v>6</v>
      </c>
      <c r="C478" t="s">
        <v>6</v>
      </c>
      <c r="D478" t="s">
        <v>25</v>
      </c>
      <c r="E478" s="17">
        <f t="shared" si="16"/>
        <v>0.326209609460691</v>
      </c>
      <c r="F478" s="17">
        <f t="shared" si="17"/>
        <v>0.673790390539309</v>
      </c>
      <c r="G478">
        <v>298.14999999999998</v>
      </c>
      <c r="H478">
        <f t="shared" si="18"/>
        <v>4.3540000000000002E-3</v>
      </c>
      <c r="I478" s="9">
        <v>4.3540000000000001</v>
      </c>
      <c r="J478" t="s">
        <v>24</v>
      </c>
      <c r="K478" s="5">
        <v>0.29743000000000003</v>
      </c>
    </row>
    <row r="479" spans="1:11" x14ac:dyDescent="0.3">
      <c r="A479" t="s">
        <v>9</v>
      </c>
      <c r="B479" t="s">
        <v>6</v>
      </c>
      <c r="C479" t="s">
        <v>6</v>
      </c>
      <c r="D479" t="s">
        <v>25</v>
      </c>
      <c r="E479" s="17">
        <f t="shared" si="16"/>
        <v>0.23523565804044466</v>
      </c>
      <c r="F479" s="17">
        <f t="shared" si="17"/>
        <v>0.76476434195955534</v>
      </c>
      <c r="G479">
        <v>298.14999999999998</v>
      </c>
      <c r="H479">
        <f t="shared" si="18"/>
        <v>7.8849999999999996E-3</v>
      </c>
      <c r="I479" s="9">
        <v>7.8849999999999998</v>
      </c>
      <c r="J479" t="s">
        <v>24</v>
      </c>
      <c r="K479" s="5">
        <v>0.39988000000000001</v>
      </c>
    </row>
    <row r="480" spans="1:11" x14ac:dyDescent="0.3">
      <c r="A480" t="s">
        <v>9</v>
      </c>
      <c r="B480" t="s">
        <v>6</v>
      </c>
      <c r="C480" t="s">
        <v>6</v>
      </c>
      <c r="D480" t="s">
        <v>25</v>
      </c>
      <c r="E480" s="17">
        <f t="shared" si="16"/>
        <v>0.17008498812887662</v>
      </c>
      <c r="F480" s="17">
        <f t="shared" si="17"/>
        <v>0.82991501187112338</v>
      </c>
      <c r="G480">
        <v>298.14999999999998</v>
      </c>
      <c r="H480">
        <f t="shared" si="18"/>
        <v>1.4582000000000001E-2</v>
      </c>
      <c r="I480" s="9">
        <v>14.582000000000001</v>
      </c>
      <c r="J480" t="s">
        <v>24</v>
      </c>
      <c r="K480" s="5">
        <v>0.50002000000000002</v>
      </c>
    </row>
    <row r="481" spans="1:11" x14ac:dyDescent="0.3">
      <c r="A481" t="s">
        <v>9</v>
      </c>
      <c r="B481" t="s">
        <v>6</v>
      </c>
      <c r="C481" t="s">
        <v>6</v>
      </c>
      <c r="D481" t="s">
        <v>25</v>
      </c>
      <c r="E481" s="17">
        <f t="shared" si="16"/>
        <v>0.12035454453722827</v>
      </c>
      <c r="F481" s="17">
        <f t="shared" si="17"/>
        <v>0.87964545546277173</v>
      </c>
      <c r="G481">
        <v>298.14999999999998</v>
      </c>
      <c r="H481">
        <f t="shared" si="18"/>
        <v>2.7259000000000002E-2</v>
      </c>
      <c r="I481" s="9">
        <v>27.259</v>
      </c>
      <c r="J481" t="s">
        <v>24</v>
      </c>
      <c r="K481" s="5">
        <v>0.59967999999999999</v>
      </c>
    </row>
    <row r="482" spans="1:11" x14ac:dyDescent="0.3">
      <c r="A482" t="s">
        <v>9</v>
      </c>
      <c r="B482" t="s">
        <v>6</v>
      </c>
      <c r="C482" t="s">
        <v>6</v>
      </c>
      <c r="D482" t="s">
        <v>25</v>
      </c>
      <c r="E482" s="17">
        <f t="shared" si="16"/>
        <v>8.2113142319571786E-2</v>
      </c>
      <c r="F482" s="17">
        <f t="shared" si="17"/>
        <v>0.91788685768042821</v>
      </c>
      <c r="G482">
        <v>298.14999999999998</v>
      </c>
      <c r="H482">
        <f t="shared" si="18"/>
        <v>5.3295999999999996E-2</v>
      </c>
      <c r="I482" s="9">
        <v>53.295999999999999</v>
      </c>
      <c r="J482" t="s">
        <v>24</v>
      </c>
      <c r="K482" s="5">
        <v>0.69615000000000005</v>
      </c>
    </row>
    <row r="483" spans="1:11" x14ac:dyDescent="0.3">
      <c r="A483" t="s">
        <v>9</v>
      </c>
      <c r="B483" t="s">
        <v>6</v>
      </c>
      <c r="C483" t="s">
        <v>6</v>
      </c>
      <c r="D483" t="s">
        <v>25</v>
      </c>
      <c r="E483" s="17">
        <f t="shared" si="16"/>
        <v>4.867268957208204E-2</v>
      </c>
      <c r="F483" s="17">
        <f t="shared" si="17"/>
        <v>0.95132731042791796</v>
      </c>
      <c r="G483">
        <v>298.14999999999998</v>
      </c>
      <c r="H483">
        <f t="shared" si="18"/>
        <v>0.12073200000000001</v>
      </c>
      <c r="I483" s="9">
        <v>120.732</v>
      </c>
      <c r="J483" t="s">
        <v>24</v>
      </c>
      <c r="K483" s="5">
        <v>0.80023999999999995</v>
      </c>
    </row>
    <row r="484" spans="1:11" x14ac:dyDescent="0.3">
      <c r="A484" t="s">
        <v>9</v>
      </c>
      <c r="B484" t="s">
        <v>6</v>
      </c>
      <c r="C484" t="s">
        <v>6</v>
      </c>
      <c r="D484" t="s">
        <v>25</v>
      </c>
      <c r="E484" s="17">
        <f t="shared" si="16"/>
        <v>2.2350844104794598E-2</v>
      </c>
      <c r="F484" s="17">
        <f t="shared" si="17"/>
        <v>0.9776491558952054</v>
      </c>
      <c r="G484">
        <v>298.14999999999998</v>
      </c>
      <c r="H484">
        <f t="shared" si="18"/>
        <v>0.30927100000000002</v>
      </c>
      <c r="I484" s="9">
        <v>309.27100000000002</v>
      </c>
      <c r="J484" t="s">
        <v>24</v>
      </c>
      <c r="K484" s="5">
        <v>0.89964999999999995</v>
      </c>
    </row>
    <row r="485" spans="1:11" x14ac:dyDescent="0.3">
      <c r="A485" t="s">
        <v>9</v>
      </c>
      <c r="B485" t="s">
        <v>6</v>
      </c>
      <c r="C485" t="s">
        <v>6</v>
      </c>
      <c r="D485" t="s">
        <v>25</v>
      </c>
      <c r="E485" s="17">
        <f t="shared" si="16"/>
        <v>0</v>
      </c>
      <c r="F485" s="17">
        <f t="shared" si="17"/>
        <v>1</v>
      </c>
      <c r="G485">
        <v>298.14999999999998</v>
      </c>
      <c r="H485">
        <f t="shared" si="18"/>
        <v>0.85945399999999994</v>
      </c>
      <c r="I485" s="9">
        <v>859.45399999999995</v>
      </c>
      <c r="J485" t="s">
        <v>24</v>
      </c>
      <c r="K485" s="5">
        <v>1</v>
      </c>
    </row>
    <row r="486" spans="1:11" x14ac:dyDescent="0.3">
      <c r="A486" t="s">
        <v>9</v>
      </c>
      <c r="B486" t="s">
        <v>6</v>
      </c>
      <c r="C486" t="s">
        <v>6</v>
      </c>
      <c r="D486" t="s">
        <v>25</v>
      </c>
      <c r="E486" s="17">
        <f t="shared" si="16"/>
        <v>1</v>
      </c>
      <c r="F486" s="17">
        <f t="shared" si="17"/>
        <v>0</v>
      </c>
      <c r="G486">
        <v>303.14999999999998</v>
      </c>
      <c r="H486">
        <f t="shared" si="18"/>
        <v>7.9900000000000001E-4</v>
      </c>
      <c r="I486" s="3">
        <v>0.79900000000000004</v>
      </c>
      <c r="J486" t="s">
        <v>24</v>
      </c>
      <c r="K486" s="4">
        <v>0</v>
      </c>
    </row>
    <row r="487" spans="1:11" x14ac:dyDescent="0.3">
      <c r="A487" t="s">
        <v>9</v>
      </c>
      <c r="B487" t="s">
        <v>6</v>
      </c>
      <c r="C487" t="s">
        <v>6</v>
      </c>
      <c r="D487" t="s">
        <v>25</v>
      </c>
      <c r="E487" s="17">
        <f t="shared" si="16"/>
        <v>0.91688713165541125</v>
      </c>
      <c r="F487" s="17">
        <f t="shared" si="17"/>
        <v>8.3112868344588767E-2</v>
      </c>
      <c r="G487">
        <v>303.14999999999998</v>
      </c>
      <c r="H487">
        <f t="shared" si="18"/>
        <v>8.6700000000000004E-4</v>
      </c>
      <c r="I487" s="3">
        <v>0.86699999999999999</v>
      </c>
      <c r="J487" t="s">
        <v>24</v>
      </c>
      <c r="K487" s="5">
        <v>1.8239999999999999E-2</v>
      </c>
    </row>
    <row r="488" spans="1:11" x14ac:dyDescent="0.3">
      <c r="A488" t="s">
        <v>9</v>
      </c>
      <c r="B488" t="s">
        <v>6</v>
      </c>
      <c r="C488" t="s">
        <v>6</v>
      </c>
      <c r="D488" t="s">
        <v>25</v>
      </c>
      <c r="E488" s="17">
        <f t="shared" si="16"/>
        <v>0.64797962345545335</v>
      </c>
      <c r="F488" s="17">
        <f t="shared" si="17"/>
        <v>0.35202037654454671</v>
      </c>
      <c r="G488">
        <v>303.14999999999998</v>
      </c>
      <c r="H488">
        <f t="shared" si="18"/>
        <v>1.304E-3</v>
      </c>
      <c r="I488" s="9">
        <v>1.304</v>
      </c>
      <c r="J488" t="s">
        <v>24</v>
      </c>
      <c r="K488" s="5">
        <v>0.10019</v>
      </c>
    </row>
    <row r="489" spans="1:11" x14ac:dyDescent="0.3">
      <c r="A489" t="s">
        <v>9</v>
      </c>
      <c r="B489" t="s">
        <v>6</v>
      </c>
      <c r="C489" t="s">
        <v>6</v>
      </c>
      <c r="D489" t="s">
        <v>25</v>
      </c>
      <c r="E489" s="17">
        <f t="shared" si="16"/>
        <v>0.45532897611985668</v>
      </c>
      <c r="F489" s="17">
        <f t="shared" si="17"/>
        <v>0.54467102388014332</v>
      </c>
      <c r="G489">
        <v>303.14999999999998</v>
      </c>
      <c r="H489">
        <f t="shared" si="18"/>
        <v>2.1770000000000001E-3</v>
      </c>
      <c r="I489" s="9">
        <v>2.177</v>
      </c>
      <c r="J489" t="s">
        <v>24</v>
      </c>
      <c r="K489" s="5">
        <v>0.19689999999999999</v>
      </c>
    </row>
    <row r="490" spans="1:11" x14ac:dyDescent="0.3">
      <c r="A490" t="s">
        <v>9</v>
      </c>
      <c r="B490" t="s">
        <v>6</v>
      </c>
      <c r="C490" t="s">
        <v>6</v>
      </c>
      <c r="D490" t="s">
        <v>25</v>
      </c>
      <c r="E490" s="17">
        <f t="shared" si="16"/>
        <v>0.326209609460691</v>
      </c>
      <c r="F490" s="17">
        <f t="shared" si="17"/>
        <v>0.673790390539309</v>
      </c>
      <c r="G490">
        <v>303.14999999999998</v>
      </c>
      <c r="H490">
        <f t="shared" si="18"/>
        <v>3.7519999999999997E-3</v>
      </c>
      <c r="I490" s="9">
        <v>3.7519999999999998</v>
      </c>
      <c r="J490" t="s">
        <v>24</v>
      </c>
      <c r="K490" s="5">
        <v>0.29743000000000003</v>
      </c>
    </row>
    <row r="491" spans="1:11" x14ac:dyDescent="0.3">
      <c r="A491" t="s">
        <v>9</v>
      </c>
      <c r="B491" t="s">
        <v>6</v>
      </c>
      <c r="C491" t="s">
        <v>6</v>
      </c>
      <c r="D491" t="s">
        <v>25</v>
      </c>
      <c r="E491" s="17">
        <f t="shared" si="16"/>
        <v>0.23523565804044466</v>
      </c>
      <c r="F491" s="17">
        <f t="shared" si="17"/>
        <v>0.76476434195955534</v>
      </c>
      <c r="G491">
        <v>303.14999999999998</v>
      </c>
      <c r="H491">
        <f t="shared" si="18"/>
        <v>6.6740000000000002E-3</v>
      </c>
      <c r="I491" s="9">
        <v>6.6740000000000004</v>
      </c>
      <c r="J491" t="s">
        <v>24</v>
      </c>
      <c r="K491" s="5">
        <v>0.39988000000000001</v>
      </c>
    </row>
    <row r="492" spans="1:11" x14ac:dyDescent="0.3">
      <c r="A492" t="s">
        <v>9</v>
      </c>
      <c r="B492" t="s">
        <v>6</v>
      </c>
      <c r="C492" t="s">
        <v>6</v>
      </c>
      <c r="D492" t="s">
        <v>25</v>
      </c>
      <c r="E492" s="17">
        <f t="shared" si="16"/>
        <v>0.17008498812887662</v>
      </c>
      <c r="F492" s="17">
        <f t="shared" si="17"/>
        <v>0.82991501187112338</v>
      </c>
      <c r="G492">
        <v>303.14999999999998</v>
      </c>
      <c r="H492">
        <f t="shared" si="18"/>
        <v>1.1864000000000001E-2</v>
      </c>
      <c r="I492" s="9">
        <v>11.864000000000001</v>
      </c>
      <c r="J492" t="s">
        <v>24</v>
      </c>
      <c r="K492" s="5">
        <v>0.50002000000000002</v>
      </c>
    </row>
    <row r="493" spans="1:11" x14ac:dyDescent="0.3">
      <c r="A493" t="s">
        <v>9</v>
      </c>
      <c r="B493" t="s">
        <v>6</v>
      </c>
      <c r="C493" t="s">
        <v>6</v>
      </c>
      <c r="D493" t="s">
        <v>25</v>
      </c>
      <c r="E493" s="17">
        <f t="shared" si="16"/>
        <v>0.12035454453722827</v>
      </c>
      <c r="F493" s="17">
        <f t="shared" si="17"/>
        <v>0.87964545546277173</v>
      </c>
      <c r="G493">
        <v>303.14999999999998</v>
      </c>
      <c r="H493">
        <f t="shared" si="18"/>
        <v>2.1632000000000002E-2</v>
      </c>
      <c r="I493" s="9">
        <v>21.632000000000001</v>
      </c>
      <c r="J493" t="s">
        <v>24</v>
      </c>
      <c r="K493" s="5">
        <v>0.59967999999999999</v>
      </c>
    </row>
    <row r="494" spans="1:11" x14ac:dyDescent="0.3">
      <c r="A494" t="s">
        <v>9</v>
      </c>
      <c r="B494" t="s">
        <v>6</v>
      </c>
      <c r="C494" t="s">
        <v>6</v>
      </c>
      <c r="D494" t="s">
        <v>25</v>
      </c>
      <c r="E494" s="17">
        <f t="shared" si="16"/>
        <v>8.2113142319571786E-2</v>
      </c>
      <c r="F494" s="17">
        <f t="shared" si="17"/>
        <v>0.91788685768042821</v>
      </c>
      <c r="G494">
        <v>303.14999999999998</v>
      </c>
      <c r="H494">
        <f t="shared" si="18"/>
        <v>4.0482999999999998E-2</v>
      </c>
      <c r="I494" s="9">
        <v>40.482999999999997</v>
      </c>
      <c r="J494" t="s">
        <v>24</v>
      </c>
      <c r="K494" s="5">
        <v>0.69615000000000005</v>
      </c>
    </row>
    <row r="495" spans="1:11" x14ac:dyDescent="0.3">
      <c r="A495" t="s">
        <v>9</v>
      </c>
      <c r="B495" t="s">
        <v>6</v>
      </c>
      <c r="C495" t="s">
        <v>6</v>
      </c>
      <c r="D495" t="s">
        <v>25</v>
      </c>
      <c r="E495" s="17">
        <f t="shared" si="16"/>
        <v>4.867268957208204E-2</v>
      </c>
      <c r="F495" s="17">
        <f t="shared" si="17"/>
        <v>0.95132731042791796</v>
      </c>
      <c r="G495">
        <v>303.14999999999998</v>
      </c>
      <c r="H495">
        <f t="shared" si="18"/>
        <v>8.7272000000000002E-2</v>
      </c>
      <c r="I495" s="9">
        <v>87.272000000000006</v>
      </c>
      <c r="J495" t="s">
        <v>24</v>
      </c>
      <c r="K495" s="5">
        <v>0.80023999999999995</v>
      </c>
    </row>
    <row r="496" spans="1:11" x14ac:dyDescent="0.3">
      <c r="A496" t="s">
        <v>9</v>
      </c>
      <c r="B496" t="s">
        <v>6</v>
      </c>
      <c r="C496" t="s">
        <v>6</v>
      </c>
      <c r="D496" t="s">
        <v>25</v>
      </c>
      <c r="E496" s="17">
        <f t="shared" si="16"/>
        <v>2.2350844104794598E-2</v>
      </c>
      <c r="F496" s="17">
        <f t="shared" si="17"/>
        <v>0.9776491558952054</v>
      </c>
      <c r="G496">
        <v>303.14999999999998</v>
      </c>
      <c r="H496">
        <f t="shared" si="18"/>
        <v>0.206345</v>
      </c>
      <c r="I496" s="9">
        <v>206.345</v>
      </c>
      <c r="J496" t="s">
        <v>24</v>
      </c>
      <c r="K496" s="5">
        <v>0.89964999999999995</v>
      </c>
    </row>
    <row r="497" spans="1:11" x14ac:dyDescent="0.3">
      <c r="A497" t="s">
        <v>9</v>
      </c>
      <c r="B497" t="s">
        <v>6</v>
      </c>
      <c r="C497" t="s">
        <v>6</v>
      </c>
      <c r="D497" t="s">
        <v>25</v>
      </c>
      <c r="E497" s="17">
        <f t="shared" si="16"/>
        <v>0</v>
      </c>
      <c r="F497" s="17">
        <f t="shared" si="17"/>
        <v>1</v>
      </c>
      <c r="G497">
        <v>303.14999999999998</v>
      </c>
      <c r="H497">
        <f t="shared" si="18"/>
        <v>0.52709000000000006</v>
      </c>
      <c r="I497" s="9">
        <v>527.09</v>
      </c>
      <c r="J497" t="s">
        <v>24</v>
      </c>
      <c r="K497" s="5">
        <v>1</v>
      </c>
    </row>
    <row r="498" spans="1:11" x14ac:dyDescent="0.3">
      <c r="A498" t="s">
        <v>9</v>
      </c>
      <c r="B498" t="s">
        <v>6</v>
      </c>
      <c r="C498" t="s">
        <v>6</v>
      </c>
      <c r="D498" t="s">
        <v>25</v>
      </c>
      <c r="E498" s="17">
        <f t="shared" si="16"/>
        <v>1</v>
      </c>
      <c r="F498" s="17">
        <f t="shared" si="17"/>
        <v>0</v>
      </c>
      <c r="G498">
        <v>308.14999999999998</v>
      </c>
      <c r="H498">
        <f t="shared" si="18"/>
        <v>7.2899999999999994E-4</v>
      </c>
      <c r="I498" s="3">
        <v>0.72899999999999998</v>
      </c>
      <c r="J498" t="s">
        <v>24</v>
      </c>
      <c r="K498" s="4">
        <v>0</v>
      </c>
    </row>
    <row r="499" spans="1:11" x14ac:dyDescent="0.3">
      <c r="A499" t="s">
        <v>9</v>
      </c>
      <c r="B499" t="s">
        <v>6</v>
      </c>
      <c r="C499" t="s">
        <v>6</v>
      </c>
      <c r="D499" t="s">
        <v>25</v>
      </c>
      <c r="E499" s="17">
        <f t="shared" si="16"/>
        <v>0.91688713165541125</v>
      </c>
      <c r="F499" s="17">
        <f t="shared" si="17"/>
        <v>8.3112868344588767E-2</v>
      </c>
      <c r="G499">
        <v>308.14999999999998</v>
      </c>
      <c r="H499">
        <f t="shared" si="18"/>
        <v>7.8400000000000008E-4</v>
      </c>
      <c r="I499" s="3">
        <v>0.78400000000000003</v>
      </c>
      <c r="J499" t="s">
        <v>24</v>
      </c>
      <c r="K499" s="5">
        <v>1.8239999999999999E-2</v>
      </c>
    </row>
    <row r="500" spans="1:11" x14ac:dyDescent="0.3">
      <c r="A500" t="s">
        <v>9</v>
      </c>
      <c r="B500" t="s">
        <v>6</v>
      </c>
      <c r="C500" t="s">
        <v>6</v>
      </c>
      <c r="D500" t="s">
        <v>25</v>
      </c>
      <c r="E500" s="17">
        <f t="shared" si="16"/>
        <v>0.64797962345545335</v>
      </c>
      <c r="F500" s="17">
        <f t="shared" si="17"/>
        <v>0.35202037654454671</v>
      </c>
      <c r="G500">
        <v>308.14999999999998</v>
      </c>
      <c r="H500">
        <f t="shared" si="18"/>
        <v>1.1739999999999999E-3</v>
      </c>
      <c r="I500" s="9">
        <v>1.1739999999999999</v>
      </c>
      <c r="J500" t="s">
        <v>24</v>
      </c>
      <c r="K500" s="5">
        <v>0.10019</v>
      </c>
    </row>
    <row r="501" spans="1:11" x14ac:dyDescent="0.3">
      <c r="A501" t="s">
        <v>9</v>
      </c>
      <c r="B501" t="s">
        <v>6</v>
      </c>
      <c r="C501" t="s">
        <v>6</v>
      </c>
      <c r="D501" t="s">
        <v>25</v>
      </c>
      <c r="E501" s="17">
        <f t="shared" si="16"/>
        <v>0.45532897611985668</v>
      </c>
      <c r="F501" s="17">
        <f t="shared" si="17"/>
        <v>0.54467102388014332</v>
      </c>
      <c r="G501">
        <v>308.14999999999998</v>
      </c>
      <c r="H501">
        <f t="shared" si="18"/>
        <v>1.9139999999999999E-3</v>
      </c>
      <c r="I501" s="9">
        <v>1.9139999999999999</v>
      </c>
      <c r="J501" t="s">
        <v>24</v>
      </c>
      <c r="K501" s="5">
        <v>0.19689999999999999</v>
      </c>
    </row>
    <row r="502" spans="1:11" x14ac:dyDescent="0.3">
      <c r="A502" t="s">
        <v>9</v>
      </c>
      <c r="B502" t="s">
        <v>6</v>
      </c>
      <c r="C502" t="s">
        <v>6</v>
      </c>
      <c r="D502" t="s">
        <v>25</v>
      </c>
      <c r="E502" s="17">
        <f t="shared" si="16"/>
        <v>0.326209609460691</v>
      </c>
      <c r="F502" s="17">
        <f t="shared" si="17"/>
        <v>0.673790390539309</v>
      </c>
      <c r="G502">
        <v>308.14999999999998</v>
      </c>
      <c r="H502">
        <f t="shared" si="18"/>
        <v>3.251E-3</v>
      </c>
      <c r="I502" s="9">
        <v>3.2509999999999999</v>
      </c>
      <c r="J502" t="s">
        <v>24</v>
      </c>
      <c r="K502" s="5">
        <v>0.29743000000000003</v>
      </c>
    </row>
    <row r="503" spans="1:11" x14ac:dyDescent="0.3">
      <c r="A503" t="s">
        <v>9</v>
      </c>
      <c r="B503" t="s">
        <v>6</v>
      </c>
      <c r="C503" t="s">
        <v>6</v>
      </c>
      <c r="D503" t="s">
        <v>25</v>
      </c>
      <c r="E503" s="17">
        <f t="shared" si="16"/>
        <v>0.23523565804044466</v>
      </c>
      <c r="F503" s="17">
        <f t="shared" si="17"/>
        <v>0.76476434195955534</v>
      </c>
      <c r="G503">
        <v>308.14999999999998</v>
      </c>
      <c r="H503">
        <f t="shared" si="18"/>
        <v>5.6280000000000002E-3</v>
      </c>
      <c r="I503" s="9">
        <v>5.6280000000000001</v>
      </c>
      <c r="J503" t="s">
        <v>24</v>
      </c>
      <c r="K503" s="5">
        <v>0.39988000000000001</v>
      </c>
    </row>
    <row r="504" spans="1:11" x14ac:dyDescent="0.3">
      <c r="A504" t="s">
        <v>9</v>
      </c>
      <c r="B504" t="s">
        <v>6</v>
      </c>
      <c r="C504" t="s">
        <v>6</v>
      </c>
      <c r="D504" t="s">
        <v>25</v>
      </c>
      <c r="E504" s="17">
        <f t="shared" si="16"/>
        <v>0.17008498812887662</v>
      </c>
      <c r="F504" s="17">
        <f t="shared" si="17"/>
        <v>0.82991501187112338</v>
      </c>
      <c r="G504">
        <v>308.14999999999998</v>
      </c>
      <c r="H504">
        <f t="shared" si="18"/>
        <v>9.8560000000000002E-3</v>
      </c>
      <c r="I504" s="9">
        <v>9.8559999999999999</v>
      </c>
      <c r="J504" t="s">
        <v>24</v>
      </c>
      <c r="K504" s="5">
        <v>0.50002000000000002</v>
      </c>
    </row>
    <row r="505" spans="1:11" x14ac:dyDescent="0.3">
      <c r="A505" t="s">
        <v>9</v>
      </c>
      <c r="B505" t="s">
        <v>6</v>
      </c>
      <c r="C505" t="s">
        <v>6</v>
      </c>
      <c r="D505" t="s">
        <v>25</v>
      </c>
      <c r="E505" s="17">
        <f t="shared" si="16"/>
        <v>0.12035454453722827</v>
      </c>
      <c r="F505" s="17">
        <f t="shared" si="17"/>
        <v>0.87964545546277173</v>
      </c>
      <c r="G505">
        <v>308.14999999999998</v>
      </c>
      <c r="H505">
        <f t="shared" si="18"/>
        <v>1.7577000000000002E-2</v>
      </c>
      <c r="I505" s="9">
        <v>17.577000000000002</v>
      </c>
      <c r="J505" t="s">
        <v>24</v>
      </c>
      <c r="K505" s="5">
        <v>0.59967999999999999</v>
      </c>
    </row>
    <row r="506" spans="1:11" x14ac:dyDescent="0.3">
      <c r="A506" t="s">
        <v>9</v>
      </c>
      <c r="B506" t="s">
        <v>6</v>
      </c>
      <c r="C506" t="s">
        <v>6</v>
      </c>
      <c r="D506" t="s">
        <v>25</v>
      </c>
      <c r="E506" s="17">
        <f t="shared" si="16"/>
        <v>8.2113142319571786E-2</v>
      </c>
      <c r="F506" s="17">
        <f t="shared" si="17"/>
        <v>0.91788685768042821</v>
      </c>
      <c r="G506">
        <v>308.14999999999998</v>
      </c>
      <c r="H506">
        <f t="shared" si="18"/>
        <v>3.15E-2</v>
      </c>
      <c r="I506" s="9">
        <v>31.5</v>
      </c>
      <c r="J506" t="s">
        <v>24</v>
      </c>
      <c r="K506" s="5">
        <v>0.69615000000000005</v>
      </c>
    </row>
    <row r="507" spans="1:11" x14ac:dyDescent="0.3">
      <c r="A507" t="s">
        <v>9</v>
      </c>
      <c r="B507" t="s">
        <v>6</v>
      </c>
      <c r="C507" t="s">
        <v>6</v>
      </c>
      <c r="D507" t="s">
        <v>25</v>
      </c>
      <c r="E507" s="17">
        <f t="shared" si="16"/>
        <v>4.867268957208204E-2</v>
      </c>
      <c r="F507" s="17">
        <f t="shared" si="17"/>
        <v>0.95132731042791796</v>
      </c>
      <c r="G507">
        <v>308.14999999999998</v>
      </c>
      <c r="H507">
        <f t="shared" si="18"/>
        <v>6.4615999999999993E-2</v>
      </c>
      <c r="I507" s="9">
        <v>64.616</v>
      </c>
      <c r="J507" t="s">
        <v>24</v>
      </c>
      <c r="K507" s="5">
        <v>0.80023999999999995</v>
      </c>
    </row>
    <row r="508" spans="1:11" x14ac:dyDescent="0.3">
      <c r="A508" t="s">
        <v>9</v>
      </c>
      <c r="B508" t="s">
        <v>6</v>
      </c>
      <c r="C508" t="s">
        <v>6</v>
      </c>
      <c r="D508" t="s">
        <v>25</v>
      </c>
      <c r="E508" s="17">
        <f t="shared" si="16"/>
        <v>2.2350844104794598E-2</v>
      </c>
      <c r="F508" s="17">
        <f t="shared" si="17"/>
        <v>0.9776491558952054</v>
      </c>
      <c r="G508">
        <v>308.14999999999998</v>
      </c>
      <c r="H508">
        <f t="shared" si="18"/>
        <v>0.14113300000000001</v>
      </c>
      <c r="I508" s="9">
        <v>141.13300000000001</v>
      </c>
      <c r="J508" t="s">
        <v>24</v>
      </c>
      <c r="K508" s="5">
        <v>0.89964999999999995</v>
      </c>
    </row>
    <row r="509" spans="1:11" x14ac:dyDescent="0.3">
      <c r="A509" t="s">
        <v>9</v>
      </c>
      <c r="B509" t="s">
        <v>6</v>
      </c>
      <c r="C509" t="s">
        <v>6</v>
      </c>
      <c r="D509" t="s">
        <v>25</v>
      </c>
      <c r="E509" s="17">
        <f t="shared" si="16"/>
        <v>0</v>
      </c>
      <c r="F509" s="17">
        <f t="shared" si="17"/>
        <v>1</v>
      </c>
      <c r="G509">
        <v>308.14999999999998</v>
      </c>
      <c r="H509">
        <f t="shared" si="18"/>
        <v>0.348248</v>
      </c>
      <c r="I509" s="9">
        <v>348.24799999999999</v>
      </c>
      <c r="J509" t="s">
        <v>24</v>
      </c>
      <c r="K509" s="5">
        <v>1</v>
      </c>
    </row>
    <row r="510" spans="1:11" x14ac:dyDescent="0.3">
      <c r="A510" t="s">
        <v>9</v>
      </c>
      <c r="B510" t="s">
        <v>6</v>
      </c>
      <c r="C510" t="s">
        <v>6</v>
      </c>
      <c r="D510" t="s">
        <v>25</v>
      </c>
      <c r="E510" s="17">
        <f t="shared" si="16"/>
        <v>1</v>
      </c>
      <c r="F510" s="17">
        <f t="shared" si="17"/>
        <v>0</v>
      </c>
      <c r="G510">
        <v>313.14999999999998</v>
      </c>
      <c r="H510">
        <f t="shared" si="18"/>
        <v>6.6200000000000005E-4</v>
      </c>
      <c r="I510" s="3">
        <v>0.66200000000000003</v>
      </c>
      <c r="J510" t="s">
        <v>24</v>
      </c>
      <c r="K510" s="4">
        <v>0</v>
      </c>
    </row>
    <row r="511" spans="1:11" x14ac:dyDescent="0.3">
      <c r="A511" t="s">
        <v>9</v>
      </c>
      <c r="B511" t="s">
        <v>6</v>
      </c>
      <c r="C511" t="s">
        <v>6</v>
      </c>
      <c r="D511" t="s">
        <v>25</v>
      </c>
      <c r="E511" s="17">
        <f t="shared" si="16"/>
        <v>0.91688713165541125</v>
      </c>
      <c r="F511" s="17">
        <f t="shared" si="17"/>
        <v>8.3112868344588767E-2</v>
      </c>
      <c r="G511">
        <v>313.14999999999998</v>
      </c>
      <c r="H511">
        <f t="shared" si="18"/>
        <v>7.1900000000000002E-4</v>
      </c>
      <c r="I511" s="3">
        <v>0.71899999999999997</v>
      </c>
      <c r="J511" t="s">
        <v>24</v>
      </c>
      <c r="K511" s="5">
        <v>1.8239999999999999E-2</v>
      </c>
    </row>
    <row r="512" spans="1:11" x14ac:dyDescent="0.3">
      <c r="A512" t="s">
        <v>9</v>
      </c>
      <c r="B512" t="s">
        <v>6</v>
      </c>
      <c r="C512" t="s">
        <v>6</v>
      </c>
      <c r="D512" t="s">
        <v>25</v>
      </c>
      <c r="E512" s="17">
        <f t="shared" si="16"/>
        <v>0.64797962345545335</v>
      </c>
      <c r="F512" s="17">
        <f t="shared" si="17"/>
        <v>0.35202037654454671</v>
      </c>
      <c r="G512">
        <v>313.14999999999998</v>
      </c>
      <c r="H512">
        <f t="shared" si="18"/>
        <v>1.057E-3</v>
      </c>
      <c r="I512" s="9">
        <v>1.0569999999999999</v>
      </c>
      <c r="J512" t="s">
        <v>24</v>
      </c>
      <c r="K512" s="5">
        <v>0.10019</v>
      </c>
    </row>
    <row r="513" spans="1:11" x14ac:dyDescent="0.3">
      <c r="A513" t="s">
        <v>9</v>
      </c>
      <c r="B513" t="s">
        <v>6</v>
      </c>
      <c r="C513" t="s">
        <v>6</v>
      </c>
      <c r="D513" t="s">
        <v>25</v>
      </c>
      <c r="E513" s="17">
        <f t="shared" si="16"/>
        <v>0.45532897611985668</v>
      </c>
      <c r="F513" s="17">
        <f t="shared" si="17"/>
        <v>0.54467102388014332</v>
      </c>
      <c r="G513">
        <v>313.14999999999998</v>
      </c>
      <c r="H513">
        <f t="shared" si="18"/>
        <v>1.701E-3</v>
      </c>
      <c r="I513" s="9">
        <v>1.7010000000000001</v>
      </c>
      <c r="J513" t="s">
        <v>24</v>
      </c>
      <c r="K513" s="5">
        <v>0.19689999999999999</v>
      </c>
    </row>
    <row r="514" spans="1:11" x14ac:dyDescent="0.3">
      <c r="A514" t="s">
        <v>9</v>
      </c>
      <c r="B514" t="s">
        <v>6</v>
      </c>
      <c r="C514" t="s">
        <v>6</v>
      </c>
      <c r="D514" t="s">
        <v>25</v>
      </c>
      <c r="E514" s="17">
        <f t="shared" si="16"/>
        <v>0.326209609460691</v>
      </c>
      <c r="F514" s="17">
        <f t="shared" si="17"/>
        <v>0.673790390539309</v>
      </c>
      <c r="G514">
        <v>313.14999999999998</v>
      </c>
      <c r="H514">
        <f t="shared" si="18"/>
        <v>2.823E-3</v>
      </c>
      <c r="I514" s="9">
        <v>2.823</v>
      </c>
      <c r="J514" t="s">
        <v>24</v>
      </c>
      <c r="K514" s="5">
        <v>0.29743000000000003</v>
      </c>
    </row>
    <row r="515" spans="1:11" x14ac:dyDescent="0.3">
      <c r="A515" t="s">
        <v>9</v>
      </c>
      <c r="B515" t="s">
        <v>6</v>
      </c>
      <c r="C515" t="s">
        <v>6</v>
      </c>
      <c r="D515" t="s">
        <v>25</v>
      </c>
      <c r="E515" s="17">
        <f t="shared" si="16"/>
        <v>0.23523565804044466</v>
      </c>
      <c r="F515" s="17">
        <f t="shared" si="17"/>
        <v>0.76476434195955534</v>
      </c>
      <c r="G515">
        <v>313.14999999999998</v>
      </c>
      <c r="H515">
        <f t="shared" si="18"/>
        <v>4.7949999999999998E-3</v>
      </c>
      <c r="I515" s="9">
        <v>4.7949999999999999</v>
      </c>
      <c r="J515" t="s">
        <v>24</v>
      </c>
      <c r="K515" s="5">
        <v>0.39988000000000001</v>
      </c>
    </row>
    <row r="516" spans="1:11" x14ac:dyDescent="0.3">
      <c r="A516" t="s">
        <v>9</v>
      </c>
      <c r="B516" t="s">
        <v>6</v>
      </c>
      <c r="C516" t="s">
        <v>6</v>
      </c>
      <c r="D516" t="s">
        <v>25</v>
      </c>
      <c r="E516" s="17">
        <f t="shared" si="16"/>
        <v>0.17008498812887662</v>
      </c>
      <c r="F516" s="17">
        <f t="shared" si="17"/>
        <v>0.82991501187112338</v>
      </c>
      <c r="G516">
        <v>313.14999999999998</v>
      </c>
      <c r="H516">
        <f t="shared" si="18"/>
        <v>8.2260000000000007E-3</v>
      </c>
      <c r="I516" s="9">
        <v>8.2260000000000009</v>
      </c>
      <c r="J516" t="s">
        <v>24</v>
      </c>
      <c r="K516" s="5">
        <v>0.50002000000000002</v>
      </c>
    </row>
    <row r="517" spans="1:11" x14ac:dyDescent="0.3">
      <c r="A517" t="s">
        <v>9</v>
      </c>
      <c r="B517" t="s">
        <v>6</v>
      </c>
      <c r="C517" t="s">
        <v>6</v>
      </c>
      <c r="D517" t="s">
        <v>25</v>
      </c>
      <c r="E517" s="17">
        <f t="shared" si="16"/>
        <v>0.12035454453722827</v>
      </c>
      <c r="F517" s="17">
        <f t="shared" si="17"/>
        <v>0.87964545546277173</v>
      </c>
      <c r="G517">
        <v>313.14999999999998</v>
      </c>
      <c r="H517">
        <f t="shared" si="18"/>
        <v>1.4223000000000001E-2</v>
      </c>
      <c r="I517" s="9">
        <v>14.223000000000001</v>
      </c>
      <c r="J517" t="s">
        <v>24</v>
      </c>
      <c r="K517" s="5">
        <v>0.59967999999999999</v>
      </c>
    </row>
    <row r="518" spans="1:11" x14ac:dyDescent="0.3">
      <c r="A518" t="s">
        <v>9</v>
      </c>
      <c r="B518" t="s">
        <v>6</v>
      </c>
      <c r="C518" t="s">
        <v>6</v>
      </c>
      <c r="D518" t="s">
        <v>25</v>
      </c>
      <c r="E518" s="17">
        <f t="shared" si="16"/>
        <v>8.2113142319571786E-2</v>
      </c>
      <c r="F518" s="17">
        <f t="shared" si="17"/>
        <v>0.91788685768042821</v>
      </c>
      <c r="G518">
        <v>313.14999999999998</v>
      </c>
      <c r="H518">
        <f t="shared" si="18"/>
        <v>2.4971E-2</v>
      </c>
      <c r="I518" s="9">
        <v>24.971</v>
      </c>
      <c r="J518" t="s">
        <v>24</v>
      </c>
      <c r="K518" s="5">
        <v>0.69615000000000005</v>
      </c>
    </row>
    <row r="519" spans="1:11" x14ac:dyDescent="0.3">
      <c r="A519" t="s">
        <v>9</v>
      </c>
      <c r="B519" t="s">
        <v>6</v>
      </c>
      <c r="C519" t="s">
        <v>6</v>
      </c>
      <c r="D519" t="s">
        <v>25</v>
      </c>
      <c r="E519" s="17">
        <f t="shared" si="16"/>
        <v>4.867268957208204E-2</v>
      </c>
      <c r="F519" s="17">
        <f t="shared" si="17"/>
        <v>0.95132731042791796</v>
      </c>
      <c r="G519">
        <v>313.14999999999998</v>
      </c>
      <c r="H519">
        <f t="shared" si="18"/>
        <v>4.9402999999999996E-2</v>
      </c>
      <c r="I519" s="9">
        <v>49.402999999999999</v>
      </c>
      <c r="J519" t="s">
        <v>24</v>
      </c>
      <c r="K519" s="5">
        <v>0.80023999999999995</v>
      </c>
    </row>
    <row r="520" spans="1:11" x14ac:dyDescent="0.3">
      <c r="A520" t="s">
        <v>9</v>
      </c>
      <c r="B520" t="s">
        <v>6</v>
      </c>
      <c r="C520" t="s">
        <v>6</v>
      </c>
      <c r="D520" t="s">
        <v>25</v>
      </c>
      <c r="E520" s="17">
        <f t="shared" si="16"/>
        <v>2.2350844104794598E-2</v>
      </c>
      <c r="F520" s="17">
        <f t="shared" si="17"/>
        <v>0.9776491558952054</v>
      </c>
      <c r="G520">
        <v>313.14999999999998</v>
      </c>
      <c r="H520">
        <f t="shared" si="18"/>
        <v>0.10415000000000001</v>
      </c>
      <c r="I520" s="9">
        <v>104.15</v>
      </c>
      <c r="J520" t="s">
        <v>24</v>
      </c>
      <c r="K520" s="5">
        <v>0.89964999999999995</v>
      </c>
    </row>
    <row r="521" spans="1:11" x14ac:dyDescent="0.3">
      <c r="A521" t="s">
        <v>9</v>
      </c>
      <c r="B521" t="s">
        <v>6</v>
      </c>
      <c r="C521" t="s">
        <v>6</v>
      </c>
      <c r="D521" t="s">
        <v>25</v>
      </c>
      <c r="E521" s="17">
        <f t="shared" si="16"/>
        <v>0</v>
      </c>
      <c r="F521" s="17">
        <f t="shared" si="17"/>
        <v>1</v>
      </c>
      <c r="G521">
        <v>313.14999999999998</v>
      </c>
      <c r="H521">
        <f t="shared" si="18"/>
        <v>0.237931</v>
      </c>
      <c r="I521" s="9">
        <v>237.93100000000001</v>
      </c>
      <c r="J521" t="s">
        <v>24</v>
      </c>
      <c r="K521" s="5">
        <v>1</v>
      </c>
    </row>
    <row r="522" spans="1:11" x14ac:dyDescent="0.3">
      <c r="A522" t="s">
        <v>9</v>
      </c>
      <c r="B522" t="s">
        <v>6</v>
      </c>
      <c r="C522" t="s">
        <v>6</v>
      </c>
      <c r="D522" t="s">
        <v>25</v>
      </c>
      <c r="E522" s="17">
        <f t="shared" si="16"/>
        <v>1</v>
      </c>
      <c r="F522" s="17">
        <f t="shared" si="17"/>
        <v>0</v>
      </c>
      <c r="G522">
        <v>318.14999999999998</v>
      </c>
      <c r="H522">
        <f t="shared" si="18"/>
        <v>6.0499999999999996E-4</v>
      </c>
      <c r="I522" s="3">
        <v>0.60499999999999998</v>
      </c>
      <c r="J522" t="s">
        <v>24</v>
      </c>
      <c r="K522" s="4">
        <v>0</v>
      </c>
    </row>
    <row r="523" spans="1:11" x14ac:dyDescent="0.3">
      <c r="A523" t="s">
        <v>9</v>
      </c>
      <c r="B523" t="s">
        <v>6</v>
      </c>
      <c r="C523" t="s">
        <v>6</v>
      </c>
      <c r="D523" t="s">
        <v>25</v>
      </c>
      <c r="E523" s="17">
        <f t="shared" si="16"/>
        <v>0.91688713165541125</v>
      </c>
      <c r="F523" s="17">
        <f t="shared" si="17"/>
        <v>8.3112868344588767E-2</v>
      </c>
      <c r="G523">
        <v>318.14999999999998</v>
      </c>
      <c r="H523">
        <f t="shared" si="18"/>
        <v>6.5499999999999998E-4</v>
      </c>
      <c r="I523" s="3">
        <v>0.65500000000000003</v>
      </c>
      <c r="J523" t="s">
        <v>24</v>
      </c>
      <c r="K523" s="5">
        <v>1.8239999999999999E-2</v>
      </c>
    </row>
    <row r="524" spans="1:11" x14ac:dyDescent="0.3">
      <c r="A524" t="s">
        <v>9</v>
      </c>
      <c r="B524" t="s">
        <v>6</v>
      </c>
      <c r="C524" t="s">
        <v>6</v>
      </c>
      <c r="D524" t="s">
        <v>25</v>
      </c>
      <c r="E524" s="17">
        <f t="shared" si="16"/>
        <v>0.64797962345545335</v>
      </c>
      <c r="F524" s="17">
        <f t="shared" si="17"/>
        <v>0.35202037654454671</v>
      </c>
      <c r="G524">
        <v>318.14999999999998</v>
      </c>
      <c r="H524">
        <f t="shared" si="18"/>
        <v>9.4899999999999997E-4</v>
      </c>
      <c r="I524" s="3">
        <v>0.94899999999999995</v>
      </c>
      <c r="J524" t="s">
        <v>24</v>
      </c>
      <c r="K524" s="5">
        <v>0.10019</v>
      </c>
    </row>
    <row r="525" spans="1:11" x14ac:dyDescent="0.3">
      <c r="A525" t="s">
        <v>9</v>
      </c>
      <c r="B525" t="s">
        <v>6</v>
      </c>
      <c r="C525" t="s">
        <v>6</v>
      </c>
      <c r="D525" t="s">
        <v>25</v>
      </c>
      <c r="E525" s="17">
        <f t="shared" si="16"/>
        <v>0.45532897611985668</v>
      </c>
      <c r="F525" s="17">
        <f t="shared" si="17"/>
        <v>0.54467102388014332</v>
      </c>
      <c r="G525">
        <v>318.14999999999998</v>
      </c>
      <c r="H525">
        <f t="shared" si="18"/>
        <v>1.526E-3</v>
      </c>
      <c r="I525" s="9">
        <v>1.526</v>
      </c>
      <c r="J525" t="s">
        <v>24</v>
      </c>
      <c r="K525" s="5">
        <v>0.19689999999999999</v>
      </c>
    </row>
    <row r="526" spans="1:11" x14ac:dyDescent="0.3">
      <c r="A526" t="s">
        <v>9</v>
      </c>
      <c r="B526" t="s">
        <v>6</v>
      </c>
      <c r="C526" t="s">
        <v>6</v>
      </c>
      <c r="D526" t="s">
        <v>25</v>
      </c>
      <c r="E526" s="17">
        <f t="shared" ref="E526:E545" si="19">100%-F526</f>
        <v>0.326209609460691</v>
      </c>
      <c r="F526" s="17">
        <f t="shared" ref="F526:F545" si="20">(87.92*K526/((87.92*K526)+(18.02*(1-K526))))</f>
        <v>0.673790390539309</v>
      </c>
      <c r="G526">
        <v>318.14999999999998</v>
      </c>
      <c r="H526">
        <f t="shared" si="18"/>
        <v>2.5400000000000002E-3</v>
      </c>
      <c r="I526" s="9">
        <v>2.54</v>
      </c>
      <c r="J526" t="s">
        <v>24</v>
      </c>
      <c r="K526" s="5">
        <v>0.29743000000000003</v>
      </c>
    </row>
    <row r="527" spans="1:11" x14ac:dyDescent="0.3">
      <c r="A527" t="s">
        <v>9</v>
      </c>
      <c r="B527" t="s">
        <v>6</v>
      </c>
      <c r="C527" t="s">
        <v>6</v>
      </c>
      <c r="D527" t="s">
        <v>25</v>
      </c>
      <c r="E527" s="17">
        <f t="shared" si="19"/>
        <v>0.23523565804044466</v>
      </c>
      <c r="F527" s="17">
        <f t="shared" si="20"/>
        <v>0.76476434195955534</v>
      </c>
      <c r="G527">
        <v>318.14999999999998</v>
      </c>
      <c r="H527">
        <f t="shared" si="18"/>
        <v>4.2510000000000004E-3</v>
      </c>
      <c r="I527" s="9">
        <v>4.2510000000000003</v>
      </c>
      <c r="J527" t="s">
        <v>24</v>
      </c>
      <c r="K527" s="5">
        <v>0.39988000000000001</v>
      </c>
    </row>
    <row r="528" spans="1:11" x14ac:dyDescent="0.3">
      <c r="A528" t="s">
        <v>9</v>
      </c>
      <c r="B528" t="s">
        <v>6</v>
      </c>
      <c r="C528" t="s">
        <v>6</v>
      </c>
      <c r="D528" t="s">
        <v>25</v>
      </c>
      <c r="E528" s="17">
        <f t="shared" si="19"/>
        <v>0.17008498812887662</v>
      </c>
      <c r="F528" s="17">
        <f t="shared" si="20"/>
        <v>0.82991501187112338</v>
      </c>
      <c r="G528">
        <v>318.14999999999998</v>
      </c>
      <c r="H528">
        <f t="shared" si="18"/>
        <v>7.1300000000000001E-3</v>
      </c>
      <c r="I528" s="9">
        <v>7.13</v>
      </c>
      <c r="J528" t="s">
        <v>24</v>
      </c>
      <c r="K528" s="5">
        <v>0.50002000000000002</v>
      </c>
    </row>
    <row r="529" spans="1:11" x14ac:dyDescent="0.3">
      <c r="A529" t="s">
        <v>9</v>
      </c>
      <c r="B529" t="s">
        <v>6</v>
      </c>
      <c r="C529" t="s">
        <v>6</v>
      </c>
      <c r="D529" t="s">
        <v>25</v>
      </c>
      <c r="E529" s="17">
        <f t="shared" si="19"/>
        <v>0.12035454453722827</v>
      </c>
      <c r="F529" s="17">
        <f t="shared" si="20"/>
        <v>0.87964545546277173</v>
      </c>
      <c r="G529">
        <v>318.14999999999998</v>
      </c>
      <c r="H529">
        <f t="shared" si="18"/>
        <v>1.2161E-2</v>
      </c>
      <c r="I529" s="9">
        <v>12.161</v>
      </c>
      <c r="J529" t="s">
        <v>24</v>
      </c>
      <c r="K529" s="5">
        <v>0.59967999999999999</v>
      </c>
    </row>
    <row r="530" spans="1:11" x14ac:dyDescent="0.3">
      <c r="A530" t="s">
        <v>9</v>
      </c>
      <c r="B530" t="s">
        <v>6</v>
      </c>
      <c r="C530" t="s">
        <v>6</v>
      </c>
      <c r="D530" t="s">
        <v>25</v>
      </c>
      <c r="E530" s="17">
        <f t="shared" si="19"/>
        <v>8.2113142319571786E-2</v>
      </c>
      <c r="F530" s="17">
        <f t="shared" si="20"/>
        <v>0.91788685768042821</v>
      </c>
      <c r="G530">
        <v>318.14999999999998</v>
      </c>
      <c r="H530">
        <f t="shared" si="18"/>
        <v>2.0816999999999999E-2</v>
      </c>
      <c r="I530" s="9">
        <v>20.817</v>
      </c>
      <c r="J530" t="s">
        <v>24</v>
      </c>
      <c r="K530" s="5">
        <v>0.69615000000000005</v>
      </c>
    </row>
    <row r="531" spans="1:11" x14ac:dyDescent="0.3">
      <c r="A531" t="s">
        <v>9</v>
      </c>
      <c r="B531" t="s">
        <v>6</v>
      </c>
      <c r="C531" t="s">
        <v>6</v>
      </c>
      <c r="D531" t="s">
        <v>25</v>
      </c>
      <c r="E531" s="17">
        <f t="shared" si="19"/>
        <v>4.867268957208204E-2</v>
      </c>
      <c r="F531" s="17">
        <f t="shared" si="20"/>
        <v>0.95132731042791796</v>
      </c>
      <c r="G531">
        <v>318.14999999999998</v>
      </c>
      <c r="H531">
        <f t="shared" si="18"/>
        <v>4.0212000000000005E-2</v>
      </c>
      <c r="I531" s="9">
        <v>40.212000000000003</v>
      </c>
      <c r="J531" t="s">
        <v>24</v>
      </c>
      <c r="K531" s="5">
        <v>0.80023999999999995</v>
      </c>
    </row>
    <row r="532" spans="1:11" x14ac:dyDescent="0.3">
      <c r="A532" t="s">
        <v>9</v>
      </c>
      <c r="B532" t="s">
        <v>6</v>
      </c>
      <c r="C532" t="s">
        <v>6</v>
      </c>
      <c r="D532" t="s">
        <v>25</v>
      </c>
      <c r="E532" s="17">
        <f t="shared" si="19"/>
        <v>2.2350844104794598E-2</v>
      </c>
      <c r="F532" s="17">
        <f t="shared" si="20"/>
        <v>0.9776491558952054</v>
      </c>
      <c r="G532">
        <v>318.14999999999998</v>
      </c>
      <c r="H532">
        <f t="shared" si="18"/>
        <v>8.2152000000000003E-2</v>
      </c>
      <c r="I532" s="9">
        <v>82.152000000000001</v>
      </c>
      <c r="J532" t="s">
        <v>24</v>
      </c>
      <c r="K532" s="5">
        <v>0.89964999999999995</v>
      </c>
    </row>
    <row r="533" spans="1:11" x14ac:dyDescent="0.3">
      <c r="A533" t="s">
        <v>9</v>
      </c>
      <c r="B533" t="s">
        <v>6</v>
      </c>
      <c r="C533" t="s">
        <v>6</v>
      </c>
      <c r="D533" t="s">
        <v>25</v>
      </c>
      <c r="E533" s="17">
        <f t="shared" si="19"/>
        <v>0</v>
      </c>
      <c r="F533" s="17">
        <f t="shared" si="20"/>
        <v>1</v>
      </c>
      <c r="G533">
        <v>318.14999999999998</v>
      </c>
      <c r="H533">
        <f t="shared" si="18"/>
        <v>0.175067</v>
      </c>
      <c r="I533" s="9">
        <v>175.06700000000001</v>
      </c>
      <c r="J533" t="s">
        <v>24</v>
      </c>
      <c r="K533" s="5">
        <v>1</v>
      </c>
    </row>
    <row r="534" spans="1:11" x14ac:dyDescent="0.3">
      <c r="A534" t="s">
        <v>9</v>
      </c>
      <c r="B534" t="s">
        <v>6</v>
      </c>
      <c r="C534" t="s">
        <v>6</v>
      </c>
      <c r="D534" t="s">
        <v>25</v>
      </c>
      <c r="E534" s="17">
        <f t="shared" si="19"/>
        <v>1</v>
      </c>
      <c r="F534" s="17">
        <f t="shared" si="20"/>
        <v>0</v>
      </c>
      <c r="G534">
        <v>323.14999999999998</v>
      </c>
      <c r="H534">
        <f t="shared" si="18"/>
        <v>5.4900000000000001E-4</v>
      </c>
      <c r="I534" s="3">
        <v>0.54900000000000004</v>
      </c>
      <c r="J534" t="s">
        <v>24</v>
      </c>
      <c r="K534" s="4">
        <v>0</v>
      </c>
    </row>
    <row r="535" spans="1:11" x14ac:dyDescent="0.3">
      <c r="A535" t="s">
        <v>9</v>
      </c>
      <c r="B535" t="s">
        <v>6</v>
      </c>
      <c r="C535" t="s">
        <v>6</v>
      </c>
      <c r="D535" t="s">
        <v>25</v>
      </c>
      <c r="E535" s="17">
        <f t="shared" si="19"/>
        <v>0.91688713165541125</v>
      </c>
      <c r="F535" s="17">
        <f t="shared" si="20"/>
        <v>8.3112868344588767E-2</v>
      </c>
      <c r="G535">
        <v>323.14999999999998</v>
      </c>
      <c r="H535">
        <f t="shared" ref="H535:H545" si="21">+I535/1000</f>
        <v>5.9699999999999998E-4</v>
      </c>
      <c r="I535" s="3">
        <v>0.59699999999999998</v>
      </c>
      <c r="J535" t="s">
        <v>24</v>
      </c>
      <c r="K535" s="5">
        <v>1.8239999999999999E-2</v>
      </c>
    </row>
    <row r="536" spans="1:11" x14ac:dyDescent="0.3">
      <c r="A536" t="s">
        <v>9</v>
      </c>
      <c r="B536" t="s">
        <v>6</v>
      </c>
      <c r="C536" t="s">
        <v>6</v>
      </c>
      <c r="D536" t="s">
        <v>25</v>
      </c>
      <c r="E536" s="17">
        <f t="shared" si="19"/>
        <v>0.64797962345545335</v>
      </c>
      <c r="F536" s="17">
        <f t="shared" si="20"/>
        <v>0.35202037654454671</v>
      </c>
      <c r="G536">
        <v>323.14999999999998</v>
      </c>
      <c r="H536">
        <f t="shared" si="21"/>
        <v>8.4699999999999999E-4</v>
      </c>
      <c r="I536" s="3">
        <v>0.84699999999999998</v>
      </c>
      <c r="J536" t="s">
        <v>24</v>
      </c>
      <c r="K536" s="5">
        <v>0.10019</v>
      </c>
    </row>
    <row r="537" spans="1:11" x14ac:dyDescent="0.3">
      <c r="A537" t="s">
        <v>9</v>
      </c>
      <c r="B537" t="s">
        <v>6</v>
      </c>
      <c r="C537" t="s">
        <v>6</v>
      </c>
      <c r="D537" t="s">
        <v>25</v>
      </c>
      <c r="E537" s="17">
        <f t="shared" si="19"/>
        <v>0.45532897611985668</v>
      </c>
      <c r="F537" s="17">
        <f t="shared" si="20"/>
        <v>0.54467102388014332</v>
      </c>
      <c r="G537">
        <v>323.14999999999998</v>
      </c>
      <c r="H537">
        <f t="shared" si="21"/>
        <v>1.3320000000000001E-3</v>
      </c>
      <c r="I537" s="9">
        <v>1.3320000000000001</v>
      </c>
      <c r="J537" t="s">
        <v>24</v>
      </c>
      <c r="K537" s="5">
        <v>0.19689999999999999</v>
      </c>
    </row>
    <row r="538" spans="1:11" x14ac:dyDescent="0.3">
      <c r="A538" t="s">
        <v>9</v>
      </c>
      <c r="B538" t="s">
        <v>6</v>
      </c>
      <c r="C538" t="s">
        <v>6</v>
      </c>
      <c r="D538" t="s">
        <v>25</v>
      </c>
      <c r="E538" s="17">
        <f t="shared" si="19"/>
        <v>0.326209609460691</v>
      </c>
      <c r="F538" s="17">
        <f t="shared" si="20"/>
        <v>0.673790390539309</v>
      </c>
      <c r="G538">
        <v>323.14999999999998</v>
      </c>
      <c r="H538">
        <f t="shared" si="21"/>
        <v>2.1770000000000001E-3</v>
      </c>
      <c r="I538" s="9">
        <v>2.177</v>
      </c>
      <c r="J538" t="s">
        <v>24</v>
      </c>
      <c r="K538" s="5">
        <v>0.29743000000000003</v>
      </c>
    </row>
    <row r="539" spans="1:11" x14ac:dyDescent="0.3">
      <c r="A539" t="s">
        <v>9</v>
      </c>
      <c r="B539" t="s">
        <v>6</v>
      </c>
      <c r="C539" t="s">
        <v>6</v>
      </c>
      <c r="D539" t="s">
        <v>25</v>
      </c>
      <c r="E539" s="17">
        <f t="shared" si="19"/>
        <v>0.23523565804044466</v>
      </c>
      <c r="F539" s="17">
        <f t="shared" si="20"/>
        <v>0.76476434195955534</v>
      </c>
      <c r="G539">
        <v>323.14999999999998</v>
      </c>
      <c r="H539">
        <f t="shared" si="21"/>
        <v>3.6210000000000001E-3</v>
      </c>
      <c r="I539" s="9">
        <v>3.621</v>
      </c>
      <c r="J539" t="s">
        <v>24</v>
      </c>
      <c r="K539" s="5">
        <v>0.39988000000000001</v>
      </c>
    </row>
    <row r="540" spans="1:11" x14ac:dyDescent="0.3">
      <c r="A540" t="s">
        <v>9</v>
      </c>
      <c r="B540" t="s">
        <v>6</v>
      </c>
      <c r="C540" t="s">
        <v>6</v>
      </c>
      <c r="D540" t="s">
        <v>25</v>
      </c>
      <c r="E540" s="17">
        <f t="shared" si="19"/>
        <v>0.17008498812887662</v>
      </c>
      <c r="F540" s="17">
        <f t="shared" si="20"/>
        <v>0.82991501187112338</v>
      </c>
      <c r="G540">
        <v>323.14999999999998</v>
      </c>
      <c r="H540">
        <f t="shared" si="21"/>
        <v>5.9090000000000002E-3</v>
      </c>
      <c r="I540" s="9">
        <v>5.9089999999999998</v>
      </c>
      <c r="J540" t="s">
        <v>24</v>
      </c>
      <c r="K540" s="5">
        <v>0.50002000000000002</v>
      </c>
    </row>
    <row r="541" spans="1:11" x14ac:dyDescent="0.3">
      <c r="A541" t="s">
        <v>9</v>
      </c>
      <c r="B541" t="s">
        <v>6</v>
      </c>
      <c r="C541" t="s">
        <v>6</v>
      </c>
      <c r="D541" t="s">
        <v>25</v>
      </c>
      <c r="E541" s="17">
        <f t="shared" si="19"/>
        <v>0.12035454453722827</v>
      </c>
      <c r="F541" s="17">
        <f t="shared" si="20"/>
        <v>0.87964545546277173</v>
      </c>
      <c r="G541">
        <v>323.14999999999998</v>
      </c>
      <c r="H541">
        <f t="shared" si="21"/>
        <v>9.784000000000001E-3</v>
      </c>
      <c r="I541" s="9">
        <v>9.7840000000000007</v>
      </c>
      <c r="J541" t="s">
        <v>24</v>
      </c>
      <c r="K541" s="5">
        <v>0.59967999999999999</v>
      </c>
    </row>
    <row r="542" spans="1:11" x14ac:dyDescent="0.3">
      <c r="A542" t="s">
        <v>9</v>
      </c>
      <c r="B542" t="s">
        <v>6</v>
      </c>
      <c r="C542" t="s">
        <v>6</v>
      </c>
      <c r="D542" t="s">
        <v>25</v>
      </c>
      <c r="E542" s="17">
        <f t="shared" si="19"/>
        <v>8.2113142319571786E-2</v>
      </c>
      <c r="F542" s="17">
        <f t="shared" si="20"/>
        <v>0.91788685768042821</v>
      </c>
      <c r="G542">
        <v>323.14999999999998</v>
      </c>
      <c r="H542">
        <f t="shared" si="21"/>
        <v>1.6535000000000001E-2</v>
      </c>
      <c r="I542" s="9">
        <v>16.535</v>
      </c>
      <c r="J542" t="s">
        <v>24</v>
      </c>
      <c r="K542" s="5">
        <v>0.69615000000000005</v>
      </c>
    </row>
    <row r="543" spans="1:11" x14ac:dyDescent="0.3">
      <c r="A543" t="s">
        <v>9</v>
      </c>
      <c r="B543" t="s">
        <v>6</v>
      </c>
      <c r="C543" t="s">
        <v>6</v>
      </c>
      <c r="D543" t="s">
        <v>25</v>
      </c>
      <c r="E543" s="17">
        <f t="shared" si="19"/>
        <v>4.867268957208204E-2</v>
      </c>
      <c r="F543" s="17">
        <f t="shared" si="20"/>
        <v>0.95132731042791796</v>
      </c>
      <c r="G543">
        <v>323.14999999999998</v>
      </c>
      <c r="H543">
        <f t="shared" si="21"/>
        <v>3.0818999999999999E-2</v>
      </c>
      <c r="I543" s="9">
        <v>30.818999999999999</v>
      </c>
      <c r="J543" t="s">
        <v>24</v>
      </c>
      <c r="K543" s="5">
        <v>0.80023999999999995</v>
      </c>
    </row>
    <row r="544" spans="1:11" x14ac:dyDescent="0.3">
      <c r="A544" t="s">
        <v>9</v>
      </c>
      <c r="B544" t="s">
        <v>6</v>
      </c>
      <c r="C544" t="s">
        <v>6</v>
      </c>
      <c r="D544" t="s">
        <v>25</v>
      </c>
      <c r="E544" s="17">
        <f t="shared" si="19"/>
        <v>2.2350844104794598E-2</v>
      </c>
      <c r="F544" s="17">
        <f t="shared" si="20"/>
        <v>0.9776491558952054</v>
      </c>
      <c r="G544">
        <v>323.14999999999998</v>
      </c>
      <c r="H544">
        <f t="shared" si="21"/>
        <v>6.0247999999999996E-2</v>
      </c>
      <c r="I544" s="9">
        <v>60.247999999999998</v>
      </c>
      <c r="J544" t="s">
        <v>24</v>
      </c>
      <c r="K544" s="5">
        <v>0.89964999999999995</v>
      </c>
    </row>
    <row r="545" spans="1:11" x14ac:dyDescent="0.3">
      <c r="A545" t="s">
        <v>9</v>
      </c>
      <c r="B545" t="s">
        <v>6</v>
      </c>
      <c r="C545" t="s">
        <v>6</v>
      </c>
      <c r="D545" t="s">
        <v>25</v>
      </c>
      <c r="E545" s="17">
        <f t="shared" si="19"/>
        <v>0</v>
      </c>
      <c r="F545" s="17">
        <f t="shared" si="20"/>
        <v>1</v>
      </c>
      <c r="G545">
        <v>323.14999999999998</v>
      </c>
      <c r="H545">
        <f t="shared" si="21"/>
        <v>0.11972100000000001</v>
      </c>
      <c r="I545" s="10">
        <v>119.721</v>
      </c>
      <c r="J545" t="s">
        <v>24</v>
      </c>
      <c r="K545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61F-C54C-4524-97C3-616C38D05E95}">
  <dimension ref="A1:K301"/>
  <sheetViews>
    <sheetView zoomScale="55" zoomScaleNormal="55" workbookViewId="0">
      <pane ySplit="1" topLeftCell="A113" activePane="bottomLeft" state="frozen"/>
      <selection pane="bottomLeft" activeCell="K126" sqref="K126"/>
    </sheetView>
  </sheetViews>
  <sheetFormatPr baseColWidth="10" defaultRowHeight="14.4" x14ac:dyDescent="0.3"/>
  <cols>
    <col min="10" max="10" width="14.44140625" customWidth="1"/>
  </cols>
  <sheetData>
    <row r="1" spans="1:11" x14ac:dyDescent="0.3">
      <c r="A1" t="s">
        <v>8</v>
      </c>
      <c r="B1" t="s">
        <v>7</v>
      </c>
      <c r="C1" t="s">
        <v>13</v>
      </c>
      <c r="D1" t="s">
        <v>21</v>
      </c>
      <c r="E1" t="s">
        <v>31</v>
      </c>
      <c r="F1" t="s">
        <v>32</v>
      </c>
      <c r="G1" t="s">
        <v>33</v>
      </c>
      <c r="H1" t="s">
        <v>35</v>
      </c>
      <c r="I1" t="s">
        <v>34</v>
      </c>
      <c r="J1" t="s">
        <v>11</v>
      </c>
      <c r="K1" t="s">
        <v>23</v>
      </c>
    </row>
    <row r="2" spans="1:11" x14ac:dyDescent="0.3">
      <c r="A2" t="s">
        <v>10</v>
      </c>
      <c r="B2" t="s">
        <v>5</v>
      </c>
      <c r="C2" t="s">
        <v>14</v>
      </c>
      <c r="D2" t="s">
        <v>22</v>
      </c>
      <c r="E2" s="17">
        <v>0</v>
      </c>
      <c r="F2" s="17">
        <f>100%-E2</f>
        <v>1</v>
      </c>
      <c r="G2" t="s">
        <v>0</v>
      </c>
      <c r="H2">
        <f t="shared" ref="H2:H65" si="0">+I2/1000</f>
        <v>3.9E-2</v>
      </c>
      <c r="I2">
        <v>39</v>
      </c>
      <c r="J2" t="s">
        <v>12</v>
      </c>
    </row>
    <row r="3" spans="1:11" x14ac:dyDescent="0.3">
      <c r="A3" t="s">
        <v>10</v>
      </c>
      <c r="B3" t="s">
        <v>5</v>
      </c>
      <c r="C3" t="s">
        <v>14</v>
      </c>
      <c r="D3" t="s">
        <v>22</v>
      </c>
      <c r="E3" s="17">
        <v>0</v>
      </c>
      <c r="F3" s="17">
        <f t="shared" ref="F3:F66" si="1">100%-E3</f>
        <v>1</v>
      </c>
      <c r="G3" t="s">
        <v>1</v>
      </c>
      <c r="H3">
        <f t="shared" si="0"/>
        <v>0.03</v>
      </c>
      <c r="I3">
        <v>30</v>
      </c>
      <c r="J3" t="s">
        <v>12</v>
      </c>
    </row>
    <row r="4" spans="1:11" x14ac:dyDescent="0.3">
      <c r="A4" t="s">
        <v>10</v>
      </c>
      <c r="B4" t="s">
        <v>5</v>
      </c>
      <c r="C4" t="s">
        <v>14</v>
      </c>
      <c r="D4" t="s">
        <v>22</v>
      </c>
      <c r="E4" s="17">
        <v>0</v>
      </c>
      <c r="F4" s="17">
        <f t="shared" si="1"/>
        <v>1</v>
      </c>
      <c r="G4" t="s">
        <v>2</v>
      </c>
      <c r="H4">
        <f t="shared" si="0"/>
        <v>1.2999999999999999E-2</v>
      </c>
      <c r="I4">
        <v>13</v>
      </c>
      <c r="J4" t="s">
        <v>12</v>
      </c>
    </row>
    <row r="5" spans="1:11" x14ac:dyDescent="0.3">
      <c r="A5" t="s">
        <v>10</v>
      </c>
      <c r="B5" t="s">
        <v>5</v>
      </c>
      <c r="C5" t="s">
        <v>14</v>
      </c>
      <c r="D5" t="s">
        <v>22</v>
      </c>
      <c r="E5" s="17">
        <v>0</v>
      </c>
      <c r="F5" s="17">
        <f t="shared" si="1"/>
        <v>1</v>
      </c>
      <c r="G5" t="s">
        <v>3</v>
      </c>
      <c r="H5">
        <f t="shared" si="0"/>
        <v>1.0800000000000001E-2</v>
      </c>
      <c r="I5">
        <v>10.8</v>
      </c>
      <c r="J5" t="s">
        <v>12</v>
      </c>
    </row>
    <row r="6" spans="1:11" x14ac:dyDescent="0.3">
      <c r="A6" t="s">
        <v>10</v>
      </c>
      <c r="B6" t="s">
        <v>5</v>
      </c>
      <c r="C6" t="s">
        <v>14</v>
      </c>
      <c r="D6" t="s">
        <v>22</v>
      </c>
      <c r="E6" s="17">
        <v>0</v>
      </c>
      <c r="F6" s="17">
        <f t="shared" si="1"/>
        <v>1</v>
      </c>
      <c r="G6" t="s">
        <v>4</v>
      </c>
      <c r="H6">
        <f t="shared" si="0"/>
        <v>7.7000000000000002E-3</v>
      </c>
      <c r="I6">
        <v>7.7</v>
      </c>
      <c r="J6" t="s">
        <v>12</v>
      </c>
    </row>
    <row r="7" spans="1:11" x14ac:dyDescent="0.3">
      <c r="A7" t="s">
        <v>10</v>
      </c>
      <c r="B7" t="s">
        <v>5</v>
      </c>
      <c r="C7" t="s">
        <v>15</v>
      </c>
      <c r="D7" t="s">
        <v>22</v>
      </c>
      <c r="E7" s="17">
        <v>0</v>
      </c>
      <c r="F7" s="17">
        <f t="shared" si="1"/>
        <v>1</v>
      </c>
      <c r="G7" t="s">
        <v>0</v>
      </c>
      <c r="H7">
        <f t="shared" si="0"/>
        <v>0.53600000000000003</v>
      </c>
      <c r="I7">
        <v>536</v>
      </c>
      <c r="J7" t="s">
        <v>12</v>
      </c>
    </row>
    <row r="8" spans="1:11" x14ac:dyDescent="0.3">
      <c r="A8" t="s">
        <v>10</v>
      </c>
      <c r="B8" t="s">
        <v>5</v>
      </c>
      <c r="C8" t="s">
        <v>15</v>
      </c>
      <c r="D8" t="s">
        <v>22</v>
      </c>
      <c r="E8" s="17">
        <v>0</v>
      </c>
      <c r="F8" s="17">
        <f t="shared" si="1"/>
        <v>1</v>
      </c>
      <c r="G8" t="s">
        <v>1</v>
      </c>
      <c r="H8">
        <f t="shared" si="0"/>
        <v>0.25700000000000001</v>
      </c>
      <c r="I8">
        <v>257</v>
      </c>
      <c r="J8" t="s">
        <v>12</v>
      </c>
    </row>
    <row r="9" spans="1:11" x14ac:dyDescent="0.3">
      <c r="A9" t="s">
        <v>10</v>
      </c>
      <c r="B9" t="s">
        <v>5</v>
      </c>
      <c r="C9" t="s">
        <v>15</v>
      </c>
      <c r="D9" t="s">
        <v>22</v>
      </c>
      <c r="E9" s="17">
        <v>0</v>
      </c>
      <c r="F9" s="17">
        <f t="shared" si="1"/>
        <v>1</v>
      </c>
      <c r="G9" t="s">
        <v>2</v>
      </c>
      <c r="H9">
        <f t="shared" si="0"/>
        <v>6.3E-2</v>
      </c>
      <c r="I9">
        <v>63</v>
      </c>
      <c r="J9" t="s">
        <v>12</v>
      </c>
    </row>
    <row r="10" spans="1:11" x14ac:dyDescent="0.3">
      <c r="A10" t="s">
        <v>10</v>
      </c>
      <c r="B10" t="s">
        <v>5</v>
      </c>
      <c r="C10" t="s">
        <v>15</v>
      </c>
      <c r="D10" t="s">
        <v>22</v>
      </c>
      <c r="E10" s="17">
        <v>0</v>
      </c>
      <c r="F10" s="17">
        <f t="shared" si="1"/>
        <v>1</v>
      </c>
      <c r="G10" t="s">
        <v>3</v>
      </c>
      <c r="H10">
        <f t="shared" si="0"/>
        <v>3.9E-2</v>
      </c>
      <c r="I10">
        <v>39</v>
      </c>
      <c r="J10" t="s">
        <v>12</v>
      </c>
    </row>
    <row r="11" spans="1:11" x14ac:dyDescent="0.3">
      <c r="A11" t="s">
        <v>10</v>
      </c>
      <c r="B11" t="s">
        <v>5</v>
      </c>
      <c r="C11" t="s">
        <v>15</v>
      </c>
      <c r="D11" t="s">
        <v>22</v>
      </c>
      <c r="E11" s="17">
        <v>0</v>
      </c>
      <c r="F11" s="17">
        <f t="shared" si="1"/>
        <v>1</v>
      </c>
      <c r="G11" t="s">
        <v>4</v>
      </c>
      <c r="H11">
        <f t="shared" si="0"/>
        <v>2.1000000000000001E-2</v>
      </c>
      <c r="I11">
        <v>21</v>
      </c>
      <c r="J11" t="s">
        <v>12</v>
      </c>
    </row>
    <row r="12" spans="1:11" x14ac:dyDescent="0.3">
      <c r="A12" t="s">
        <v>10</v>
      </c>
      <c r="B12" t="s">
        <v>5</v>
      </c>
      <c r="C12" t="s">
        <v>16</v>
      </c>
      <c r="D12" t="s">
        <v>22</v>
      </c>
      <c r="E12" s="17">
        <v>0</v>
      </c>
      <c r="F12" s="17">
        <f t="shared" si="1"/>
        <v>1</v>
      </c>
      <c r="G12" t="s">
        <v>0</v>
      </c>
      <c r="H12">
        <f t="shared" si="0"/>
        <v>0.48599999999999999</v>
      </c>
      <c r="I12">
        <v>486</v>
      </c>
      <c r="J12" t="s">
        <v>12</v>
      </c>
    </row>
    <row r="13" spans="1:11" x14ac:dyDescent="0.3">
      <c r="A13" t="s">
        <v>10</v>
      </c>
      <c r="B13" t="s">
        <v>5</v>
      </c>
      <c r="C13" t="s">
        <v>16</v>
      </c>
      <c r="D13" t="s">
        <v>22</v>
      </c>
      <c r="E13" s="17">
        <v>0</v>
      </c>
      <c r="F13" s="17">
        <f t="shared" si="1"/>
        <v>1</v>
      </c>
      <c r="G13" t="s">
        <v>1</v>
      </c>
      <c r="H13">
        <f t="shared" si="0"/>
        <v>0.22900000000000001</v>
      </c>
      <c r="I13">
        <v>229</v>
      </c>
      <c r="J13" t="s">
        <v>12</v>
      </c>
    </row>
    <row r="14" spans="1:11" x14ac:dyDescent="0.3">
      <c r="A14" t="s">
        <v>10</v>
      </c>
      <c r="B14" t="s">
        <v>5</v>
      </c>
      <c r="C14" t="s">
        <v>16</v>
      </c>
      <c r="D14" t="s">
        <v>22</v>
      </c>
      <c r="E14" s="17">
        <v>0</v>
      </c>
      <c r="F14" s="17">
        <f t="shared" si="1"/>
        <v>1</v>
      </c>
      <c r="G14" t="s">
        <v>2</v>
      </c>
      <c r="H14">
        <f t="shared" si="0"/>
        <v>6.0999999999999999E-2</v>
      </c>
      <c r="I14">
        <v>61</v>
      </c>
      <c r="J14" t="s">
        <v>12</v>
      </c>
    </row>
    <row r="15" spans="1:11" x14ac:dyDescent="0.3">
      <c r="A15" t="s">
        <v>10</v>
      </c>
      <c r="B15" t="s">
        <v>5</v>
      </c>
      <c r="C15" t="s">
        <v>16</v>
      </c>
      <c r="D15" t="s">
        <v>22</v>
      </c>
      <c r="E15" s="17">
        <v>0</v>
      </c>
      <c r="F15" s="17">
        <f t="shared" si="1"/>
        <v>1</v>
      </c>
      <c r="G15" t="s">
        <v>3</v>
      </c>
      <c r="H15">
        <f t="shared" si="0"/>
        <v>3.5000000000000003E-2</v>
      </c>
      <c r="I15">
        <v>35</v>
      </c>
      <c r="J15" t="s">
        <v>12</v>
      </c>
    </row>
    <row r="16" spans="1:11" x14ac:dyDescent="0.3">
      <c r="A16" t="s">
        <v>10</v>
      </c>
      <c r="B16" t="s">
        <v>5</v>
      </c>
      <c r="C16" t="s">
        <v>16</v>
      </c>
      <c r="D16" t="s">
        <v>22</v>
      </c>
      <c r="E16" s="17">
        <v>0</v>
      </c>
      <c r="F16" s="17">
        <f t="shared" si="1"/>
        <v>1</v>
      </c>
      <c r="G16" t="s">
        <v>4</v>
      </c>
      <c r="H16">
        <f t="shared" si="0"/>
        <v>1.9E-2</v>
      </c>
      <c r="I16">
        <v>19</v>
      </c>
      <c r="J16" t="s">
        <v>12</v>
      </c>
    </row>
    <row r="17" spans="1:10" x14ac:dyDescent="0.3">
      <c r="A17" t="s">
        <v>10</v>
      </c>
      <c r="B17" t="s">
        <v>5</v>
      </c>
      <c r="C17" t="s">
        <v>14</v>
      </c>
      <c r="D17" t="s">
        <v>22</v>
      </c>
      <c r="E17" s="17">
        <v>0.02</v>
      </c>
      <c r="F17" s="17">
        <f t="shared" si="1"/>
        <v>0.98</v>
      </c>
      <c r="G17" t="s">
        <v>0</v>
      </c>
      <c r="H17">
        <f t="shared" si="0"/>
        <v>3.2000000000000001E-2</v>
      </c>
      <c r="I17">
        <v>32</v>
      </c>
      <c r="J17" t="s">
        <v>12</v>
      </c>
    </row>
    <row r="18" spans="1:10" x14ac:dyDescent="0.3">
      <c r="A18" t="s">
        <v>10</v>
      </c>
      <c r="B18" t="s">
        <v>5</v>
      </c>
      <c r="C18" t="s">
        <v>14</v>
      </c>
      <c r="D18" t="s">
        <v>22</v>
      </c>
      <c r="E18" s="17">
        <v>0.02</v>
      </c>
      <c r="F18" s="17">
        <f t="shared" si="1"/>
        <v>0.98</v>
      </c>
      <c r="G18" t="s">
        <v>1</v>
      </c>
      <c r="H18">
        <f t="shared" si="0"/>
        <v>2.7E-2</v>
      </c>
      <c r="I18">
        <v>27</v>
      </c>
      <c r="J18" t="s">
        <v>12</v>
      </c>
    </row>
    <row r="19" spans="1:10" x14ac:dyDescent="0.3">
      <c r="A19" t="s">
        <v>10</v>
      </c>
      <c r="B19" t="s">
        <v>5</v>
      </c>
      <c r="C19" t="s">
        <v>14</v>
      </c>
      <c r="D19" t="s">
        <v>22</v>
      </c>
      <c r="E19" s="17">
        <v>0.02</v>
      </c>
      <c r="F19" s="17">
        <f t="shared" si="1"/>
        <v>0.98</v>
      </c>
      <c r="G19" t="s">
        <v>2</v>
      </c>
      <c r="H19">
        <f t="shared" si="0"/>
        <v>1.2E-2</v>
      </c>
      <c r="I19">
        <v>12</v>
      </c>
      <c r="J19" t="s">
        <v>12</v>
      </c>
    </row>
    <row r="20" spans="1:10" x14ac:dyDescent="0.3">
      <c r="A20" t="s">
        <v>10</v>
      </c>
      <c r="B20" t="s">
        <v>5</v>
      </c>
      <c r="C20" t="s">
        <v>14</v>
      </c>
      <c r="D20" t="s">
        <v>22</v>
      </c>
      <c r="E20" s="17">
        <v>0.02</v>
      </c>
      <c r="F20" s="17">
        <f t="shared" si="1"/>
        <v>0.98</v>
      </c>
      <c r="G20" t="s">
        <v>3</v>
      </c>
      <c r="H20">
        <f t="shared" si="0"/>
        <v>1.0199999999999999E-2</v>
      </c>
      <c r="I20">
        <v>10.199999999999999</v>
      </c>
      <c r="J20" t="s">
        <v>12</v>
      </c>
    </row>
    <row r="21" spans="1:10" x14ac:dyDescent="0.3">
      <c r="A21" t="s">
        <v>10</v>
      </c>
      <c r="B21" t="s">
        <v>5</v>
      </c>
      <c r="C21" t="s">
        <v>14</v>
      </c>
      <c r="D21" t="s">
        <v>22</v>
      </c>
      <c r="E21" s="17">
        <v>0.02</v>
      </c>
      <c r="F21" s="17">
        <f t="shared" si="1"/>
        <v>0.98</v>
      </c>
      <c r="G21" t="s">
        <v>4</v>
      </c>
      <c r="H21">
        <f t="shared" si="0"/>
        <v>6.6E-3</v>
      </c>
      <c r="I21">
        <v>6.6</v>
      </c>
      <c r="J21" t="s">
        <v>12</v>
      </c>
    </row>
    <row r="22" spans="1:10" x14ac:dyDescent="0.3">
      <c r="A22" t="s">
        <v>10</v>
      </c>
      <c r="B22" t="s">
        <v>5</v>
      </c>
      <c r="C22" t="s">
        <v>15</v>
      </c>
      <c r="D22" t="s">
        <v>22</v>
      </c>
      <c r="E22" s="17">
        <v>0.02</v>
      </c>
      <c r="F22" s="17">
        <f t="shared" si="1"/>
        <v>0.98</v>
      </c>
      <c r="G22" t="s">
        <v>0</v>
      </c>
      <c r="H22">
        <f t="shared" si="0"/>
        <v>0.23799999999999999</v>
      </c>
      <c r="I22">
        <v>238</v>
      </c>
      <c r="J22" t="s">
        <v>12</v>
      </c>
    </row>
    <row r="23" spans="1:10" x14ac:dyDescent="0.3">
      <c r="A23" t="s">
        <v>10</v>
      </c>
      <c r="B23" t="s">
        <v>5</v>
      </c>
      <c r="C23" t="s">
        <v>15</v>
      </c>
      <c r="D23" t="s">
        <v>22</v>
      </c>
      <c r="E23" s="17">
        <v>0.02</v>
      </c>
      <c r="F23" s="17">
        <f t="shared" si="1"/>
        <v>0.98</v>
      </c>
      <c r="G23" t="s">
        <v>1</v>
      </c>
      <c r="H23">
        <f t="shared" si="0"/>
        <v>0.109</v>
      </c>
      <c r="I23">
        <v>109</v>
      </c>
      <c r="J23" t="s">
        <v>12</v>
      </c>
    </row>
    <row r="24" spans="1:10" x14ac:dyDescent="0.3">
      <c r="A24" t="s">
        <v>10</v>
      </c>
      <c r="B24" t="s">
        <v>5</v>
      </c>
      <c r="C24" t="s">
        <v>15</v>
      </c>
      <c r="D24" t="s">
        <v>22</v>
      </c>
      <c r="E24" s="17">
        <v>0.02</v>
      </c>
      <c r="F24" s="17">
        <f t="shared" si="1"/>
        <v>0.98</v>
      </c>
      <c r="G24" t="s">
        <v>2</v>
      </c>
      <c r="H24">
        <f t="shared" si="0"/>
        <v>4.1000000000000002E-2</v>
      </c>
      <c r="I24">
        <v>41</v>
      </c>
      <c r="J24" t="s">
        <v>12</v>
      </c>
    </row>
    <row r="25" spans="1:10" x14ac:dyDescent="0.3">
      <c r="A25" t="s">
        <v>10</v>
      </c>
      <c r="B25" t="s">
        <v>5</v>
      </c>
      <c r="C25" t="s">
        <v>15</v>
      </c>
      <c r="D25" t="s">
        <v>22</v>
      </c>
      <c r="E25" s="17">
        <v>0.02</v>
      </c>
      <c r="F25" s="17">
        <f t="shared" si="1"/>
        <v>0.98</v>
      </c>
      <c r="G25" t="s">
        <v>3</v>
      </c>
      <c r="H25">
        <f t="shared" si="0"/>
        <v>2.7E-2</v>
      </c>
      <c r="I25">
        <v>27</v>
      </c>
      <c r="J25" t="s">
        <v>12</v>
      </c>
    </row>
    <row r="26" spans="1:10" x14ac:dyDescent="0.3">
      <c r="A26" t="s">
        <v>10</v>
      </c>
      <c r="B26" t="s">
        <v>5</v>
      </c>
      <c r="C26" t="s">
        <v>15</v>
      </c>
      <c r="D26" t="s">
        <v>22</v>
      </c>
      <c r="E26" s="17">
        <v>0.02</v>
      </c>
      <c r="F26" s="17">
        <f t="shared" si="1"/>
        <v>0.98</v>
      </c>
      <c r="G26" t="s">
        <v>4</v>
      </c>
      <c r="H26">
        <f t="shared" si="0"/>
        <v>1.4E-2</v>
      </c>
      <c r="I26">
        <v>14</v>
      </c>
      <c r="J26" t="s">
        <v>12</v>
      </c>
    </row>
    <row r="27" spans="1:10" x14ac:dyDescent="0.3">
      <c r="A27" t="s">
        <v>10</v>
      </c>
      <c r="B27" t="s">
        <v>5</v>
      </c>
      <c r="C27" t="s">
        <v>16</v>
      </c>
      <c r="D27" t="s">
        <v>22</v>
      </c>
      <c r="E27" s="17">
        <v>0.02</v>
      </c>
      <c r="F27" s="17">
        <f t="shared" si="1"/>
        <v>0.98</v>
      </c>
      <c r="G27" t="s">
        <v>0</v>
      </c>
      <c r="H27">
        <f t="shared" si="0"/>
        <v>0.214</v>
      </c>
      <c r="I27">
        <v>214</v>
      </c>
      <c r="J27" t="s">
        <v>12</v>
      </c>
    </row>
    <row r="28" spans="1:10" x14ac:dyDescent="0.3">
      <c r="A28" t="s">
        <v>10</v>
      </c>
      <c r="B28" t="s">
        <v>5</v>
      </c>
      <c r="C28" t="s">
        <v>16</v>
      </c>
      <c r="D28" t="s">
        <v>22</v>
      </c>
      <c r="E28" s="17">
        <v>0.02</v>
      </c>
      <c r="F28" s="17">
        <f t="shared" si="1"/>
        <v>0.98</v>
      </c>
      <c r="G28" t="s">
        <v>1</v>
      </c>
      <c r="H28">
        <f t="shared" si="0"/>
        <v>0.10100000000000001</v>
      </c>
      <c r="I28">
        <v>101</v>
      </c>
      <c r="J28" t="s">
        <v>12</v>
      </c>
    </row>
    <row r="29" spans="1:10" x14ac:dyDescent="0.3">
      <c r="A29" t="s">
        <v>10</v>
      </c>
      <c r="B29" t="s">
        <v>5</v>
      </c>
      <c r="C29" t="s">
        <v>16</v>
      </c>
      <c r="D29" t="s">
        <v>22</v>
      </c>
      <c r="E29" s="17">
        <v>0.02</v>
      </c>
      <c r="F29" s="17">
        <f t="shared" si="1"/>
        <v>0.98</v>
      </c>
      <c r="G29" t="s">
        <v>2</v>
      </c>
      <c r="H29">
        <f t="shared" si="0"/>
        <v>3.6999999999999998E-2</v>
      </c>
      <c r="I29">
        <v>37</v>
      </c>
      <c r="J29" t="s">
        <v>12</v>
      </c>
    </row>
    <row r="30" spans="1:10" x14ac:dyDescent="0.3">
      <c r="A30" t="s">
        <v>10</v>
      </c>
      <c r="B30" t="s">
        <v>5</v>
      </c>
      <c r="C30" t="s">
        <v>16</v>
      </c>
      <c r="D30" t="s">
        <v>22</v>
      </c>
      <c r="E30" s="17">
        <v>0.02</v>
      </c>
      <c r="F30" s="17">
        <f t="shared" si="1"/>
        <v>0.98</v>
      </c>
      <c r="G30" t="s">
        <v>3</v>
      </c>
      <c r="H30">
        <f t="shared" si="0"/>
        <v>2.3E-2</v>
      </c>
      <c r="I30">
        <v>23</v>
      </c>
      <c r="J30" t="s">
        <v>12</v>
      </c>
    </row>
    <row r="31" spans="1:10" x14ac:dyDescent="0.3">
      <c r="A31" t="s">
        <v>10</v>
      </c>
      <c r="B31" t="s">
        <v>5</v>
      </c>
      <c r="C31" t="s">
        <v>16</v>
      </c>
      <c r="D31" t="s">
        <v>22</v>
      </c>
      <c r="E31" s="17">
        <v>0.02</v>
      </c>
      <c r="F31" s="17">
        <f t="shared" si="1"/>
        <v>0.98</v>
      </c>
      <c r="G31" t="s">
        <v>4</v>
      </c>
      <c r="H31">
        <f t="shared" si="0"/>
        <v>1.2E-2</v>
      </c>
      <c r="I31">
        <v>12</v>
      </c>
      <c r="J31" t="s">
        <v>12</v>
      </c>
    </row>
    <row r="32" spans="1:10" x14ac:dyDescent="0.3">
      <c r="A32" t="s">
        <v>10</v>
      </c>
      <c r="B32" t="s">
        <v>5</v>
      </c>
      <c r="C32" t="s">
        <v>14</v>
      </c>
      <c r="D32" t="s">
        <v>22</v>
      </c>
      <c r="E32" s="17">
        <v>0.05</v>
      </c>
      <c r="F32" s="17">
        <f t="shared" si="1"/>
        <v>0.95</v>
      </c>
      <c r="G32" t="s">
        <v>0</v>
      </c>
      <c r="H32">
        <f t="shared" si="0"/>
        <v>2.5999999999999999E-2</v>
      </c>
      <c r="I32">
        <v>26</v>
      </c>
      <c r="J32" t="s">
        <v>12</v>
      </c>
    </row>
    <row r="33" spans="1:10" x14ac:dyDescent="0.3">
      <c r="A33" t="s">
        <v>10</v>
      </c>
      <c r="B33" t="s">
        <v>5</v>
      </c>
      <c r="C33" t="s">
        <v>14</v>
      </c>
      <c r="D33" t="s">
        <v>22</v>
      </c>
      <c r="E33" s="17">
        <v>0.05</v>
      </c>
      <c r="F33" s="17">
        <f t="shared" si="1"/>
        <v>0.95</v>
      </c>
      <c r="G33" t="s">
        <v>1</v>
      </c>
      <c r="H33">
        <f t="shared" si="0"/>
        <v>2.1999999999999999E-2</v>
      </c>
      <c r="I33">
        <v>22</v>
      </c>
      <c r="J33" t="s">
        <v>12</v>
      </c>
    </row>
    <row r="34" spans="1:10" x14ac:dyDescent="0.3">
      <c r="A34" t="s">
        <v>10</v>
      </c>
      <c r="B34" t="s">
        <v>5</v>
      </c>
      <c r="C34" t="s">
        <v>14</v>
      </c>
      <c r="D34" t="s">
        <v>22</v>
      </c>
      <c r="E34" s="17">
        <v>0.05</v>
      </c>
      <c r="F34" s="17">
        <f t="shared" si="1"/>
        <v>0.95</v>
      </c>
      <c r="G34" t="s">
        <v>2</v>
      </c>
      <c r="H34">
        <f t="shared" si="0"/>
        <v>0.01</v>
      </c>
      <c r="I34">
        <v>10</v>
      </c>
      <c r="J34" t="s">
        <v>12</v>
      </c>
    </row>
    <row r="35" spans="1:10" x14ac:dyDescent="0.3">
      <c r="A35" t="s">
        <v>10</v>
      </c>
      <c r="B35" t="s">
        <v>5</v>
      </c>
      <c r="C35" t="s">
        <v>14</v>
      </c>
      <c r="D35" t="s">
        <v>22</v>
      </c>
      <c r="E35" s="17">
        <v>0.05</v>
      </c>
      <c r="F35" s="17">
        <f t="shared" si="1"/>
        <v>0.95</v>
      </c>
      <c r="G35" t="s">
        <v>3</v>
      </c>
      <c r="H35">
        <f t="shared" si="0"/>
        <v>8.9999999999999993E-3</v>
      </c>
      <c r="I35">
        <v>9</v>
      </c>
      <c r="J35" t="s">
        <v>12</v>
      </c>
    </row>
    <row r="36" spans="1:10" x14ac:dyDescent="0.3">
      <c r="A36" t="s">
        <v>10</v>
      </c>
      <c r="B36" t="s">
        <v>5</v>
      </c>
      <c r="C36" t="s">
        <v>14</v>
      </c>
      <c r="D36" t="s">
        <v>22</v>
      </c>
      <c r="E36" s="17">
        <v>0.05</v>
      </c>
      <c r="F36" s="17">
        <f t="shared" si="1"/>
        <v>0.95</v>
      </c>
      <c r="G36" t="s">
        <v>4</v>
      </c>
      <c r="H36">
        <f t="shared" si="0"/>
        <v>6.0000000000000001E-3</v>
      </c>
      <c r="I36">
        <v>6</v>
      </c>
      <c r="J36" t="s">
        <v>12</v>
      </c>
    </row>
    <row r="37" spans="1:10" x14ac:dyDescent="0.3">
      <c r="A37" t="s">
        <v>10</v>
      </c>
      <c r="B37" t="s">
        <v>5</v>
      </c>
      <c r="C37" t="s">
        <v>15</v>
      </c>
      <c r="D37" t="s">
        <v>22</v>
      </c>
      <c r="E37" s="17">
        <v>0.05</v>
      </c>
      <c r="F37" s="17">
        <f t="shared" si="1"/>
        <v>0.95</v>
      </c>
      <c r="G37" t="s">
        <v>0</v>
      </c>
      <c r="H37">
        <f t="shared" si="0"/>
        <v>0.09</v>
      </c>
      <c r="I37">
        <v>90</v>
      </c>
      <c r="J37" t="s">
        <v>12</v>
      </c>
    </row>
    <row r="38" spans="1:10" x14ac:dyDescent="0.3">
      <c r="A38" t="s">
        <v>10</v>
      </c>
      <c r="B38" t="s">
        <v>5</v>
      </c>
      <c r="C38" t="s">
        <v>15</v>
      </c>
      <c r="D38" t="s">
        <v>22</v>
      </c>
      <c r="E38" s="17">
        <v>0.05</v>
      </c>
      <c r="F38" s="17">
        <f t="shared" si="1"/>
        <v>0.95</v>
      </c>
      <c r="G38" t="s">
        <v>1</v>
      </c>
      <c r="H38">
        <f t="shared" si="0"/>
        <v>5.7000000000000002E-2</v>
      </c>
      <c r="I38">
        <v>57</v>
      </c>
      <c r="J38" t="s">
        <v>12</v>
      </c>
    </row>
    <row r="39" spans="1:10" x14ac:dyDescent="0.3">
      <c r="A39" t="s">
        <v>10</v>
      </c>
      <c r="B39" t="s">
        <v>5</v>
      </c>
      <c r="C39" t="s">
        <v>15</v>
      </c>
      <c r="D39" t="s">
        <v>22</v>
      </c>
      <c r="E39" s="17">
        <v>0.05</v>
      </c>
      <c r="F39" s="17">
        <f t="shared" si="1"/>
        <v>0.95</v>
      </c>
      <c r="G39" t="s">
        <v>2</v>
      </c>
      <c r="H39">
        <f t="shared" si="0"/>
        <v>2.5000000000000001E-2</v>
      </c>
      <c r="I39">
        <v>25</v>
      </c>
      <c r="J39" t="s">
        <v>12</v>
      </c>
    </row>
    <row r="40" spans="1:10" x14ac:dyDescent="0.3">
      <c r="A40" t="s">
        <v>10</v>
      </c>
      <c r="B40" t="s">
        <v>5</v>
      </c>
      <c r="C40" t="s">
        <v>15</v>
      </c>
      <c r="D40" t="s">
        <v>22</v>
      </c>
      <c r="E40" s="17">
        <v>0.05</v>
      </c>
      <c r="F40" s="17">
        <f t="shared" si="1"/>
        <v>0.95</v>
      </c>
      <c r="G40" t="s">
        <v>3</v>
      </c>
      <c r="H40">
        <f t="shared" si="0"/>
        <v>1.6E-2</v>
      </c>
      <c r="I40">
        <v>16</v>
      </c>
      <c r="J40" t="s">
        <v>12</v>
      </c>
    </row>
    <row r="41" spans="1:10" x14ac:dyDescent="0.3">
      <c r="A41" t="s">
        <v>10</v>
      </c>
      <c r="B41" t="s">
        <v>5</v>
      </c>
      <c r="C41" t="s">
        <v>15</v>
      </c>
      <c r="D41" t="s">
        <v>22</v>
      </c>
      <c r="E41" s="17">
        <v>0.05</v>
      </c>
      <c r="F41" s="17">
        <f t="shared" si="1"/>
        <v>0.95</v>
      </c>
      <c r="G41" t="s">
        <v>4</v>
      </c>
      <c r="H41">
        <f t="shared" si="0"/>
        <v>8.9999999999999993E-3</v>
      </c>
      <c r="I41">
        <v>9</v>
      </c>
      <c r="J41" t="s">
        <v>12</v>
      </c>
    </row>
    <row r="42" spans="1:10" x14ac:dyDescent="0.3">
      <c r="A42" t="s">
        <v>10</v>
      </c>
      <c r="B42" t="s">
        <v>5</v>
      </c>
      <c r="C42" t="s">
        <v>16</v>
      </c>
      <c r="D42" t="s">
        <v>22</v>
      </c>
      <c r="E42" s="17">
        <v>0.05</v>
      </c>
      <c r="F42" s="17">
        <f t="shared" si="1"/>
        <v>0.95</v>
      </c>
      <c r="G42" t="s">
        <v>0</v>
      </c>
      <c r="H42">
        <f t="shared" si="0"/>
        <v>8.4000000000000005E-2</v>
      </c>
      <c r="I42">
        <v>84</v>
      </c>
      <c r="J42" t="s">
        <v>12</v>
      </c>
    </row>
    <row r="43" spans="1:10" x14ac:dyDescent="0.3">
      <c r="A43" t="s">
        <v>10</v>
      </c>
      <c r="B43" t="s">
        <v>5</v>
      </c>
      <c r="C43" t="s">
        <v>16</v>
      </c>
      <c r="D43" t="s">
        <v>22</v>
      </c>
      <c r="E43" s="17">
        <v>0.05</v>
      </c>
      <c r="F43" s="17">
        <f t="shared" si="1"/>
        <v>0.95</v>
      </c>
      <c r="G43" t="s">
        <v>1</v>
      </c>
      <c r="H43">
        <f t="shared" si="0"/>
        <v>5.2999999999999999E-2</v>
      </c>
      <c r="I43">
        <v>53</v>
      </c>
      <c r="J43" t="s">
        <v>12</v>
      </c>
    </row>
    <row r="44" spans="1:10" x14ac:dyDescent="0.3">
      <c r="A44" t="s">
        <v>10</v>
      </c>
      <c r="B44" t="s">
        <v>5</v>
      </c>
      <c r="C44" t="s">
        <v>16</v>
      </c>
      <c r="D44" t="s">
        <v>22</v>
      </c>
      <c r="E44" s="17">
        <v>0.05</v>
      </c>
      <c r="F44" s="17">
        <f t="shared" si="1"/>
        <v>0.95</v>
      </c>
      <c r="G44" t="s">
        <v>2</v>
      </c>
      <c r="H44">
        <f t="shared" si="0"/>
        <v>2.1000000000000001E-2</v>
      </c>
      <c r="I44">
        <v>21</v>
      </c>
      <c r="J44" t="s">
        <v>12</v>
      </c>
    </row>
    <row r="45" spans="1:10" x14ac:dyDescent="0.3">
      <c r="A45" t="s">
        <v>10</v>
      </c>
      <c r="B45" t="s">
        <v>5</v>
      </c>
      <c r="C45" t="s">
        <v>16</v>
      </c>
      <c r="D45" t="s">
        <v>22</v>
      </c>
      <c r="E45" s="17">
        <v>0.05</v>
      </c>
      <c r="F45" s="17">
        <f t="shared" si="1"/>
        <v>0.95</v>
      </c>
      <c r="G45" t="s">
        <v>3</v>
      </c>
      <c r="H45">
        <f t="shared" si="0"/>
        <v>1.2E-2</v>
      </c>
      <c r="I45">
        <v>12</v>
      </c>
      <c r="J45" t="s">
        <v>12</v>
      </c>
    </row>
    <row r="46" spans="1:10" x14ac:dyDescent="0.3">
      <c r="A46" t="s">
        <v>10</v>
      </c>
      <c r="B46" t="s">
        <v>5</v>
      </c>
      <c r="C46" t="s">
        <v>16</v>
      </c>
      <c r="D46" t="s">
        <v>22</v>
      </c>
      <c r="E46" s="17">
        <v>0.05</v>
      </c>
      <c r="F46" s="17">
        <f t="shared" si="1"/>
        <v>0.95</v>
      </c>
      <c r="G46" t="s">
        <v>4</v>
      </c>
      <c r="H46">
        <f t="shared" si="0"/>
        <v>7.0000000000000001E-3</v>
      </c>
      <c r="I46">
        <v>7</v>
      </c>
      <c r="J46" t="s">
        <v>12</v>
      </c>
    </row>
    <row r="47" spans="1:10" x14ac:dyDescent="0.3">
      <c r="A47" t="s">
        <v>10</v>
      </c>
      <c r="B47" t="s">
        <v>5</v>
      </c>
      <c r="C47" t="s">
        <v>14</v>
      </c>
      <c r="D47" t="s">
        <v>22</v>
      </c>
      <c r="E47" s="17">
        <v>0.2</v>
      </c>
      <c r="F47" s="17">
        <f t="shared" si="1"/>
        <v>0.8</v>
      </c>
      <c r="G47" t="s">
        <v>0</v>
      </c>
      <c r="H47">
        <f t="shared" si="0"/>
        <v>1.2E-2</v>
      </c>
      <c r="I47">
        <v>12</v>
      </c>
      <c r="J47" t="s">
        <v>12</v>
      </c>
    </row>
    <row r="48" spans="1:10" x14ac:dyDescent="0.3">
      <c r="A48" t="s">
        <v>10</v>
      </c>
      <c r="B48" t="s">
        <v>5</v>
      </c>
      <c r="C48" t="s">
        <v>14</v>
      </c>
      <c r="D48" t="s">
        <v>22</v>
      </c>
      <c r="E48" s="17">
        <v>0.2</v>
      </c>
      <c r="F48" s="17">
        <f t="shared" si="1"/>
        <v>0.8</v>
      </c>
      <c r="G48" t="s">
        <v>1</v>
      </c>
      <c r="H48">
        <f t="shared" si="0"/>
        <v>8.9999999999999993E-3</v>
      </c>
      <c r="I48">
        <v>9</v>
      </c>
      <c r="J48" t="s">
        <v>12</v>
      </c>
    </row>
    <row r="49" spans="1:10" x14ac:dyDescent="0.3">
      <c r="A49" t="s">
        <v>10</v>
      </c>
      <c r="B49" t="s">
        <v>5</v>
      </c>
      <c r="C49" t="s">
        <v>14</v>
      </c>
      <c r="D49" t="s">
        <v>22</v>
      </c>
      <c r="E49" s="17">
        <v>0.2</v>
      </c>
      <c r="F49" s="17">
        <f t="shared" si="1"/>
        <v>0.8</v>
      </c>
      <c r="G49" t="s">
        <v>2</v>
      </c>
      <c r="H49">
        <f t="shared" si="0"/>
        <v>5.0999999999999995E-3</v>
      </c>
      <c r="I49">
        <v>5.0999999999999996</v>
      </c>
      <c r="J49" t="s">
        <v>12</v>
      </c>
    </row>
    <row r="50" spans="1:10" x14ac:dyDescent="0.3">
      <c r="A50" t="s">
        <v>10</v>
      </c>
      <c r="B50" t="s">
        <v>5</v>
      </c>
      <c r="C50" t="s">
        <v>14</v>
      </c>
      <c r="D50" t="s">
        <v>22</v>
      </c>
      <c r="E50" s="17">
        <v>0.2</v>
      </c>
      <c r="F50" s="17">
        <f t="shared" si="1"/>
        <v>0.8</v>
      </c>
      <c r="G50" t="s">
        <v>3</v>
      </c>
      <c r="H50">
        <f t="shared" si="0"/>
        <v>3.9199999999999999E-3</v>
      </c>
      <c r="I50">
        <v>3.92</v>
      </c>
      <c r="J50" t="s">
        <v>12</v>
      </c>
    </row>
    <row r="51" spans="1:10" x14ac:dyDescent="0.3">
      <c r="A51" t="s">
        <v>10</v>
      </c>
      <c r="B51" t="s">
        <v>5</v>
      </c>
      <c r="C51" t="s">
        <v>14</v>
      </c>
      <c r="D51" t="s">
        <v>22</v>
      </c>
      <c r="E51" s="17">
        <v>0.2</v>
      </c>
      <c r="F51" s="17">
        <f t="shared" si="1"/>
        <v>0.8</v>
      </c>
      <c r="G51" t="s">
        <v>4</v>
      </c>
      <c r="H51">
        <f t="shared" si="0"/>
        <v>2.5000000000000001E-3</v>
      </c>
      <c r="I51">
        <v>2.5</v>
      </c>
      <c r="J51" t="s">
        <v>12</v>
      </c>
    </row>
    <row r="52" spans="1:10" x14ac:dyDescent="0.3">
      <c r="A52" t="s">
        <v>10</v>
      </c>
      <c r="B52" t="s">
        <v>5</v>
      </c>
      <c r="C52" t="s">
        <v>15</v>
      </c>
      <c r="D52" t="s">
        <v>22</v>
      </c>
      <c r="E52" s="17">
        <v>0.2</v>
      </c>
      <c r="F52" s="17">
        <f t="shared" si="1"/>
        <v>0.8</v>
      </c>
      <c r="G52" t="s">
        <v>0</v>
      </c>
      <c r="H52">
        <f t="shared" si="0"/>
        <v>1.0999999999999999E-2</v>
      </c>
      <c r="I52">
        <v>11</v>
      </c>
      <c r="J52" t="s">
        <v>12</v>
      </c>
    </row>
    <row r="53" spans="1:10" x14ac:dyDescent="0.3">
      <c r="A53" t="s">
        <v>10</v>
      </c>
      <c r="B53" t="s">
        <v>5</v>
      </c>
      <c r="C53" t="s">
        <v>15</v>
      </c>
      <c r="D53" t="s">
        <v>22</v>
      </c>
      <c r="E53" s="17">
        <v>0.2</v>
      </c>
      <c r="F53" s="17">
        <f t="shared" si="1"/>
        <v>0.8</v>
      </c>
      <c r="G53" t="s">
        <v>1</v>
      </c>
      <c r="H53">
        <f t="shared" si="0"/>
        <v>7.0000000000000001E-3</v>
      </c>
      <c r="I53">
        <v>7</v>
      </c>
      <c r="J53" t="s">
        <v>12</v>
      </c>
    </row>
    <row r="54" spans="1:10" x14ac:dyDescent="0.3">
      <c r="A54" t="s">
        <v>10</v>
      </c>
      <c r="B54" t="s">
        <v>5</v>
      </c>
      <c r="C54" t="s">
        <v>15</v>
      </c>
      <c r="D54" t="s">
        <v>22</v>
      </c>
      <c r="E54" s="17">
        <v>0.2</v>
      </c>
      <c r="F54" s="17">
        <f t="shared" si="1"/>
        <v>0.8</v>
      </c>
      <c r="G54" t="s">
        <v>2</v>
      </c>
      <c r="H54">
        <f t="shared" si="0"/>
        <v>4.7999999999999996E-3</v>
      </c>
      <c r="I54">
        <v>4.8</v>
      </c>
      <c r="J54" t="s">
        <v>12</v>
      </c>
    </row>
    <row r="55" spans="1:10" x14ac:dyDescent="0.3">
      <c r="A55" t="s">
        <v>10</v>
      </c>
      <c r="B55" t="s">
        <v>5</v>
      </c>
      <c r="C55" t="s">
        <v>15</v>
      </c>
      <c r="D55" t="s">
        <v>22</v>
      </c>
      <c r="E55" s="17">
        <v>0.2</v>
      </c>
      <c r="F55" s="17">
        <f t="shared" si="1"/>
        <v>0.8</v>
      </c>
      <c r="G55" t="s">
        <v>3</v>
      </c>
      <c r="H55">
        <f t="shared" si="0"/>
        <v>3.8999999999999998E-3</v>
      </c>
      <c r="I55">
        <v>3.9</v>
      </c>
      <c r="J55" t="s">
        <v>12</v>
      </c>
    </row>
    <row r="56" spans="1:10" x14ac:dyDescent="0.3">
      <c r="A56" t="s">
        <v>10</v>
      </c>
      <c r="B56" t="s">
        <v>5</v>
      </c>
      <c r="C56" t="s">
        <v>15</v>
      </c>
      <c r="D56" t="s">
        <v>22</v>
      </c>
      <c r="E56" s="17">
        <v>0.2</v>
      </c>
      <c r="F56" s="17">
        <f t="shared" si="1"/>
        <v>0.8</v>
      </c>
      <c r="G56" t="s">
        <v>4</v>
      </c>
      <c r="H56">
        <f t="shared" si="0"/>
        <v>2.5999999999999999E-3</v>
      </c>
      <c r="I56">
        <v>2.6</v>
      </c>
      <c r="J56" t="s">
        <v>12</v>
      </c>
    </row>
    <row r="57" spans="1:10" x14ac:dyDescent="0.3">
      <c r="A57" t="s">
        <v>10</v>
      </c>
      <c r="B57" t="s">
        <v>5</v>
      </c>
      <c r="C57" t="s">
        <v>16</v>
      </c>
      <c r="D57" t="s">
        <v>22</v>
      </c>
      <c r="E57" s="17">
        <v>0.2</v>
      </c>
      <c r="F57" s="17">
        <f t="shared" si="1"/>
        <v>0.8</v>
      </c>
      <c r="G57" t="s">
        <v>0</v>
      </c>
      <c r="H57">
        <f t="shared" si="0"/>
        <v>7.0000000000000001E-3</v>
      </c>
      <c r="I57">
        <v>7</v>
      </c>
      <c r="J57" t="s">
        <v>12</v>
      </c>
    </row>
    <row r="58" spans="1:10" x14ac:dyDescent="0.3">
      <c r="A58" t="s">
        <v>10</v>
      </c>
      <c r="B58" t="s">
        <v>5</v>
      </c>
      <c r="C58" t="s">
        <v>16</v>
      </c>
      <c r="D58" t="s">
        <v>22</v>
      </c>
      <c r="E58" s="17">
        <v>0.2</v>
      </c>
      <c r="F58" s="17">
        <f t="shared" si="1"/>
        <v>0.8</v>
      </c>
      <c r="G58" t="s">
        <v>1</v>
      </c>
      <c r="H58">
        <f t="shared" si="0"/>
        <v>5.0000000000000001E-3</v>
      </c>
      <c r="I58">
        <v>5</v>
      </c>
      <c r="J58" t="s">
        <v>12</v>
      </c>
    </row>
    <row r="59" spans="1:10" x14ac:dyDescent="0.3">
      <c r="A59" t="s">
        <v>10</v>
      </c>
      <c r="B59" t="s">
        <v>5</v>
      </c>
      <c r="C59" t="s">
        <v>16</v>
      </c>
      <c r="D59" t="s">
        <v>22</v>
      </c>
      <c r="E59" s="17">
        <v>0.2</v>
      </c>
      <c r="F59" s="17">
        <f t="shared" si="1"/>
        <v>0.8</v>
      </c>
      <c r="G59" t="s">
        <v>2</v>
      </c>
      <c r="H59">
        <f t="shared" si="0"/>
        <v>3.3999999999999994E-3</v>
      </c>
      <c r="I59">
        <v>3.3999999999999995</v>
      </c>
      <c r="J59" t="s">
        <v>12</v>
      </c>
    </row>
    <row r="60" spans="1:10" x14ac:dyDescent="0.3">
      <c r="A60" t="s">
        <v>10</v>
      </c>
      <c r="B60" t="s">
        <v>5</v>
      </c>
      <c r="C60" t="s">
        <v>16</v>
      </c>
      <c r="D60" t="s">
        <v>22</v>
      </c>
      <c r="E60" s="17">
        <v>0.2</v>
      </c>
      <c r="F60" s="17">
        <f t="shared" si="1"/>
        <v>0.8</v>
      </c>
      <c r="G60" t="s">
        <v>3</v>
      </c>
      <c r="H60">
        <f t="shared" si="0"/>
        <v>3.3000000000000004E-3</v>
      </c>
      <c r="I60">
        <v>3.3000000000000003</v>
      </c>
      <c r="J60" t="s">
        <v>12</v>
      </c>
    </row>
    <row r="61" spans="1:10" x14ac:dyDescent="0.3">
      <c r="A61" t="s">
        <v>10</v>
      </c>
      <c r="B61" t="s">
        <v>5</v>
      </c>
      <c r="C61" t="s">
        <v>16</v>
      </c>
      <c r="D61" t="s">
        <v>22</v>
      </c>
      <c r="E61" s="17">
        <v>0.2</v>
      </c>
      <c r="F61" s="17">
        <f t="shared" si="1"/>
        <v>0.8</v>
      </c>
      <c r="G61" t="s">
        <v>4</v>
      </c>
      <c r="H61">
        <f t="shared" si="0"/>
        <v>2.1999999999999997E-3</v>
      </c>
      <c r="I61">
        <v>2.1999999999999997</v>
      </c>
      <c r="J61" t="s">
        <v>12</v>
      </c>
    </row>
    <row r="62" spans="1:10" x14ac:dyDescent="0.3">
      <c r="A62" t="s">
        <v>10</v>
      </c>
      <c r="B62" t="s">
        <v>5</v>
      </c>
      <c r="C62" t="s">
        <v>14</v>
      </c>
      <c r="D62" t="s">
        <v>22</v>
      </c>
      <c r="E62" s="17">
        <v>0.4</v>
      </c>
      <c r="F62" s="17">
        <f t="shared" si="1"/>
        <v>0.6</v>
      </c>
      <c r="G62" t="s">
        <v>0</v>
      </c>
      <c r="H62">
        <f t="shared" si="0"/>
        <v>4.9000000000000007E-3</v>
      </c>
      <c r="I62">
        <v>4.9000000000000004</v>
      </c>
      <c r="J62" t="s">
        <v>12</v>
      </c>
    </row>
    <row r="63" spans="1:10" x14ac:dyDescent="0.3">
      <c r="A63" t="s">
        <v>10</v>
      </c>
      <c r="B63" t="s">
        <v>5</v>
      </c>
      <c r="C63" t="s">
        <v>14</v>
      </c>
      <c r="D63" t="s">
        <v>22</v>
      </c>
      <c r="E63" s="17">
        <v>0.4</v>
      </c>
      <c r="F63" s="17">
        <f t="shared" si="1"/>
        <v>0.6</v>
      </c>
      <c r="G63" t="s">
        <v>1</v>
      </c>
      <c r="H63">
        <f t="shared" si="0"/>
        <v>2.8999999999999998E-3</v>
      </c>
      <c r="I63">
        <v>2.9</v>
      </c>
      <c r="J63" t="s">
        <v>12</v>
      </c>
    </row>
    <row r="64" spans="1:10" x14ac:dyDescent="0.3">
      <c r="A64" t="s">
        <v>10</v>
      </c>
      <c r="B64" t="s">
        <v>5</v>
      </c>
      <c r="C64" t="s">
        <v>14</v>
      </c>
      <c r="D64" t="s">
        <v>22</v>
      </c>
      <c r="E64" s="17">
        <v>0.4</v>
      </c>
      <c r="F64" s="17">
        <f t="shared" si="1"/>
        <v>0.6</v>
      </c>
      <c r="G64" t="s">
        <v>2</v>
      </c>
      <c r="H64">
        <f t="shared" si="0"/>
        <v>1.9E-3</v>
      </c>
      <c r="I64">
        <v>1.9</v>
      </c>
      <c r="J64" t="s">
        <v>12</v>
      </c>
    </row>
    <row r="65" spans="1:10" x14ac:dyDescent="0.3">
      <c r="A65" t="s">
        <v>10</v>
      </c>
      <c r="B65" t="s">
        <v>5</v>
      </c>
      <c r="C65" t="s">
        <v>14</v>
      </c>
      <c r="D65" t="s">
        <v>22</v>
      </c>
      <c r="E65" s="17">
        <v>0.4</v>
      </c>
      <c r="F65" s="17">
        <f t="shared" si="1"/>
        <v>0.6</v>
      </c>
      <c r="G65" t="s">
        <v>3</v>
      </c>
      <c r="H65">
        <f t="shared" si="0"/>
        <v>1.6000000000000001E-3</v>
      </c>
      <c r="I65">
        <v>1.6</v>
      </c>
      <c r="J65" t="s">
        <v>12</v>
      </c>
    </row>
    <row r="66" spans="1:10" x14ac:dyDescent="0.3">
      <c r="A66" t="s">
        <v>10</v>
      </c>
      <c r="B66" t="s">
        <v>5</v>
      </c>
      <c r="C66" t="s">
        <v>14</v>
      </c>
      <c r="D66" t="s">
        <v>22</v>
      </c>
      <c r="E66" s="17">
        <v>0.4</v>
      </c>
      <c r="F66" s="17">
        <f t="shared" si="1"/>
        <v>0.6</v>
      </c>
      <c r="G66" t="s">
        <v>4</v>
      </c>
      <c r="H66">
        <f t="shared" ref="H66:H121" si="2">+I66/1000</f>
        <v>1.1999999999999999E-3</v>
      </c>
      <c r="I66">
        <v>1.2</v>
      </c>
      <c r="J66" t="s">
        <v>12</v>
      </c>
    </row>
    <row r="67" spans="1:10" x14ac:dyDescent="0.3">
      <c r="A67" t="s">
        <v>10</v>
      </c>
      <c r="B67" t="s">
        <v>5</v>
      </c>
      <c r="C67" t="s">
        <v>15</v>
      </c>
      <c r="D67" t="s">
        <v>22</v>
      </c>
      <c r="E67" s="17">
        <v>0.4</v>
      </c>
      <c r="F67" s="17">
        <f t="shared" ref="F67:F121" si="3">100%-E67</f>
        <v>0.6</v>
      </c>
      <c r="G67" t="s">
        <v>0</v>
      </c>
      <c r="H67">
        <f t="shared" si="2"/>
        <v>2.8999999999999998E-3</v>
      </c>
      <c r="I67">
        <v>2.9</v>
      </c>
      <c r="J67" t="s">
        <v>12</v>
      </c>
    </row>
    <row r="68" spans="1:10" x14ac:dyDescent="0.3">
      <c r="A68" t="s">
        <v>10</v>
      </c>
      <c r="B68" t="s">
        <v>5</v>
      </c>
      <c r="C68" t="s">
        <v>15</v>
      </c>
      <c r="D68" t="s">
        <v>22</v>
      </c>
      <c r="E68" s="17">
        <v>0.4</v>
      </c>
      <c r="F68" s="17">
        <f t="shared" si="3"/>
        <v>0.6</v>
      </c>
      <c r="G68" t="s">
        <v>1</v>
      </c>
      <c r="H68">
        <f t="shared" si="2"/>
        <v>2.5999999999999994E-3</v>
      </c>
      <c r="I68">
        <v>2.5999999999999996</v>
      </c>
      <c r="J68" t="s">
        <v>12</v>
      </c>
    </row>
    <row r="69" spans="1:10" x14ac:dyDescent="0.3">
      <c r="A69" t="s">
        <v>10</v>
      </c>
      <c r="B69" t="s">
        <v>5</v>
      </c>
      <c r="C69" t="s">
        <v>15</v>
      </c>
      <c r="D69" t="s">
        <v>22</v>
      </c>
      <c r="E69" s="17">
        <v>0.4</v>
      </c>
      <c r="F69" s="17">
        <f t="shared" si="3"/>
        <v>0.6</v>
      </c>
      <c r="G69" t="s">
        <v>2</v>
      </c>
      <c r="H69">
        <f t="shared" si="2"/>
        <v>1.8E-3</v>
      </c>
      <c r="I69">
        <v>1.8</v>
      </c>
      <c r="J69" t="s">
        <v>12</v>
      </c>
    </row>
    <row r="70" spans="1:10" x14ac:dyDescent="0.3">
      <c r="A70" t="s">
        <v>10</v>
      </c>
      <c r="B70" t="s">
        <v>5</v>
      </c>
      <c r="C70" t="s">
        <v>15</v>
      </c>
      <c r="D70" t="s">
        <v>22</v>
      </c>
      <c r="E70" s="17">
        <v>0.4</v>
      </c>
      <c r="F70" s="17">
        <f t="shared" si="3"/>
        <v>0.6</v>
      </c>
      <c r="G70" t="s">
        <v>3</v>
      </c>
      <c r="H70">
        <f t="shared" si="2"/>
        <v>1.6999999999999999E-3</v>
      </c>
      <c r="I70">
        <v>1.7</v>
      </c>
      <c r="J70" t="s">
        <v>12</v>
      </c>
    </row>
    <row r="71" spans="1:10" x14ac:dyDescent="0.3">
      <c r="A71" t="s">
        <v>10</v>
      </c>
      <c r="B71" t="s">
        <v>5</v>
      </c>
      <c r="C71" t="s">
        <v>15</v>
      </c>
      <c r="D71" t="s">
        <v>22</v>
      </c>
      <c r="E71" s="17">
        <v>0.4</v>
      </c>
      <c r="F71" s="17">
        <f t="shared" si="3"/>
        <v>0.6</v>
      </c>
      <c r="G71" t="s">
        <v>4</v>
      </c>
      <c r="H71">
        <f t="shared" si="2"/>
        <v>1.2000000000000001E-3</v>
      </c>
      <c r="I71">
        <v>1.2000000000000002</v>
      </c>
      <c r="J71" t="s">
        <v>12</v>
      </c>
    </row>
    <row r="72" spans="1:10" x14ac:dyDescent="0.3">
      <c r="A72" t="s">
        <v>10</v>
      </c>
      <c r="B72" t="s">
        <v>5</v>
      </c>
      <c r="C72" t="s">
        <v>16</v>
      </c>
      <c r="D72" t="s">
        <v>22</v>
      </c>
      <c r="E72" s="17">
        <v>0.4</v>
      </c>
      <c r="F72" s="17">
        <f t="shared" si="3"/>
        <v>0.6</v>
      </c>
      <c r="G72" t="s">
        <v>0</v>
      </c>
      <c r="H72">
        <f t="shared" si="2"/>
        <v>2.3000000000000004E-3</v>
      </c>
      <c r="I72">
        <v>2.3000000000000003</v>
      </c>
      <c r="J72" t="s">
        <v>12</v>
      </c>
    </row>
    <row r="73" spans="1:10" x14ac:dyDescent="0.3">
      <c r="A73" t="s">
        <v>10</v>
      </c>
      <c r="B73" t="s">
        <v>5</v>
      </c>
      <c r="C73" t="s">
        <v>16</v>
      </c>
      <c r="D73" t="s">
        <v>22</v>
      </c>
      <c r="E73" s="17">
        <v>0.4</v>
      </c>
      <c r="F73" s="17">
        <f t="shared" si="3"/>
        <v>0.6</v>
      </c>
      <c r="G73" t="s">
        <v>1</v>
      </c>
      <c r="H73">
        <f t="shared" si="2"/>
        <v>2E-3</v>
      </c>
      <c r="I73">
        <v>2</v>
      </c>
      <c r="J73" t="s">
        <v>12</v>
      </c>
    </row>
    <row r="74" spans="1:10" x14ac:dyDescent="0.3">
      <c r="A74" t="s">
        <v>10</v>
      </c>
      <c r="B74" t="s">
        <v>5</v>
      </c>
      <c r="C74" t="s">
        <v>16</v>
      </c>
      <c r="D74" t="s">
        <v>22</v>
      </c>
      <c r="E74" s="17">
        <v>0.4</v>
      </c>
      <c r="F74" s="17">
        <f t="shared" si="3"/>
        <v>0.6</v>
      </c>
      <c r="G74" t="s">
        <v>2</v>
      </c>
      <c r="H74">
        <f t="shared" si="2"/>
        <v>1.4000000000000002E-3</v>
      </c>
      <c r="I74">
        <v>1.4000000000000001</v>
      </c>
      <c r="J74" t="s">
        <v>12</v>
      </c>
    </row>
    <row r="75" spans="1:10" x14ac:dyDescent="0.3">
      <c r="A75" t="s">
        <v>10</v>
      </c>
      <c r="B75" t="s">
        <v>5</v>
      </c>
      <c r="C75" t="s">
        <v>16</v>
      </c>
      <c r="D75" t="s">
        <v>22</v>
      </c>
      <c r="E75" s="17">
        <v>0.4</v>
      </c>
      <c r="F75" s="17">
        <f t="shared" si="3"/>
        <v>0.6</v>
      </c>
      <c r="G75" t="s">
        <v>3</v>
      </c>
      <c r="H75">
        <f t="shared" si="2"/>
        <v>1.2999999999999999E-3</v>
      </c>
      <c r="I75">
        <v>1.3</v>
      </c>
      <c r="J75" t="s">
        <v>12</v>
      </c>
    </row>
    <row r="76" spans="1:10" x14ac:dyDescent="0.3">
      <c r="A76" t="s">
        <v>10</v>
      </c>
      <c r="B76" t="s">
        <v>5</v>
      </c>
      <c r="C76" t="s">
        <v>16</v>
      </c>
      <c r="D76" t="s">
        <v>22</v>
      </c>
      <c r="E76" s="17">
        <v>0.4</v>
      </c>
      <c r="F76" s="17">
        <f t="shared" si="3"/>
        <v>0.6</v>
      </c>
      <c r="G76" t="s">
        <v>4</v>
      </c>
      <c r="H76">
        <f t="shared" si="2"/>
        <v>1E-3</v>
      </c>
      <c r="I76">
        <v>1</v>
      </c>
      <c r="J76" t="s">
        <v>12</v>
      </c>
    </row>
    <row r="77" spans="1:10" x14ac:dyDescent="0.3">
      <c r="A77" t="s">
        <v>10</v>
      </c>
      <c r="B77" t="s">
        <v>5</v>
      </c>
      <c r="C77" t="s">
        <v>14</v>
      </c>
      <c r="D77" t="s">
        <v>22</v>
      </c>
      <c r="E77" s="17">
        <v>0.6</v>
      </c>
      <c r="F77" s="17">
        <f t="shared" si="3"/>
        <v>0.4</v>
      </c>
      <c r="G77" t="s">
        <v>0</v>
      </c>
      <c r="H77">
        <f t="shared" si="2"/>
        <v>1.9E-3</v>
      </c>
      <c r="I77">
        <v>1.9</v>
      </c>
      <c r="J77" t="s">
        <v>12</v>
      </c>
    </row>
    <row r="78" spans="1:10" x14ac:dyDescent="0.3">
      <c r="A78" t="s">
        <v>10</v>
      </c>
      <c r="B78" t="s">
        <v>5</v>
      </c>
      <c r="C78" t="s">
        <v>14</v>
      </c>
      <c r="D78" t="s">
        <v>22</v>
      </c>
      <c r="E78" s="17">
        <v>0.6</v>
      </c>
      <c r="F78" s="17">
        <f t="shared" si="3"/>
        <v>0.4</v>
      </c>
      <c r="G78" t="s">
        <v>1</v>
      </c>
      <c r="H78">
        <f t="shared" si="2"/>
        <v>1.4199999999999998E-3</v>
      </c>
      <c r="I78">
        <v>1.42</v>
      </c>
      <c r="J78" t="s">
        <v>12</v>
      </c>
    </row>
    <row r="79" spans="1:10" x14ac:dyDescent="0.3">
      <c r="A79" t="s">
        <v>10</v>
      </c>
      <c r="B79" t="s">
        <v>5</v>
      </c>
      <c r="C79" t="s">
        <v>14</v>
      </c>
      <c r="D79" t="s">
        <v>22</v>
      </c>
      <c r="E79" s="17">
        <v>0.6</v>
      </c>
      <c r="F79" s="17">
        <f t="shared" si="3"/>
        <v>0.4</v>
      </c>
      <c r="G79" t="s">
        <v>2</v>
      </c>
      <c r="H79">
        <f t="shared" si="2"/>
        <v>1.06E-3</v>
      </c>
      <c r="I79">
        <v>1.06</v>
      </c>
      <c r="J79" t="s">
        <v>12</v>
      </c>
    </row>
    <row r="80" spans="1:10" x14ac:dyDescent="0.3">
      <c r="A80" t="s">
        <v>10</v>
      </c>
      <c r="B80" t="s">
        <v>5</v>
      </c>
      <c r="C80" t="s">
        <v>14</v>
      </c>
      <c r="D80" t="s">
        <v>22</v>
      </c>
      <c r="E80" s="17">
        <v>0.6</v>
      </c>
      <c r="F80" s="17">
        <f t="shared" si="3"/>
        <v>0.4</v>
      </c>
      <c r="G80" t="s">
        <v>3</v>
      </c>
      <c r="H80">
        <f t="shared" si="2"/>
        <v>8.9000000000000006E-4</v>
      </c>
      <c r="I80">
        <v>0.89</v>
      </c>
      <c r="J80" t="s">
        <v>12</v>
      </c>
    </row>
    <row r="81" spans="1:10" x14ac:dyDescent="0.3">
      <c r="A81" t="s">
        <v>10</v>
      </c>
      <c r="B81" t="s">
        <v>5</v>
      </c>
      <c r="C81" t="s">
        <v>14</v>
      </c>
      <c r="D81" t="s">
        <v>22</v>
      </c>
      <c r="E81" s="17">
        <v>0.6</v>
      </c>
      <c r="F81" s="17">
        <f t="shared" si="3"/>
        <v>0.4</v>
      </c>
      <c r="G81" t="s">
        <v>4</v>
      </c>
      <c r="H81">
        <f t="shared" si="2"/>
        <v>6.7000000000000002E-4</v>
      </c>
      <c r="I81">
        <v>0.67</v>
      </c>
      <c r="J81" t="s">
        <v>12</v>
      </c>
    </row>
    <row r="82" spans="1:10" x14ac:dyDescent="0.3">
      <c r="A82" t="s">
        <v>10</v>
      </c>
      <c r="B82" t="s">
        <v>5</v>
      </c>
      <c r="C82" t="s">
        <v>15</v>
      </c>
      <c r="D82" t="s">
        <v>22</v>
      </c>
      <c r="E82" s="17">
        <v>0.6</v>
      </c>
      <c r="F82" s="17">
        <f t="shared" si="3"/>
        <v>0.4</v>
      </c>
      <c r="G82" t="s">
        <v>0</v>
      </c>
      <c r="H82">
        <f t="shared" si="2"/>
        <v>1.6000000000000001E-3</v>
      </c>
      <c r="I82">
        <v>1.6</v>
      </c>
      <c r="J82" t="s">
        <v>12</v>
      </c>
    </row>
    <row r="83" spans="1:10" x14ac:dyDescent="0.3">
      <c r="A83" t="s">
        <v>10</v>
      </c>
      <c r="B83" t="s">
        <v>5</v>
      </c>
      <c r="C83" t="s">
        <v>15</v>
      </c>
      <c r="D83" t="s">
        <v>22</v>
      </c>
      <c r="E83" s="17">
        <v>0.6</v>
      </c>
      <c r="F83" s="17">
        <f t="shared" si="3"/>
        <v>0.4</v>
      </c>
      <c r="G83" t="s">
        <v>1</v>
      </c>
      <c r="H83">
        <f t="shared" si="2"/>
        <v>1.4E-3</v>
      </c>
      <c r="I83">
        <v>1.4</v>
      </c>
      <c r="J83" t="s">
        <v>12</v>
      </c>
    </row>
    <row r="84" spans="1:10" x14ac:dyDescent="0.3">
      <c r="A84" t="s">
        <v>10</v>
      </c>
      <c r="B84" t="s">
        <v>5</v>
      </c>
      <c r="C84" t="s">
        <v>15</v>
      </c>
      <c r="D84" t="s">
        <v>22</v>
      </c>
      <c r="E84" s="17">
        <v>0.6</v>
      </c>
      <c r="F84" s="17">
        <f t="shared" si="3"/>
        <v>0.4</v>
      </c>
      <c r="G84" t="s">
        <v>2</v>
      </c>
      <c r="H84">
        <f t="shared" si="2"/>
        <v>8.9999999999999998E-4</v>
      </c>
      <c r="I84">
        <v>0.9</v>
      </c>
      <c r="J84" t="s">
        <v>12</v>
      </c>
    </row>
    <row r="85" spans="1:10" x14ac:dyDescent="0.3">
      <c r="A85" t="s">
        <v>10</v>
      </c>
      <c r="B85" t="s">
        <v>5</v>
      </c>
      <c r="C85" t="s">
        <v>15</v>
      </c>
      <c r="D85" t="s">
        <v>22</v>
      </c>
      <c r="E85" s="17">
        <v>0.6</v>
      </c>
      <c r="F85" s="17">
        <f t="shared" si="3"/>
        <v>0.4</v>
      </c>
      <c r="G85" t="s">
        <v>3</v>
      </c>
      <c r="H85">
        <f t="shared" si="2"/>
        <v>8.5999999999999998E-4</v>
      </c>
      <c r="I85">
        <v>0.86</v>
      </c>
      <c r="J85" t="s">
        <v>12</v>
      </c>
    </row>
    <row r="86" spans="1:10" x14ac:dyDescent="0.3">
      <c r="A86" t="s">
        <v>10</v>
      </c>
      <c r="B86" t="s">
        <v>5</v>
      </c>
      <c r="C86" t="s">
        <v>15</v>
      </c>
      <c r="D86" t="s">
        <v>22</v>
      </c>
      <c r="E86" s="17">
        <v>0.6</v>
      </c>
      <c r="F86" s="17">
        <f t="shared" si="3"/>
        <v>0.4</v>
      </c>
      <c r="G86" t="s">
        <v>4</v>
      </c>
      <c r="H86">
        <f t="shared" si="2"/>
        <v>7.3999999999999999E-4</v>
      </c>
      <c r="I86">
        <v>0.74</v>
      </c>
      <c r="J86" t="s">
        <v>12</v>
      </c>
    </row>
    <row r="87" spans="1:10" x14ac:dyDescent="0.3">
      <c r="A87" t="s">
        <v>10</v>
      </c>
      <c r="B87" t="s">
        <v>5</v>
      </c>
      <c r="C87" t="s">
        <v>16</v>
      </c>
      <c r="D87" t="s">
        <v>22</v>
      </c>
      <c r="E87" s="17">
        <v>0.6</v>
      </c>
      <c r="F87" s="17">
        <f t="shared" si="3"/>
        <v>0.4</v>
      </c>
      <c r="G87" t="s">
        <v>0</v>
      </c>
      <c r="H87">
        <f t="shared" si="2"/>
        <v>1.4E-3</v>
      </c>
      <c r="I87">
        <v>1.4</v>
      </c>
      <c r="J87" t="s">
        <v>12</v>
      </c>
    </row>
    <row r="88" spans="1:10" x14ac:dyDescent="0.3">
      <c r="A88" t="s">
        <v>10</v>
      </c>
      <c r="B88" t="s">
        <v>5</v>
      </c>
      <c r="C88" t="s">
        <v>16</v>
      </c>
      <c r="D88" t="s">
        <v>22</v>
      </c>
      <c r="E88" s="17">
        <v>0.6</v>
      </c>
      <c r="F88" s="17">
        <f t="shared" si="3"/>
        <v>0.4</v>
      </c>
      <c r="G88" t="s">
        <v>1</v>
      </c>
      <c r="H88">
        <f t="shared" si="2"/>
        <v>1E-3</v>
      </c>
      <c r="I88">
        <v>1</v>
      </c>
      <c r="J88" t="s">
        <v>12</v>
      </c>
    </row>
    <row r="89" spans="1:10" x14ac:dyDescent="0.3">
      <c r="A89" t="s">
        <v>10</v>
      </c>
      <c r="B89" t="s">
        <v>5</v>
      </c>
      <c r="C89" t="s">
        <v>16</v>
      </c>
      <c r="D89" t="s">
        <v>22</v>
      </c>
      <c r="E89" s="17">
        <v>0.6</v>
      </c>
      <c r="F89" s="17">
        <f t="shared" si="3"/>
        <v>0.4</v>
      </c>
      <c r="G89" t="s">
        <v>2</v>
      </c>
      <c r="H89">
        <f t="shared" si="2"/>
        <v>7.000000000000001E-4</v>
      </c>
      <c r="I89">
        <v>0.70000000000000007</v>
      </c>
      <c r="J89" t="s">
        <v>12</v>
      </c>
    </row>
    <row r="90" spans="1:10" x14ac:dyDescent="0.3">
      <c r="A90" t="s">
        <v>10</v>
      </c>
      <c r="B90" t="s">
        <v>5</v>
      </c>
      <c r="C90" t="s">
        <v>16</v>
      </c>
      <c r="D90" t="s">
        <v>22</v>
      </c>
      <c r="E90" s="17">
        <v>0.6</v>
      </c>
      <c r="F90" s="17">
        <f t="shared" si="3"/>
        <v>0.4</v>
      </c>
      <c r="G90" t="s">
        <v>3</v>
      </c>
      <c r="H90">
        <f t="shared" si="2"/>
        <v>6.8000000000000005E-4</v>
      </c>
      <c r="I90">
        <v>0.68</v>
      </c>
      <c r="J90" t="s">
        <v>12</v>
      </c>
    </row>
    <row r="91" spans="1:10" x14ac:dyDescent="0.3">
      <c r="A91" t="s">
        <v>10</v>
      </c>
      <c r="B91" t="s">
        <v>5</v>
      </c>
      <c r="C91" t="s">
        <v>16</v>
      </c>
      <c r="D91" t="s">
        <v>22</v>
      </c>
      <c r="E91" s="17">
        <v>0.6</v>
      </c>
      <c r="F91" s="17">
        <f t="shared" si="3"/>
        <v>0.4</v>
      </c>
      <c r="G91" t="s">
        <v>4</v>
      </c>
      <c r="H91">
        <f t="shared" si="2"/>
        <v>6.0000000000000006E-4</v>
      </c>
      <c r="I91">
        <v>0.60000000000000009</v>
      </c>
      <c r="J91" t="s">
        <v>12</v>
      </c>
    </row>
    <row r="92" spans="1:10" x14ac:dyDescent="0.3">
      <c r="A92" t="s">
        <v>10</v>
      </c>
      <c r="B92" t="s">
        <v>5</v>
      </c>
      <c r="C92" t="s">
        <v>14</v>
      </c>
      <c r="D92" t="s">
        <v>22</v>
      </c>
      <c r="E92" s="17">
        <v>0.8</v>
      </c>
      <c r="F92" s="17">
        <f t="shared" si="3"/>
        <v>0.19999999999999996</v>
      </c>
      <c r="G92" t="s">
        <v>0</v>
      </c>
      <c r="H92">
        <f t="shared" si="2"/>
        <v>9.2000000000000003E-4</v>
      </c>
      <c r="I92">
        <v>0.92</v>
      </c>
      <c r="J92" t="s">
        <v>12</v>
      </c>
    </row>
    <row r="93" spans="1:10" x14ac:dyDescent="0.3">
      <c r="A93" t="s">
        <v>10</v>
      </c>
      <c r="B93" t="s">
        <v>5</v>
      </c>
      <c r="C93" t="s">
        <v>14</v>
      </c>
      <c r="D93" t="s">
        <v>22</v>
      </c>
      <c r="E93" s="17">
        <v>0.8</v>
      </c>
      <c r="F93" s="17">
        <f t="shared" si="3"/>
        <v>0.19999999999999996</v>
      </c>
      <c r="G93" t="s">
        <v>1</v>
      </c>
      <c r="H93">
        <f t="shared" si="2"/>
        <v>7.3999999999999999E-4</v>
      </c>
      <c r="I93">
        <v>0.74</v>
      </c>
      <c r="J93" t="s">
        <v>12</v>
      </c>
    </row>
    <row r="94" spans="1:10" x14ac:dyDescent="0.3">
      <c r="A94" t="s">
        <v>10</v>
      </c>
      <c r="B94" t="s">
        <v>5</v>
      </c>
      <c r="C94" t="s">
        <v>14</v>
      </c>
      <c r="D94" t="s">
        <v>22</v>
      </c>
      <c r="E94" s="17">
        <v>0.8</v>
      </c>
      <c r="F94" s="17">
        <f t="shared" si="3"/>
        <v>0.19999999999999996</v>
      </c>
      <c r="G94" t="s">
        <v>2</v>
      </c>
      <c r="H94">
        <f t="shared" si="2"/>
        <v>6.4999999999999997E-4</v>
      </c>
      <c r="I94">
        <v>0.65</v>
      </c>
      <c r="J94" t="s">
        <v>12</v>
      </c>
    </row>
    <row r="95" spans="1:10" x14ac:dyDescent="0.3">
      <c r="A95" t="s">
        <v>10</v>
      </c>
      <c r="B95" t="s">
        <v>5</v>
      </c>
      <c r="C95" t="s">
        <v>14</v>
      </c>
      <c r="D95" t="s">
        <v>22</v>
      </c>
      <c r="E95" s="17">
        <v>0.8</v>
      </c>
      <c r="F95" s="17">
        <f t="shared" si="3"/>
        <v>0.19999999999999996</v>
      </c>
      <c r="G95" t="s">
        <v>3</v>
      </c>
      <c r="H95">
        <f t="shared" si="2"/>
        <v>5.9999999999999995E-4</v>
      </c>
      <c r="I95">
        <v>0.6</v>
      </c>
      <c r="J95" t="s">
        <v>12</v>
      </c>
    </row>
    <row r="96" spans="1:10" x14ac:dyDescent="0.3">
      <c r="A96" t="s">
        <v>10</v>
      </c>
      <c r="B96" t="s">
        <v>5</v>
      </c>
      <c r="C96" t="s">
        <v>14</v>
      </c>
      <c r="D96" t="s">
        <v>22</v>
      </c>
      <c r="E96" s="17">
        <v>0.8</v>
      </c>
      <c r="F96" s="17">
        <f t="shared" si="3"/>
        <v>0.19999999999999996</v>
      </c>
      <c r="G96" t="s">
        <v>4</v>
      </c>
      <c r="H96">
        <f t="shared" si="2"/>
        <v>4.4999999999999999E-4</v>
      </c>
      <c r="I96">
        <v>0.45</v>
      </c>
      <c r="J96" t="s">
        <v>12</v>
      </c>
    </row>
    <row r="97" spans="1:10" x14ac:dyDescent="0.3">
      <c r="A97" t="s">
        <v>10</v>
      </c>
      <c r="B97" t="s">
        <v>5</v>
      </c>
      <c r="C97" t="s">
        <v>15</v>
      </c>
      <c r="D97" t="s">
        <v>22</v>
      </c>
      <c r="E97" s="17">
        <v>0.8</v>
      </c>
      <c r="F97" s="17">
        <f t="shared" si="3"/>
        <v>0.19999999999999996</v>
      </c>
      <c r="G97" t="s">
        <v>0</v>
      </c>
      <c r="H97">
        <f t="shared" si="2"/>
        <v>1.1000000000000001E-3</v>
      </c>
      <c r="I97">
        <v>1.1000000000000001</v>
      </c>
      <c r="J97" t="s">
        <v>12</v>
      </c>
    </row>
    <row r="98" spans="1:10" x14ac:dyDescent="0.3">
      <c r="A98" t="s">
        <v>10</v>
      </c>
      <c r="B98" t="s">
        <v>5</v>
      </c>
      <c r="C98" t="s">
        <v>15</v>
      </c>
      <c r="D98" t="s">
        <v>22</v>
      </c>
      <c r="E98" s="17">
        <v>0.8</v>
      </c>
      <c r="F98" s="17">
        <f t="shared" si="3"/>
        <v>0.19999999999999996</v>
      </c>
      <c r="G98" t="s">
        <v>1</v>
      </c>
      <c r="H98">
        <f t="shared" si="2"/>
        <v>8.9999999999999998E-4</v>
      </c>
      <c r="I98">
        <v>0.9</v>
      </c>
      <c r="J98" t="s">
        <v>12</v>
      </c>
    </row>
    <row r="99" spans="1:10" x14ac:dyDescent="0.3">
      <c r="A99" t="s">
        <v>10</v>
      </c>
      <c r="B99" t="s">
        <v>5</v>
      </c>
      <c r="C99" t="s">
        <v>15</v>
      </c>
      <c r="D99" t="s">
        <v>22</v>
      </c>
      <c r="E99" s="17">
        <v>0.8</v>
      </c>
      <c r="F99" s="17">
        <f t="shared" si="3"/>
        <v>0.19999999999999996</v>
      </c>
      <c r="G99" t="s">
        <v>2</v>
      </c>
      <c r="H99">
        <f t="shared" si="2"/>
        <v>7.7999999999999999E-4</v>
      </c>
      <c r="I99">
        <v>0.78</v>
      </c>
      <c r="J99" t="s">
        <v>12</v>
      </c>
    </row>
    <row r="100" spans="1:10" x14ac:dyDescent="0.3">
      <c r="A100" t="s">
        <v>10</v>
      </c>
      <c r="B100" t="s">
        <v>5</v>
      </c>
      <c r="C100" t="s">
        <v>15</v>
      </c>
      <c r="D100" t="s">
        <v>22</v>
      </c>
      <c r="E100" s="17">
        <v>0.8</v>
      </c>
      <c r="F100" s="17">
        <f t="shared" si="3"/>
        <v>0.19999999999999996</v>
      </c>
      <c r="G100" t="s">
        <v>3</v>
      </c>
      <c r="H100">
        <f t="shared" si="2"/>
        <v>6.9999999999999999E-4</v>
      </c>
      <c r="I100">
        <v>0.7</v>
      </c>
      <c r="J100" t="s">
        <v>12</v>
      </c>
    </row>
    <row r="101" spans="1:10" x14ac:dyDescent="0.3">
      <c r="A101" t="s">
        <v>10</v>
      </c>
      <c r="B101" t="s">
        <v>5</v>
      </c>
      <c r="C101" t="s">
        <v>15</v>
      </c>
      <c r="D101" t="s">
        <v>22</v>
      </c>
      <c r="E101" s="17">
        <v>0.8</v>
      </c>
      <c r="F101" s="17">
        <f t="shared" si="3"/>
        <v>0.19999999999999996</v>
      </c>
      <c r="G101" t="s">
        <v>4</v>
      </c>
      <c r="H101">
        <f t="shared" si="2"/>
        <v>5.1000000000000004E-4</v>
      </c>
      <c r="I101">
        <v>0.51</v>
      </c>
      <c r="J101" t="s">
        <v>12</v>
      </c>
    </row>
    <row r="102" spans="1:10" x14ac:dyDescent="0.3">
      <c r="A102" t="s">
        <v>10</v>
      </c>
      <c r="B102" t="s">
        <v>5</v>
      </c>
      <c r="C102" t="s">
        <v>16</v>
      </c>
      <c r="D102" t="s">
        <v>22</v>
      </c>
      <c r="E102" s="17">
        <v>0.8</v>
      </c>
      <c r="F102" s="17">
        <f t="shared" si="3"/>
        <v>0.19999999999999996</v>
      </c>
      <c r="G102" t="s">
        <v>0</v>
      </c>
      <c r="H102">
        <f t="shared" si="2"/>
        <v>8.9999999999999987E-4</v>
      </c>
      <c r="I102">
        <v>0.89999999999999991</v>
      </c>
      <c r="J102" t="s">
        <v>12</v>
      </c>
    </row>
    <row r="103" spans="1:10" x14ac:dyDescent="0.3">
      <c r="A103" t="s">
        <v>10</v>
      </c>
      <c r="B103" t="s">
        <v>5</v>
      </c>
      <c r="C103" t="s">
        <v>16</v>
      </c>
      <c r="D103" t="s">
        <v>22</v>
      </c>
      <c r="E103" s="17">
        <v>0.8</v>
      </c>
      <c r="F103" s="17">
        <f t="shared" si="3"/>
        <v>0.19999999999999996</v>
      </c>
      <c r="G103" t="s">
        <v>1</v>
      </c>
      <c r="H103">
        <f t="shared" si="2"/>
        <v>7.000000000000001E-4</v>
      </c>
      <c r="I103">
        <v>0.70000000000000007</v>
      </c>
      <c r="J103" t="s">
        <v>12</v>
      </c>
    </row>
    <row r="104" spans="1:10" x14ac:dyDescent="0.3">
      <c r="A104" t="s">
        <v>10</v>
      </c>
      <c r="B104" t="s">
        <v>5</v>
      </c>
      <c r="C104" t="s">
        <v>16</v>
      </c>
      <c r="D104" t="s">
        <v>22</v>
      </c>
      <c r="E104" s="17">
        <v>0.8</v>
      </c>
      <c r="F104" s="17">
        <f t="shared" si="3"/>
        <v>0.19999999999999996</v>
      </c>
      <c r="G104" t="s">
        <v>2</v>
      </c>
      <c r="H104">
        <f t="shared" si="2"/>
        <v>6.3999999999999994E-4</v>
      </c>
      <c r="I104">
        <v>0.6399999999999999</v>
      </c>
      <c r="J104" t="s">
        <v>12</v>
      </c>
    </row>
    <row r="105" spans="1:10" x14ac:dyDescent="0.3">
      <c r="A105" t="s">
        <v>10</v>
      </c>
      <c r="B105" t="s">
        <v>5</v>
      </c>
      <c r="C105" t="s">
        <v>16</v>
      </c>
      <c r="D105" t="s">
        <v>22</v>
      </c>
      <c r="E105" s="17">
        <v>0.8</v>
      </c>
      <c r="F105" s="17">
        <f t="shared" si="3"/>
        <v>0.19999999999999996</v>
      </c>
      <c r="G105" t="s">
        <v>3</v>
      </c>
      <c r="H105">
        <f t="shared" si="2"/>
        <v>5.0000000000000001E-4</v>
      </c>
      <c r="I105">
        <v>0.5</v>
      </c>
      <c r="J105" t="s">
        <v>12</v>
      </c>
    </row>
    <row r="106" spans="1:10" x14ac:dyDescent="0.3">
      <c r="A106" t="s">
        <v>10</v>
      </c>
      <c r="B106" t="s">
        <v>5</v>
      </c>
      <c r="C106" t="s">
        <v>16</v>
      </c>
      <c r="D106" t="s">
        <v>22</v>
      </c>
      <c r="E106" s="17">
        <v>0.8</v>
      </c>
      <c r="F106" s="17">
        <f t="shared" si="3"/>
        <v>0.19999999999999996</v>
      </c>
      <c r="G106" t="s">
        <v>4</v>
      </c>
      <c r="H106">
        <f t="shared" si="2"/>
        <v>4.1000000000000005E-4</v>
      </c>
      <c r="I106">
        <v>0.41000000000000003</v>
      </c>
      <c r="J106" t="s">
        <v>12</v>
      </c>
    </row>
    <row r="107" spans="1:10" x14ac:dyDescent="0.3">
      <c r="A107" t="s">
        <v>10</v>
      </c>
      <c r="B107" t="s">
        <v>5</v>
      </c>
      <c r="C107" t="s">
        <v>14</v>
      </c>
      <c r="D107" t="s">
        <v>22</v>
      </c>
      <c r="E107" s="17">
        <v>1</v>
      </c>
      <c r="F107" s="17">
        <f t="shared" si="3"/>
        <v>0</v>
      </c>
      <c r="G107" t="s">
        <v>0</v>
      </c>
      <c r="H107">
        <f t="shared" si="2"/>
        <v>6.4999999999999997E-4</v>
      </c>
      <c r="I107">
        <v>0.65</v>
      </c>
      <c r="J107" t="s">
        <v>12</v>
      </c>
    </row>
    <row r="108" spans="1:10" x14ac:dyDescent="0.3">
      <c r="A108" t="s">
        <v>10</v>
      </c>
      <c r="B108" t="s">
        <v>5</v>
      </c>
      <c r="C108" t="s">
        <v>14</v>
      </c>
      <c r="D108" t="s">
        <v>22</v>
      </c>
      <c r="E108" s="17">
        <v>1</v>
      </c>
      <c r="F108" s="17">
        <f t="shared" si="3"/>
        <v>0</v>
      </c>
      <c r="G108" t="s">
        <v>1</v>
      </c>
      <c r="H108">
        <f t="shared" si="2"/>
        <v>5.2999999999999998E-4</v>
      </c>
      <c r="I108">
        <v>0.53</v>
      </c>
      <c r="J108" t="s">
        <v>12</v>
      </c>
    </row>
    <row r="109" spans="1:10" x14ac:dyDescent="0.3">
      <c r="A109" t="s">
        <v>10</v>
      </c>
      <c r="B109" t="s">
        <v>5</v>
      </c>
      <c r="C109" t="s">
        <v>14</v>
      </c>
      <c r="D109" t="s">
        <v>22</v>
      </c>
      <c r="E109" s="17">
        <v>1</v>
      </c>
      <c r="F109" s="17">
        <f t="shared" si="3"/>
        <v>0</v>
      </c>
      <c r="G109" t="s">
        <v>2</v>
      </c>
      <c r="H109">
        <f t="shared" si="2"/>
        <v>4.1999999999999996E-4</v>
      </c>
      <c r="I109">
        <v>0.42</v>
      </c>
      <c r="J109" t="s">
        <v>12</v>
      </c>
    </row>
    <row r="110" spans="1:10" x14ac:dyDescent="0.3">
      <c r="A110" t="s">
        <v>10</v>
      </c>
      <c r="B110" t="s">
        <v>5</v>
      </c>
      <c r="C110" t="s">
        <v>14</v>
      </c>
      <c r="D110" t="s">
        <v>22</v>
      </c>
      <c r="E110" s="17">
        <v>1</v>
      </c>
      <c r="F110" s="17">
        <f t="shared" si="3"/>
        <v>0</v>
      </c>
      <c r="G110" t="s">
        <v>3</v>
      </c>
      <c r="H110">
        <f t="shared" si="2"/>
        <v>3.4000000000000002E-4</v>
      </c>
      <c r="I110">
        <v>0.34</v>
      </c>
      <c r="J110" t="s">
        <v>12</v>
      </c>
    </row>
    <row r="111" spans="1:10" x14ac:dyDescent="0.3">
      <c r="A111" t="s">
        <v>10</v>
      </c>
      <c r="B111" t="s">
        <v>5</v>
      </c>
      <c r="C111" t="s">
        <v>14</v>
      </c>
      <c r="D111" t="s">
        <v>22</v>
      </c>
      <c r="E111" s="17">
        <v>1</v>
      </c>
      <c r="F111" s="17">
        <f t="shared" si="3"/>
        <v>0</v>
      </c>
      <c r="G111" t="s">
        <v>4</v>
      </c>
      <c r="H111">
        <f t="shared" si="2"/>
        <v>2.9999999999999997E-4</v>
      </c>
      <c r="I111">
        <v>0.3</v>
      </c>
      <c r="J111" t="s">
        <v>12</v>
      </c>
    </row>
    <row r="112" spans="1:10" x14ac:dyDescent="0.3">
      <c r="A112" t="s">
        <v>10</v>
      </c>
      <c r="B112" t="s">
        <v>5</v>
      </c>
      <c r="C112" t="s">
        <v>15</v>
      </c>
      <c r="D112" t="s">
        <v>22</v>
      </c>
      <c r="E112" s="17">
        <v>1</v>
      </c>
      <c r="F112" s="17">
        <f t="shared" si="3"/>
        <v>0</v>
      </c>
      <c r="G112" t="s">
        <v>0</v>
      </c>
      <c r="H112">
        <f t="shared" si="2"/>
        <v>6.7000000000000002E-4</v>
      </c>
      <c r="I112">
        <v>0.67</v>
      </c>
      <c r="J112" t="s">
        <v>12</v>
      </c>
    </row>
    <row r="113" spans="1:10" x14ac:dyDescent="0.3">
      <c r="A113" t="s">
        <v>10</v>
      </c>
      <c r="B113" t="s">
        <v>5</v>
      </c>
      <c r="C113" t="s">
        <v>15</v>
      </c>
      <c r="D113" t="s">
        <v>22</v>
      </c>
      <c r="E113" s="17">
        <v>1</v>
      </c>
      <c r="F113" s="17">
        <f t="shared" si="3"/>
        <v>0</v>
      </c>
      <c r="G113" t="s">
        <v>1</v>
      </c>
      <c r="H113">
        <f t="shared" si="2"/>
        <v>5.6000000000000006E-4</v>
      </c>
      <c r="I113">
        <v>0.56000000000000005</v>
      </c>
      <c r="J113" t="s">
        <v>12</v>
      </c>
    </row>
    <row r="114" spans="1:10" x14ac:dyDescent="0.3">
      <c r="A114" t="s">
        <v>10</v>
      </c>
      <c r="B114" t="s">
        <v>5</v>
      </c>
      <c r="C114" t="s">
        <v>15</v>
      </c>
      <c r="D114" t="s">
        <v>22</v>
      </c>
      <c r="E114" s="17">
        <v>1</v>
      </c>
      <c r="F114" s="17">
        <f t="shared" si="3"/>
        <v>0</v>
      </c>
      <c r="G114" t="s">
        <v>2</v>
      </c>
      <c r="H114">
        <f t="shared" si="2"/>
        <v>4.4000000000000002E-4</v>
      </c>
      <c r="I114">
        <v>0.44</v>
      </c>
      <c r="J114" t="s">
        <v>12</v>
      </c>
    </row>
    <row r="115" spans="1:10" x14ac:dyDescent="0.3">
      <c r="A115" t="s">
        <v>10</v>
      </c>
      <c r="B115" t="s">
        <v>5</v>
      </c>
      <c r="C115" t="s">
        <v>15</v>
      </c>
      <c r="D115" t="s">
        <v>22</v>
      </c>
      <c r="E115" s="17">
        <v>1</v>
      </c>
      <c r="F115" s="17">
        <f t="shared" si="3"/>
        <v>0</v>
      </c>
      <c r="G115" t="s">
        <v>3</v>
      </c>
      <c r="H115">
        <f t="shared" si="2"/>
        <v>3.6000000000000002E-4</v>
      </c>
      <c r="I115">
        <v>0.36000000000000004</v>
      </c>
      <c r="J115" t="s">
        <v>12</v>
      </c>
    </row>
    <row r="116" spans="1:10" x14ac:dyDescent="0.3">
      <c r="A116" t="s">
        <v>10</v>
      </c>
      <c r="B116" t="s">
        <v>5</v>
      </c>
      <c r="C116" t="s">
        <v>15</v>
      </c>
      <c r="D116" t="s">
        <v>22</v>
      </c>
      <c r="E116" s="17">
        <v>1</v>
      </c>
      <c r="F116" s="17">
        <f t="shared" si="3"/>
        <v>0</v>
      </c>
      <c r="G116" t="s">
        <v>4</v>
      </c>
      <c r="H116">
        <f t="shared" si="2"/>
        <v>3.1E-4</v>
      </c>
      <c r="I116">
        <v>0.31</v>
      </c>
      <c r="J116" t="s">
        <v>12</v>
      </c>
    </row>
    <row r="117" spans="1:10" x14ac:dyDescent="0.3">
      <c r="A117" t="s">
        <v>10</v>
      </c>
      <c r="B117" t="s">
        <v>5</v>
      </c>
      <c r="C117" t="s">
        <v>16</v>
      </c>
      <c r="D117" t="s">
        <v>22</v>
      </c>
      <c r="E117" s="17">
        <v>1</v>
      </c>
      <c r="F117" s="17">
        <f t="shared" si="3"/>
        <v>0</v>
      </c>
      <c r="G117" t="s">
        <v>0</v>
      </c>
      <c r="H117">
        <f t="shared" si="2"/>
        <v>6.3000000000000003E-4</v>
      </c>
      <c r="I117">
        <v>0.63</v>
      </c>
      <c r="J117" t="s">
        <v>12</v>
      </c>
    </row>
    <row r="118" spans="1:10" x14ac:dyDescent="0.3">
      <c r="A118" t="s">
        <v>10</v>
      </c>
      <c r="B118" t="s">
        <v>5</v>
      </c>
      <c r="C118" t="s">
        <v>16</v>
      </c>
      <c r="D118" t="s">
        <v>22</v>
      </c>
      <c r="E118" s="17">
        <v>1</v>
      </c>
      <c r="F118" s="17">
        <f t="shared" si="3"/>
        <v>0</v>
      </c>
      <c r="G118" t="s">
        <v>1</v>
      </c>
      <c r="H118">
        <f t="shared" si="2"/>
        <v>5.0000000000000001E-4</v>
      </c>
      <c r="I118">
        <v>0.5</v>
      </c>
      <c r="J118" t="s">
        <v>12</v>
      </c>
    </row>
    <row r="119" spans="1:10" x14ac:dyDescent="0.3">
      <c r="A119" t="s">
        <v>10</v>
      </c>
      <c r="B119" t="s">
        <v>5</v>
      </c>
      <c r="C119" t="s">
        <v>16</v>
      </c>
      <c r="D119" t="s">
        <v>22</v>
      </c>
      <c r="E119" s="17">
        <v>1</v>
      </c>
      <c r="F119" s="17">
        <f t="shared" si="3"/>
        <v>0</v>
      </c>
      <c r="G119" t="s">
        <v>2</v>
      </c>
      <c r="H119">
        <f t="shared" si="2"/>
        <v>3.9999999999999996E-4</v>
      </c>
      <c r="I119">
        <v>0.39999999999999997</v>
      </c>
      <c r="J119" t="s">
        <v>12</v>
      </c>
    </row>
    <row r="120" spans="1:10" x14ac:dyDescent="0.3">
      <c r="A120" t="s">
        <v>10</v>
      </c>
      <c r="B120" t="s">
        <v>5</v>
      </c>
      <c r="C120" t="s">
        <v>16</v>
      </c>
      <c r="D120" t="s">
        <v>22</v>
      </c>
      <c r="E120" s="17">
        <v>1</v>
      </c>
      <c r="F120" s="17">
        <f t="shared" si="3"/>
        <v>0</v>
      </c>
      <c r="G120" t="s">
        <v>3</v>
      </c>
      <c r="H120">
        <f t="shared" si="2"/>
        <v>3.2000000000000003E-4</v>
      </c>
      <c r="I120">
        <v>0.32</v>
      </c>
      <c r="J120" t="s">
        <v>12</v>
      </c>
    </row>
    <row r="121" spans="1:10" x14ac:dyDescent="0.3">
      <c r="A121" t="s">
        <v>10</v>
      </c>
      <c r="B121" t="s">
        <v>5</v>
      </c>
      <c r="C121" t="s">
        <v>16</v>
      </c>
      <c r="D121" t="s">
        <v>22</v>
      </c>
      <c r="E121" s="17">
        <v>1</v>
      </c>
      <c r="F121" s="17">
        <f t="shared" si="3"/>
        <v>0</v>
      </c>
      <c r="G121" t="s">
        <v>4</v>
      </c>
      <c r="H121">
        <f t="shared" si="2"/>
        <v>2.9E-4</v>
      </c>
      <c r="I121">
        <v>0.28999999999999998</v>
      </c>
      <c r="J121" t="s">
        <v>12</v>
      </c>
    </row>
    <row r="122" spans="1:10" x14ac:dyDescent="0.3">
      <c r="A122" t="s">
        <v>10</v>
      </c>
      <c r="B122" t="s">
        <v>6</v>
      </c>
      <c r="C122" t="s">
        <v>36</v>
      </c>
      <c r="D122" t="s">
        <v>19</v>
      </c>
      <c r="E122" s="2">
        <v>0</v>
      </c>
      <c r="F122" s="17">
        <f t="shared" ref="F122:F185" si="4">100%-E122</f>
        <v>1</v>
      </c>
      <c r="G122">
        <v>303.17596566523599</v>
      </c>
      <c r="H122">
        <v>4.4400000000000002E-2</v>
      </c>
      <c r="I122">
        <v>44.4</v>
      </c>
      <c r="J122" t="s">
        <v>18</v>
      </c>
    </row>
    <row r="123" spans="1:10" x14ac:dyDescent="0.3">
      <c r="A123" t="s">
        <v>10</v>
      </c>
      <c r="B123" t="s">
        <v>6</v>
      </c>
      <c r="C123" t="s">
        <v>36</v>
      </c>
      <c r="D123" t="s">
        <v>19</v>
      </c>
      <c r="E123" s="2">
        <v>0</v>
      </c>
      <c r="F123" s="17">
        <f t="shared" si="4"/>
        <v>1</v>
      </c>
      <c r="G123">
        <v>308.240343347639</v>
      </c>
      <c r="H123">
        <v>3.6545454545454499E-2</v>
      </c>
      <c r="I123">
        <v>36.545454545454497</v>
      </c>
      <c r="J123" t="s">
        <v>18</v>
      </c>
    </row>
    <row r="124" spans="1:10" x14ac:dyDescent="0.3">
      <c r="A124" t="s">
        <v>10</v>
      </c>
      <c r="B124" t="s">
        <v>6</v>
      </c>
      <c r="C124" t="s">
        <v>36</v>
      </c>
      <c r="D124" t="s">
        <v>19</v>
      </c>
      <c r="E124" s="2">
        <v>0</v>
      </c>
      <c r="F124" s="17">
        <f t="shared" si="4"/>
        <v>1</v>
      </c>
      <c r="G124">
        <v>313.13304721029999</v>
      </c>
      <c r="H124">
        <v>3.2399999999999998E-2</v>
      </c>
      <c r="I124">
        <v>32.4</v>
      </c>
      <c r="J124" t="s">
        <v>18</v>
      </c>
    </row>
    <row r="125" spans="1:10" x14ac:dyDescent="0.3">
      <c r="A125" t="s">
        <v>10</v>
      </c>
      <c r="B125" t="s">
        <v>6</v>
      </c>
      <c r="C125" t="s">
        <v>36</v>
      </c>
      <c r="D125" t="s">
        <v>19</v>
      </c>
      <c r="E125" s="2">
        <v>0</v>
      </c>
      <c r="F125" s="17">
        <f t="shared" si="4"/>
        <v>1</v>
      </c>
      <c r="G125">
        <v>318.11158798283202</v>
      </c>
      <c r="H125">
        <v>2.7818181818181797E-2</v>
      </c>
      <c r="I125">
        <v>27.818181818181799</v>
      </c>
      <c r="J125" t="s">
        <v>18</v>
      </c>
    </row>
    <row r="126" spans="1:10" x14ac:dyDescent="0.3">
      <c r="A126" t="s">
        <v>10</v>
      </c>
      <c r="B126" t="s">
        <v>6</v>
      </c>
      <c r="C126" t="s">
        <v>36</v>
      </c>
      <c r="D126" t="s">
        <v>19</v>
      </c>
      <c r="E126" s="2">
        <v>0</v>
      </c>
      <c r="F126" s="17">
        <f t="shared" si="4"/>
        <v>1</v>
      </c>
      <c r="G126">
        <v>323.09012875536399</v>
      </c>
      <c r="H126">
        <v>2.4654545454545398E-2</v>
      </c>
      <c r="I126">
        <v>24.654545454545399</v>
      </c>
      <c r="J126" t="s">
        <v>18</v>
      </c>
    </row>
    <row r="127" spans="1:10" x14ac:dyDescent="0.3">
      <c r="A127" t="s">
        <v>10</v>
      </c>
      <c r="B127" t="s">
        <v>6</v>
      </c>
      <c r="C127" t="s">
        <v>36</v>
      </c>
      <c r="D127" t="s">
        <v>19</v>
      </c>
      <c r="E127" s="2">
        <v>0</v>
      </c>
      <c r="F127" s="17">
        <f t="shared" si="4"/>
        <v>1</v>
      </c>
      <c r="G127">
        <v>328.15450643776802</v>
      </c>
      <c r="H127">
        <v>2.1600000000000001E-2</v>
      </c>
      <c r="I127">
        <v>21.6</v>
      </c>
      <c r="J127" t="s">
        <v>18</v>
      </c>
    </row>
    <row r="128" spans="1:10" x14ac:dyDescent="0.3">
      <c r="A128" t="s">
        <v>10</v>
      </c>
      <c r="B128" t="s">
        <v>6</v>
      </c>
      <c r="C128" t="s">
        <v>36</v>
      </c>
      <c r="D128" t="s">
        <v>19</v>
      </c>
      <c r="E128" s="2">
        <v>0</v>
      </c>
      <c r="F128" s="17">
        <f t="shared" si="4"/>
        <v>1</v>
      </c>
      <c r="G128">
        <v>333.04721030042901</v>
      </c>
      <c r="H128">
        <v>2.00727272727272E-2</v>
      </c>
      <c r="I128">
        <v>20.072727272727199</v>
      </c>
      <c r="J128" t="s">
        <v>18</v>
      </c>
    </row>
    <row r="129" spans="1:10" x14ac:dyDescent="0.3">
      <c r="A129" t="s">
        <v>10</v>
      </c>
      <c r="B129" t="s">
        <v>6</v>
      </c>
      <c r="C129" t="s">
        <v>36</v>
      </c>
      <c r="D129" t="s">
        <v>19</v>
      </c>
      <c r="E129" s="2">
        <v>0</v>
      </c>
      <c r="F129" s="17">
        <f t="shared" si="4"/>
        <v>1</v>
      </c>
      <c r="G129">
        <v>337.85407725321801</v>
      </c>
      <c r="H129">
        <v>1.77818181818181E-2</v>
      </c>
      <c r="I129">
        <v>17.7818181818181</v>
      </c>
      <c r="J129" t="s">
        <v>18</v>
      </c>
    </row>
    <row r="130" spans="1:10" x14ac:dyDescent="0.3">
      <c r="A130" t="s">
        <v>10</v>
      </c>
      <c r="B130" t="s">
        <v>6</v>
      </c>
      <c r="C130" t="s">
        <v>36</v>
      </c>
      <c r="D130" t="s">
        <v>19</v>
      </c>
      <c r="E130" s="2">
        <v>0</v>
      </c>
      <c r="F130" s="17">
        <f t="shared" si="4"/>
        <v>1</v>
      </c>
      <c r="G130">
        <v>343.00429184549301</v>
      </c>
      <c r="H130">
        <v>1.47272727272727E-2</v>
      </c>
      <c r="I130">
        <v>14.7272727272727</v>
      </c>
      <c r="J130" t="s">
        <v>18</v>
      </c>
    </row>
    <row r="131" spans="1:10" x14ac:dyDescent="0.3">
      <c r="A131" t="s">
        <v>10</v>
      </c>
      <c r="B131" t="s">
        <v>6</v>
      </c>
      <c r="C131" t="s">
        <v>36</v>
      </c>
      <c r="D131" t="s">
        <v>19</v>
      </c>
      <c r="E131" s="2">
        <v>0</v>
      </c>
      <c r="F131" s="17">
        <f t="shared" si="4"/>
        <v>1</v>
      </c>
      <c r="G131">
        <v>347.89699570815401</v>
      </c>
      <c r="H131">
        <v>1.1890909090909001E-2</v>
      </c>
      <c r="I131">
        <v>11.890909090909</v>
      </c>
      <c r="J131" t="s">
        <v>18</v>
      </c>
    </row>
    <row r="132" spans="1:10" x14ac:dyDescent="0.3">
      <c r="A132" t="s">
        <v>10</v>
      </c>
      <c r="B132" t="s">
        <v>6</v>
      </c>
      <c r="C132" t="s">
        <v>36</v>
      </c>
      <c r="D132" t="s">
        <v>19</v>
      </c>
      <c r="E132" s="2">
        <v>0</v>
      </c>
      <c r="F132" s="17">
        <f t="shared" si="4"/>
        <v>1</v>
      </c>
      <c r="G132">
        <v>352.96137339055701</v>
      </c>
      <c r="H132">
        <v>1.2109090909090901E-2</v>
      </c>
      <c r="I132">
        <v>12.1090909090909</v>
      </c>
      <c r="J132" t="s">
        <v>18</v>
      </c>
    </row>
    <row r="133" spans="1:10" x14ac:dyDescent="0.3">
      <c r="A133" t="s">
        <v>10</v>
      </c>
      <c r="B133" t="s">
        <v>6</v>
      </c>
      <c r="C133" t="s">
        <v>36</v>
      </c>
      <c r="D133" t="s">
        <v>19</v>
      </c>
      <c r="E133" s="2">
        <v>0</v>
      </c>
      <c r="F133" s="17">
        <f t="shared" si="4"/>
        <v>1</v>
      </c>
      <c r="G133">
        <v>357.76824034334697</v>
      </c>
      <c r="H133">
        <v>9.0545454545454592E-3</v>
      </c>
      <c r="I133">
        <v>9.05454545454546</v>
      </c>
      <c r="J133" t="s">
        <v>18</v>
      </c>
    </row>
    <row r="134" spans="1:10" x14ac:dyDescent="0.3">
      <c r="A134" t="s">
        <v>10</v>
      </c>
      <c r="B134" t="s">
        <v>6</v>
      </c>
      <c r="C134" t="s">
        <v>37</v>
      </c>
      <c r="D134" t="s">
        <v>19</v>
      </c>
      <c r="E134" s="2">
        <v>0</v>
      </c>
      <c r="F134" s="17">
        <f t="shared" si="4"/>
        <v>1</v>
      </c>
      <c r="G134">
        <v>303.09012875536399</v>
      </c>
      <c r="H134">
        <v>4.0254545454545404E-2</v>
      </c>
      <c r="I134">
        <v>40.254545454545401</v>
      </c>
      <c r="J134" t="s">
        <v>18</v>
      </c>
    </row>
    <row r="135" spans="1:10" x14ac:dyDescent="0.3">
      <c r="A135" t="s">
        <v>10</v>
      </c>
      <c r="B135" t="s">
        <v>6</v>
      </c>
      <c r="C135" t="s">
        <v>37</v>
      </c>
      <c r="D135" t="s">
        <v>19</v>
      </c>
      <c r="E135" s="2">
        <v>0</v>
      </c>
      <c r="F135" s="17">
        <f t="shared" si="4"/>
        <v>1</v>
      </c>
      <c r="G135">
        <v>308.240343347639</v>
      </c>
      <c r="H135">
        <v>3.3927272727272702E-2</v>
      </c>
      <c r="I135">
        <v>33.927272727272701</v>
      </c>
      <c r="J135" t="s">
        <v>18</v>
      </c>
    </row>
    <row r="136" spans="1:10" x14ac:dyDescent="0.3">
      <c r="A136" t="s">
        <v>10</v>
      </c>
      <c r="B136" t="s">
        <v>6</v>
      </c>
      <c r="C136" t="s">
        <v>37</v>
      </c>
      <c r="D136" t="s">
        <v>19</v>
      </c>
      <c r="E136" s="2">
        <v>0</v>
      </c>
      <c r="F136" s="17">
        <f t="shared" si="4"/>
        <v>1</v>
      </c>
      <c r="G136">
        <v>313.13304721029999</v>
      </c>
      <c r="H136">
        <v>3.02181818181818E-2</v>
      </c>
      <c r="I136">
        <v>30.218181818181801</v>
      </c>
      <c r="J136" t="s">
        <v>18</v>
      </c>
    </row>
    <row r="137" spans="1:10" x14ac:dyDescent="0.3">
      <c r="A137" t="s">
        <v>10</v>
      </c>
      <c r="B137" t="s">
        <v>6</v>
      </c>
      <c r="C137" t="s">
        <v>37</v>
      </c>
      <c r="D137" t="s">
        <v>19</v>
      </c>
      <c r="E137" s="2">
        <v>0</v>
      </c>
      <c r="F137" s="17">
        <f t="shared" si="4"/>
        <v>1</v>
      </c>
      <c r="G137">
        <v>318.11158798283202</v>
      </c>
      <c r="H137">
        <v>2.6618181818181798E-2</v>
      </c>
      <c r="I137">
        <v>26.6181818181818</v>
      </c>
      <c r="J137" t="s">
        <v>18</v>
      </c>
    </row>
    <row r="138" spans="1:10" x14ac:dyDescent="0.3">
      <c r="A138" t="s">
        <v>10</v>
      </c>
      <c r="B138" t="s">
        <v>6</v>
      </c>
      <c r="C138" t="s">
        <v>37</v>
      </c>
      <c r="D138" t="s">
        <v>19</v>
      </c>
      <c r="E138" s="2">
        <v>0</v>
      </c>
      <c r="F138" s="17">
        <f t="shared" si="4"/>
        <v>1</v>
      </c>
      <c r="G138">
        <v>323.17596566523599</v>
      </c>
      <c r="H138">
        <v>2.3454545454545402E-2</v>
      </c>
      <c r="I138">
        <v>23.4545454545454</v>
      </c>
      <c r="J138" t="s">
        <v>18</v>
      </c>
    </row>
    <row r="139" spans="1:10" x14ac:dyDescent="0.3">
      <c r="A139" t="s">
        <v>10</v>
      </c>
      <c r="B139" t="s">
        <v>6</v>
      </c>
      <c r="C139" t="s">
        <v>37</v>
      </c>
      <c r="D139" t="s">
        <v>19</v>
      </c>
      <c r="E139" s="2">
        <v>0</v>
      </c>
      <c r="F139" s="17">
        <f t="shared" si="4"/>
        <v>1</v>
      </c>
      <c r="G139">
        <v>328.15450643776802</v>
      </c>
      <c r="H139">
        <v>2.0399999999999998E-2</v>
      </c>
      <c r="I139">
        <v>20.399999999999999</v>
      </c>
      <c r="J139" t="s">
        <v>18</v>
      </c>
    </row>
    <row r="140" spans="1:10" x14ac:dyDescent="0.3">
      <c r="A140" t="s">
        <v>10</v>
      </c>
      <c r="B140" t="s">
        <v>6</v>
      </c>
      <c r="C140" t="s">
        <v>37</v>
      </c>
      <c r="D140" t="s">
        <v>19</v>
      </c>
      <c r="E140" s="2">
        <v>0</v>
      </c>
      <c r="F140" s="17">
        <f t="shared" si="4"/>
        <v>1</v>
      </c>
      <c r="G140">
        <v>333.13304721029999</v>
      </c>
      <c r="H140">
        <v>1.8872727272727201E-2</v>
      </c>
      <c r="I140">
        <v>18.8727272727272</v>
      </c>
      <c r="J140" t="s">
        <v>18</v>
      </c>
    </row>
    <row r="141" spans="1:10" x14ac:dyDescent="0.3">
      <c r="A141" t="s">
        <v>10</v>
      </c>
      <c r="B141" t="s">
        <v>6</v>
      </c>
      <c r="C141" t="s">
        <v>37</v>
      </c>
      <c r="D141" t="s">
        <v>19</v>
      </c>
      <c r="E141" s="2">
        <v>0</v>
      </c>
      <c r="F141" s="17">
        <f t="shared" si="4"/>
        <v>1</v>
      </c>
      <c r="G141">
        <v>337.93991416309001</v>
      </c>
      <c r="H141">
        <v>1.6909090909090898E-2</v>
      </c>
      <c r="I141">
        <v>16.909090909090899</v>
      </c>
      <c r="J141" t="s">
        <v>18</v>
      </c>
    </row>
    <row r="142" spans="1:10" x14ac:dyDescent="0.3">
      <c r="A142" t="s">
        <v>10</v>
      </c>
      <c r="B142" t="s">
        <v>6</v>
      </c>
      <c r="C142" t="s">
        <v>37</v>
      </c>
      <c r="D142" t="s">
        <v>19</v>
      </c>
      <c r="E142" s="2">
        <v>0</v>
      </c>
      <c r="F142" s="17">
        <f t="shared" si="4"/>
        <v>1</v>
      </c>
      <c r="G142">
        <v>342.91845493562198</v>
      </c>
      <c r="H142">
        <v>1.6800000000000002E-2</v>
      </c>
      <c r="I142">
        <v>16.8</v>
      </c>
      <c r="J142" t="s">
        <v>18</v>
      </c>
    </row>
    <row r="143" spans="1:10" x14ac:dyDescent="0.3">
      <c r="A143" t="s">
        <v>10</v>
      </c>
      <c r="B143" t="s">
        <v>6</v>
      </c>
      <c r="C143" t="s">
        <v>37</v>
      </c>
      <c r="D143" t="s">
        <v>19</v>
      </c>
      <c r="E143" s="2">
        <v>0</v>
      </c>
      <c r="F143" s="17">
        <f t="shared" si="4"/>
        <v>1</v>
      </c>
      <c r="G143">
        <v>347.89699570815401</v>
      </c>
      <c r="H143">
        <v>1.3636363636363599E-2</v>
      </c>
      <c r="I143">
        <v>13.636363636363599</v>
      </c>
      <c r="J143" t="s">
        <v>18</v>
      </c>
    </row>
    <row r="144" spans="1:10" x14ac:dyDescent="0.3">
      <c r="A144" t="s">
        <v>10</v>
      </c>
      <c r="B144" t="s">
        <v>6</v>
      </c>
      <c r="C144" t="s">
        <v>37</v>
      </c>
      <c r="D144" t="s">
        <v>19</v>
      </c>
      <c r="E144" s="2">
        <v>0</v>
      </c>
      <c r="F144" s="17">
        <f t="shared" si="4"/>
        <v>1</v>
      </c>
      <c r="G144">
        <v>352.87553648068598</v>
      </c>
      <c r="H144">
        <v>1.0363636363636299E-2</v>
      </c>
      <c r="I144">
        <v>10.363636363636299</v>
      </c>
      <c r="J144" t="s">
        <v>18</v>
      </c>
    </row>
    <row r="145" spans="1:10" x14ac:dyDescent="0.3">
      <c r="A145" t="s">
        <v>10</v>
      </c>
      <c r="B145" t="s">
        <v>6</v>
      </c>
      <c r="C145" t="s">
        <v>37</v>
      </c>
      <c r="D145" t="s">
        <v>19</v>
      </c>
      <c r="E145" s="2">
        <v>0</v>
      </c>
      <c r="F145" s="17">
        <f t="shared" si="4"/>
        <v>1</v>
      </c>
      <c r="G145">
        <v>357.85407725321801</v>
      </c>
      <c r="H145">
        <v>1.35272727272727E-2</v>
      </c>
      <c r="I145">
        <v>13.527272727272701</v>
      </c>
      <c r="J145" t="s">
        <v>18</v>
      </c>
    </row>
    <row r="146" spans="1:10" x14ac:dyDescent="0.3">
      <c r="A146" t="s">
        <v>10</v>
      </c>
      <c r="B146" t="s">
        <v>6</v>
      </c>
      <c r="C146" t="s">
        <v>37</v>
      </c>
      <c r="D146" t="s">
        <v>22</v>
      </c>
      <c r="E146" s="2">
        <v>0</v>
      </c>
      <c r="F146" s="17">
        <f t="shared" si="4"/>
        <v>1</v>
      </c>
      <c r="G146">
        <v>298.209191759112</v>
      </c>
      <c r="H146">
        <v>4.4403892944038903E-2</v>
      </c>
      <c r="I146">
        <v>44.403892944038901</v>
      </c>
      <c r="J146" t="s">
        <v>18</v>
      </c>
    </row>
    <row r="147" spans="1:10" x14ac:dyDescent="0.3">
      <c r="A147" t="s">
        <v>10</v>
      </c>
      <c r="B147" t="s">
        <v>6</v>
      </c>
      <c r="C147" t="s">
        <v>37</v>
      </c>
      <c r="D147" t="s">
        <v>22</v>
      </c>
      <c r="E147" s="2">
        <v>0</v>
      </c>
      <c r="F147" s="17">
        <f t="shared" si="4"/>
        <v>1</v>
      </c>
      <c r="G147">
        <v>303.090332805071</v>
      </c>
      <c r="H147">
        <v>3.7956204379562E-2</v>
      </c>
      <c r="I147">
        <v>37.956204379562003</v>
      </c>
      <c r="J147" t="s">
        <v>18</v>
      </c>
    </row>
    <row r="148" spans="1:10" x14ac:dyDescent="0.3">
      <c r="A148" t="s">
        <v>10</v>
      </c>
      <c r="B148" t="s">
        <v>6</v>
      </c>
      <c r="C148" t="s">
        <v>37</v>
      </c>
      <c r="D148" t="s">
        <v>22</v>
      </c>
      <c r="E148" s="2">
        <v>0</v>
      </c>
      <c r="F148" s="17">
        <f t="shared" si="4"/>
        <v>1</v>
      </c>
      <c r="G148">
        <v>308.30427892234502</v>
      </c>
      <c r="H148">
        <v>3.2603406326034E-2</v>
      </c>
      <c r="I148">
        <v>32.603406326033998</v>
      </c>
      <c r="J148" t="s">
        <v>18</v>
      </c>
    </row>
    <row r="149" spans="1:10" x14ac:dyDescent="0.3">
      <c r="A149" t="s">
        <v>10</v>
      </c>
      <c r="B149" t="s">
        <v>6</v>
      </c>
      <c r="C149" t="s">
        <v>37</v>
      </c>
      <c r="D149" t="s">
        <v>22</v>
      </c>
      <c r="E149" s="2">
        <v>0</v>
      </c>
      <c r="F149" s="17">
        <f t="shared" si="4"/>
        <v>1</v>
      </c>
      <c r="G149">
        <v>313.074484944532</v>
      </c>
      <c r="H149">
        <v>2.7980535279805298E-2</v>
      </c>
      <c r="I149">
        <v>27.980535279805299</v>
      </c>
      <c r="J149" t="s">
        <v>18</v>
      </c>
    </row>
    <row r="150" spans="1:10" x14ac:dyDescent="0.3">
      <c r="A150" t="s">
        <v>10</v>
      </c>
      <c r="B150" t="s">
        <v>6</v>
      </c>
      <c r="C150" t="s">
        <v>37</v>
      </c>
      <c r="D150" t="s">
        <v>22</v>
      </c>
      <c r="E150" s="2">
        <v>0</v>
      </c>
      <c r="F150" s="17">
        <f t="shared" si="4"/>
        <v>1</v>
      </c>
      <c r="G150">
        <v>318.17749603803401</v>
      </c>
      <c r="H150">
        <v>2.4452554744525502E-2</v>
      </c>
      <c r="I150">
        <v>24.4525547445255</v>
      </c>
      <c r="J150" t="s">
        <v>18</v>
      </c>
    </row>
    <row r="151" spans="1:10" x14ac:dyDescent="0.3">
      <c r="A151" t="s">
        <v>10</v>
      </c>
      <c r="B151" t="s">
        <v>6</v>
      </c>
      <c r="C151" t="s">
        <v>37</v>
      </c>
      <c r="D151" t="s">
        <v>22</v>
      </c>
      <c r="E151" s="2">
        <v>0</v>
      </c>
      <c r="F151" s="17">
        <f t="shared" si="4"/>
        <v>1</v>
      </c>
      <c r="G151">
        <v>323.16957210776502</v>
      </c>
      <c r="H151">
        <v>2.1532846715328399E-2</v>
      </c>
      <c r="I151">
        <v>21.5328467153284</v>
      </c>
      <c r="J151" t="s">
        <v>18</v>
      </c>
    </row>
    <row r="152" spans="1:10" ht="13.2" customHeight="1" x14ac:dyDescent="0.3">
      <c r="A152" t="s">
        <v>10</v>
      </c>
      <c r="B152" t="s">
        <v>6</v>
      </c>
      <c r="C152" t="s">
        <v>37</v>
      </c>
      <c r="D152" t="s">
        <v>22</v>
      </c>
      <c r="E152" s="2">
        <v>0</v>
      </c>
      <c r="F152" s="17">
        <f t="shared" si="4"/>
        <v>1</v>
      </c>
      <c r="G152">
        <v>327.71790808240797</v>
      </c>
      <c r="H152">
        <v>1.9464720194647199E-2</v>
      </c>
      <c r="I152">
        <v>19.464720194647199</v>
      </c>
      <c r="J152" t="s">
        <v>18</v>
      </c>
    </row>
    <row r="153" spans="1:10" x14ac:dyDescent="0.3">
      <c r="A153" t="s">
        <v>10</v>
      </c>
      <c r="B153" t="s">
        <v>6</v>
      </c>
      <c r="C153" t="s">
        <v>37</v>
      </c>
      <c r="D153" t="s">
        <v>22</v>
      </c>
      <c r="E153" s="2">
        <v>0</v>
      </c>
      <c r="F153" s="17">
        <f t="shared" si="4"/>
        <v>1</v>
      </c>
      <c r="G153">
        <v>332.70998415213899</v>
      </c>
      <c r="H153">
        <v>1.7883211678832101E-2</v>
      </c>
      <c r="I153">
        <v>17.883211678832101</v>
      </c>
      <c r="J153" t="s">
        <v>18</v>
      </c>
    </row>
    <row r="154" spans="1:10" x14ac:dyDescent="0.3">
      <c r="A154" t="s">
        <v>10</v>
      </c>
      <c r="B154" t="s">
        <v>6</v>
      </c>
      <c r="C154" t="s">
        <v>37</v>
      </c>
      <c r="D154" t="s">
        <v>22</v>
      </c>
      <c r="E154" s="2">
        <v>0</v>
      </c>
      <c r="F154" s="17">
        <f t="shared" si="4"/>
        <v>1</v>
      </c>
      <c r="G154">
        <v>337.81299524564099</v>
      </c>
      <c r="H154">
        <v>1.6301703163017E-2</v>
      </c>
      <c r="I154">
        <v>16.301703163016999</v>
      </c>
      <c r="J154" t="s">
        <v>18</v>
      </c>
    </row>
    <row r="155" spans="1:10" x14ac:dyDescent="0.3">
      <c r="A155" t="s">
        <v>10</v>
      </c>
      <c r="B155" t="s">
        <v>6</v>
      </c>
      <c r="C155" t="s">
        <v>37</v>
      </c>
      <c r="D155" t="s">
        <v>22</v>
      </c>
      <c r="E155" s="2">
        <v>0</v>
      </c>
      <c r="F155" s="17">
        <f t="shared" si="4"/>
        <v>1</v>
      </c>
      <c r="G155">
        <v>342.805071315372</v>
      </c>
      <c r="H155">
        <v>1.55717761557177E-2</v>
      </c>
      <c r="I155">
        <v>15.5717761557177</v>
      </c>
      <c r="J155" t="s">
        <v>18</v>
      </c>
    </row>
    <row r="156" spans="1:10" x14ac:dyDescent="0.3">
      <c r="A156" t="s">
        <v>10</v>
      </c>
      <c r="B156" t="s">
        <v>6</v>
      </c>
      <c r="C156" t="s">
        <v>37</v>
      </c>
      <c r="D156" t="s">
        <v>22</v>
      </c>
      <c r="E156" s="2">
        <v>0</v>
      </c>
      <c r="F156" s="17">
        <f t="shared" si="4"/>
        <v>1</v>
      </c>
      <c r="G156">
        <v>347.686212361331</v>
      </c>
      <c r="H156">
        <v>1.43552311435523E-2</v>
      </c>
      <c r="I156">
        <v>14.355231143552301</v>
      </c>
      <c r="J156" t="s">
        <v>18</v>
      </c>
    </row>
    <row r="157" spans="1:10" x14ac:dyDescent="0.3">
      <c r="A157" t="s">
        <v>10</v>
      </c>
      <c r="B157" t="s">
        <v>6</v>
      </c>
      <c r="C157" t="s">
        <v>37</v>
      </c>
      <c r="D157" t="s">
        <v>22</v>
      </c>
      <c r="E157" s="2">
        <v>0</v>
      </c>
      <c r="F157" s="17">
        <f t="shared" si="4"/>
        <v>1</v>
      </c>
      <c r="G157">
        <v>352.78922345483301</v>
      </c>
      <c r="H157">
        <v>1.28953771289537E-2</v>
      </c>
      <c r="I157">
        <v>12.895377128953699</v>
      </c>
      <c r="J157" t="s">
        <v>18</v>
      </c>
    </row>
    <row r="158" spans="1:10" x14ac:dyDescent="0.3">
      <c r="A158" t="s">
        <v>10</v>
      </c>
      <c r="B158" t="s">
        <v>6</v>
      </c>
      <c r="C158" t="s">
        <v>37</v>
      </c>
      <c r="D158" t="s">
        <v>22</v>
      </c>
      <c r="E158" s="2">
        <v>0</v>
      </c>
      <c r="F158" s="17">
        <f t="shared" si="4"/>
        <v>1</v>
      </c>
      <c r="G158">
        <v>357.55942947701999</v>
      </c>
      <c r="H158">
        <v>1.21654501216545E-2</v>
      </c>
      <c r="I158">
        <v>12.1654501216545</v>
      </c>
      <c r="J158" t="s">
        <v>18</v>
      </c>
    </row>
    <row r="159" spans="1:10" x14ac:dyDescent="0.3">
      <c r="A159" t="s">
        <v>10</v>
      </c>
      <c r="B159" t="s">
        <v>6</v>
      </c>
      <c r="C159" t="s">
        <v>36</v>
      </c>
      <c r="D159" t="s">
        <v>22</v>
      </c>
      <c r="E159" s="2">
        <v>0</v>
      </c>
      <c r="F159" s="17">
        <f t="shared" si="4"/>
        <v>1</v>
      </c>
      <c r="G159">
        <v>297.79014308426002</v>
      </c>
      <c r="H159">
        <v>5.0419161676646701E-2</v>
      </c>
      <c r="I159">
        <v>50.419161676646702</v>
      </c>
      <c r="J159" t="s">
        <v>18</v>
      </c>
    </row>
    <row r="160" spans="1:10" x14ac:dyDescent="0.3">
      <c r="A160" t="s">
        <v>10</v>
      </c>
      <c r="B160" t="s">
        <v>6</v>
      </c>
      <c r="C160" t="s">
        <v>36</v>
      </c>
      <c r="D160" t="s">
        <v>22</v>
      </c>
      <c r="E160" s="2">
        <v>0</v>
      </c>
      <c r="F160" s="17">
        <f t="shared" si="4"/>
        <v>1</v>
      </c>
      <c r="G160">
        <v>302.79809220985601</v>
      </c>
      <c r="H160">
        <v>4.6107784431137701E-2</v>
      </c>
      <c r="I160">
        <v>46.107784431137702</v>
      </c>
      <c r="J160" t="s">
        <v>18</v>
      </c>
    </row>
    <row r="161" spans="1:10" x14ac:dyDescent="0.3">
      <c r="A161" t="s">
        <v>10</v>
      </c>
      <c r="B161" t="s">
        <v>6</v>
      </c>
      <c r="C161" t="s">
        <v>36</v>
      </c>
      <c r="D161" t="s">
        <v>22</v>
      </c>
      <c r="E161" s="2">
        <v>0</v>
      </c>
      <c r="F161" s="17">
        <f t="shared" si="4"/>
        <v>1</v>
      </c>
      <c r="G161">
        <v>307.80604133545302</v>
      </c>
      <c r="H161">
        <v>3.9640718562874197E-2</v>
      </c>
      <c r="I161">
        <v>39.640718562874198</v>
      </c>
      <c r="J161" t="s">
        <v>18</v>
      </c>
    </row>
    <row r="162" spans="1:10" x14ac:dyDescent="0.3">
      <c r="A162" t="s">
        <v>10</v>
      </c>
      <c r="B162" t="s">
        <v>6</v>
      </c>
      <c r="C162" t="s">
        <v>36</v>
      </c>
      <c r="D162" t="s">
        <v>22</v>
      </c>
      <c r="E162" s="2">
        <v>0</v>
      </c>
      <c r="F162" s="17">
        <f t="shared" si="4"/>
        <v>1</v>
      </c>
      <c r="G162">
        <v>312.92527821939501</v>
      </c>
      <c r="H162">
        <v>3.2694610778443101E-2</v>
      </c>
      <c r="I162">
        <v>32.694610778443099</v>
      </c>
      <c r="J162" t="s">
        <v>18</v>
      </c>
    </row>
    <row r="163" spans="1:10" x14ac:dyDescent="0.3">
      <c r="A163" t="s">
        <v>10</v>
      </c>
      <c r="B163" t="s">
        <v>6</v>
      </c>
      <c r="C163" t="s">
        <v>36</v>
      </c>
      <c r="D163" t="s">
        <v>22</v>
      </c>
      <c r="E163" s="2">
        <v>0</v>
      </c>
      <c r="F163" s="17">
        <f t="shared" si="4"/>
        <v>1</v>
      </c>
      <c r="G163">
        <v>317.82193958664499</v>
      </c>
      <c r="H163">
        <v>2.7425149700598801E-2</v>
      </c>
      <c r="I163">
        <v>27.425149700598801</v>
      </c>
      <c r="J163" t="s">
        <v>18</v>
      </c>
    </row>
    <row r="164" spans="1:10" x14ac:dyDescent="0.3">
      <c r="A164" t="s">
        <v>10</v>
      </c>
      <c r="B164" t="s">
        <v>6</v>
      </c>
      <c r="C164" t="s">
        <v>36</v>
      </c>
      <c r="D164" t="s">
        <v>22</v>
      </c>
      <c r="E164" s="2">
        <v>0</v>
      </c>
      <c r="F164" s="17">
        <f t="shared" si="4"/>
        <v>1</v>
      </c>
      <c r="G164">
        <v>322.941176470588</v>
      </c>
      <c r="H164">
        <v>2.33532934131736E-2</v>
      </c>
      <c r="I164">
        <v>23.353293413173599</v>
      </c>
      <c r="J164" t="s">
        <v>18</v>
      </c>
    </row>
    <row r="165" spans="1:10" x14ac:dyDescent="0.3">
      <c r="A165" t="s">
        <v>10</v>
      </c>
      <c r="B165" t="s">
        <v>6</v>
      </c>
      <c r="C165" t="s">
        <v>36</v>
      </c>
      <c r="D165" t="s">
        <v>22</v>
      </c>
      <c r="E165" s="2">
        <v>0</v>
      </c>
      <c r="F165" s="17">
        <f t="shared" si="4"/>
        <v>1</v>
      </c>
      <c r="G165">
        <v>328.06041335453</v>
      </c>
      <c r="H165">
        <v>1.9880239520958E-2</v>
      </c>
      <c r="I165">
        <v>19.880239520958</v>
      </c>
      <c r="J165" t="s">
        <v>18</v>
      </c>
    </row>
    <row r="166" spans="1:10" x14ac:dyDescent="0.3">
      <c r="A166" t="s">
        <v>10</v>
      </c>
      <c r="B166" t="s">
        <v>6</v>
      </c>
      <c r="C166" t="s">
        <v>36</v>
      </c>
      <c r="D166" t="s">
        <v>22</v>
      </c>
      <c r="E166" s="2">
        <v>0</v>
      </c>
      <c r="F166" s="17">
        <f t="shared" si="4"/>
        <v>1</v>
      </c>
      <c r="G166">
        <v>332.95707472177997</v>
      </c>
      <c r="H166">
        <v>1.76047904191616E-2</v>
      </c>
      <c r="I166">
        <v>17.604790419161599</v>
      </c>
      <c r="J166" t="s">
        <v>18</v>
      </c>
    </row>
    <row r="167" spans="1:10" ht="14.4" customHeight="1" x14ac:dyDescent="0.3">
      <c r="A167" t="s">
        <v>10</v>
      </c>
      <c r="B167" t="s">
        <v>6</v>
      </c>
      <c r="C167" t="s">
        <v>36</v>
      </c>
      <c r="D167" t="s">
        <v>22</v>
      </c>
      <c r="E167" s="2">
        <v>0</v>
      </c>
      <c r="F167" s="17">
        <f t="shared" si="4"/>
        <v>1</v>
      </c>
      <c r="G167">
        <v>338.07631160572299</v>
      </c>
      <c r="H167">
        <v>1.49700598802395E-2</v>
      </c>
      <c r="I167">
        <v>14.9700598802395</v>
      </c>
      <c r="J167" t="s">
        <v>18</v>
      </c>
    </row>
    <row r="168" spans="1:10" ht="14.4" customHeight="1" x14ac:dyDescent="0.3">
      <c r="A168" t="s">
        <v>10</v>
      </c>
      <c r="B168" t="s">
        <v>6</v>
      </c>
      <c r="C168" t="s">
        <v>36</v>
      </c>
      <c r="D168" t="s">
        <v>22</v>
      </c>
      <c r="E168" s="2">
        <v>0</v>
      </c>
      <c r="F168" s="17">
        <f t="shared" si="4"/>
        <v>1</v>
      </c>
      <c r="G168">
        <v>343.08426073131898</v>
      </c>
      <c r="H168">
        <v>1.2574850299401101E-2</v>
      </c>
      <c r="I168">
        <v>12.574850299401101</v>
      </c>
      <c r="J168" t="s">
        <v>18</v>
      </c>
    </row>
    <row r="169" spans="1:10" ht="14.4" customHeight="1" x14ac:dyDescent="0.3">
      <c r="A169" t="s">
        <v>10</v>
      </c>
      <c r="B169" t="s">
        <v>6</v>
      </c>
      <c r="C169" t="s">
        <v>36</v>
      </c>
      <c r="D169" t="s">
        <v>22</v>
      </c>
      <c r="E169" s="2">
        <v>0</v>
      </c>
      <c r="F169" s="17">
        <f t="shared" si="4"/>
        <v>1</v>
      </c>
      <c r="G169">
        <v>348.09220985691502</v>
      </c>
      <c r="H169">
        <v>1.14970059880239E-2</v>
      </c>
      <c r="I169">
        <v>11.497005988023901</v>
      </c>
      <c r="J169" t="s">
        <v>18</v>
      </c>
    </row>
    <row r="170" spans="1:10" ht="14.4" customHeight="1" x14ac:dyDescent="0.3">
      <c r="A170" t="s">
        <v>10</v>
      </c>
      <c r="B170" t="s">
        <v>6</v>
      </c>
      <c r="C170" t="s">
        <v>36</v>
      </c>
      <c r="D170" t="s">
        <v>22</v>
      </c>
      <c r="E170" s="2">
        <v>0</v>
      </c>
      <c r="F170" s="17">
        <f t="shared" si="4"/>
        <v>1</v>
      </c>
      <c r="G170">
        <v>353.21144674085798</v>
      </c>
      <c r="H170">
        <v>1.02994011976047E-2</v>
      </c>
      <c r="I170">
        <v>10.2994011976047</v>
      </c>
      <c r="J170" t="s">
        <v>18</v>
      </c>
    </row>
    <row r="171" spans="1:10" ht="14.4" customHeight="1" x14ac:dyDescent="0.3">
      <c r="A171" t="s">
        <v>10</v>
      </c>
      <c r="B171" t="s">
        <v>6</v>
      </c>
      <c r="C171" t="s">
        <v>36</v>
      </c>
      <c r="D171" t="s">
        <v>22</v>
      </c>
      <c r="E171" s="2">
        <v>0</v>
      </c>
      <c r="F171" s="17">
        <f t="shared" si="4"/>
        <v>1</v>
      </c>
      <c r="G171">
        <v>358.10810810810801</v>
      </c>
      <c r="H171">
        <v>9.3413173652694588E-3</v>
      </c>
      <c r="I171">
        <v>9.3413173652694592</v>
      </c>
      <c r="J171" t="s">
        <v>18</v>
      </c>
    </row>
    <row r="172" spans="1:10" x14ac:dyDescent="0.3">
      <c r="A172" t="s">
        <v>10</v>
      </c>
      <c r="B172" t="s">
        <v>6</v>
      </c>
      <c r="C172" t="s">
        <v>37</v>
      </c>
      <c r="D172" t="s">
        <v>22</v>
      </c>
      <c r="E172" s="26">
        <v>5.5166053628626165E-2</v>
      </c>
      <c r="F172" s="17">
        <f t="shared" si="4"/>
        <v>0.94483394637137386</v>
      </c>
      <c r="G172">
        <v>298.32012678288402</v>
      </c>
      <c r="H172">
        <v>3.0048661800486598E-2</v>
      </c>
      <c r="I172">
        <v>30.048661800486599</v>
      </c>
      <c r="J172" t="s">
        <v>18</v>
      </c>
    </row>
    <row r="173" spans="1:10" x14ac:dyDescent="0.3">
      <c r="A173" t="s">
        <v>10</v>
      </c>
      <c r="B173" t="s">
        <v>6</v>
      </c>
      <c r="C173" t="s">
        <v>37</v>
      </c>
      <c r="D173" t="s">
        <v>22</v>
      </c>
      <c r="E173" s="26">
        <v>5.5007371913082796E-2</v>
      </c>
      <c r="F173" s="17">
        <f t="shared" si="4"/>
        <v>0.9449926280869172</v>
      </c>
      <c r="G173">
        <v>303.090332805071</v>
      </c>
      <c r="H173">
        <v>2.9197080291970798E-2</v>
      </c>
      <c r="I173">
        <v>29.197080291970799</v>
      </c>
      <c r="J173" t="s">
        <v>18</v>
      </c>
    </row>
    <row r="174" spans="1:10" x14ac:dyDescent="0.3">
      <c r="A174" t="s">
        <v>10</v>
      </c>
      <c r="B174" t="s">
        <v>6</v>
      </c>
      <c r="C174" t="s">
        <v>37</v>
      </c>
      <c r="D174" t="s">
        <v>22</v>
      </c>
      <c r="E174" s="26">
        <v>5.4834029793654135E-2</v>
      </c>
      <c r="F174" s="17">
        <f t="shared" si="4"/>
        <v>0.94516597020634585</v>
      </c>
      <c r="G174">
        <v>308.30427892234502</v>
      </c>
      <c r="H174">
        <v>2.5669099756691002E-2</v>
      </c>
      <c r="I174">
        <v>25.669099756691001</v>
      </c>
      <c r="J174" t="s">
        <v>18</v>
      </c>
    </row>
    <row r="175" spans="1:10" x14ac:dyDescent="0.3">
      <c r="A175" t="s">
        <v>10</v>
      </c>
      <c r="B175" t="s">
        <v>6</v>
      </c>
      <c r="C175" t="s">
        <v>37</v>
      </c>
      <c r="D175" t="s">
        <v>22</v>
      </c>
      <c r="E175" s="26">
        <v>5.4669458230917629E-2</v>
      </c>
      <c r="F175" s="17">
        <f t="shared" si="4"/>
        <v>0.94533054176908238</v>
      </c>
      <c r="G175">
        <v>312.96354992075999</v>
      </c>
      <c r="H175">
        <v>2.2992700729927002E-2</v>
      </c>
      <c r="I175">
        <v>22.992700729927002</v>
      </c>
      <c r="J175" t="s">
        <v>18</v>
      </c>
    </row>
    <row r="176" spans="1:10" x14ac:dyDescent="0.3">
      <c r="A176" t="s">
        <v>10</v>
      </c>
      <c r="B176" t="s">
        <v>6</v>
      </c>
      <c r="C176" t="s">
        <v>37</v>
      </c>
      <c r="D176" t="s">
        <v>22</v>
      </c>
      <c r="E176" s="26">
        <v>5.448677384625332E-2</v>
      </c>
      <c r="F176" s="17">
        <f t="shared" si="4"/>
        <v>0.94551322615374667</v>
      </c>
      <c r="G176">
        <v>318.17749603803401</v>
      </c>
      <c r="H176">
        <v>2.1411192214111901E-2</v>
      </c>
      <c r="I176">
        <v>21.4111922141119</v>
      </c>
      <c r="J176" t="s">
        <v>18</v>
      </c>
    </row>
    <row r="177" spans="1:10" x14ac:dyDescent="0.3">
      <c r="A177" t="s">
        <v>10</v>
      </c>
      <c r="B177" t="s">
        <v>6</v>
      </c>
      <c r="C177" t="s">
        <v>37</v>
      </c>
      <c r="D177" t="s">
        <v>22</v>
      </c>
      <c r="E177" s="26">
        <v>5.4299157253006235E-2</v>
      </c>
      <c r="F177" s="17">
        <f t="shared" si="4"/>
        <v>0.94570084274699373</v>
      </c>
      <c r="G177">
        <v>323.39144215530899</v>
      </c>
      <c r="H177">
        <v>1.95863746958637E-2</v>
      </c>
      <c r="I177">
        <v>19.5863746958637</v>
      </c>
      <c r="J177" t="s">
        <v>18</v>
      </c>
    </row>
    <row r="178" spans="1:10" x14ac:dyDescent="0.3">
      <c r="A178" t="s">
        <v>10</v>
      </c>
      <c r="B178" t="s">
        <v>6</v>
      </c>
      <c r="C178" t="s">
        <v>37</v>
      </c>
      <c r="D178" t="s">
        <v>22</v>
      </c>
      <c r="E178" s="26">
        <v>5.4124973176443034E-2</v>
      </c>
      <c r="F178" s="17">
        <f t="shared" si="4"/>
        <v>0.94587502682355695</v>
      </c>
      <c r="G178">
        <v>327.939778129952</v>
      </c>
      <c r="H178">
        <v>1.8491484184914801E-2</v>
      </c>
      <c r="I178">
        <v>18.4914841849148</v>
      </c>
      <c r="J178" t="s">
        <v>18</v>
      </c>
    </row>
    <row r="179" spans="1:10" x14ac:dyDescent="0.3">
      <c r="A179" t="s">
        <v>10</v>
      </c>
      <c r="B179" t="s">
        <v>6</v>
      </c>
      <c r="C179" t="s">
        <v>37</v>
      </c>
      <c r="D179" t="s">
        <v>22</v>
      </c>
      <c r="E179" s="26">
        <v>5.394080051369439E-2</v>
      </c>
      <c r="F179" s="17">
        <f t="shared" si="4"/>
        <v>0.94605919948630557</v>
      </c>
      <c r="G179">
        <v>332.70998415213899</v>
      </c>
      <c r="H179">
        <v>1.7761557177615499E-2</v>
      </c>
      <c r="I179">
        <v>17.761557177615501</v>
      </c>
      <c r="J179" t="s">
        <v>18</v>
      </c>
    </row>
    <row r="180" spans="1:10" x14ac:dyDescent="0.3">
      <c r="A180" t="s">
        <v>10</v>
      </c>
      <c r="B180" t="s">
        <v>6</v>
      </c>
      <c r="C180" t="s">
        <v>37</v>
      </c>
      <c r="D180" t="s">
        <v>22</v>
      </c>
      <c r="E180" s="26">
        <v>5.3742790433563913E-2</v>
      </c>
      <c r="F180" s="17">
        <f t="shared" si="4"/>
        <v>0.94625720956643611</v>
      </c>
      <c r="G180">
        <v>337.81299524564099</v>
      </c>
      <c r="H180">
        <v>1.60583941605839E-2</v>
      </c>
      <c r="I180">
        <v>16.058394160583902</v>
      </c>
      <c r="J180" t="s">
        <v>18</v>
      </c>
    </row>
    <row r="181" spans="1:10" x14ac:dyDescent="0.3">
      <c r="A181" t="s">
        <v>10</v>
      </c>
      <c r="B181" t="s">
        <v>6</v>
      </c>
      <c r="C181" t="s">
        <v>37</v>
      </c>
      <c r="D181" t="s">
        <v>22</v>
      </c>
      <c r="E181" s="26">
        <v>5.3540096658850088E-2</v>
      </c>
      <c r="F181" s="17">
        <f t="shared" si="4"/>
        <v>0.94645990334114993</v>
      </c>
      <c r="G181">
        <v>342.91600633914402</v>
      </c>
      <c r="H181">
        <v>1.5085158150851499E-2</v>
      </c>
      <c r="I181">
        <v>15.0851581508515</v>
      </c>
      <c r="J181" t="s">
        <v>18</v>
      </c>
    </row>
    <row r="182" spans="1:10" x14ac:dyDescent="0.3">
      <c r="A182" t="s">
        <v>10</v>
      </c>
      <c r="B182" t="s">
        <v>6</v>
      </c>
      <c r="C182" t="s">
        <v>37</v>
      </c>
      <c r="D182" t="s">
        <v>22</v>
      </c>
      <c r="E182" s="26">
        <v>5.3343132477395451E-2</v>
      </c>
      <c r="F182" s="17">
        <f t="shared" si="4"/>
        <v>0.94665686752260458</v>
      </c>
      <c r="G182">
        <v>347.686212361331</v>
      </c>
      <c r="H182">
        <v>1.3625304136253E-2</v>
      </c>
      <c r="I182">
        <v>13.625304136253</v>
      </c>
      <c r="J182" t="s">
        <v>18</v>
      </c>
    </row>
    <row r="183" spans="1:10" x14ac:dyDescent="0.3">
      <c r="A183" t="s">
        <v>10</v>
      </c>
      <c r="B183" t="s">
        <v>6</v>
      </c>
      <c r="C183" t="s">
        <v>37</v>
      </c>
      <c r="D183" t="s">
        <v>22</v>
      </c>
      <c r="E183" s="26">
        <v>5.3131413923982684E-2</v>
      </c>
      <c r="F183" s="17">
        <f t="shared" si="4"/>
        <v>0.94686858607601732</v>
      </c>
      <c r="G183">
        <v>352.78922345483301</v>
      </c>
      <c r="H183">
        <v>1.21654501216545E-2</v>
      </c>
      <c r="I183">
        <v>12.1654501216545</v>
      </c>
      <c r="J183" t="s">
        <v>18</v>
      </c>
    </row>
    <row r="184" spans="1:10" x14ac:dyDescent="0.3">
      <c r="A184" t="s">
        <v>10</v>
      </c>
      <c r="B184" t="s">
        <v>6</v>
      </c>
      <c r="C184" t="s">
        <v>37</v>
      </c>
      <c r="D184" t="s">
        <v>22</v>
      </c>
      <c r="E184" s="26">
        <v>5.292238524752986E-2</v>
      </c>
      <c r="F184" s="17">
        <f t="shared" si="4"/>
        <v>0.9470776147524701</v>
      </c>
      <c r="G184">
        <v>357.670364500792</v>
      </c>
      <c r="H184">
        <v>1.13138686131386E-2</v>
      </c>
      <c r="I184">
        <v>11.313868613138601</v>
      </c>
      <c r="J184" t="s">
        <v>18</v>
      </c>
    </row>
    <row r="185" spans="1:10" x14ac:dyDescent="0.3">
      <c r="A185" t="s">
        <v>10</v>
      </c>
      <c r="B185" t="s">
        <v>6</v>
      </c>
      <c r="C185" t="s">
        <v>36</v>
      </c>
      <c r="D185" t="s">
        <v>22</v>
      </c>
      <c r="E185" s="26">
        <v>5.4508129842361391E-2</v>
      </c>
      <c r="F185" s="17">
        <f t="shared" si="4"/>
        <v>0.94549187015763858</v>
      </c>
      <c r="G185">
        <v>297.79014308426002</v>
      </c>
      <c r="H185">
        <v>3.5568862275449101E-2</v>
      </c>
      <c r="I185">
        <v>35.568862275449099</v>
      </c>
      <c r="J185" t="s">
        <v>18</v>
      </c>
    </row>
    <row r="186" spans="1:10" x14ac:dyDescent="0.3">
      <c r="A186" t="s">
        <v>10</v>
      </c>
      <c r="B186" t="s">
        <v>6</v>
      </c>
      <c r="C186" t="s">
        <v>36</v>
      </c>
      <c r="D186" t="s">
        <v>22</v>
      </c>
      <c r="E186" s="26">
        <v>5.4347053239056878E-2</v>
      </c>
      <c r="F186" s="17">
        <f t="shared" ref="F186:F249" si="5">100%-E186</f>
        <v>0.94565294676094314</v>
      </c>
      <c r="G186">
        <v>302.79809220985601</v>
      </c>
      <c r="H186">
        <v>3.08982035928143E-2</v>
      </c>
      <c r="I186">
        <v>30.898203592814301</v>
      </c>
      <c r="J186" t="s">
        <v>18</v>
      </c>
    </row>
    <row r="187" spans="1:10" x14ac:dyDescent="0.3">
      <c r="A187" t="s">
        <v>10</v>
      </c>
      <c r="B187" t="s">
        <v>6</v>
      </c>
      <c r="C187" t="s">
        <v>36</v>
      </c>
      <c r="D187" t="s">
        <v>22</v>
      </c>
      <c r="E187" s="26">
        <v>5.418146499041572E-2</v>
      </c>
      <c r="F187" s="17">
        <f t="shared" si="5"/>
        <v>0.94581853500958424</v>
      </c>
      <c r="G187">
        <v>307.80604133545302</v>
      </c>
      <c r="H187">
        <v>2.59880239520958E-2</v>
      </c>
      <c r="I187">
        <v>25.988023952095801</v>
      </c>
      <c r="J187" t="s">
        <v>18</v>
      </c>
    </row>
    <row r="188" spans="1:10" x14ac:dyDescent="0.3">
      <c r="A188" t="s">
        <v>10</v>
      </c>
      <c r="B188" t="s">
        <v>6</v>
      </c>
      <c r="C188" t="s">
        <v>36</v>
      </c>
      <c r="D188" t="s">
        <v>22</v>
      </c>
      <c r="E188" s="26">
        <v>5.4008660124529421E-2</v>
      </c>
      <c r="F188" s="17">
        <f t="shared" si="5"/>
        <v>0.94599133987547057</v>
      </c>
      <c r="G188">
        <v>312.92527821939501</v>
      </c>
      <c r="H188">
        <v>2.3952095808383197E-2</v>
      </c>
      <c r="I188">
        <v>23.952095808383199</v>
      </c>
      <c r="J188" t="s">
        <v>18</v>
      </c>
    </row>
    <row r="189" spans="1:10" x14ac:dyDescent="0.3">
      <c r="A189" t="s">
        <v>10</v>
      </c>
      <c r="B189" t="s">
        <v>6</v>
      </c>
      <c r="C189" t="s">
        <v>36</v>
      </c>
      <c r="D189" t="s">
        <v>22</v>
      </c>
      <c r="E189" s="26">
        <v>5.3839602556188013E-2</v>
      </c>
      <c r="F189" s="17">
        <f t="shared" si="5"/>
        <v>0.94616039744381197</v>
      </c>
      <c r="G189">
        <v>317.71065182829801</v>
      </c>
      <c r="H189">
        <v>2.1317365269461E-2</v>
      </c>
      <c r="I189">
        <v>21.317365269461</v>
      </c>
      <c r="J189" t="s">
        <v>18</v>
      </c>
    </row>
    <row r="190" spans="1:10" x14ac:dyDescent="0.3">
      <c r="A190" t="s">
        <v>10</v>
      </c>
      <c r="B190" t="s">
        <v>6</v>
      </c>
      <c r="C190" t="s">
        <v>36</v>
      </c>
      <c r="D190" t="s">
        <v>22</v>
      </c>
      <c r="E190" s="26">
        <v>5.3654792162727651E-2</v>
      </c>
      <c r="F190" s="17">
        <f t="shared" si="5"/>
        <v>0.94634520783727238</v>
      </c>
      <c r="G190">
        <v>322.941176470588</v>
      </c>
      <c r="H190">
        <v>1.97604790419161E-2</v>
      </c>
      <c r="I190">
        <v>19.760479041916099</v>
      </c>
      <c r="J190" t="s">
        <v>18</v>
      </c>
    </row>
    <row r="191" spans="1:10" x14ac:dyDescent="0.3">
      <c r="A191" t="s">
        <v>10</v>
      </c>
      <c r="B191" t="s">
        <v>6</v>
      </c>
      <c r="C191" t="s">
        <v>36</v>
      </c>
      <c r="D191" t="s">
        <v>22</v>
      </c>
      <c r="E191" s="26">
        <v>5.3468107731578743E-2</v>
      </c>
      <c r="F191" s="17">
        <f t="shared" si="5"/>
        <v>0.94653189226842127</v>
      </c>
      <c r="G191">
        <v>328.06041335453</v>
      </c>
      <c r="H191">
        <v>1.78443113772455E-2</v>
      </c>
      <c r="I191">
        <v>17.8443113772455</v>
      </c>
      <c r="J191" t="s">
        <v>18</v>
      </c>
    </row>
    <row r="192" spans="1:10" x14ac:dyDescent="0.3">
      <c r="A192" t="s">
        <v>10</v>
      </c>
      <c r="B192" t="s">
        <v>6</v>
      </c>
      <c r="C192" t="s">
        <v>36</v>
      </c>
      <c r="D192" t="s">
        <v>22</v>
      </c>
      <c r="E192" s="26">
        <v>5.3283009181419573E-2</v>
      </c>
      <c r="F192" s="17">
        <f t="shared" si="5"/>
        <v>0.94671699081858041</v>
      </c>
      <c r="G192">
        <v>332.95707472177997</v>
      </c>
      <c r="H192">
        <v>1.54491017964071E-2</v>
      </c>
      <c r="I192">
        <v>15.449101796407099</v>
      </c>
      <c r="J192" t="s">
        <v>18</v>
      </c>
    </row>
    <row r="193" spans="1:10" x14ac:dyDescent="0.3">
      <c r="A193" t="s">
        <v>10</v>
      </c>
      <c r="B193" t="s">
        <v>6</v>
      </c>
      <c r="C193" t="s">
        <v>36</v>
      </c>
      <c r="D193" t="s">
        <v>22</v>
      </c>
      <c r="E193" s="26">
        <v>5.3087182634376624E-2</v>
      </c>
      <c r="F193" s="17">
        <f t="shared" si="5"/>
        <v>0.94691281736562338</v>
      </c>
      <c r="G193">
        <v>338.07631160572299</v>
      </c>
      <c r="H193">
        <v>1.3413173652694598E-2</v>
      </c>
      <c r="I193">
        <v>13.413173652694599</v>
      </c>
      <c r="J193" t="s">
        <v>18</v>
      </c>
    </row>
    <row r="194" spans="1:10" x14ac:dyDescent="0.3">
      <c r="A194" t="s">
        <v>10</v>
      </c>
      <c r="B194" t="s">
        <v>6</v>
      </c>
      <c r="C194" t="s">
        <v>36</v>
      </c>
      <c r="D194" t="s">
        <v>22</v>
      </c>
      <c r="E194" s="26">
        <v>5.2886690257707661E-2</v>
      </c>
      <c r="F194" s="17">
        <f t="shared" si="5"/>
        <v>0.94711330974229235</v>
      </c>
      <c r="G194">
        <v>343.19554848966601</v>
      </c>
      <c r="H194">
        <v>1.1976047904191598E-2</v>
      </c>
      <c r="I194">
        <v>11.976047904191599</v>
      </c>
      <c r="J194" t="s">
        <v>18</v>
      </c>
    </row>
    <row r="195" spans="1:10" x14ac:dyDescent="0.3">
      <c r="A195" t="s">
        <v>10</v>
      </c>
      <c r="B195" t="s">
        <v>6</v>
      </c>
      <c r="C195" t="s">
        <v>36</v>
      </c>
      <c r="D195" t="s">
        <v>22</v>
      </c>
      <c r="E195" s="26">
        <v>5.2688434583037402E-2</v>
      </c>
      <c r="F195" s="17">
        <f t="shared" si="5"/>
        <v>0.9473115654169626</v>
      </c>
      <c r="G195">
        <v>348.09220985691502</v>
      </c>
      <c r="H195">
        <v>1.11377245508982E-2</v>
      </c>
      <c r="I195">
        <v>11.1377245508982</v>
      </c>
      <c r="J195" t="s">
        <v>18</v>
      </c>
    </row>
    <row r="196" spans="1:10" x14ac:dyDescent="0.3">
      <c r="A196" t="s">
        <v>10</v>
      </c>
      <c r="B196" t="s">
        <v>6</v>
      </c>
      <c r="C196" t="s">
        <v>36</v>
      </c>
      <c r="D196" t="s">
        <v>22</v>
      </c>
      <c r="E196" s="26">
        <v>5.2478845195183019E-2</v>
      </c>
      <c r="F196" s="17">
        <f t="shared" si="5"/>
        <v>0.94752115480481702</v>
      </c>
      <c r="G196">
        <v>353.21144674085798</v>
      </c>
      <c r="H196">
        <v>9.9401197604790416E-3</v>
      </c>
      <c r="I196">
        <v>9.9401197604790408</v>
      </c>
      <c r="J196" t="s">
        <v>18</v>
      </c>
    </row>
    <row r="197" spans="1:10" x14ac:dyDescent="0.3">
      <c r="A197" t="s">
        <v>10</v>
      </c>
      <c r="B197" t="s">
        <v>6</v>
      </c>
      <c r="C197" t="s">
        <v>36</v>
      </c>
      <c r="D197" t="s">
        <v>22</v>
      </c>
      <c r="E197" s="26">
        <v>5.2268267981875005E-2</v>
      </c>
      <c r="F197" s="17">
        <f t="shared" si="5"/>
        <v>0.94773173201812499</v>
      </c>
      <c r="G197">
        <v>358.21939586645402</v>
      </c>
      <c r="H197">
        <v>9.1017964071856208E-3</v>
      </c>
      <c r="I197">
        <v>9.1017964071856206</v>
      </c>
      <c r="J197" t="s">
        <v>18</v>
      </c>
    </row>
    <row r="198" spans="1:10" x14ac:dyDescent="0.3">
      <c r="A198" t="s">
        <v>10</v>
      </c>
      <c r="B198" t="s">
        <v>6</v>
      </c>
      <c r="C198" t="s">
        <v>37</v>
      </c>
      <c r="D198" t="s">
        <v>22</v>
      </c>
      <c r="E198" s="26">
        <v>0.10937506757408773</v>
      </c>
      <c r="F198" s="17">
        <f t="shared" si="5"/>
        <v>0.89062493242591223</v>
      </c>
      <c r="G198">
        <v>298.43106180665598</v>
      </c>
      <c r="H198">
        <v>2.6277372262773699E-2</v>
      </c>
      <c r="I198">
        <v>26.277372262773699</v>
      </c>
      <c r="J198" t="s">
        <v>18</v>
      </c>
    </row>
    <row r="199" spans="1:10" x14ac:dyDescent="0.3">
      <c r="A199" t="s">
        <v>10</v>
      </c>
      <c r="B199" t="s">
        <v>6</v>
      </c>
      <c r="C199" t="s">
        <v>37</v>
      </c>
      <c r="D199" t="s">
        <v>22</v>
      </c>
      <c r="E199" s="26">
        <v>0.1090757749189903</v>
      </c>
      <c r="F199" s="17">
        <f t="shared" si="5"/>
        <v>0.89092422508100966</v>
      </c>
      <c r="G199">
        <v>303.090332805071</v>
      </c>
      <c r="H199">
        <v>2.45742092457421E-2</v>
      </c>
      <c r="I199">
        <v>24.5742092457421</v>
      </c>
      <c r="J199" t="s">
        <v>18</v>
      </c>
    </row>
    <row r="200" spans="1:10" x14ac:dyDescent="0.3">
      <c r="A200" t="s">
        <v>10</v>
      </c>
      <c r="B200" t="s">
        <v>6</v>
      </c>
      <c r="C200" t="s">
        <v>37</v>
      </c>
      <c r="D200" t="s">
        <v>22</v>
      </c>
      <c r="E200" s="26">
        <v>0.10875027180150869</v>
      </c>
      <c r="F200" s="17">
        <f t="shared" si="5"/>
        <v>0.89124972819849135</v>
      </c>
      <c r="G200">
        <v>308.193343898573</v>
      </c>
      <c r="H200">
        <v>2.2141119221411199E-2</v>
      </c>
      <c r="I200">
        <v>22.141119221411198</v>
      </c>
      <c r="J200" t="s">
        <v>18</v>
      </c>
    </row>
    <row r="201" spans="1:10" x14ac:dyDescent="0.3">
      <c r="A201" t="s">
        <v>10</v>
      </c>
      <c r="B201" t="s">
        <v>6</v>
      </c>
      <c r="C201" t="s">
        <v>37</v>
      </c>
      <c r="D201" t="s">
        <v>22</v>
      </c>
      <c r="E201" s="26">
        <v>0.10843827020912539</v>
      </c>
      <c r="F201" s="17">
        <f t="shared" si="5"/>
        <v>0.89156172979087467</v>
      </c>
      <c r="G201">
        <v>313.074484944532</v>
      </c>
      <c r="H201">
        <v>1.9464720194647199E-2</v>
      </c>
      <c r="I201">
        <v>19.464720194647199</v>
      </c>
      <c r="J201" t="s">
        <v>18</v>
      </c>
    </row>
    <row r="202" spans="1:10" x14ac:dyDescent="0.3">
      <c r="A202" t="s">
        <v>10</v>
      </c>
      <c r="B202" t="s">
        <v>6</v>
      </c>
      <c r="C202" t="s">
        <v>37</v>
      </c>
      <c r="D202" t="s">
        <v>22</v>
      </c>
      <c r="E202" s="26">
        <v>0.10809821547471141</v>
      </c>
      <c r="F202" s="17">
        <f t="shared" si="5"/>
        <v>0.89190178452528857</v>
      </c>
      <c r="G202">
        <v>318.17749603803401</v>
      </c>
      <c r="H202">
        <v>1.8613138686131299E-2</v>
      </c>
      <c r="I202">
        <v>18.6131386861313</v>
      </c>
      <c r="J202" t="s">
        <v>18</v>
      </c>
    </row>
    <row r="203" spans="1:10" x14ac:dyDescent="0.3">
      <c r="A203" t="s">
        <v>10</v>
      </c>
      <c r="B203" t="s">
        <v>6</v>
      </c>
      <c r="C203" t="s">
        <v>37</v>
      </c>
      <c r="D203" t="s">
        <v>22</v>
      </c>
      <c r="E203" s="26">
        <v>0.10774750836807287</v>
      </c>
      <c r="F203" s="17">
        <f t="shared" si="5"/>
        <v>0.8922524916319271</v>
      </c>
      <c r="G203">
        <v>323.28050713153698</v>
      </c>
      <c r="H203">
        <v>1.7639902676399002E-2</v>
      </c>
      <c r="I203">
        <v>17.639902676399</v>
      </c>
      <c r="J203" t="s">
        <v>18</v>
      </c>
    </row>
    <row r="204" spans="1:10" x14ac:dyDescent="0.3">
      <c r="A204" t="s">
        <v>10</v>
      </c>
      <c r="B204" t="s">
        <v>6</v>
      </c>
      <c r="C204" t="s">
        <v>37</v>
      </c>
      <c r="D204" t="s">
        <v>22</v>
      </c>
      <c r="E204" s="26">
        <v>0.10742045932729496</v>
      </c>
      <c r="F204" s="17">
        <f t="shared" si="5"/>
        <v>0.89257954067270506</v>
      </c>
      <c r="G204">
        <v>327.82884310617999</v>
      </c>
      <c r="H204">
        <v>1.6423357664233501E-2</v>
      </c>
      <c r="I204">
        <v>16.4233576642335</v>
      </c>
      <c r="J204" t="s">
        <v>18</v>
      </c>
    </row>
    <row r="205" spans="1:10" x14ac:dyDescent="0.3">
      <c r="A205" t="s">
        <v>10</v>
      </c>
      <c r="B205" t="s">
        <v>6</v>
      </c>
      <c r="C205" t="s">
        <v>37</v>
      </c>
      <c r="D205" t="s">
        <v>22</v>
      </c>
      <c r="E205" s="26">
        <v>0.10707462112363039</v>
      </c>
      <c r="F205" s="17">
        <f t="shared" si="5"/>
        <v>0.89292537887636958</v>
      </c>
      <c r="G205">
        <v>332.70998415213899</v>
      </c>
      <c r="H205">
        <v>1.55717761557177E-2</v>
      </c>
      <c r="I205">
        <v>15.5717761557177</v>
      </c>
      <c r="J205" t="s">
        <v>18</v>
      </c>
    </row>
    <row r="206" spans="1:10" x14ac:dyDescent="0.3">
      <c r="A206" t="s">
        <v>10</v>
      </c>
      <c r="B206" t="s">
        <v>6</v>
      </c>
      <c r="C206" t="s">
        <v>37</v>
      </c>
      <c r="D206" t="s">
        <v>22</v>
      </c>
      <c r="E206" s="26">
        <v>0.1067027568470444</v>
      </c>
      <c r="F206" s="17">
        <f t="shared" si="5"/>
        <v>0.89329724315295556</v>
      </c>
      <c r="G206">
        <v>337.70206022187</v>
      </c>
      <c r="H206">
        <v>1.4598540145985399E-2</v>
      </c>
      <c r="I206">
        <v>14.5985401459854</v>
      </c>
      <c r="J206" t="s">
        <v>18</v>
      </c>
    </row>
    <row r="207" spans="1:10" x14ac:dyDescent="0.3">
      <c r="A207" t="s">
        <v>10</v>
      </c>
      <c r="B207" t="s">
        <v>6</v>
      </c>
      <c r="C207" t="s">
        <v>37</v>
      </c>
      <c r="D207" t="s">
        <v>22</v>
      </c>
      <c r="E207" s="26">
        <v>0.10632388391913783</v>
      </c>
      <c r="F207" s="17">
        <f t="shared" si="5"/>
        <v>0.89367611608086217</v>
      </c>
      <c r="G207">
        <v>342.805071315372</v>
      </c>
      <c r="H207">
        <v>1.41119221411192E-2</v>
      </c>
      <c r="I207">
        <v>14.1119221411192</v>
      </c>
      <c r="J207" t="s">
        <v>18</v>
      </c>
    </row>
    <row r="208" spans="1:10" x14ac:dyDescent="0.3">
      <c r="A208" t="s">
        <v>10</v>
      </c>
      <c r="B208" t="s">
        <v>6</v>
      </c>
      <c r="C208" t="s">
        <v>37</v>
      </c>
      <c r="D208" t="s">
        <v>22</v>
      </c>
      <c r="E208" s="26">
        <v>0.10595205333168839</v>
      </c>
      <c r="F208" s="17">
        <f t="shared" si="5"/>
        <v>0.89404794666831156</v>
      </c>
      <c r="G208">
        <v>347.686212361331</v>
      </c>
      <c r="H208">
        <v>1.3503649635036499E-2</v>
      </c>
      <c r="I208">
        <v>13.503649635036499</v>
      </c>
      <c r="J208" t="s">
        <v>18</v>
      </c>
    </row>
    <row r="209" spans="1:10" x14ac:dyDescent="0.3">
      <c r="A209" t="s">
        <v>10</v>
      </c>
      <c r="B209" t="s">
        <v>6</v>
      </c>
      <c r="C209" t="s">
        <v>37</v>
      </c>
      <c r="D209" t="s">
        <v>22</v>
      </c>
      <c r="E209" s="26">
        <v>0.10555232982707356</v>
      </c>
      <c r="F209" s="17">
        <f t="shared" si="5"/>
        <v>0.89444767017292648</v>
      </c>
      <c r="G209">
        <v>352.78922345483301</v>
      </c>
      <c r="H209">
        <v>1.15571776155717E-2</v>
      </c>
      <c r="I209">
        <v>11.5571776155717</v>
      </c>
      <c r="J209" t="s">
        <v>18</v>
      </c>
    </row>
    <row r="210" spans="1:10" x14ac:dyDescent="0.3">
      <c r="A210" t="s">
        <v>10</v>
      </c>
      <c r="B210" t="s">
        <v>6</v>
      </c>
      <c r="C210" t="s">
        <v>37</v>
      </c>
      <c r="D210" t="s">
        <v>22</v>
      </c>
      <c r="E210" s="26">
        <v>0.10515948208293974</v>
      </c>
      <c r="F210" s="17">
        <f t="shared" si="5"/>
        <v>0.89484051791706021</v>
      </c>
      <c r="G210">
        <v>357.670364500792</v>
      </c>
      <c r="H210">
        <v>1.00973236009732E-2</v>
      </c>
      <c r="I210">
        <v>10.097323600973199</v>
      </c>
      <c r="J210" t="s">
        <v>18</v>
      </c>
    </row>
    <row r="211" spans="1:10" x14ac:dyDescent="0.3">
      <c r="A211" t="s">
        <v>10</v>
      </c>
      <c r="B211" t="s">
        <v>6</v>
      </c>
      <c r="C211" t="s">
        <v>36</v>
      </c>
      <c r="D211" t="s">
        <v>22</v>
      </c>
      <c r="E211" s="26">
        <v>0.10814091636118869</v>
      </c>
      <c r="F211" s="17">
        <f t="shared" si="5"/>
        <v>0.89185908363881128</v>
      </c>
      <c r="G211">
        <v>297.79014308426002</v>
      </c>
      <c r="H211">
        <v>3.2694610778443101E-2</v>
      </c>
      <c r="I211">
        <v>32.694610778443099</v>
      </c>
      <c r="J211" t="s">
        <v>18</v>
      </c>
    </row>
    <row r="212" spans="1:10" x14ac:dyDescent="0.3">
      <c r="A212" t="s">
        <v>10</v>
      </c>
      <c r="B212" t="s">
        <v>6</v>
      </c>
      <c r="C212" t="s">
        <v>36</v>
      </c>
      <c r="D212" t="s">
        <v>22</v>
      </c>
      <c r="E212" s="26">
        <v>0.10783807618338533</v>
      </c>
      <c r="F212" s="17">
        <f t="shared" si="5"/>
        <v>0.89216192381661463</v>
      </c>
      <c r="G212">
        <v>302.79809220985601</v>
      </c>
      <c r="H212">
        <v>2.62275449101796E-2</v>
      </c>
      <c r="I212">
        <v>26.227544910179599</v>
      </c>
      <c r="J212" t="s">
        <v>18</v>
      </c>
    </row>
    <row r="213" spans="1:10" x14ac:dyDescent="0.3">
      <c r="A213" t="s">
        <v>10</v>
      </c>
      <c r="B213" t="s">
        <v>6</v>
      </c>
      <c r="C213" t="s">
        <v>36</v>
      </c>
      <c r="D213" t="s">
        <v>22</v>
      </c>
      <c r="E213" s="26">
        <v>0.10752676691635035</v>
      </c>
      <c r="F213" s="17">
        <f t="shared" si="5"/>
        <v>0.89247323308364968</v>
      </c>
      <c r="G213">
        <v>307.80604133545302</v>
      </c>
      <c r="H213">
        <v>2.2754491017964E-2</v>
      </c>
      <c r="I213">
        <v>22.754491017964</v>
      </c>
      <c r="J213" t="s">
        <v>18</v>
      </c>
    </row>
    <row r="214" spans="1:10" x14ac:dyDescent="0.3">
      <c r="A214" t="s">
        <v>10</v>
      </c>
      <c r="B214" t="s">
        <v>6</v>
      </c>
      <c r="C214" t="s">
        <v>36</v>
      </c>
      <c r="D214" t="s">
        <v>22</v>
      </c>
      <c r="E214" s="26">
        <v>0.10720189191248645</v>
      </c>
      <c r="F214" s="17">
        <f t="shared" si="5"/>
        <v>0.89279810808751359</v>
      </c>
      <c r="G214">
        <v>312.92527821939501</v>
      </c>
      <c r="H214">
        <v>2.04790419161676E-2</v>
      </c>
      <c r="I214">
        <v>20.479041916167599</v>
      </c>
      <c r="J214" t="s">
        <v>18</v>
      </c>
    </row>
    <row r="215" spans="1:10" x14ac:dyDescent="0.3">
      <c r="A215" t="s">
        <v>10</v>
      </c>
      <c r="B215" t="s">
        <v>6</v>
      </c>
      <c r="C215" t="s">
        <v>36</v>
      </c>
      <c r="D215" t="s">
        <v>22</v>
      </c>
      <c r="E215" s="26">
        <v>0.10688252748581895</v>
      </c>
      <c r="F215" s="17">
        <f t="shared" si="5"/>
        <v>0.89311747251418105</v>
      </c>
      <c r="G215">
        <v>317.82193958664499</v>
      </c>
      <c r="H215">
        <v>1.78443113772455E-2</v>
      </c>
      <c r="I215">
        <v>17.8443113772455</v>
      </c>
      <c r="J215" t="s">
        <v>18</v>
      </c>
    </row>
    <row r="216" spans="1:10" x14ac:dyDescent="0.3">
      <c r="A216" t="s">
        <v>10</v>
      </c>
      <c r="B216" t="s">
        <v>6</v>
      </c>
      <c r="C216" t="s">
        <v>36</v>
      </c>
      <c r="D216" t="s">
        <v>22</v>
      </c>
      <c r="E216" s="26">
        <v>0.10653660873028747</v>
      </c>
      <c r="F216" s="17">
        <f t="shared" si="5"/>
        <v>0.89346339126971253</v>
      </c>
      <c r="G216">
        <v>322.941176470588</v>
      </c>
      <c r="H216">
        <v>1.60479041916167E-2</v>
      </c>
      <c r="I216">
        <v>16.047904191616698</v>
      </c>
      <c r="J216" t="s">
        <v>18</v>
      </c>
    </row>
    <row r="217" spans="1:10" x14ac:dyDescent="0.3">
      <c r="A217" t="s">
        <v>10</v>
      </c>
      <c r="B217" t="s">
        <v>6</v>
      </c>
      <c r="C217" t="s">
        <v>36</v>
      </c>
      <c r="D217" t="s">
        <v>22</v>
      </c>
      <c r="E217" s="26">
        <v>0.10618560925298122</v>
      </c>
      <c r="F217" s="17">
        <f t="shared" si="5"/>
        <v>0.89381439074701874</v>
      </c>
      <c r="G217">
        <v>328.06041335453</v>
      </c>
      <c r="H217">
        <v>1.40119760479041E-2</v>
      </c>
      <c r="I217">
        <v>14.011976047904099</v>
      </c>
      <c r="J217" t="s">
        <v>18</v>
      </c>
    </row>
    <row r="218" spans="1:10" x14ac:dyDescent="0.3">
      <c r="A218" t="s">
        <v>10</v>
      </c>
      <c r="B218" t="s">
        <v>6</v>
      </c>
      <c r="C218" t="s">
        <v>36</v>
      </c>
      <c r="D218" t="s">
        <v>22</v>
      </c>
      <c r="E218" s="26">
        <v>0.10583928285367543</v>
      </c>
      <c r="F218" s="17">
        <f t="shared" si="5"/>
        <v>0.89416071714632461</v>
      </c>
      <c r="G218">
        <v>332.95707472177997</v>
      </c>
      <c r="H218">
        <v>1.2814371257485E-2</v>
      </c>
      <c r="I218">
        <v>12.814371257485</v>
      </c>
      <c r="J218" t="s">
        <v>18</v>
      </c>
    </row>
    <row r="219" spans="1:10" x14ac:dyDescent="0.3">
      <c r="A219" t="s">
        <v>10</v>
      </c>
      <c r="B219" t="s">
        <v>6</v>
      </c>
      <c r="C219" t="s">
        <v>36</v>
      </c>
      <c r="D219" t="s">
        <v>22</v>
      </c>
      <c r="E219" s="26">
        <v>0.10546931890397342</v>
      </c>
      <c r="F219" s="17">
        <f t="shared" si="5"/>
        <v>0.89453068109602663</v>
      </c>
      <c r="G219">
        <v>338.07631160572299</v>
      </c>
      <c r="H219">
        <v>1.1377245508982E-2</v>
      </c>
      <c r="I219">
        <v>11.377245508982</v>
      </c>
      <c r="J219" t="s">
        <v>18</v>
      </c>
    </row>
    <row r="220" spans="1:10" x14ac:dyDescent="0.3">
      <c r="A220" t="s">
        <v>10</v>
      </c>
      <c r="B220" t="s">
        <v>6</v>
      </c>
      <c r="C220" t="s">
        <v>36</v>
      </c>
      <c r="D220" t="s">
        <v>22</v>
      </c>
      <c r="E220" s="26">
        <v>0.1050940818998306</v>
      </c>
      <c r="F220" s="17">
        <f t="shared" si="5"/>
        <v>0.8949059181001694</v>
      </c>
      <c r="G220">
        <v>343.19554848966601</v>
      </c>
      <c r="H220">
        <v>9.9401197604790416E-3</v>
      </c>
      <c r="I220">
        <v>9.9401197604790408</v>
      </c>
      <c r="J220" t="s">
        <v>18</v>
      </c>
    </row>
    <row r="221" spans="1:10" x14ac:dyDescent="0.3">
      <c r="A221" t="s">
        <v>10</v>
      </c>
      <c r="B221" t="s">
        <v>6</v>
      </c>
      <c r="C221" t="s">
        <v>36</v>
      </c>
      <c r="D221" t="s">
        <v>22</v>
      </c>
      <c r="E221" s="26">
        <v>0.10471934148140639</v>
      </c>
      <c r="F221" s="17">
        <f t="shared" si="5"/>
        <v>0.89528065851859362</v>
      </c>
      <c r="G221">
        <v>348.09220985691502</v>
      </c>
      <c r="H221">
        <v>9.3413173652694588E-3</v>
      </c>
      <c r="I221">
        <v>9.3413173652694592</v>
      </c>
      <c r="J221" t="s">
        <v>18</v>
      </c>
    </row>
    <row r="222" spans="1:10" x14ac:dyDescent="0.3">
      <c r="A222" t="s">
        <v>10</v>
      </c>
      <c r="B222" t="s">
        <v>6</v>
      </c>
      <c r="C222" t="s">
        <v>36</v>
      </c>
      <c r="D222" t="s">
        <v>22</v>
      </c>
      <c r="E222" s="26">
        <v>0.10432505333806097</v>
      </c>
      <c r="F222" s="17">
        <f t="shared" si="5"/>
        <v>0.89567494666193903</v>
      </c>
      <c r="G222">
        <v>353.21144674085798</v>
      </c>
      <c r="H222">
        <v>8.3832335329341295E-3</v>
      </c>
      <c r="I222">
        <v>8.3832335329341294</v>
      </c>
      <c r="J222" t="s">
        <v>18</v>
      </c>
    </row>
    <row r="223" spans="1:10" x14ac:dyDescent="0.3">
      <c r="A223" t="s">
        <v>10</v>
      </c>
      <c r="B223" t="s">
        <v>6</v>
      </c>
      <c r="C223" t="s">
        <v>36</v>
      </c>
      <c r="D223" t="s">
        <v>22</v>
      </c>
      <c r="E223" s="26">
        <v>0.10393084197029254</v>
      </c>
      <c r="F223" s="17">
        <f t="shared" si="5"/>
        <v>0.89606915802970744</v>
      </c>
      <c r="G223">
        <v>358.10810810810801</v>
      </c>
      <c r="H223">
        <v>7.5449101796407105E-3</v>
      </c>
      <c r="I223">
        <v>7.5449101796407101</v>
      </c>
      <c r="J223" t="s">
        <v>18</v>
      </c>
    </row>
    <row r="224" spans="1:10" x14ac:dyDescent="0.3">
      <c r="A224" t="s">
        <v>10</v>
      </c>
      <c r="B224" t="s">
        <v>6</v>
      </c>
      <c r="C224" t="s">
        <v>37</v>
      </c>
      <c r="D224" t="s">
        <v>22</v>
      </c>
      <c r="E224" s="26">
        <v>0.16262704183638468</v>
      </c>
      <c r="F224" s="17">
        <f t="shared" si="5"/>
        <v>0.83737295816361534</v>
      </c>
      <c r="G224">
        <v>298.209191759112</v>
      </c>
      <c r="H224">
        <v>2.2749391727493899E-2</v>
      </c>
      <c r="I224">
        <v>22.749391727493901</v>
      </c>
      <c r="J224" t="s">
        <v>18</v>
      </c>
    </row>
    <row r="225" spans="1:10" x14ac:dyDescent="0.3">
      <c r="A225" t="s">
        <v>10</v>
      </c>
      <c r="B225" t="s">
        <v>6</v>
      </c>
      <c r="C225" t="s">
        <v>37</v>
      </c>
      <c r="D225" t="s">
        <v>22</v>
      </c>
      <c r="E225" s="26">
        <v>0.16220520901772251</v>
      </c>
      <c r="F225" s="17">
        <f t="shared" si="5"/>
        <v>0.83779479098227749</v>
      </c>
      <c r="G225">
        <v>303.090332805071</v>
      </c>
      <c r="H225">
        <v>2.0681265206812599E-2</v>
      </c>
      <c r="I225">
        <v>20.681265206812601</v>
      </c>
      <c r="J225" t="s">
        <v>18</v>
      </c>
    </row>
    <row r="226" spans="1:10" x14ac:dyDescent="0.3">
      <c r="A226" t="s">
        <v>10</v>
      </c>
      <c r="B226" t="s">
        <v>6</v>
      </c>
      <c r="C226" t="s">
        <v>37</v>
      </c>
      <c r="D226" t="s">
        <v>22</v>
      </c>
      <c r="E226" s="26">
        <v>0.16174872602356363</v>
      </c>
      <c r="F226" s="17">
        <f t="shared" si="5"/>
        <v>0.8382512739764364</v>
      </c>
      <c r="G226">
        <v>308.193343898573</v>
      </c>
      <c r="H226">
        <v>1.92214111922141E-2</v>
      </c>
      <c r="I226">
        <v>19.221411192214099</v>
      </c>
      <c r="J226" t="s">
        <v>18</v>
      </c>
    </row>
    <row r="227" spans="1:10" x14ac:dyDescent="0.3">
      <c r="A227" t="s">
        <v>10</v>
      </c>
      <c r="B227" t="s">
        <v>6</v>
      </c>
      <c r="C227" t="s">
        <v>37</v>
      </c>
      <c r="D227" t="s">
        <v>22</v>
      </c>
      <c r="E227" s="26">
        <v>0.16130643593462329</v>
      </c>
      <c r="F227" s="17">
        <f t="shared" si="5"/>
        <v>0.83869356406537676</v>
      </c>
      <c r="G227">
        <v>313.18541996830402</v>
      </c>
      <c r="H227">
        <v>1.7639902676399002E-2</v>
      </c>
      <c r="I227">
        <v>17.639902676399</v>
      </c>
      <c r="J227" t="s">
        <v>18</v>
      </c>
    </row>
    <row r="228" spans="1:10" x14ac:dyDescent="0.3">
      <c r="A228" t="s">
        <v>10</v>
      </c>
      <c r="B228" t="s">
        <v>6</v>
      </c>
      <c r="C228" t="s">
        <v>37</v>
      </c>
      <c r="D228" t="s">
        <v>22</v>
      </c>
      <c r="E228" s="26">
        <v>0.16083432488537422</v>
      </c>
      <c r="F228" s="17">
        <f t="shared" si="5"/>
        <v>0.83916567511462581</v>
      </c>
      <c r="G228">
        <v>318.17749603803401</v>
      </c>
      <c r="H228">
        <v>1.6545012165450099E-2</v>
      </c>
      <c r="I228">
        <v>16.5450121654501</v>
      </c>
      <c r="J228" t="s">
        <v>18</v>
      </c>
    </row>
    <row r="229" spans="1:10" x14ac:dyDescent="0.3">
      <c r="A229" t="s">
        <v>10</v>
      </c>
      <c r="B229" t="s">
        <v>6</v>
      </c>
      <c r="C229" t="s">
        <v>37</v>
      </c>
      <c r="D229" t="s">
        <v>22</v>
      </c>
      <c r="E229" s="26">
        <v>0.16034505334519986</v>
      </c>
      <c r="F229" s="17">
        <f t="shared" si="5"/>
        <v>0.83965494665480012</v>
      </c>
      <c r="G229">
        <v>323.28050713153698</v>
      </c>
      <c r="H229">
        <v>1.6423357664233501E-2</v>
      </c>
      <c r="I229">
        <v>16.4233576642335</v>
      </c>
      <c r="J229" t="s">
        <v>18</v>
      </c>
    </row>
    <row r="230" spans="1:10" x14ac:dyDescent="0.3">
      <c r="A230" t="s">
        <v>10</v>
      </c>
      <c r="B230" t="s">
        <v>6</v>
      </c>
      <c r="C230" t="s">
        <v>37</v>
      </c>
      <c r="D230" t="s">
        <v>22</v>
      </c>
      <c r="E230" s="26">
        <v>0.15988645845255578</v>
      </c>
      <c r="F230" s="17">
        <f t="shared" si="5"/>
        <v>0.84011354154744422</v>
      </c>
      <c r="G230">
        <v>327.82884310617999</v>
      </c>
      <c r="H230">
        <v>1.48418491484185E-2</v>
      </c>
      <c r="I230">
        <v>14.8418491484185</v>
      </c>
      <c r="J230" t="s">
        <v>18</v>
      </c>
    </row>
    <row r="231" spans="1:10" x14ac:dyDescent="0.3">
      <c r="A231" t="s">
        <v>10</v>
      </c>
      <c r="B231" t="s">
        <v>6</v>
      </c>
      <c r="C231" t="s">
        <v>37</v>
      </c>
      <c r="D231" t="s">
        <v>22</v>
      </c>
      <c r="E231" s="26">
        <v>0.15940146182980805</v>
      </c>
      <c r="F231" s="17">
        <f t="shared" si="5"/>
        <v>0.84059853817019192</v>
      </c>
      <c r="G231">
        <v>332.59904912836703</v>
      </c>
      <c r="H231">
        <v>1.41119221411192E-2</v>
      </c>
      <c r="I231">
        <v>14.1119221411192</v>
      </c>
      <c r="J231" t="s">
        <v>18</v>
      </c>
    </row>
    <row r="232" spans="1:10" x14ac:dyDescent="0.3">
      <c r="A232" t="s">
        <v>10</v>
      </c>
      <c r="B232" t="s">
        <v>6</v>
      </c>
      <c r="C232" t="s">
        <v>37</v>
      </c>
      <c r="D232" t="s">
        <v>22</v>
      </c>
      <c r="E232" s="26">
        <v>0.15887989924044144</v>
      </c>
      <c r="F232" s="17">
        <f t="shared" si="5"/>
        <v>0.84112010075955856</v>
      </c>
      <c r="G232">
        <v>337.70206022187</v>
      </c>
      <c r="H232">
        <v>1.3625304136253E-2</v>
      </c>
      <c r="I232">
        <v>13.625304136253</v>
      </c>
      <c r="J232" t="s">
        <v>18</v>
      </c>
    </row>
    <row r="233" spans="1:10" x14ac:dyDescent="0.3">
      <c r="A233" t="s">
        <v>10</v>
      </c>
      <c r="B233" t="s">
        <v>6</v>
      </c>
      <c r="C233" t="s">
        <v>37</v>
      </c>
      <c r="D233" t="s">
        <v>22</v>
      </c>
      <c r="E233" s="26">
        <v>0.1583513617808632</v>
      </c>
      <c r="F233" s="17">
        <f t="shared" si="5"/>
        <v>0.84164863821913682</v>
      </c>
      <c r="G233">
        <v>342.69413629159999</v>
      </c>
      <c r="H233">
        <v>1.28953771289537E-2</v>
      </c>
      <c r="I233">
        <v>12.895377128953699</v>
      </c>
      <c r="J233" t="s">
        <v>18</v>
      </c>
    </row>
    <row r="234" spans="1:10" x14ac:dyDescent="0.3">
      <c r="A234" t="s">
        <v>10</v>
      </c>
      <c r="B234" t="s">
        <v>6</v>
      </c>
      <c r="C234" t="s">
        <v>37</v>
      </c>
      <c r="D234" t="s">
        <v>22</v>
      </c>
      <c r="E234" s="26">
        <v>0.15782676256287886</v>
      </c>
      <c r="F234" s="17">
        <f t="shared" si="5"/>
        <v>0.84217323743712114</v>
      </c>
      <c r="G234">
        <v>347.57527733755899</v>
      </c>
      <c r="H234">
        <v>1.20437956204379E-2</v>
      </c>
      <c r="I234">
        <v>12.0437956204379</v>
      </c>
      <c r="J234" t="s">
        <v>18</v>
      </c>
    </row>
    <row r="235" spans="1:10" x14ac:dyDescent="0.3">
      <c r="A235" t="s">
        <v>10</v>
      </c>
      <c r="B235" t="s">
        <v>6</v>
      </c>
      <c r="C235" t="s">
        <v>37</v>
      </c>
      <c r="D235" t="s">
        <v>22</v>
      </c>
      <c r="E235" s="26">
        <v>0.15726274770927262</v>
      </c>
      <c r="F235" s="17">
        <f t="shared" si="5"/>
        <v>0.84273725229072738</v>
      </c>
      <c r="G235">
        <v>352.78922345483301</v>
      </c>
      <c r="H235">
        <v>1.10705596107056E-2</v>
      </c>
      <c r="I235">
        <v>11.070559610705599</v>
      </c>
      <c r="J235" t="s">
        <v>18</v>
      </c>
    </row>
    <row r="236" spans="1:10" x14ac:dyDescent="0.3">
      <c r="A236" t="s">
        <v>10</v>
      </c>
      <c r="B236" t="s">
        <v>6</v>
      </c>
      <c r="C236" t="s">
        <v>37</v>
      </c>
      <c r="D236" t="s">
        <v>22</v>
      </c>
      <c r="E236" s="26">
        <v>0.15671129050622959</v>
      </c>
      <c r="F236" s="17">
        <f t="shared" si="5"/>
        <v>0.84328870949377044</v>
      </c>
      <c r="G236">
        <v>357.55942947701999</v>
      </c>
      <c r="H236">
        <v>9.7323600973235995E-3</v>
      </c>
      <c r="I236">
        <v>9.7323600973235997</v>
      </c>
      <c r="J236" t="s">
        <v>18</v>
      </c>
    </row>
    <row r="237" spans="1:10" x14ac:dyDescent="0.3">
      <c r="A237" t="s">
        <v>10</v>
      </c>
      <c r="B237" t="s">
        <v>6</v>
      </c>
      <c r="C237" t="s">
        <v>36</v>
      </c>
      <c r="D237" t="s">
        <v>22</v>
      </c>
      <c r="E237" s="26">
        <v>0.16089835955648188</v>
      </c>
      <c r="F237" s="17">
        <f t="shared" si="5"/>
        <v>0.83910164044351809</v>
      </c>
      <c r="G237">
        <v>297.79014308426002</v>
      </c>
      <c r="H237">
        <v>2.33532934131736E-2</v>
      </c>
      <c r="I237">
        <v>23.353293413173599</v>
      </c>
      <c r="J237" t="s">
        <v>18</v>
      </c>
    </row>
    <row r="238" spans="1:10" x14ac:dyDescent="0.3">
      <c r="A238" t="s">
        <v>10</v>
      </c>
      <c r="B238" t="s">
        <v>6</v>
      </c>
      <c r="C238" t="s">
        <v>36</v>
      </c>
      <c r="D238" t="s">
        <v>22</v>
      </c>
      <c r="E238" s="26">
        <v>0.16047306883298534</v>
      </c>
      <c r="F238" s="17">
        <f t="shared" si="5"/>
        <v>0.8395269311670146</v>
      </c>
      <c r="G238">
        <v>302.79809220985601</v>
      </c>
      <c r="H238">
        <v>1.89221556886227E-2</v>
      </c>
      <c r="I238">
        <v>18.922155688622698</v>
      </c>
      <c r="J238" t="s">
        <v>18</v>
      </c>
    </row>
    <row r="239" spans="1:10" x14ac:dyDescent="0.3">
      <c r="A239" t="s">
        <v>10</v>
      </c>
      <c r="B239" t="s">
        <v>6</v>
      </c>
      <c r="C239" t="s">
        <v>36</v>
      </c>
      <c r="D239" t="s">
        <v>22</v>
      </c>
      <c r="E239" s="26">
        <v>0.16003590577780388</v>
      </c>
      <c r="F239" s="17">
        <f t="shared" si="5"/>
        <v>0.83996409422219609</v>
      </c>
      <c r="G239">
        <v>307.80604133545302</v>
      </c>
      <c r="H239">
        <v>1.68862275449101E-2</v>
      </c>
      <c r="I239">
        <v>16.886227544910099</v>
      </c>
      <c r="J239" t="s">
        <v>18</v>
      </c>
    </row>
    <row r="240" spans="1:10" x14ac:dyDescent="0.3">
      <c r="A240" t="s">
        <v>10</v>
      </c>
      <c r="B240" t="s">
        <v>6</v>
      </c>
      <c r="C240" t="s">
        <v>36</v>
      </c>
      <c r="D240" t="s">
        <v>22</v>
      </c>
      <c r="E240" s="26">
        <v>0.15957969536387112</v>
      </c>
      <c r="F240" s="17">
        <f t="shared" si="5"/>
        <v>0.84042030463612893</v>
      </c>
      <c r="G240">
        <v>312.92527821939501</v>
      </c>
      <c r="H240">
        <v>1.4850299401197599E-2</v>
      </c>
      <c r="I240">
        <v>14.850299401197599</v>
      </c>
      <c r="J240" t="s">
        <v>18</v>
      </c>
    </row>
    <row r="241" spans="1:10" x14ac:dyDescent="0.3">
      <c r="A241" t="s">
        <v>10</v>
      </c>
      <c r="B241" t="s">
        <v>6</v>
      </c>
      <c r="C241" t="s">
        <v>36</v>
      </c>
      <c r="D241" t="s">
        <v>22</v>
      </c>
      <c r="E241" s="26">
        <v>0.15912877478889281</v>
      </c>
      <c r="F241" s="17">
        <f t="shared" si="5"/>
        <v>0.84087122521110724</v>
      </c>
      <c r="G241">
        <v>317.82193958664499</v>
      </c>
      <c r="H241">
        <v>1.3413173652694598E-2</v>
      </c>
      <c r="I241">
        <v>13.413173652694599</v>
      </c>
      <c r="J241" t="s">
        <v>18</v>
      </c>
    </row>
    <row r="242" spans="1:10" x14ac:dyDescent="0.3">
      <c r="A242" t="s">
        <v>10</v>
      </c>
      <c r="B242" t="s">
        <v>6</v>
      </c>
      <c r="C242" t="s">
        <v>36</v>
      </c>
      <c r="D242" t="s">
        <v>22</v>
      </c>
      <c r="E242" s="26">
        <v>0.15864544970267946</v>
      </c>
      <c r="F242" s="17">
        <f t="shared" si="5"/>
        <v>0.84135455029732054</v>
      </c>
      <c r="G242">
        <v>322.941176470588</v>
      </c>
      <c r="H242">
        <v>1.17365269461077E-2</v>
      </c>
      <c r="I242">
        <v>11.7365269461077</v>
      </c>
      <c r="J242" t="s">
        <v>18</v>
      </c>
    </row>
    <row r="243" spans="1:10" x14ac:dyDescent="0.3">
      <c r="A243" t="s">
        <v>10</v>
      </c>
      <c r="B243" t="s">
        <v>6</v>
      </c>
      <c r="C243" t="s">
        <v>36</v>
      </c>
      <c r="D243" t="s">
        <v>22</v>
      </c>
      <c r="E243" s="26">
        <v>0.1581525045642074</v>
      </c>
      <c r="F243" s="17">
        <f t="shared" si="5"/>
        <v>0.84184749543579263</v>
      </c>
      <c r="G243">
        <v>328.06041335453</v>
      </c>
      <c r="H243">
        <v>1.05389221556886E-2</v>
      </c>
      <c r="I243">
        <v>10.538922155688599</v>
      </c>
      <c r="J243" t="s">
        <v>18</v>
      </c>
    </row>
    <row r="244" spans="1:10" x14ac:dyDescent="0.3">
      <c r="A244" t="s">
        <v>10</v>
      </c>
      <c r="B244" t="s">
        <v>6</v>
      </c>
      <c r="C244" t="s">
        <v>36</v>
      </c>
      <c r="D244" t="s">
        <v>22</v>
      </c>
      <c r="E244" s="26">
        <v>0.15766882101676755</v>
      </c>
      <c r="F244" s="17">
        <f t="shared" si="5"/>
        <v>0.8423311789832324</v>
      </c>
      <c r="G244">
        <v>332.95707472177997</v>
      </c>
      <c r="H244">
        <v>9.5808383233532916E-3</v>
      </c>
      <c r="I244">
        <v>9.5808383233532908</v>
      </c>
      <c r="J244" t="s">
        <v>18</v>
      </c>
    </row>
    <row r="245" spans="1:10" x14ac:dyDescent="0.3">
      <c r="A245" t="s">
        <v>10</v>
      </c>
      <c r="B245" t="s">
        <v>6</v>
      </c>
      <c r="C245" t="s">
        <v>36</v>
      </c>
      <c r="D245" t="s">
        <v>22</v>
      </c>
      <c r="E245" s="26">
        <v>0.15714640880879033</v>
      </c>
      <c r="F245" s="17">
        <f t="shared" si="5"/>
        <v>0.84285359119120962</v>
      </c>
      <c r="G245">
        <v>338.07631160572299</v>
      </c>
      <c r="H245">
        <v>8.5029940119760415E-3</v>
      </c>
      <c r="I245">
        <v>8.5029940119760408</v>
      </c>
      <c r="J245" t="s">
        <v>18</v>
      </c>
    </row>
    <row r="246" spans="1:10" x14ac:dyDescent="0.3">
      <c r="A246" t="s">
        <v>10</v>
      </c>
      <c r="B246" t="s">
        <v>6</v>
      </c>
      <c r="C246" t="s">
        <v>36</v>
      </c>
      <c r="D246" t="s">
        <v>22</v>
      </c>
      <c r="E246" s="26">
        <v>0.15662217492636885</v>
      </c>
      <c r="F246" s="17">
        <f t="shared" si="5"/>
        <v>0.84337782507363113</v>
      </c>
      <c r="G246">
        <v>343.19554848966601</v>
      </c>
      <c r="H246">
        <v>7.6646706586826303E-3</v>
      </c>
      <c r="I246">
        <v>7.6646706586826303</v>
      </c>
      <c r="J246" t="s">
        <v>18</v>
      </c>
    </row>
    <row r="247" spans="1:10" x14ac:dyDescent="0.3">
      <c r="A247" t="s">
        <v>10</v>
      </c>
      <c r="B247" t="s">
        <v>6</v>
      </c>
      <c r="C247" t="s">
        <v>36</v>
      </c>
      <c r="D247" t="s">
        <v>22</v>
      </c>
      <c r="E247" s="26">
        <v>0.15609272069510693</v>
      </c>
      <c r="F247" s="17">
        <f t="shared" si="5"/>
        <v>0.84390727930489307</v>
      </c>
      <c r="G247">
        <v>348.09220985691502</v>
      </c>
      <c r="H247">
        <v>7.18562874251497E-3</v>
      </c>
      <c r="I247">
        <v>7.1856287425149699</v>
      </c>
      <c r="J247" t="s">
        <v>18</v>
      </c>
    </row>
    <row r="248" spans="1:10" x14ac:dyDescent="0.3">
      <c r="A248" t="s">
        <v>10</v>
      </c>
      <c r="B248" t="s">
        <v>6</v>
      </c>
      <c r="C248" t="s">
        <v>36</v>
      </c>
      <c r="D248" t="s">
        <v>22</v>
      </c>
      <c r="E248" s="26">
        <v>0.15553862442863384</v>
      </c>
      <c r="F248" s="17">
        <f t="shared" si="5"/>
        <v>0.84446137557136614</v>
      </c>
      <c r="G248">
        <v>353.21144674085798</v>
      </c>
      <c r="H248">
        <v>6.2275449101796302E-3</v>
      </c>
      <c r="I248">
        <v>6.2275449101796303</v>
      </c>
      <c r="J248" t="s">
        <v>18</v>
      </c>
    </row>
    <row r="249" spans="1:10" x14ac:dyDescent="0.3">
      <c r="A249" t="s">
        <v>10</v>
      </c>
      <c r="B249" t="s">
        <v>6</v>
      </c>
      <c r="C249" t="s">
        <v>36</v>
      </c>
      <c r="D249" t="s">
        <v>22</v>
      </c>
      <c r="E249" s="26">
        <v>0.15498772196525262</v>
      </c>
      <c r="F249" s="17">
        <f t="shared" si="5"/>
        <v>0.84501227803474732</v>
      </c>
      <c r="G249">
        <v>357.99682034976098</v>
      </c>
      <c r="H249">
        <v>6.2275449101796302E-3</v>
      </c>
      <c r="I249">
        <v>6.2275449101796303</v>
      </c>
      <c r="J249" t="s">
        <v>18</v>
      </c>
    </row>
    <row r="250" spans="1:10" x14ac:dyDescent="0.3">
      <c r="A250" t="s">
        <v>10</v>
      </c>
      <c r="B250" t="s">
        <v>6</v>
      </c>
      <c r="C250" t="s">
        <v>37</v>
      </c>
      <c r="D250" t="s">
        <v>22</v>
      </c>
      <c r="E250" s="26">
        <v>0.21492197641551702</v>
      </c>
      <c r="F250" s="17">
        <f t="shared" ref="F250:F301" si="6">100%-E250</f>
        <v>0.78507802358448298</v>
      </c>
      <c r="G250">
        <v>298.209191759112</v>
      </c>
      <c r="H250">
        <v>1.7031630170316302E-2</v>
      </c>
      <c r="I250">
        <v>17.031630170316301</v>
      </c>
      <c r="J250" t="s">
        <v>18</v>
      </c>
    </row>
    <row r="251" spans="1:10" x14ac:dyDescent="0.3">
      <c r="A251" t="s">
        <v>10</v>
      </c>
      <c r="B251" t="s">
        <v>6</v>
      </c>
      <c r="C251" t="s">
        <v>37</v>
      </c>
      <c r="D251" t="s">
        <v>22</v>
      </c>
      <c r="E251" s="26">
        <v>0.21439567420927938</v>
      </c>
      <c r="F251" s="17">
        <f t="shared" si="6"/>
        <v>0.78560432579072059</v>
      </c>
      <c r="G251">
        <v>303.090332805071</v>
      </c>
      <c r="H251">
        <v>1.6423357664233501E-2</v>
      </c>
      <c r="I251">
        <v>16.4233576642335</v>
      </c>
      <c r="J251" t="s">
        <v>18</v>
      </c>
    </row>
    <row r="252" spans="1:10" x14ac:dyDescent="0.3">
      <c r="A252" t="s">
        <v>10</v>
      </c>
      <c r="B252" t="s">
        <v>6</v>
      </c>
      <c r="C252" t="s">
        <v>37</v>
      </c>
      <c r="D252" t="s">
        <v>22</v>
      </c>
      <c r="E252" s="26">
        <v>0.21382939245981897</v>
      </c>
      <c r="F252" s="17">
        <f t="shared" si="6"/>
        <v>0.78617060754018109</v>
      </c>
      <c r="G252">
        <v>308.30427892234502</v>
      </c>
      <c r="H252">
        <v>1.55717761557177E-2</v>
      </c>
      <c r="I252">
        <v>15.5717761557177</v>
      </c>
      <c r="J252" t="s">
        <v>18</v>
      </c>
    </row>
    <row r="253" spans="1:10" x14ac:dyDescent="0.3">
      <c r="A253" t="s">
        <v>10</v>
      </c>
      <c r="B253" t="s">
        <v>6</v>
      </c>
      <c r="C253" t="s">
        <v>37</v>
      </c>
      <c r="D253" t="s">
        <v>22</v>
      </c>
      <c r="E253" s="26">
        <v>0.21327395540741131</v>
      </c>
      <c r="F253" s="17">
        <f t="shared" si="6"/>
        <v>0.78672604459258866</v>
      </c>
      <c r="G253">
        <v>313.18541996830402</v>
      </c>
      <c r="H253">
        <v>1.4598540145985399E-2</v>
      </c>
      <c r="I253">
        <v>14.5985401459854</v>
      </c>
      <c r="J253" t="s">
        <v>18</v>
      </c>
    </row>
    <row r="254" spans="1:10" x14ac:dyDescent="0.3">
      <c r="A254" t="s">
        <v>10</v>
      </c>
      <c r="B254" t="s">
        <v>6</v>
      </c>
      <c r="C254" t="s">
        <v>37</v>
      </c>
      <c r="D254" t="s">
        <v>22</v>
      </c>
      <c r="E254" s="26">
        <v>0.21269510207824177</v>
      </c>
      <c r="F254" s="17">
        <f t="shared" si="6"/>
        <v>0.78730489792175828</v>
      </c>
      <c r="G254">
        <v>318.17749603803401</v>
      </c>
      <c r="H254">
        <v>1.3503649635036499E-2</v>
      </c>
      <c r="I254">
        <v>13.503649635036499</v>
      </c>
      <c r="J254" t="s">
        <v>18</v>
      </c>
    </row>
    <row r="255" spans="1:10" x14ac:dyDescent="0.3">
      <c r="A255" t="s">
        <v>10</v>
      </c>
      <c r="B255" t="s">
        <v>6</v>
      </c>
      <c r="C255" t="s">
        <v>37</v>
      </c>
      <c r="D255" t="s">
        <v>22</v>
      </c>
      <c r="E255" s="26">
        <v>0.2120917921843872</v>
      </c>
      <c r="F255" s="17">
        <f t="shared" si="6"/>
        <v>0.78790820781561277</v>
      </c>
      <c r="G255">
        <v>323.28050713153698</v>
      </c>
      <c r="H255">
        <v>1.30170316301703E-2</v>
      </c>
      <c r="I255">
        <v>13.017031630170299</v>
      </c>
      <c r="J255" t="s">
        <v>18</v>
      </c>
    </row>
    <row r="256" spans="1:10" x14ac:dyDescent="0.3">
      <c r="A256" t="s">
        <v>10</v>
      </c>
      <c r="B256" t="s">
        <v>6</v>
      </c>
      <c r="C256" t="s">
        <v>37</v>
      </c>
      <c r="D256" t="s">
        <v>22</v>
      </c>
      <c r="E256" s="26">
        <v>0.21152297055222549</v>
      </c>
      <c r="F256" s="17">
        <f t="shared" si="6"/>
        <v>0.78847702944777454</v>
      </c>
      <c r="G256">
        <v>327.82884310617999</v>
      </c>
      <c r="H256">
        <v>1.20437956204379E-2</v>
      </c>
      <c r="I256">
        <v>12.0437956204379</v>
      </c>
      <c r="J256" t="s">
        <v>18</v>
      </c>
    </row>
    <row r="257" spans="1:10" x14ac:dyDescent="0.3">
      <c r="A257" t="s">
        <v>10</v>
      </c>
      <c r="B257" t="s">
        <v>6</v>
      </c>
      <c r="C257" t="s">
        <v>37</v>
      </c>
      <c r="D257" t="s">
        <v>22</v>
      </c>
      <c r="E257" s="26">
        <v>0.21092132263222735</v>
      </c>
      <c r="F257" s="17">
        <f t="shared" si="6"/>
        <v>0.78907867736777271</v>
      </c>
      <c r="G257">
        <v>332.59904912836703</v>
      </c>
      <c r="H257">
        <v>1.14355231143552E-2</v>
      </c>
      <c r="I257">
        <v>11.435523114355201</v>
      </c>
      <c r="J257" t="s">
        <v>18</v>
      </c>
    </row>
    <row r="258" spans="1:10" x14ac:dyDescent="0.3">
      <c r="A258" t="s">
        <v>10</v>
      </c>
      <c r="B258" t="s">
        <v>6</v>
      </c>
      <c r="C258" t="s">
        <v>37</v>
      </c>
      <c r="D258" t="s">
        <v>22</v>
      </c>
      <c r="E258" s="26">
        <v>0.21027421761375506</v>
      </c>
      <c r="F258" s="17">
        <f t="shared" si="6"/>
        <v>0.78972578238624491</v>
      </c>
      <c r="G258">
        <v>337.70206022187</v>
      </c>
      <c r="H258">
        <v>1.1192214111922101E-2</v>
      </c>
      <c r="I258">
        <v>11.1922141119221</v>
      </c>
      <c r="J258" t="s">
        <v>18</v>
      </c>
    </row>
    <row r="259" spans="1:10" x14ac:dyDescent="0.3">
      <c r="A259" t="s">
        <v>10</v>
      </c>
      <c r="B259" t="s">
        <v>6</v>
      </c>
      <c r="C259" t="s">
        <v>37</v>
      </c>
      <c r="D259" t="s">
        <v>22</v>
      </c>
      <c r="E259" s="26">
        <v>0.20962253024402625</v>
      </c>
      <c r="F259" s="17">
        <f t="shared" si="6"/>
        <v>0.79037746975597378</v>
      </c>
      <c r="G259">
        <v>342.69413629159999</v>
      </c>
      <c r="H259">
        <v>1.0462287104622799E-2</v>
      </c>
      <c r="I259">
        <v>10.462287104622799</v>
      </c>
      <c r="J259" t="s">
        <v>18</v>
      </c>
    </row>
    <row r="260" spans="1:10" x14ac:dyDescent="0.3">
      <c r="A260" t="s">
        <v>10</v>
      </c>
      <c r="B260" t="s">
        <v>6</v>
      </c>
      <c r="C260" t="s">
        <v>37</v>
      </c>
      <c r="D260" t="s">
        <v>22</v>
      </c>
      <c r="E260" s="26">
        <v>0.20896726017096681</v>
      </c>
      <c r="F260" s="17">
        <f t="shared" si="6"/>
        <v>0.79103273982903322</v>
      </c>
      <c r="G260">
        <v>347.57527733755899</v>
      </c>
      <c r="H260">
        <v>9.9756690997567007E-3</v>
      </c>
      <c r="I260">
        <v>9.9756690997567006</v>
      </c>
      <c r="J260" t="s">
        <v>18</v>
      </c>
    </row>
    <row r="261" spans="1:10" x14ac:dyDescent="0.3">
      <c r="A261" t="s">
        <v>10</v>
      </c>
      <c r="B261" t="s">
        <v>6</v>
      </c>
      <c r="C261" t="s">
        <v>37</v>
      </c>
      <c r="D261" t="s">
        <v>22</v>
      </c>
      <c r="E261" s="26">
        <v>0.20826266757057985</v>
      </c>
      <c r="F261" s="17">
        <f t="shared" si="6"/>
        <v>0.79173733242942013</v>
      </c>
      <c r="G261">
        <v>352.78922345483301</v>
      </c>
      <c r="H261">
        <v>9.1240875912408804E-3</v>
      </c>
      <c r="I261">
        <v>9.1240875912408796</v>
      </c>
      <c r="J261" t="s">
        <v>18</v>
      </c>
    </row>
    <row r="262" spans="1:10" x14ac:dyDescent="0.3">
      <c r="A262" t="s">
        <v>10</v>
      </c>
      <c r="B262" t="s">
        <v>6</v>
      </c>
      <c r="C262" t="s">
        <v>37</v>
      </c>
      <c r="D262" t="s">
        <v>22</v>
      </c>
      <c r="E262" s="26">
        <v>0.20757781051739943</v>
      </c>
      <c r="F262" s="17">
        <f t="shared" si="6"/>
        <v>0.79242218948260057</v>
      </c>
      <c r="G262">
        <v>357.670364500792</v>
      </c>
      <c r="H262">
        <v>9.0024330900243393E-3</v>
      </c>
      <c r="I262">
        <v>9.0024330900243399</v>
      </c>
      <c r="J262" t="s">
        <v>18</v>
      </c>
    </row>
    <row r="263" spans="1:10" x14ac:dyDescent="0.3">
      <c r="A263" t="s">
        <v>10</v>
      </c>
      <c r="B263" t="s">
        <v>6</v>
      </c>
      <c r="C263" t="s">
        <v>36</v>
      </c>
      <c r="D263" t="s">
        <v>22</v>
      </c>
      <c r="E263" s="26">
        <v>0.21278045942824095</v>
      </c>
      <c r="F263" s="17">
        <f t="shared" si="6"/>
        <v>0.78721954057175902</v>
      </c>
      <c r="G263">
        <v>297.79014308426002</v>
      </c>
      <c r="H263">
        <v>1.64071856287425E-2</v>
      </c>
      <c r="I263">
        <v>16.4071856287425</v>
      </c>
      <c r="J263" t="s">
        <v>18</v>
      </c>
    </row>
    <row r="264" spans="1:10" x14ac:dyDescent="0.3">
      <c r="A264" t="s">
        <v>10</v>
      </c>
      <c r="B264" t="s">
        <v>6</v>
      </c>
      <c r="C264" t="s">
        <v>36</v>
      </c>
      <c r="D264" t="s">
        <v>22</v>
      </c>
      <c r="E264" s="26">
        <v>0.21225203118785696</v>
      </c>
      <c r="F264" s="17">
        <f t="shared" si="6"/>
        <v>0.78774796881214304</v>
      </c>
      <c r="G264">
        <v>302.79809220985601</v>
      </c>
      <c r="H264">
        <v>1.40119760479041E-2</v>
      </c>
      <c r="I264">
        <v>14.011976047904099</v>
      </c>
      <c r="J264" t="s">
        <v>18</v>
      </c>
    </row>
    <row r="265" spans="1:10" x14ac:dyDescent="0.3">
      <c r="A265" t="s">
        <v>10</v>
      </c>
      <c r="B265" t="s">
        <v>6</v>
      </c>
      <c r="C265" t="s">
        <v>36</v>
      </c>
      <c r="D265" t="s">
        <v>22</v>
      </c>
      <c r="E265" s="26">
        <v>0.2117088815747763</v>
      </c>
      <c r="F265" s="17">
        <f t="shared" si="6"/>
        <v>0.7882911184252237</v>
      </c>
      <c r="G265">
        <v>307.80604133545302</v>
      </c>
      <c r="H265">
        <v>1.29341317365269E-2</v>
      </c>
      <c r="I265">
        <v>12.934131736526901</v>
      </c>
      <c r="J265" t="s">
        <v>18</v>
      </c>
    </row>
    <row r="266" spans="1:10" x14ac:dyDescent="0.3">
      <c r="A266" t="s">
        <v>10</v>
      </c>
      <c r="B266" t="s">
        <v>6</v>
      </c>
      <c r="C266" t="s">
        <v>36</v>
      </c>
      <c r="D266" t="s">
        <v>22</v>
      </c>
      <c r="E266" s="26">
        <v>0.21114207047868341</v>
      </c>
      <c r="F266" s="17">
        <f t="shared" si="6"/>
        <v>0.78885792952131661</v>
      </c>
      <c r="G266">
        <v>312.92527821939501</v>
      </c>
      <c r="H266">
        <v>1.1377245508982E-2</v>
      </c>
      <c r="I266">
        <v>11.377245508982</v>
      </c>
      <c r="J266" t="s">
        <v>18</v>
      </c>
    </row>
    <row r="267" spans="1:10" x14ac:dyDescent="0.3">
      <c r="A267" t="s">
        <v>10</v>
      </c>
      <c r="B267" t="s">
        <v>6</v>
      </c>
      <c r="C267" t="s">
        <v>36</v>
      </c>
      <c r="D267" t="s">
        <v>22</v>
      </c>
      <c r="E267" s="26">
        <v>0.21057834446540957</v>
      </c>
      <c r="F267" s="17">
        <f t="shared" si="6"/>
        <v>0.78942165553459043</v>
      </c>
      <c r="G267">
        <v>317.82193958664499</v>
      </c>
      <c r="H267">
        <v>1.05389221556886E-2</v>
      </c>
      <c r="I267">
        <v>10.538922155688599</v>
      </c>
      <c r="J267" t="s">
        <v>18</v>
      </c>
    </row>
    <row r="268" spans="1:10" x14ac:dyDescent="0.3">
      <c r="A268" t="s">
        <v>10</v>
      </c>
      <c r="B268" t="s">
        <v>6</v>
      </c>
      <c r="C268" t="s">
        <v>36</v>
      </c>
      <c r="D268" t="s">
        <v>22</v>
      </c>
      <c r="E268" s="26">
        <v>0.20998131507990364</v>
      </c>
      <c r="F268" s="17">
        <f t="shared" si="6"/>
        <v>0.7900186849200963</v>
      </c>
      <c r="G268">
        <v>322.941176470588</v>
      </c>
      <c r="H268">
        <v>9.3413173652694588E-3</v>
      </c>
      <c r="I268">
        <v>9.3413173652694592</v>
      </c>
      <c r="J268" t="s">
        <v>18</v>
      </c>
    </row>
    <row r="269" spans="1:10" x14ac:dyDescent="0.3">
      <c r="A269" t="s">
        <v>10</v>
      </c>
      <c r="B269" t="s">
        <v>6</v>
      </c>
      <c r="C269" t="s">
        <v>36</v>
      </c>
      <c r="D269" t="s">
        <v>22</v>
      </c>
      <c r="E269" s="26">
        <v>0.20936879366525732</v>
      </c>
      <c r="F269" s="17">
        <f t="shared" si="6"/>
        <v>0.79063120633474271</v>
      </c>
      <c r="G269">
        <v>328.06041335453</v>
      </c>
      <c r="H269">
        <v>8.3832335329341295E-3</v>
      </c>
      <c r="I269">
        <v>8.3832335329341294</v>
      </c>
      <c r="J269" t="s">
        <v>18</v>
      </c>
    </row>
    <row r="270" spans="1:10" x14ac:dyDescent="0.3">
      <c r="A270" t="s">
        <v>10</v>
      </c>
      <c r="B270" t="s">
        <v>6</v>
      </c>
      <c r="C270" t="s">
        <v>36</v>
      </c>
      <c r="D270" t="s">
        <v>22</v>
      </c>
      <c r="E270" s="26">
        <v>0.2087716236706959</v>
      </c>
      <c r="F270" s="17">
        <f t="shared" si="6"/>
        <v>0.7912283763293041</v>
      </c>
      <c r="G270">
        <v>332.84578696343402</v>
      </c>
      <c r="H270">
        <v>7.6646706586826303E-3</v>
      </c>
      <c r="I270">
        <v>7.6646706586826303</v>
      </c>
      <c r="J270" t="s">
        <v>18</v>
      </c>
    </row>
    <row r="271" spans="1:10" x14ac:dyDescent="0.3">
      <c r="A271" t="s">
        <v>10</v>
      </c>
      <c r="B271" t="s">
        <v>6</v>
      </c>
      <c r="C271" t="s">
        <v>36</v>
      </c>
      <c r="D271" t="s">
        <v>22</v>
      </c>
      <c r="E271" s="26">
        <v>0.20811845234882739</v>
      </c>
      <c r="F271" s="17">
        <f t="shared" si="6"/>
        <v>0.79188154765117258</v>
      </c>
      <c r="G271">
        <v>338.07631160572299</v>
      </c>
      <c r="H271">
        <v>7.0658682634730493E-3</v>
      </c>
      <c r="I271">
        <v>7.0658682634730496</v>
      </c>
      <c r="J271" t="s">
        <v>18</v>
      </c>
    </row>
    <row r="272" spans="1:10" x14ac:dyDescent="0.3">
      <c r="A272" t="s">
        <v>10</v>
      </c>
      <c r="B272" t="s">
        <v>6</v>
      </c>
      <c r="C272" t="s">
        <v>36</v>
      </c>
      <c r="D272" t="s">
        <v>22</v>
      </c>
      <c r="E272" s="26">
        <v>0.2074709693373224</v>
      </c>
      <c r="F272" s="17">
        <f t="shared" si="6"/>
        <v>0.79252903066267755</v>
      </c>
      <c r="G272">
        <v>343.08426073131898</v>
      </c>
      <c r="H272">
        <v>6.4670658682634699E-3</v>
      </c>
      <c r="I272">
        <v>6.4670658682634699</v>
      </c>
      <c r="J272" t="s">
        <v>18</v>
      </c>
    </row>
    <row r="273" spans="1:10" x14ac:dyDescent="0.3">
      <c r="A273" t="s">
        <v>10</v>
      </c>
      <c r="B273" t="s">
        <v>6</v>
      </c>
      <c r="C273" t="s">
        <v>36</v>
      </c>
      <c r="D273" t="s">
        <v>22</v>
      </c>
      <c r="E273" s="26">
        <v>0.20680857222413906</v>
      </c>
      <c r="F273" s="17">
        <f t="shared" si="6"/>
        <v>0.79319142777586094</v>
      </c>
      <c r="G273">
        <v>348.09220985691502</v>
      </c>
      <c r="H273">
        <v>6.1077844311377104E-3</v>
      </c>
      <c r="I273">
        <v>6.1077844311377101</v>
      </c>
      <c r="J273" t="s">
        <v>18</v>
      </c>
    </row>
    <row r="274" spans="1:10" x14ac:dyDescent="0.3">
      <c r="A274" t="s">
        <v>10</v>
      </c>
      <c r="B274" t="s">
        <v>6</v>
      </c>
      <c r="C274" t="s">
        <v>36</v>
      </c>
      <c r="D274" t="s">
        <v>22</v>
      </c>
      <c r="E274" s="26">
        <v>0.20611955846690161</v>
      </c>
      <c r="F274" s="17">
        <f t="shared" si="6"/>
        <v>0.79388044153309845</v>
      </c>
      <c r="G274">
        <v>353.21144674085798</v>
      </c>
      <c r="H274">
        <v>5.1497005988023897E-3</v>
      </c>
      <c r="I274">
        <v>5.1497005988023901</v>
      </c>
      <c r="J274" t="s">
        <v>18</v>
      </c>
    </row>
    <row r="275" spans="1:10" x14ac:dyDescent="0.3">
      <c r="A275" t="s">
        <v>10</v>
      </c>
      <c r="B275" t="s">
        <v>6</v>
      </c>
      <c r="C275" t="s">
        <v>36</v>
      </c>
      <c r="D275" t="s">
        <v>22</v>
      </c>
      <c r="E275" s="26">
        <v>0.20543890796675526</v>
      </c>
      <c r="F275" s="17">
        <f t="shared" si="6"/>
        <v>0.79456109203324476</v>
      </c>
      <c r="G275">
        <v>358.10810810810801</v>
      </c>
      <c r="H275">
        <v>5.0299401197604699E-3</v>
      </c>
      <c r="I275">
        <v>5.0299401197604698</v>
      </c>
      <c r="J275" t="s">
        <v>18</v>
      </c>
    </row>
    <row r="276" spans="1:10" x14ac:dyDescent="0.3">
      <c r="A276" t="s">
        <v>10</v>
      </c>
      <c r="B276" t="s">
        <v>6</v>
      </c>
      <c r="C276" t="s">
        <v>37</v>
      </c>
      <c r="D276" t="s">
        <v>22</v>
      </c>
      <c r="E276" s="26">
        <v>0.26625987131148476</v>
      </c>
      <c r="F276" s="17">
        <f t="shared" si="6"/>
        <v>0.73374012868851524</v>
      </c>
      <c r="G276">
        <v>298.32012678288402</v>
      </c>
      <c r="H276">
        <v>1.4476885644768799E-2</v>
      </c>
      <c r="I276">
        <v>14.476885644768799</v>
      </c>
      <c r="J276" t="s">
        <v>18</v>
      </c>
    </row>
    <row r="277" spans="1:10" x14ac:dyDescent="0.3">
      <c r="A277" t="s">
        <v>10</v>
      </c>
      <c r="B277" t="s">
        <v>6</v>
      </c>
      <c r="C277" t="s">
        <v>37</v>
      </c>
      <c r="D277" t="s">
        <v>22</v>
      </c>
      <c r="E277" s="26">
        <v>0.26564717049366093</v>
      </c>
      <c r="F277" s="17">
        <f t="shared" si="6"/>
        <v>0.73435282950633907</v>
      </c>
      <c r="G277">
        <v>303.090332805071</v>
      </c>
      <c r="H277">
        <v>1.3503649635036499E-2</v>
      </c>
      <c r="I277">
        <v>13.503649635036499</v>
      </c>
      <c r="J277" t="s">
        <v>18</v>
      </c>
    </row>
    <row r="278" spans="1:10" x14ac:dyDescent="0.3">
      <c r="A278" t="s">
        <v>10</v>
      </c>
      <c r="B278" t="s">
        <v>6</v>
      </c>
      <c r="C278" t="s">
        <v>37</v>
      </c>
      <c r="D278" t="s">
        <v>22</v>
      </c>
      <c r="E278" s="26">
        <v>0.26499227111027474</v>
      </c>
      <c r="F278" s="17">
        <f t="shared" si="6"/>
        <v>0.73500772888972521</v>
      </c>
      <c r="G278">
        <v>308.30427892234502</v>
      </c>
      <c r="H278">
        <v>1.26520681265206E-2</v>
      </c>
      <c r="I278">
        <v>12.6520681265206</v>
      </c>
      <c r="J278" t="s">
        <v>18</v>
      </c>
    </row>
    <row r="279" spans="1:10" x14ac:dyDescent="0.3">
      <c r="A279" t="s">
        <v>10</v>
      </c>
      <c r="B279" t="s">
        <v>6</v>
      </c>
      <c r="C279" t="s">
        <v>37</v>
      </c>
      <c r="D279" t="s">
        <v>22</v>
      </c>
      <c r="E279" s="26">
        <v>0.26434082862748948</v>
      </c>
      <c r="F279" s="17">
        <f t="shared" si="6"/>
        <v>0.73565917137251047</v>
      </c>
      <c r="G279">
        <v>313.074484944532</v>
      </c>
      <c r="H279">
        <v>1.20437956204379E-2</v>
      </c>
      <c r="I279">
        <v>12.0437956204379</v>
      </c>
      <c r="J279" t="s">
        <v>18</v>
      </c>
    </row>
    <row r="280" spans="1:10" x14ac:dyDescent="0.3">
      <c r="A280" t="s">
        <v>10</v>
      </c>
      <c r="B280" t="s">
        <v>6</v>
      </c>
      <c r="C280" t="s">
        <v>37</v>
      </c>
      <c r="D280" t="s">
        <v>22</v>
      </c>
      <c r="E280" s="26">
        <v>0.26368054705331406</v>
      </c>
      <c r="F280" s="17">
        <f t="shared" si="6"/>
        <v>0.73631945294668588</v>
      </c>
      <c r="G280">
        <v>318.17749603803401</v>
      </c>
      <c r="H280">
        <v>1.13138686131386E-2</v>
      </c>
      <c r="I280">
        <v>11.313868613138601</v>
      </c>
      <c r="J280" t="s">
        <v>18</v>
      </c>
    </row>
    <row r="281" spans="1:10" x14ac:dyDescent="0.3">
      <c r="A281" t="s">
        <v>10</v>
      </c>
      <c r="B281" t="s">
        <v>6</v>
      </c>
      <c r="C281" t="s">
        <v>37</v>
      </c>
      <c r="D281" t="s">
        <v>22</v>
      </c>
      <c r="E281" s="26">
        <v>0.26298772488563493</v>
      </c>
      <c r="F281" s="17">
        <f t="shared" si="6"/>
        <v>0.73701227511436507</v>
      </c>
      <c r="G281">
        <v>323.16957210776502</v>
      </c>
      <c r="H281">
        <v>1.00973236009732E-2</v>
      </c>
      <c r="I281">
        <v>10.097323600973199</v>
      </c>
      <c r="J281" t="s">
        <v>18</v>
      </c>
    </row>
    <row r="282" spans="1:10" x14ac:dyDescent="0.3">
      <c r="A282" t="s">
        <v>10</v>
      </c>
      <c r="B282" t="s">
        <v>6</v>
      </c>
      <c r="C282" t="s">
        <v>37</v>
      </c>
      <c r="D282" t="s">
        <v>22</v>
      </c>
      <c r="E282" s="26">
        <v>0.2623299956263041</v>
      </c>
      <c r="F282" s="17">
        <f t="shared" si="6"/>
        <v>0.7376700043736959</v>
      </c>
      <c r="G282">
        <v>327.82884310617999</v>
      </c>
      <c r="H282">
        <v>9.9756690997567007E-3</v>
      </c>
      <c r="I282">
        <v>9.9756690997567006</v>
      </c>
      <c r="J282" t="s">
        <v>18</v>
      </c>
    </row>
    <row r="283" spans="1:10" x14ac:dyDescent="0.3">
      <c r="A283" t="s">
        <v>10</v>
      </c>
      <c r="B283" t="s">
        <v>6</v>
      </c>
      <c r="C283" t="s">
        <v>37</v>
      </c>
      <c r="D283" t="s">
        <v>22</v>
      </c>
      <c r="E283" s="26">
        <v>0.26163420353088829</v>
      </c>
      <c r="F283" s="17">
        <f t="shared" si="6"/>
        <v>0.73836579646911171</v>
      </c>
      <c r="G283">
        <v>332.59904912836703</v>
      </c>
      <c r="H283">
        <v>9.1240875912408804E-3</v>
      </c>
      <c r="I283">
        <v>9.1240875912408796</v>
      </c>
      <c r="J283" t="s">
        <v>18</v>
      </c>
    </row>
    <row r="284" spans="1:10" x14ac:dyDescent="0.3">
      <c r="A284" t="s">
        <v>10</v>
      </c>
      <c r="B284" t="s">
        <v>6</v>
      </c>
      <c r="C284" t="s">
        <v>37</v>
      </c>
      <c r="D284" t="s">
        <v>22</v>
      </c>
      <c r="E284" s="26">
        <v>0.26088571196698523</v>
      </c>
      <c r="F284" s="17">
        <f t="shared" si="6"/>
        <v>0.73911428803301482</v>
      </c>
      <c r="G284">
        <v>342.805071315372</v>
      </c>
      <c r="H284">
        <v>8.6374695863746988E-3</v>
      </c>
      <c r="I284">
        <v>8.6374695863746993</v>
      </c>
      <c r="J284" t="s">
        <v>18</v>
      </c>
    </row>
    <row r="285" spans="1:10" x14ac:dyDescent="0.3">
      <c r="A285" t="s">
        <v>10</v>
      </c>
      <c r="B285" t="s">
        <v>6</v>
      </c>
      <c r="C285" t="s">
        <v>37</v>
      </c>
      <c r="D285" t="s">
        <v>22</v>
      </c>
      <c r="E285" s="26">
        <v>0.26013738930862695</v>
      </c>
      <c r="F285" s="17">
        <f t="shared" si="6"/>
        <v>0.73986261069137305</v>
      </c>
      <c r="G285">
        <v>347.686212361331</v>
      </c>
      <c r="H285">
        <v>8.5158150851581595E-3</v>
      </c>
      <c r="I285">
        <v>8.5158150851581595</v>
      </c>
      <c r="J285" t="s">
        <v>18</v>
      </c>
    </row>
    <row r="286" spans="1:10" x14ac:dyDescent="0.3">
      <c r="A286" t="s">
        <v>10</v>
      </c>
      <c r="B286" t="s">
        <v>6</v>
      </c>
      <c r="C286" t="s">
        <v>37</v>
      </c>
      <c r="D286" t="s">
        <v>22</v>
      </c>
      <c r="E286" s="26">
        <v>0.25937354615595232</v>
      </c>
      <c r="F286" s="17">
        <f t="shared" si="6"/>
        <v>0.74062645384404768</v>
      </c>
      <c r="G286">
        <v>352.78922345483301</v>
      </c>
      <c r="H286">
        <v>7.6642335766423401E-3</v>
      </c>
      <c r="I286">
        <v>7.6642335766423404</v>
      </c>
      <c r="J286" t="s">
        <v>18</v>
      </c>
    </row>
    <row r="287" spans="1:10" x14ac:dyDescent="0.3">
      <c r="A287" t="s">
        <v>10</v>
      </c>
      <c r="B287" t="s">
        <v>6</v>
      </c>
      <c r="C287" t="s">
        <v>37</v>
      </c>
      <c r="D287" t="s">
        <v>22</v>
      </c>
      <c r="E287" s="26">
        <v>0.25855208941099528</v>
      </c>
      <c r="F287" s="17">
        <f t="shared" si="6"/>
        <v>0.74144791058900472</v>
      </c>
      <c r="G287">
        <v>357.55942947701999</v>
      </c>
      <c r="H287">
        <v>7.5425790754257904E-3</v>
      </c>
      <c r="I287">
        <v>7.54257907542579</v>
      </c>
      <c r="J287" t="s">
        <v>18</v>
      </c>
    </row>
    <row r="288" spans="1:10" x14ac:dyDescent="0.3">
      <c r="A288" t="s">
        <v>10</v>
      </c>
      <c r="B288" t="s">
        <v>6</v>
      </c>
      <c r="C288" t="s">
        <v>37</v>
      </c>
      <c r="D288" t="s">
        <v>22</v>
      </c>
      <c r="E288" s="26">
        <v>0.25775904211644923</v>
      </c>
      <c r="F288" s="17">
        <f t="shared" si="6"/>
        <v>0.74224095788355071</v>
      </c>
      <c r="G288">
        <v>337.70206022187</v>
      </c>
      <c r="H288">
        <v>9.1240875912408804E-3</v>
      </c>
      <c r="I288">
        <v>9.1240875912408796</v>
      </c>
      <c r="J288" t="s">
        <v>18</v>
      </c>
    </row>
    <row r="289" spans="1:10" x14ac:dyDescent="0.3">
      <c r="A289" t="s">
        <v>10</v>
      </c>
      <c r="B289" t="s">
        <v>6</v>
      </c>
      <c r="C289" t="s">
        <v>36</v>
      </c>
      <c r="D289" t="s">
        <v>22</v>
      </c>
      <c r="E289" s="26">
        <v>0.26378721597646593</v>
      </c>
      <c r="F289" s="17">
        <f t="shared" si="6"/>
        <v>0.73621278402353407</v>
      </c>
      <c r="G289">
        <v>297.79014308426002</v>
      </c>
      <c r="H289">
        <v>1.43712574850299E-2</v>
      </c>
      <c r="I289">
        <v>14.371257485029901</v>
      </c>
      <c r="J289" t="s">
        <v>18</v>
      </c>
    </row>
    <row r="290" spans="1:10" x14ac:dyDescent="0.3">
      <c r="A290" t="s">
        <v>10</v>
      </c>
      <c r="B290" t="s">
        <v>6</v>
      </c>
      <c r="C290" t="s">
        <v>36</v>
      </c>
      <c r="D290" t="s">
        <v>22</v>
      </c>
      <c r="E290" s="26">
        <v>0.2631749632480001</v>
      </c>
      <c r="F290" s="17">
        <f t="shared" si="6"/>
        <v>0.73682503675199995</v>
      </c>
      <c r="G290">
        <v>302.90937996820298</v>
      </c>
      <c r="H290">
        <v>1.1976047904191598E-2</v>
      </c>
      <c r="I290">
        <v>11.976047904191599</v>
      </c>
      <c r="J290" t="s">
        <v>18</v>
      </c>
    </row>
    <row r="291" spans="1:10" x14ac:dyDescent="0.3">
      <c r="A291" t="s">
        <v>10</v>
      </c>
      <c r="B291" t="s">
        <v>6</v>
      </c>
      <c r="C291" t="s">
        <v>36</v>
      </c>
      <c r="D291" t="s">
        <v>22</v>
      </c>
      <c r="E291" s="26">
        <v>0.26254569430726765</v>
      </c>
      <c r="F291" s="17">
        <f t="shared" si="6"/>
        <v>0.73745430569273229</v>
      </c>
      <c r="G291">
        <v>307.80604133545302</v>
      </c>
      <c r="H291">
        <v>1.10179640718562E-2</v>
      </c>
      <c r="I291">
        <v>11.0179640718562</v>
      </c>
      <c r="J291" t="s">
        <v>18</v>
      </c>
    </row>
    <row r="292" spans="1:10" x14ac:dyDescent="0.3">
      <c r="A292" t="s">
        <v>10</v>
      </c>
      <c r="B292" t="s">
        <v>6</v>
      </c>
      <c r="C292" t="s">
        <v>36</v>
      </c>
      <c r="D292" t="s">
        <v>22</v>
      </c>
      <c r="E292" s="26">
        <v>0.26188901725692332</v>
      </c>
      <c r="F292" s="17">
        <f t="shared" si="6"/>
        <v>0.73811098274307674</v>
      </c>
      <c r="G292">
        <v>312.92527821939501</v>
      </c>
      <c r="H292">
        <v>9.8203592814371209E-3</v>
      </c>
      <c r="I292">
        <v>9.8203592814371206</v>
      </c>
      <c r="J292" t="s">
        <v>18</v>
      </c>
    </row>
    <row r="293" spans="1:10" x14ac:dyDescent="0.3">
      <c r="A293" t="s">
        <v>10</v>
      </c>
      <c r="B293" t="s">
        <v>6</v>
      </c>
      <c r="C293" t="s">
        <v>36</v>
      </c>
      <c r="D293" t="s">
        <v>22</v>
      </c>
      <c r="E293" s="26">
        <v>0.26123123651536928</v>
      </c>
      <c r="F293" s="17">
        <f t="shared" si="6"/>
        <v>0.73876876348463072</v>
      </c>
      <c r="G293">
        <v>317.82193958664499</v>
      </c>
      <c r="H293">
        <v>8.9820359281437088E-3</v>
      </c>
      <c r="I293">
        <v>8.9820359281437092</v>
      </c>
      <c r="J293" t="s">
        <v>18</v>
      </c>
    </row>
    <row r="294" spans="1:10" x14ac:dyDescent="0.3">
      <c r="A294" t="s">
        <v>10</v>
      </c>
      <c r="B294" t="s">
        <v>6</v>
      </c>
      <c r="C294" t="s">
        <v>36</v>
      </c>
      <c r="D294" t="s">
        <v>22</v>
      </c>
      <c r="E294" s="26">
        <v>0.26054420486196</v>
      </c>
      <c r="F294" s="17">
        <f t="shared" si="6"/>
        <v>0.73945579513804005</v>
      </c>
      <c r="G294">
        <v>322.941176470588</v>
      </c>
      <c r="H294">
        <v>8.3832335329341295E-3</v>
      </c>
      <c r="I294">
        <v>8.3832335329341294</v>
      </c>
      <c r="J294" t="s">
        <v>18</v>
      </c>
    </row>
    <row r="295" spans="1:10" x14ac:dyDescent="0.3">
      <c r="A295" t="s">
        <v>10</v>
      </c>
      <c r="B295" t="s">
        <v>6</v>
      </c>
      <c r="C295" t="s">
        <v>36</v>
      </c>
      <c r="D295" t="s">
        <v>22</v>
      </c>
      <c r="E295" s="26">
        <v>0.25983447655613096</v>
      </c>
      <c r="F295" s="17">
        <f t="shared" si="6"/>
        <v>0.7401655234438691</v>
      </c>
      <c r="G295">
        <v>328.06041335453</v>
      </c>
      <c r="H295">
        <v>7.6646706586826303E-3</v>
      </c>
      <c r="I295">
        <v>7.6646706586826303</v>
      </c>
      <c r="J295" t="s">
        <v>18</v>
      </c>
    </row>
    <row r="296" spans="1:10" x14ac:dyDescent="0.3">
      <c r="A296" t="s">
        <v>10</v>
      </c>
      <c r="B296" t="s">
        <v>6</v>
      </c>
      <c r="C296" t="s">
        <v>36</v>
      </c>
      <c r="D296" t="s">
        <v>22</v>
      </c>
      <c r="E296" s="26">
        <v>0.25914769081546052</v>
      </c>
      <c r="F296" s="17">
        <f t="shared" si="6"/>
        <v>0.74085230918453948</v>
      </c>
      <c r="G296">
        <v>332.95707472177997</v>
      </c>
      <c r="H296">
        <v>7.0658682634730493E-3</v>
      </c>
      <c r="I296">
        <v>7.0658682634730496</v>
      </c>
      <c r="J296" t="s">
        <v>18</v>
      </c>
    </row>
    <row r="297" spans="1:10" x14ac:dyDescent="0.3">
      <c r="A297" t="s">
        <v>10</v>
      </c>
      <c r="B297" t="s">
        <v>6</v>
      </c>
      <c r="C297" t="s">
        <v>36</v>
      </c>
      <c r="D297" t="s">
        <v>22</v>
      </c>
      <c r="E297" s="26">
        <v>0.2583854495240846</v>
      </c>
      <c r="F297" s="17">
        <f t="shared" si="6"/>
        <v>0.7416145504759154</v>
      </c>
      <c r="G297">
        <v>338.07631160572299</v>
      </c>
      <c r="H297">
        <v>5.9880239520957992E-3</v>
      </c>
      <c r="I297">
        <v>5.9880239520957996</v>
      </c>
      <c r="J297" t="s">
        <v>18</v>
      </c>
    </row>
    <row r="298" spans="1:10" x14ac:dyDescent="0.3">
      <c r="A298" t="s">
        <v>10</v>
      </c>
      <c r="B298" t="s">
        <v>6</v>
      </c>
      <c r="C298" t="s">
        <v>36</v>
      </c>
      <c r="D298" t="s">
        <v>22</v>
      </c>
      <c r="E298" s="26">
        <v>0.25764046513269123</v>
      </c>
      <c r="F298" s="17">
        <f t="shared" si="6"/>
        <v>0.74235953486730877</v>
      </c>
      <c r="G298">
        <v>343.19554848966601</v>
      </c>
      <c r="H298">
        <v>5.5089820359281302E-3</v>
      </c>
      <c r="I298">
        <v>5.5089820359281303</v>
      </c>
      <c r="J298" t="s">
        <v>18</v>
      </c>
    </row>
    <row r="299" spans="1:10" x14ac:dyDescent="0.3">
      <c r="A299" t="s">
        <v>10</v>
      </c>
      <c r="B299" t="s">
        <v>6</v>
      </c>
      <c r="C299" t="s">
        <v>36</v>
      </c>
      <c r="D299" t="s">
        <v>22</v>
      </c>
      <c r="E299" s="26">
        <v>0.25686689606850277</v>
      </c>
      <c r="F299" s="17">
        <f t="shared" si="6"/>
        <v>0.74313310393149723</v>
      </c>
      <c r="G299">
        <v>347.98092209856901</v>
      </c>
      <c r="H299">
        <v>5.5089820359281302E-3</v>
      </c>
      <c r="I299">
        <v>5.5089820359281303</v>
      </c>
      <c r="J299" t="s">
        <v>18</v>
      </c>
    </row>
    <row r="300" spans="1:10" x14ac:dyDescent="0.3">
      <c r="A300" t="s">
        <v>10</v>
      </c>
      <c r="B300" t="s">
        <v>6</v>
      </c>
      <c r="C300" t="s">
        <v>36</v>
      </c>
      <c r="D300" t="s">
        <v>22</v>
      </c>
      <c r="E300" s="26">
        <v>0.25606785545286431</v>
      </c>
      <c r="F300" s="17">
        <f t="shared" si="6"/>
        <v>0.74393214454713563</v>
      </c>
      <c r="G300">
        <v>353.21144674085798</v>
      </c>
      <c r="H300">
        <v>4.9101796407185604E-3</v>
      </c>
      <c r="I300">
        <v>4.9101796407185603</v>
      </c>
      <c r="J300" t="s">
        <v>18</v>
      </c>
    </row>
    <row r="301" spans="1:10" x14ac:dyDescent="0.3">
      <c r="A301" t="s">
        <v>10</v>
      </c>
      <c r="B301" t="s">
        <v>6</v>
      </c>
      <c r="C301" t="s">
        <v>36</v>
      </c>
      <c r="D301" t="s">
        <v>22</v>
      </c>
      <c r="E301" s="26">
        <v>0.25528439997480046</v>
      </c>
      <c r="F301" s="17">
        <f t="shared" si="6"/>
        <v>0.74471560002519954</v>
      </c>
      <c r="G301">
        <v>358.10810810810801</v>
      </c>
      <c r="H301">
        <v>4.6706586826347294E-3</v>
      </c>
      <c r="I301">
        <v>4.6706586826347296</v>
      </c>
      <c r="J30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023F-4966-4F8A-823C-8C721CBF1696}">
  <dimension ref="A1:K300"/>
  <sheetViews>
    <sheetView zoomScale="55" zoomScaleNormal="55" workbookViewId="0">
      <selection activeCell="I2" sqref="I2:I173"/>
    </sheetView>
  </sheetViews>
  <sheetFormatPr baseColWidth="10" defaultRowHeight="14.4" x14ac:dyDescent="0.3"/>
  <cols>
    <col min="10" max="10" width="14.44140625" customWidth="1"/>
  </cols>
  <sheetData>
    <row r="1" spans="1:11" x14ac:dyDescent="0.3">
      <c r="A1" t="s">
        <v>8</v>
      </c>
      <c r="B1" t="s">
        <v>7</v>
      </c>
      <c r="C1" t="s">
        <v>13</v>
      </c>
      <c r="D1" t="s">
        <v>21</v>
      </c>
      <c r="E1" t="s">
        <v>31</v>
      </c>
      <c r="F1" t="s">
        <v>32</v>
      </c>
      <c r="G1" t="s">
        <v>33</v>
      </c>
      <c r="H1" t="s">
        <v>35</v>
      </c>
      <c r="I1" t="s">
        <v>34</v>
      </c>
      <c r="J1" t="s">
        <v>11</v>
      </c>
      <c r="K1" t="s">
        <v>23</v>
      </c>
    </row>
    <row r="2" spans="1:11" x14ac:dyDescent="0.3">
      <c r="A2" t="s">
        <v>20</v>
      </c>
      <c r="B2" t="s">
        <v>6</v>
      </c>
      <c r="C2" t="s">
        <v>36</v>
      </c>
      <c r="D2" t="s">
        <v>19</v>
      </c>
      <c r="E2" s="2">
        <v>0</v>
      </c>
      <c r="F2" s="17">
        <f t="shared" ref="F2:F65" si="0">100%-E2</f>
        <v>1</v>
      </c>
      <c r="G2">
        <v>303.01412872841399</v>
      </c>
      <c r="H2">
        <v>4.7659574468085095E-2</v>
      </c>
      <c r="I2">
        <v>47.659574468085097</v>
      </c>
      <c r="J2" t="s">
        <v>18</v>
      </c>
    </row>
    <row r="3" spans="1:11" x14ac:dyDescent="0.3">
      <c r="A3" t="s">
        <v>20</v>
      </c>
      <c r="B3" t="s">
        <v>6</v>
      </c>
      <c r="C3" t="s">
        <v>36</v>
      </c>
      <c r="D3" t="s">
        <v>19</v>
      </c>
      <c r="E3" s="2">
        <v>0</v>
      </c>
      <c r="F3" s="17">
        <f t="shared" si="0"/>
        <v>1</v>
      </c>
      <c r="G3">
        <v>307.723704866562</v>
      </c>
      <c r="H3">
        <v>3.5744680851063998E-2</v>
      </c>
      <c r="I3">
        <v>35.744680851063997</v>
      </c>
      <c r="J3" t="s">
        <v>18</v>
      </c>
    </row>
    <row r="4" spans="1:11" x14ac:dyDescent="0.3">
      <c r="A4" t="s">
        <v>20</v>
      </c>
      <c r="B4" t="s">
        <v>6</v>
      </c>
      <c r="C4" t="s">
        <v>36</v>
      </c>
      <c r="D4" t="s">
        <v>19</v>
      </c>
      <c r="E4" s="2">
        <v>0</v>
      </c>
      <c r="F4" s="17">
        <f t="shared" si="0"/>
        <v>1</v>
      </c>
      <c r="G4">
        <v>312.904238618524</v>
      </c>
      <c r="H4">
        <v>3.2765957446808602E-2</v>
      </c>
      <c r="I4">
        <v>32.765957446808599</v>
      </c>
      <c r="J4" t="s">
        <v>18</v>
      </c>
    </row>
    <row r="5" spans="1:11" x14ac:dyDescent="0.3">
      <c r="A5" t="s">
        <v>20</v>
      </c>
      <c r="B5" t="s">
        <v>6</v>
      </c>
      <c r="C5" t="s">
        <v>36</v>
      </c>
      <c r="D5" t="s">
        <v>19</v>
      </c>
      <c r="E5" s="2">
        <v>0</v>
      </c>
      <c r="F5" s="17">
        <f t="shared" si="0"/>
        <v>1</v>
      </c>
      <c r="G5">
        <v>317.70800627943402</v>
      </c>
      <c r="H5">
        <v>2.97872340425533E-2</v>
      </c>
      <c r="I5">
        <v>29.787234042553301</v>
      </c>
      <c r="J5" t="s">
        <v>18</v>
      </c>
    </row>
    <row r="6" spans="1:11" x14ac:dyDescent="0.3">
      <c r="A6" t="s">
        <v>20</v>
      </c>
      <c r="B6" t="s">
        <v>6</v>
      </c>
      <c r="C6" t="s">
        <v>36</v>
      </c>
      <c r="D6" t="s">
        <v>19</v>
      </c>
      <c r="E6" s="2">
        <v>0</v>
      </c>
      <c r="F6" s="17">
        <f t="shared" si="0"/>
        <v>1</v>
      </c>
      <c r="G6">
        <v>322.79434850863402</v>
      </c>
      <c r="H6">
        <v>2.0851063829787301E-2</v>
      </c>
      <c r="I6">
        <v>20.8510638297873</v>
      </c>
      <c r="J6" t="s">
        <v>18</v>
      </c>
    </row>
    <row r="7" spans="1:11" x14ac:dyDescent="0.3">
      <c r="A7" t="s">
        <v>20</v>
      </c>
      <c r="B7" t="s">
        <v>6</v>
      </c>
      <c r="C7" t="s">
        <v>36</v>
      </c>
      <c r="D7" t="s">
        <v>19</v>
      </c>
      <c r="E7" s="2">
        <v>0</v>
      </c>
      <c r="F7" s="17">
        <f t="shared" si="0"/>
        <v>1</v>
      </c>
      <c r="G7">
        <v>327.88069073783299</v>
      </c>
      <c r="H7">
        <v>2.0851063829787301E-2</v>
      </c>
      <c r="I7">
        <v>20.8510638297873</v>
      </c>
      <c r="J7" t="s">
        <v>18</v>
      </c>
    </row>
    <row r="8" spans="1:11" x14ac:dyDescent="0.3">
      <c r="A8" t="s">
        <v>20</v>
      </c>
      <c r="B8" t="s">
        <v>6</v>
      </c>
      <c r="C8" t="s">
        <v>36</v>
      </c>
      <c r="D8" t="s">
        <v>19</v>
      </c>
      <c r="E8" s="2">
        <v>0</v>
      </c>
      <c r="F8" s="17">
        <f t="shared" si="0"/>
        <v>1</v>
      </c>
      <c r="G8">
        <v>332.778649921507</v>
      </c>
      <c r="H8">
        <v>1.4893617021276602E-2</v>
      </c>
      <c r="I8">
        <v>14.893617021276601</v>
      </c>
      <c r="J8" t="s">
        <v>18</v>
      </c>
    </row>
    <row r="9" spans="1:11" x14ac:dyDescent="0.3">
      <c r="A9" t="s">
        <v>20</v>
      </c>
      <c r="B9" t="s">
        <v>6</v>
      </c>
      <c r="C9" t="s">
        <v>36</v>
      </c>
      <c r="D9" t="s">
        <v>19</v>
      </c>
      <c r="E9" s="2">
        <v>0</v>
      </c>
      <c r="F9" s="17">
        <f t="shared" si="0"/>
        <v>1</v>
      </c>
      <c r="G9">
        <v>337.86499215070597</v>
      </c>
      <c r="H9">
        <v>8.9361702127662198E-3</v>
      </c>
      <c r="I9">
        <v>8.9361702127662195</v>
      </c>
      <c r="J9" t="s">
        <v>18</v>
      </c>
    </row>
    <row r="10" spans="1:11" x14ac:dyDescent="0.3">
      <c r="A10" t="s">
        <v>20</v>
      </c>
      <c r="B10" t="s">
        <v>6</v>
      </c>
      <c r="C10" t="s">
        <v>36</v>
      </c>
      <c r="D10" t="s">
        <v>19</v>
      </c>
      <c r="E10" s="2">
        <v>0</v>
      </c>
      <c r="F10" s="17">
        <f t="shared" si="0"/>
        <v>1</v>
      </c>
      <c r="G10">
        <v>342.85714285714198</v>
      </c>
      <c r="H10">
        <v>8.9361702127662198E-3</v>
      </c>
      <c r="I10">
        <v>8.9361702127662195</v>
      </c>
      <c r="J10" t="s">
        <v>18</v>
      </c>
    </row>
    <row r="11" spans="1:11" x14ac:dyDescent="0.3">
      <c r="A11" t="s">
        <v>20</v>
      </c>
      <c r="B11" t="s">
        <v>6</v>
      </c>
      <c r="C11" t="s">
        <v>36</v>
      </c>
      <c r="D11" t="s">
        <v>19</v>
      </c>
      <c r="E11" s="2">
        <v>0</v>
      </c>
      <c r="F11" s="17">
        <f t="shared" si="0"/>
        <v>1</v>
      </c>
      <c r="G11">
        <v>347.94348508634198</v>
      </c>
      <c r="H11">
        <v>1.19148936170213E-2</v>
      </c>
      <c r="I11">
        <v>11.914893617021299</v>
      </c>
      <c r="J11" t="s">
        <v>18</v>
      </c>
    </row>
    <row r="12" spans="1:11" x14ac:dyDescent="0.3">
      <c r="A12" t="s">
        <v>20</v>
      </c>
      <c r="B12" t="s">
        <v>6</v>
      </c>
      <c r="C12" t="s">
        <v>36</v>
      </c>
      <c r="D12" t="s">
        <v>19</v>
      </c>
      <c r="E12" s="2">
        <v>0</v>
      </c>
      <c r="F12" s="17">
        <f t="shared" si="0"/>
        <v>1</v>
      </c>
      <c r="G12">
        <v>352.93563579277799</v>
      </c>
      <c r="H12">
        <v>1.19148936170213E-2</v>
      </c>
      <c r="I12">
        <v>11.914893617021299</v>
      </c>
      <c r="J12" t="s">
        <v>18</v>
      </c>
    </row>
    <row r="13" spans="1:11" x14ac:dyDescent="0.3">
      <c r="A13" t="s">
        <v>20</v>
      </c>
      <c r="B13" t="s">
        <v>6</v>
      </c>
      <c r="C13" t="s">
        <v>37</v>
      </c>
      <c r="D13" t="s">
        <v>19</v>
      </c>
      <c r="E13" s="2">
        <v>0</v>
      </c>
      <c r="F13" s="17">
        <f t="shared" si="0"/>
        <v>1</v>
      </c>
      <c r="G13">
        <v>302.73155416012497</v>
      </c>
      <c r="H13">
        <v>1.2540425531914801</v>
      </c>
      <c r="I13">
        <v>1254.04255319148</v>
      </c>
      <c r="J13" t="s">
        <v>18</v>
      </c>
    </row>
    <row r="14" spans="1:11" x14ac:dyDescent="0.3">
      <c r="A14" t="s">
        <v>20</v>
      </c>
      <c r="B14" t="s">
        <v>6</v>
      </c>
      <c r="C14" t="s">
        <v>37</v>
      </c>
      <c r="D14" t="s">
        <v>19</v>
      </c>
      <c r="E14" s="2">
        <v>0</v>
      </c>
      <c r="F14" s="17">
        <f t="shared" si="0"/>
        <v>1</v>
      </c>
      <c r="G14">
        <v>307.723704866562</v>
      </c>
      <c r="H14">
        <v>1.0008510638297798</v>
      </c>
      <c r="I14">
        <v>1000.8510638297799</v>
      </c>
      <c r="J14" t="s">
        <v>18</v>
      </c>
    </row>
    <row r="15" spans="1:11" x14ac:dyDescent="0.3">
      <c r="A15" t="s">
        <v>20</v>
      </c>
      <c r="B15" t="s">
        <v>6</v>
      </c>
      <c r="C15" t="s">
        <v>37</v>
      </c>
      <c r="D15" t="s">
        <v>19</v>
      </c>
      <c r="E15" s="2">
        <v>0</v>
      </c>
      <c r="F15" s="17">
        <f t="shared" si="0"/>
        <v>1</v>
      </c>
      <c r="G15">
        <v>312.71585557299801</v>
      </c>
      <c r="H15">
        <v>0.73276595744680795</v>
      </c>
      <c r="I15">
        <v>732.76595744680799</v>
      </c>
      <c r="J15" t="s">
        <v>18</v>
      </c>
    </row>
    <row r="16" spans="1:11" x14ac:dyDescent="0.3">
      <c r="A16" t="s">
        <v>20</v>
      </c>
      <c r="B16" t="s">
        <v>6</v>
      </c>
      <c r="C16" t="s">
        <v>37</v>
      </c>
      <c r="D16" t="s">
        <v>19</v>
      </c>
      <c r="E16" s="2">
        <v>0</v>
      </c>
      <c r="F16" s="17">
        <f t="shared" si="0"/>
        <v>1</v>
      </c>
      <c r="G16">
        <v>317.70800627943402</v>
      </c>
      <c r="H16">
        <v>0.55702127659574396</v>
      </c>
      <c r="I16">
        <v>557.02127659574398</v>
      </c>
      <c r="J16" t="s">
        <v>18</v>
      </c>
    </row>
    <row r="17" spans="1:10" x14ac:dyDescent="0.3">
      <c r="A17" t="s">
        <v>20</v>
      </c>
      <c r="B17" t="s">
        <v>6</v>
      </c>
      <c r="C17" t="s">
        <v>37</v>
      </c>
      <c r="D17" t="s">
        <v>19</v>
      </c>
      <c r="E17" s="2">
        <v>0</v>
      </c>
      <c r="F17" s="17">
        <f t="shared" si="0"/>
        <v>1</v>
      </c>
      <c r="G17">
        <v>322.79434850863402</v>
      </c>
      <c r="H17">
        <v>0.44382978723404198</v>
      </c>
      <c r="I17">
        <v>443.82978723404199</v>
      </c>
      <c r="J17" t="s">
        <v>18</v>
      </c>
    </row>
    <row r="18" spans="1:10" x14ac:dyDescent="0.3">
      <c r="A18" t="s">
        <v>20</v>
      </c>
      <c r="B18" t="s">
        <v>6</v>
      </c>
      <c r="C18" t="s">
        <v>37</v>
      </c>
      <c r="D18" t="s">
        <v>19</v>
      </c>
      <c r="E18" s="2">
        <v>0</v>
      </c>
      <c r="F18" s="17">
        <f t="shared" si="0"/>
        <v>1</v>
      </c>
      <c r="G18">
        <v>327.59811616954403</v>
      </c>
      <c r="H18">
        <v>0.354468085106383</v>
      </c>
      <c r="I18">
        <v>354.468085106383</v>
      </c>
      <c r="J18" t="s">
        <v>18</v>
      </c>
    </row>
    <row r="19" spans="1:10" x14ac:dyDescent="0.3">
      <c r="A19" t="s">
        <v>20</v>
      </c>
      <c r="B19" t="s">
        <v>6</v>
      </c>
      <c r="C19" t="s">
        <v>37</v>
      </c>
      <c r="D19" t="s">
        <v>19</v>
      </c>
      <c r="E19" s="2">
        <v>0</v>
      </c>
      <c r="F19" s="17">
        <f t="shared" si="0"/>
        <v>1</v>
      </c>
      <c r="G19">
        <v>332.778649921507</v>
      </c>
      <c r="H19">
        <v>0.27106382978723398</v>
      </c>
      <c r="I19">
        <v>271.063829787234</v>
      </c>
      <c r="J19" t="s">
        <v>18</v>
      </c>
    </row>
    <row r="20" spans="1:10" x14ac:dyDescent="0.3">
      <c r="A20" t="s">
        <v>20</v>
      </c>
      <c r="B20" t="s">
        <v>6</v>
      </c>
      <c r="C20" t="s">
        <v>37</v>
      </c>
      <c r="D20" t="s">
        <v>19</v>
      </c>
      <c r="E20" s="2">
        <v>0</v>
      </c>
      <c r="F20" s="17">
        <f t="shared" si="0"/>
        <v>1</v>
      </c>
      <c r="G20">
        <v>337.86499215070597</v>
      </c>
      <c r="H20">
        <v>0.24723404255319098</v>
      </c>
      <c r="I20">
        <v>247.23404255319099</v>
      </c>
      <c r="J20" t="s">
        <v>18</v>
      </c>
    </row>
    <row r="21" spans="1:10" x14ac:dyDescent="0.3">
      <c r="A21" t="s">
        <v>20</v>
      </c>
      <c r="B21" t="s">
        <v>6</v>
      </c>
      <c r="C21" t="s">
        <v>37</v>
      </c>
      <c r="D21" t="s">
        <v>19</v>
      </c>
      <c r="E21" s="2">
        <v>0</v>
      </c>
      <c r="F21" s="17">
        <f t="shared" si="0"/>
        <v>1</v>
      </c>
      <c r="G21">
        <v>342.76295133437901</v>
      </c>
      <c r="H21">
        <v>0.19063829787233999</v>
      </c>
      <c r="I21">
        <v>190.63829787233999</v>
      </c>
      <c r="J21" t="s">
        <v>18</v>
      </c>
    </row>
    <row r="22" spans="1:10" x14ac:dyDescent="0.3">
      <c r="A22" t="s">
        <v>20</v>
      </c>
      <c r="B22" t="s">
        <v>6</v>
      </c>
      <c r="C22" t="s">
        <v>37</v>
      </c>
      <c r="D22" t="s">
        <v>19</v>
      </c>
      <c r="E22" s="2">
        <v>0</v>
      </c>
      <c r="F22" s="17">
        <f t="shared" si="0"/>
        <v>1</v>
      </c>
      <c r="G22">
        <v>347.75510204081598</v>
      </c>
      <c r="H22">
        <v>0.16680851063829799</v>
      </c>
      <c r="I22">
        <v>166.808510638298</v>
      </c>
      <c r="J22" t="s">
        <v>18</v>
      </c>
    </row>
    <row r="23" spans="1:10" x14ac:dyDescent="0.3">
      <c r="A23" t="s">
        <v>20</v>
      </c>
      <c r="B23" t="s">
        <v>6</v>
      </c>
      <c r="C23" t="s">
        <v>37</v>
      </c>
      <c r="D23" t="s">
        <v>19</v>
      </c>
      <c r="E23" s="2">
        <v>0</v>
      </c>
      <c r="F23" s="17">
        <f t="shared" si="0"/>
        <v>1</v>
      </c>
      <c r="G23">
        <v>352.84144427001502</v>
      </c>
      <c r="H23">
        <v>0.14893617021276601</v>
      </c>
      <c r="I23">
        <v>148.936170212766</v>
      </c>
      <c r="J23" t="s">
        <v>18</v>
      </c>
    </row>
    <row r="24" spans="1:10" x14ac:dyDescent="0.3">
      <c r="A24" t="s">
        <v>20</v>
      </c>
      <c r="B24" t="s">
        <v>6</v>
      </c>
      <c r="C24" t="s">
        <v>37</v>
      </c>
      <c r="D24" t="s">
        <v>22</v>
      </c>
      <c r="E24" s="2">
        <v>0</v>
      </c>
      <c r="F24" s="17">
        <f t="shared" si="0"/>
        <v>1</v>
      </c>
      <c r="G24">
        <v>298.01271860095301</v>
      </c>
      <c r="H24">
        <v>1.10691056910569</v>
      </c>
      <c r="I24">
        <v>1106.91056910569</v>
      </c>
      <c r="J24" t="s">
        <v>18</v>
      </c>
    </row>
    <row r="25" spans="1:10" x14ac:dyDescent="0.3">
      <c r="A25" t="s">
        <v>20</v>
      </c>
      <c r="B25" t="s">
        <v>6</v>
      </c>
      <c r="C25" t="s">
        <v>37</v>
      </c>
      <c r="D25" t="s">
        <v>22</v>
      </c>
      <c r="E25" s="2">
        <v>0</v>
      </c>
      <c r="F25" s="17">
        <f t="shared" si="0"/>
        <v>1</v>
      </c>
      <c r="G25">
        <v>303.02066772655002</v>
      </c>
      <c r="H25">
        <v>1.00162601626016</v>
      </c>
      <c r="I25">
        <v>1001.62601626016</v>
      </c>
      <c r="J25" t="s">
        <v>18</v>
      </c>
    </row>
    <row r="26" spans="1:10" x14ac:dyDescent="0.3">
      <c r="A26" t="s">
        <v>20</v>
      </c>
      <c r="B26" t="s">
        <v>6</v>
      </c>
      <c r="C26" t="s">
        <v>37</v>
      </c>
      <c r="D26" t="s">
        <v>22</v>
      </c>
      <c r="E26" s="2">
        <v>0</v>
      </c>
      <c r="F26" s="17">
        <f t="shared" si="0"/>
        <v>1</v>
      </c>
      <c r="G26">
        <v>308.028616852146</v>
      </c>
      <c r="H26">
        <v>0.73983739837398299</v>
      </c>
      <c r="I26">
        <v>739.83739837398298</v>
      </c>
      <c r="J26" t="s">
        <v>18</v>
      </c>
    </row>
    <row r="27" spans="1:10" x14ac:dyDescent="0.3">
      <c r="A27" t="s">
        <v>20</v>
      </c>
      <c r="B27" t="s">
        <v>6</v>
      </c>
      <c r="C27" t="s">
        <v>37</v>
      </c>
      <c r="D27" t="s">
        <v>22</v>
      </c>
      <c r="E27" s="2">
        <v>0</v>
      </c>
      <c r="F27" s="17">
        <f t="shared" si="0"/>
        <v>1</v>
      </c>
      <c r="G27">
        <v>313.14785373608902</v>
      </c>
      <c r="H27">
        <v>0.56626016260162504</v>
      </c>
      <c r="I27">
        <v>566.26016260162498</v>
      </c>
      <c r="J27" t="s">
        <v>18</v>
      </c>
    </row>
    <row r="28" spans="1:10" x14ac:dyDescent="0.3">
      <c r="A28" t="s">
        <v>20</v>
      </c>
      <c r="B28" t="s">
        <v>6</v>
      </c>
      <c r="C28" t="s">
        <v>37</v>
      </c>
      <c r="D28" t="s">
        <v>22</v>
      </c>
      <c r="E28" s="2">
        <v>0</v>
      </c>
      <c r="F28" s="17">
        <f t="shared" si="0"/>
        <v>1</v>
      </c>
      <c r="G28">
        <v>317.82193958664499</v>
      </c>
      <c r="H28">
        <v>0.45243902439024297</v>
      </c>
      <c r="I28">
        <v>452.43902439024299</v>
      </c>
      <c r="J28" t="s">
        <v>18</v>
      </c>
    </row>
    <row r="29" spans="1:10" x14ac:dyDescent="0.3">
      <c r="A29" t="s">
        <v>20</v>
      </c>
      <c r="B29" t="s">
        <v>6</v>
      </c>
      <c r="C29" t="s">
        <v>37</v>
      </c>
      <c r="D29" t="s">
        <v>22</v>
      </c>
      <c r="E29" s="2">
        <v>0</v>
      </c>
      <c r="F29" s="17">
        <f t="shared" si="0"/>
        <v>1</v>
      </c>
      <c r="G29">
        <v>322.941176470588</v>
      </c>
      <c r="H29">
        <v>0.36707317073170703</v>
      </c>
      <c r="I29">
        <v>367.07317073170702</v>
      </c>
      <c r="J29" t="s">
        <v>18</v>
      </c>
    </row>
    <row r="30" spans="1:10" x14ac:dyDescent="0.3">
      <c r="A30" t="s">
        <v>20</v>
      </c>
      <c r="B30" t="s">
        <v>6</v>
      </c>
      <c r="C30" t="s">
        <v>37</v>
      </c>
      <c r="D30" t="s">
        <v>22</v>
      </c>
      <c r="E30" s="2">
        <v>0</v>
      </c>
      <c r="F30" s="17">
        <f t="shared" si="0"/>
        <v>1</v>
      </c>
      <c r="G30">
        <v>328.06041335453</v>
      </c>
      <c r="H30">
        <v>0.27886178861788602</v>
      </c>
      <c r="I30">
        <v>278.86178861788602</v>
      </c>
      <c r="J30" t="s">
        <v>18</v>
      </c>
    </row>
    <row r="31" spans="1:10" x14ac:dyDescent="0.3">
      <c r="A31" t="s">
        <v>20</v>
      </c>
      <c r="B31" t="s">
        <v>6</v>
      </c>
      <c r="C31" t="s">
        <v>37</v>
      </c>
      <c r="D31" t="s">
        <v>22</v>
      </c>
      <c r="E31" s="2">
        <v>0</v>
      </c>
      <c r="F31" s="17">
        <f t="shared" si="0"/>
        <v>1</v>
      </c>
      <c r="G31">
        <v>333.06836248012701</v>
      </c>
      <c r="H31">
        <v>0.233333333333333</v>
      </c>
      <c r="I31">
        <v>233.333333333333</v>
      </c>
      <c r="J31" t="s">
        <v>18</v>
      </c>
    </row>
    <row r="32" spans="1:10" x14ac:dyDescent="0.3">
      <c r="A32" t="s">
        <v>20</v>
      </c>
      <c r="B32" t="s">
        <v>6</v>
      </c>
      <c r="C32" t="s">
        <v>37</v>
      </c>
      <c r="D32" t="s">
        <v>22</v>
      </c>
      <c r="E32" s="2">
        <v>0</v>
      </c>
      <c r="F32" s="17">
        <f t="shared" si="0"/>
        <v>1</v>
      </c>
      <c r="G32">
        <v>337.96502384737602</v>
      </c>
      <c r="H32">
        <v>0.202032520325203</v>
      </c>
      <c r="I32">
        <v>202.032520325203</v>
      </c>
      <c r="J32" t="s">
        <v>18</v>
      </c>
    </row>
    <row r="33" spans="1:10" x14ac:dyDescent="0.3">
      <c r="A33" t="s">
        <v>20</v>
      </c>
      <c r="B33" t="s">
        <v>6</v>
      </c>
      <c r="C33" t="s">
        <v>37</v>
      </c>
      <c r="D33" t="s">
        <v>22</v>
      </c>
      <c r="E33" s="2">
        <v>0</v>
      </c>
      <c r="F33" s="17">
        <f t="shared" si="0"/>
        <v>1</v>
      </c>
      <c r="G33">
        <v>343.08426073131898</v>
      </c>
      <c r="H33">
        <v>0.17926829268292599</v>
      </c>
      <c r="I33">
        <v>179.26829268292599</v>
      </c>
      <c r="J33" t="s">
        <v>18</v>
      </c>
    </row>
    <row r="34" spans="1:10" x14ac:dyDescent="0.3">
      <c r="A34" t="s">
        <v>20</v>
      </c>
      <c r="B34" t="s">
        <v>6</v>
      </c>
      <c r="C34" t="s">
        <v>37</v>
      </c>
      <c r="D34" t="s">
        <v>22</v>
      </c>
      <c r="E34" s="2">
        <v>0</v>
      </c>
      <c r="F34" s="17">
        <f t="shared" si="0"/>
        <v>1</v>
      </c>
      <c r="G34">
        <v>348.20349761526199</v>
      </c>
      <c r="H34">
        <v>0.16219512195121899</v>
      </c>
      <c r="I34">
        <v>162.19512195121899</v>
      </c>
      <c r="J34" t="s">
        <v>18</v>
      </c>
    </row>
    <row r="35" spans="1:10" x14ac:dyDescent="0.3">
      <c r="A35" t="s">
        <v>20</v>
      </c>
      <c r="B35" t="s">
        <v>6</v>
      </c>
      <c r="C35" t="s">
        <v>37</v>
      </c>
      <c r="D35" t="s">
        <v>22</v>
      </c>
      <c r="E35" s="2">
        <v>0</v>
      </c>
      <c r="F35" s="17">
        <f t="shared" si="0"/>
        <v>1</v>
      </c>
      <c r="G35">
        <v>352.988871224165</v>
      </c>
      <c r="H35">
        <v>0.150813008130081</v>
      </c>
      <c r="I35">
        <v>150.81300813008099</v>
      </c>
      <c r="J35" t="s">
        <v>18</v>
      </c>
    </row>
    <row r="36" spans="1:10" x14ac:dyDescent="0.3">
      <c r="A36" t="s">
        <v>20</v>
      </c>
      <c r="B36" t="s">
        <v>6</v>
      </c>
      <c r="C36" t="s">
        <v>37</v>
      </c>
      <c r="D36" t="s">
        <v>22</v>
      </c>
      <c r="E36" s="2">
        <v>0</v>
      </c>
      <c r="F36" s="17">
        <f t="shared" si="0"/>
        <v>1</v>
      </c>
      <c r="G36">
        <v>358.10810810810801</v>
      </c>
      <c r="H36">
        <v>0.14796747967479601</v>
      </c>
      <c r="I36">
        <v>147.96747967479601</v>
      </c>
      <c r="J36" t="s">
        <v>18</v>
      </c>
    </row>
    <row r="37" spans="1:10" x14ac:dyDescent="0.3">
      <c r="A37" t="s">
        <v>20</v>
      </c>
      <c r="B37" t="s">
        <v>6</v>
      </c>
      <c r="C37" t="s">
        <v>36</v>
      </c>
      <c r="D37" t="s">
        <v>22</v>
      </c>
      <c r="E37" s="2">
        <v>0</v>
      </c>
      <c r="F37" s="17">
        <f t="shared" si="0"/>
        <v>1</v>
      </c>
      <c r="G37">
        <v>298.01056338028098</v>
      </c>
      <c r="H37">
        <v>6.0369955156950601E-2</v>
      </c>
      <c r="I37">
        <v>60.369955156950603</v>
      </c>
      <c r="J37" t="s">
        <v>18</v>
      </c>
    </row>
    <row r="38" spans="1:10" x14ac:dyDescent="0.3">
      <c r="A38" t="s">
        <v>20</v>
      </c>
      <c r="B38" t="s">
        <v>6</v>
      </c>
      <c r="C38" t="s">
        <v>36</v>
      </c>
      <c r="D38" t="s">
        <v>22</v>
      </c>
      <c r="E38" s="2">
        <v>0</v>
      </c>
      <c r="F38" s="17">
        <f t="shared" si="0"/>
        <v>1</v>
      </c>
      <c r="G38">
        <v>302.81690140845001</v>
      </c>
      <c r="H38">
        <v>4.8262331838564994E-2</v>
      </c>
      <c r="I38">
        <v>48.262331838564997</v>
      </c>
      <c r="J38" t="s">
        <v>18</v>
      </c>
    </row>
    <row r="39" spans="1:10" x14ac:dyDescent="0.3">
      <c r="A39" t="s">
        <v>20</v>
      </c>
      <c r="B39" t="s">
        <v>6</v>
      </c>
      <c r="C39" t="s">
        <v>36</v>
      </c>
      <c r="D39" t="s">
        <v>22</v>
      </c>
      <c r="E39" s="2">
        <v>0</v>
      </c>
      <c r="F39" s="17">
        <f t="shared" si="0"/>
        <v>1</v>
      </c>
      <c r="G39">
        <v>307.992957746478</v>
      </c>
      <c r="H39">
        <v>3.8004484304932702E-2</v>
      </c>
      <c r="I39">
        <v>38.004484304932703</v>
      </c>
      <c r="J39" t="s">
        <v>18</v>
      </c>
    </row>
    <row r="40" spans="1:10" x14ac:dyDescent="0.3">
      <c r="A40" t="s">
        <v>20</v>
      </c>
      <c r="B40" t="s">
        <v>6</v>
      </c>
      <c r="C40" t="s">
        <v>36</v>
      </c>
      <c r="D40" t="s">
        <v>22</v>
      </c>
      <c r="E40" s="2">
        <v>0</v>
      </c>
      <c r="F40" s="17">
        <f t="shared" si="0"/>
        <v>1</v>
      </c>
      <c r="G40">
        <v>313.04577464788701</v>
      </c>
      <c r="H40">
        <v>3.2118834080717397E-2</v>
      </c>
      <c r="I40">
        <v>32.118834080717399</v>
      </c>
      <c r="J40" t="s">
        <v>18</v>
      </c>
    </row>
    <row r="41" spans="1:10" x14ac:dyDescent="0.3">
      <c r="A41" t="s">
        <v>20</v>
      </c>
      <c r="B41" t="s">
        <v>6</v>
      </c>
      <c r="C41" t="s">
        <v>36</v>
      </c>
      <c r="D41" t="s">
        <v>22</v>
      </c>
      <c r="E41" s="2">
        <v>0</v>
      </c>
      <c r="F41" s="17">
        <f t="shared" si="0"/>
        <v>1</v>
      </c>
      <c r="G41">
        <v>317.97535211267598</v>
      </c>
      <c r="H41">
        <v>2.6233183856502203E-2</v>
      </c>
      <c r="I41">
        <v>26.233183856502201</v>
      </c>
      <c r="J41" t="s">
        <v>18</v>
      </c>
    </row>
    <row r="42" spans="1:10" x14ac:dyDescent="0.3">
      <c r="A42" t="s">
        <v>20</v>
      </c>
      <c r="B42" t="s">
        <v>6</v>
      </c>
      <c r="C42" t="s">
        <v>36</v>
      </c>
      <c r="D42" t="s">
        <v>22</v>
      </c>
      <c r="E42" s="2">
        <v>0</v>
      </c>
      <c r="F42" s="17">
        <f t="shared" si="0"/>
        <v>1</v>
      </c>
      <c r="G42">
        <v>323.02816901408403</v>
      </c>
      <c r="H42">
        <v>2.05156950672645E-2</v>
      </c>
      <c r="I42">
        <v>20.515695067264499</v>
      </c>
      <c r="J42" t="s">
        <v>18</v>
      </c>
    </row>
    <row r="43" spans="1:10" x14ac:dyDescent="0.3">
      <c r="A43" t="s">
        <v>20</v>
      </c>
      <c r="B43" t="s">
        <v>6</v>
      </c>
      <c r="C43" t="s">
        <v>36</v>
      </c>
      <c r="D43" t="s">
        <v>22</v>
      </c>
      <c r="E43" s="2">
        <v>0</v>
      </c>
      <c r="F43" s="17">
        <f t="shared" si="0"/>
        <v>1</v>
      </c>
      <c r="G43">
        <v>328.08098591549299</v>
      </c>
      <c r="H43">
        <v>1.7320627802690499E-2</v>
      </c>
      <c r="I43">
        <v>17.320627802690499</v>
      </c>
      <c r="J43" t="s">
        <v>18</v>
      </c>
    </row>
    <row r="44" spans="1:10" x14ac:dyDescent="0.3">
      <c r="A44" t="s">
        <v>20</v>
      </c>
      <c r="B44" t="s">
        <v>6</v>
      </c>
      <c r="C44" t="s">
        <v>36</v>
      </c>
      <c r="D44" t="s">
        <v>22</v>
      </c>
      <c r="E44" s="2">
        <v>0</v>
      </c>
      <c r="F44" s="17">
        <f t="shared" si="0"/>
        <v>1</v>
      </c>
      <c r="G44">
        <v>332.88732394366099</v>
      </c>
      <c r="H44">
        <v>1.4798206278026801E-2</v>
      </c>
      <c r="I44">
        <v>14.7982062780268</v>
      </c>
      <c r="J44" t="s">
        <v>18</v>
      </c>
    </row>
    <row r="45" spans="1:10" x14ac:dyDescent="0.3">
      <c r="A45" t="s">
        <v>20</v>
      </c>
      <c r="B45" t="s">
        <v>6</v>
      </c>
      <c r="C45" t="s">
        <v>36</v>
      </c>
      <c r="D45" t="s">
        <v>22</v>
      </c>
      <c r="E45" s="2">
        <v>0</v>
      </c>
      <c r="F45" s="17">
        <f t="shared" si="0"/>
        <v>1</v>
      </c>
      <c r="G45">
        <v>337.94014084507</v>
      </c>
      <c r="H45">
        <v>1.16031390134529E-2</v>
      </c>
      <c r="I45">
        <v>11.6031390134529</v>
      </c>
      <c r="J45" t="s">
        <v>18</v>
      </c>
    </row>
    <row r="46" spans="1:10" x14ac:dyDescent="0.3">
      <c r="A46" t="s">
        <v>20</v>
      </c>
      <c r="B46" t="s">
        <v>6</v>
      </c>
      <c r="C46" t="s">
        <v>36</v>
      </c>
      <c r="D46" t="s">
        <v>22</v>
      </c>
      <c r="E46" s="2">
        <v>0</v>
      </c>
      <c r="F46" s="17">
        <f t="shared" si="0"/>
        <v>1</v>
      </c>
      <c r="G46">
        <v>343.23943661971799</v>
      </c>
      <c r="H46">
        <v>1.05941704035874E-2</v>
      </c>
      <c r="I46">
        <v>10.5941704035874</v>
      </c>
      <c r="J46" t="s">
        <v>18</v>
      </c>
    </row>
    <row r="47" spans="1:10" x14ac:dyDescent="0.3">
      <c r="A47" t="s">
        <v>20</v>
      </c>
      <c r="B47" t="s">
        <v>6</v>
      </c>
      <c r="C47" t="s">
        <v>36</v>
      </c>
      <c r="D47" t="s">
        <v>22</v>
      </c>
      <c r="E47" s="2">
        <v>0</v>
      </c>
      <c r="F47" s="17">
        <f t="shared" si="0"/>
        <v>1</v>
      </c>
      <c r="G47">
        <v>347.79929577464702</v>
      </c>
      <c r="H47">
        <v>9.9215246636771091E-3</v>
      </c>
      <c r="I47">
        <v>9.9215246636771095</v>
      </c>
      <c r="J47" t="s">
        <v>18</v>
      </c>
    </row>
    <row r="48" spans="1:10" x14ac:dyDescent="0.3">
      <c r="A48" t="s">
        <v>20</v>
      </c>
      <c r="B48" t="s">
        <v>6</v>
      </c>
      <c r="C48" t="s">
        <v>36</v>
      </c>
      <c r="D48" t="s">
        <v>22</v>
      </c>
      <c r="E48" s="2">
        <v>0</v>
      </c>
      <c r="F48" s="17">
        <f t="shared" si="0"/>
        <v>1</v>
      </c>
      <c r="G48">
        <v>353.09859154929501</v>
      </c>
      <c r="H48">
        <v>8.9125560538116395E-3</v>
      </c>
      <c r="I48">
        <v>8.91255605381164</v>
      </c>
      <c r="J48" t="s">
        <v>18</v>
      </c>
    </row>
    <row r="49" spans="1:10" x14ac:dyDescent="0.3">
      <c r="A49" t="s">
        <v>20</v>
      </c>
      <c r="B49" t="s">
        <v>6</v>
      </c>
      <c r="C49" t="s">
        <v>37</v>
      </c>
      <c r="D49" t="s">
        <v>22</v>
      </c>
      <c r="E49" s="25">
        <v>5.1895693843885385E-2</v>
      </c>
      <c r="F49" s="17">
        <f t="shared" si="0"/>
        <v>0.94810430615611463</v>
      </c>
      <c r="G49">
        <v>298.01271860095301</v>
      </c>
      <c r="H49">
        <v>0.301626016260162</v>
      </c>
      <c r="I49">
        <v>301.62601626016198</v>
      </c>
      <c r="J49" t="s">
        <v>18</v>
      </c>
    </row>
    <row r="50" spans="1:10" x14ac:dyDescent="0.3">
      <c r="A50" t="s">
        <v>20</v>
      </c>
      <c r="B50" t="s">
        <v>6</v>
      </c>
      <c r="C50" t="s">
        <v>37</v>
      </c>
      <c r="D50" t="s">
        <v>22</v>
      </c>
      <c r="E50" s="25">
        <v>5.1781999262137404E-2</v>
      </c>
      <c r="F50" s="17">
        <f t="shared" si="0"/>
        <v>0.94821800073786255</v>
      </c>
      <c r="G50">
        <v>303.02066772655002</v>
      </c>
      <c r="H50">
        <v>0.23617886178861702</v>
      </c>
      <c r="I50">
        <v>236.17886178861701</v>
      </c>
      <c r="J50" t="s">
        <v>18</v>
      </c>
    </row>
    <row r="51" spans="1:10" x14ac:dyDescent="0.3">
      <c r="A51" t="s">
        <v>20</v>
      </c>
      <c r="B51" t="s">
        <v>6</v>
      </c>
      <c r="C51" t="s">
        <v>37</v>
      </c>
      <c r="D51" t="s">
        <v>22</v>
      </c>
      <c r="E51" s="25">
        <v>5.166846354497516E-2</v>
      </c>
      <c r="F51" s="17">
        <f t="shared" si="0"/>
        <v>0.94833153645502488</v>
      </c>
      <c r="G51">
        <v>308.028616852146</v>
      </c>
      <c r="H51">
        <v>0.167886178861788</v>
      </c>
      <c r="I51">
        <v>167.88617886178801</v>
      </c>
      <c r="J51" t="s">
        <v>18</v>
      </c>
    </row>
    <row r="52" spans="1:10" x14ac:dyDescent="0.3">
      <c r="A52" t="s">
        <v>20</v>
      </c>
      <c r="B52" t="s">
        <v>6</v>
      </c>
      <c r="C52" t="s">
        <v>37</v>
      </c>
      <c r="D52" t="s">
        <v>22</v>
      </c>
      <c r="E52" s="25">
        <v>5.1555086359411938E-2</v>
      </c>
      <c r="F52" s="17">
        <f t="shared" si="0"/>
        <v>0.94844491364058803</v>
      </c>
      <c r="G52">
        <v>313.03656597774199</v>
      </c>
      <c r="H52">
        <v>0.105284552845528</v>
      </c>
      <c r="I52">
        <v>105.284552845528</v>
      </c>
      <c r="J52" t="s">
        <v>18</v>
      </c>
    </row>
    <row r="53" spans="1:10" x14ac:dyDescent="0.3">
      <c r="A53" t="s">
        <v>20</v>
      </c>
      <c r="B53" t="s">
        <v>6</v>
      </c>
      <c r="C53" t="s">
        <v>37</v>
      </c>
      <c r="D53" t="s">
        <v>22</v>
      </c>
      <c r="E53" s="25">
        <v>5.1443399779043039E-2</v>
      </c>
      <c r="F53" s="17">
        <f t="shared" si="0"/>
        <v>0.948556600220957</v>
      </c>
      <c r="G53">
        <v>317.93322734499202</v>
      </c>
      <c r="H53">
        <v>9.1056910569105393E-2</v>
      </c>
      <c r="I53">
        <v>91.056910569105398</v>
      </c>
      <c r="J53" t="s">
        <v>18</v>
      </c>
    </row>
    <row r="54" spans="1:10" x14ac:dyDescent="0.3">
      <c r="A54" t="s">
        <v>20</v>
      </c>
      <c r="B54" t="s">
        <v>6</v>
      </c>
      <c r="C54" t="s">
        <v>37</v>
      </c>
      <c r="D54" t="s">
        <v>22</v>
      </c>
      <c r="E54" s="25">
        <v>5.1328806255786126E-2</v>
      </c>
      <c r="F54" s="17">
        <f t="shared" si="0"/>
        <v>0.94867119374421383</v>
      </c>
      <c r="G54">
        <v>323.05246422893401</v>
      </c>
      <c r="H54">
        <v>8.8211382113820902E-2</v>
      </c>
      <c r="I54">
        <v>88.211382113820903</v>
      </c>
      <c r="J54" t="s">
        <v>18</v>
      </c>
    </row>
    <row r="55" spans="1:10" x14ac:dyDescent="0.3">
      <c r="A55" t="s">
        <v>20</v>
      </c>
      <c r="B55" t="s">
        <v>6</v>
      </c>
      <c r="C55" t="s">
        <v>37</v>
      </c>
      <c r="D55" t="s">
        <v>22</v>
      </c>
      <c r="E55" s="25">
        <v>5.1214371443078999E-2</v>
      </c>
      <c r="F55" s="17">
        <f t="shared" si="0"/>
        <v>0.94878562855692095</v>
      </c>
      <c r="G55">
        <v>328.17170111287697</v>
      </c>
      <c r="H55">
        <v>7.9674796747967305E-2</v>
      </c>
      <c r="I55">
        <v>79.674796747967306</v>
      </c>
      <c r="J55" t="s">
        <v>18</v>
      </c>
    </row>
    <row r="56" spans="1:10" x14ac:dyDescent="0.3">
      <c r="A56" t="s">
        <v>20</v>
      </c>
      <c r="B56" t="s">
        <v>6</v>
      </c>
      <c r="C56" t="s">
        <v>37</v>
      </c>
      <c r="D56" t="s">
        <v>22</v>
      </c>
      <c r="E56" s="25">
        <v>5.1103156305922076E-2</v>
      </c>
      <c r="F56" s="17">
        <f t="shared" si="0"/>
        <v>0.9488968436940779</v>
      </c>
      <c r="G56">
        <v>333.06836248012701</v>
      </c>
      <c r="H56">
        <v>6.8292682926828996E-2</v>
      </c>
      <c r="I56">
        <v>68.292682926829002</v>
      </c>
      <c r="J56" t="s">
        <v>18</v>
      </c>
    </row>
    <row r="57" spans="1:10" x14ac:dyDescent="0.3">
      <c r="A57" t="s">
        <v>20</v>
      </c>
      <c r="B57" t="s">
        <v>6</v>
      </c>
      <c r="C57" t="s">
        <v>37</v>
      </c>
      <c r="D57" t="s">
        <v>22</v>
      </c>
      <c r="E57" s="25">
        <v>5.0990566816014798E-2</v>
      </c>
      <c r="F57" s="17">
        <f t="shared" si="0"/>
        <v>0.94900943318398523</v>
      </c>
      <c r="G57">
        <v>338.07631160572299</v>
      </c>
      <c r="H57">
        <v>6.2601626016259806E-2</v>
      </c>
      <c r="I57">
        <v>62.6016260162598</v>
      </c>
      <c r="J57" t="s">
        <v>18</v>
      </c>
    </row>
    <row r="58" spans="1:10" x14ac:dyDescent="0.3">
      <c r="A58" t="s">
        <v>20</v>
      </c>
      <c r="B58" t="s">
        <v>6</v>
      </c>
      <c r="C58" t="s">
        <v>37</v>
      </c>
      <c r="D58" t="s">
        <v>22</v>
      </c>
      <c r="E58" s="25">
        <v>5.0876604423966423E-2</v>
      </c>
      <c r="F58" s="17">
        <f t="shared" si="0"/>
        <v>0.94912339557603354</v>
      </c>
      <c r="G58">
        <v>343.19554848966601</v>
      </c>
      <c r="H58">
        <v>6.2601626016259806E-2</v>
      </c>
      <c r="I58">
        <v>62.6016260162598</v>
      </c>
      <c r="J58" t="s">
        <v>18</v>
      </c>
    </row>
    <row r="59" spans="1:10" x14ac:dyDescent="0.3">
      <c r="A59" t="s">
        <v>20</v>
      </c>
      <c r="B59" t="s">
        <v>6</v>
      </c>
      <c r="C59" t="s">
        <v>37</v>
      </c>
      <c r="D59" t="s">
        <v>22</v>
      </c>
      <c r="E59" s="25">
        <v>5.0765857168991617E-2</v>
      </c>
      <c r="F59" s="17">
        <f t="shared" si="0"/>
        <v>0.94923414283100838</v>
      </c>
      <c r="G59">
        <v>348.09220985691502</v>
      </c>
      <c r="H59">
        <v>6.2601626016259806E-2</v>
      </c>
      <c r="I59">
        <v>62.6016260162598</v>
      </c>
      <c r="J59" t="s">
        <v>18</v>
      </c>
    </row>
    <row r="60" spans="1:10" x14ac:dyDescent="0.3">
      <c r="A60" t="s">
        <v>20</v>
      </c>
      <c r="B60" t="s">
        <v>6</v>
      </c>
      <c r="C60" t="s">
        <v>37</v>
      </c>
      <c r="D60" t="s">
        <v>22</v>
      </c>
      <c r="E60" s="25">
        <v>5.0655264616664461E-2</v>
      </c>
      <c r="F60" s="17">
        <f t="shared" si="0"/>
        <v>0.94934473538333553</v>
      </c>
      <c r="G60">
        <v>352.988871224165</v>
      </c>
      <c r="H60">
        <v>5.9756097560975302E-2</v>
      </c>
      <c r="I60">
        <v>59.756097560975299</v>
      </c>
      <c r="J60" t="s">
        <v>18</v>
      </c>
    </row>
    <row r="61" spans="1:10" x14ac:dyDescent="0.3">
      <c r="A61" t="s">
        <v>20</v>
      </c>
      <c r="B61" t="s">
        <v>6</v>
      </c>
      <c r="C61" t="s">
        <v>37</v>
      </c>
      <c r="D61" t="s">
        <v>22</v>
      </c>
      <c r="E61" s="25">
        <v>5.0543298791641017E-2</v>
      </c>
      <c r="F61" s="17">
        <f t="shared" si="0"/>
        <v>0.94945670120835901</v>
      </c>
      <c r="G61">
        <v>357.99682034976098</v>
      </c>
      <c r="H61">
        <v>5.9756097560975302E-2</v>
      </c>
      <c r="I61">
        <v>59.756097560975299</v>
      </c>
      <c r="J61" t="s">
        <v>18</v>
      </c>
    </row>
    <row r="62" spans="1:10" x14ac:dyDescent="0.3">
      <c r="A62" t="s">
        <v>20</v>
      </c>
      <c r="B62" t="s">
        <v>6</v>
      </c>
      <c r="C62" t="s">
        <v>36</v>
      </c>
      <c r="D62" t="s">
        <v>22</v>
      </c>
      <c r="E62" s="25">
        <v>5.1319297193039279E-2</v>
      </c>
      <c r="F62" s="17">
        <f t="shared" si="0"/>
        <v>0.94868070280696071</v>
      </c>
      <c r="G62">
        <v>298.13380281690098</v>
      </c>
      <c r="H62">
        <v>3.5818385650224202E-2</v>
      </c>
      <c r="I62">
        <v>35.818385650224201</v>
      </c>
      <c r="J62" t="s">
        <v>18</v>
      </c>
    </row>
    <row r="63" spans="1:10" x14ac:dyDescent="0.3">
      <c r="A63" t="s">
        <v>20</v>
      </c>
      <c r="B63" t="s">
        <v>6</v>
      </c>
      <c r="C63" t="s">
        <v>36</v>
      </c>
      <c r="D63" t="s">
        <v>22</v>
      </c>
      <c r="E63" s="25">
        <v>5.1210050100967894E-2</v>
      </c>
      <c r="F63" s="17">
        <f t="shared" si="0"/>
        <v>0.94878994989903209</v>
      </c>
      <c r="G63">
        <v>302.94014084507</v>
      </c>
      <c r="H63">
        <v>3.1782511210762303E-2</v>
      </c>
      <c r="I63">
        <v>31.782511210762301</v>
      </c>
      <c r="J63" t="s">
        <v>18</v>
      </c>
    </row>
    <row r="64" spans="1:10" x14ac:dyDescent="0.3">
      <c r="A64" t="s">
        <v>20</v>
      </c>
      <c r="B64" t="s">
        <v>6</v>
      </c>
      <c r="C64" t="s">
        <v>36</v>
      </c>
      <c r="D64" t="s">
        <v>22</v>
      </c>
      <c r="E64" s="25">
        <v>5.1097593823056259E-2</v>
      </c>
      <c r="F64" s="17">
        <f t="shared" si="0"/>
        <v>0.94890240617694377</v>
      </c>
      <c r="G64">
        <v>307.992957746478</v>
      </c>
      <c r="H64">
        <v>2.7578475336322801E-2</v>
      </c>
      <c r="I64">
        <v>27.5784753363228</v>
      </c>
      <c r="J64" t="s">
        <v>18</v>
      </c>
    </row>
    <row r="65" spans="1:10" x14ac:dyDescent="0.3">
      <c r="A65" t="s">
        <v>20</v>
      </c>
      <c r="B65" t="s">
        <v>6</v>
      </c>
      <c r="C65" t="s">
        <v>36</v>
      </c>
      <c r="D65" t="s">
        <v>22</v>
      </c>
      <c r="E65" s="25">
        <v>5.0985292404063381E-2</v>
      </c>
      <c r="F65" s="17">
        <f t="shared" si="0"/>
        <v>0.94901470759593665</v>
      </c>
      <c r="G65">
        <v>313.04577464788701</v>
      </c>
      <c r="H65">
        <v>2.4215246636771201E-2</v>
      </c>
      <c r="I65">
        <v>24.215246636771202</v>
      </c>
      <c r="J65" t="s">
        <v>18</v>
      </c>
    </row>
    <row r="66" spans="1:10" x14ac:dyDescent="0.3">
      <c r="A66" t="s">
        <v>20</v>
      </c>
      <c r="B66" t="s">
        <v>6</v>
      </c>
      <c r="C66" t="s">
        <v>36</v>
      </c>
      <c r="D66" t="s">
        <v>22</v>
      </c>
      <c r="E66" s="25">
        <v>5.0873145524073626E-2</v>
      </c>
      <c r="F66" s="17">
        <f t="shared" ref="F66:F129" si="1">100%-E66</f>
        <v>0.94912685447592637</v>
      </c>
      <c r="G66">
        <v>318.09859154929501</v>
      </c>
      <c r="H66">
        <v>2.0347533632286901E-2</v>
      </c>
      <c r="I66">
        <v>20.3475336322869</v>
      </c>
      <c r="J66" t="s">
        <v>18</v>
      </c>
    </row>
    <row r="67" spans="1:10" x14ac:dyDescent="0.3">
      <c r="A67" t="s">
        <v>20</v>
      </c>
      <c r="B67" t="s">
        <v>6</v>
      </c>
      <c r="C67" t="s">
        <v>36</v>
      </c>
      <c r="D67" t="s">
        <v>22</v>
      </c>
      <c r="E67" s="25">
        <v>5.0762831826131449E-2</v>
      </c>
      <c r="F67" s="17">
        <f t="shared" si="1"/>
        <v>0.9492371681738685</v>
      </c>
      <c r="G67">
        <v>323.02816901408403</v>
      </c>
      <c r="H67">
        <v>1.6311659192825099E-2</v>
      </c>
      <c r="I67">
        <v>16.3116591928251</v>
      </c>
      <c r="J67" t="s">
        <v>18</v>
      </c>
    </row>
    <row r="68" spans="1:10" x14ac:dyDescent="0.3">
      <c r="A68" t="s">
        <v>20</v>
      </c>
      <c r="B68" t="s">
        <v>6</v>
      </c>
      <c r="C68" t="s">
        <v>36</v>
      </c>
      <c r="D68" t="s">
        <v>22</v>
      </c>
      <c r="E68" s="25">
        <v>5.0649314105844549E-2</v>
      </c>
      <c r="F68" s="17">
        <f t="shared" si="1"/>
        <v>0.9493506858941555</v>
      </c>
      <c r="G68">
        <v>328.20422535211202</v>
      </c>
      <c r="H68">
        <v>1.4798206278026801E-2</v>
      </c>
      <c r="I68">
        <v>14.7982062780268</v>
      </c>
      <c r="J68" t="s">
        <v>18</v>
      </c>
    </row>
    <row r="69" spans="1:10" x14ac:dyDescent="0.3">
      <c r="A69" t="s">
        <v>20</v>
      </c>
      <c r="B69" t="s">
        <v>6</v>
      </c>
      <c r="C69" t="s">
        <v>36</v>
      </c>
      <c r="D69" t="s">
        <v>22</v>
      </c>
      <c r="E69" s="25">
        <v>5.0540984285774471E-2</v>
      </c>
      <c r="F69" s="17">
        <f t="shared" si="1"/>
        <v>0.94945901571422553</v>
      </c>
      <c r="G69">
        <v>333.01056338028098</v>
      </c>
      <c r="H69">
        <v>1.2443946188340799E-2</v>
      </c>
      <c r="I69">
        <v>12.443946188340799</v>
      </c>
      <c r="J69" t="s">
        <v>18</v>
      </c>
    </row>
    <row r="70" spans="1:10" x14ac:dyDescent="0.3">
      <c r="A70" t="s">
        <v>20</v>
      </c>
      <c r="B70" t="s">
        <v>6</v>
      </c>
      <c r="C70" t="s">
        <v>36</v>
      </c>
      <c r="D70" t="s">
        <v>22</v>
      </c>
      <c r="E70" s="25">
        <v>5.042945110383952E-2</v>
      </c>
      <c r="F70" s="17">
        <f t="shared" si="1"/>
        <v>0.94957054889616044</v>
      </c>
      <c r="G70">
        <v>338.06338028169</v>
      </c>
      <c r="H70">
        <v>9.2488789237668099E-3</v>
      </c>
      <c r="I70">
        <v>9.2488789237668101</v>
      </c>
      <c r="J70" t="s">
        <v>18</v>
      </c>
    </row>
    <row r="71" spans="1:10" x14ac:dyDescent="0.3">
      <c r="A71" t="s">
        <v>20</v>
      </c>
      <c r="B71" t="s">
        <v>6</v>
      </c>
      <c r="C71" t="s">
        <v>36</v>
      </c>
      <c r="D71" t="s">
        <v>22</v>
      </c>
      <c r="E71" s="25">
        <v>5.0316394482561394E-2</v>
      </c>
      <c r="F71" s="17">
        <f t="shared" si="1"/>
        <v>0.94968360551743858</v>
      </c>
      <c r="G71">
        <v>343.23943661971799</v>
      </c>
      <c r="H71">
        <v>8.5762331838565003E-3</v>
      </c>
      <c r="I71">
        <v>8.5762331838565</v>
      </c>
      <c r="J71" t="s">
        <v>18</v>
      </c>
    </row>
    <row r="72" spans="1:10" x14ac:dyDescent="0.3">
      <c r="A72" t="s">
        <v>20</v>
      </c>
      <c r="B72" t="s">
        <v>6</v>
      </c>
      <c r="C72" t="s">
        <v>36</v>
      </c>
      <c r="D72" t="s">
        <v>22</v>
      </c>
      <c r="E72" s="25">
        <v>5.021019474334134E-2</v>
      </c>
      <c r="F72" s="17">
        <f t="shared" si="1"/>
        <v>0.94978980525665868</v>
      </c>
      <c r="G72">
        <v>347.92253521126702</v>
      </c>
      <c r="H72">
        <v>7.7354260089686003E-3</v>
      </c>
      <c r="I72">
        <v>7.7354260089686004</v>
      </c>
      <c r="J72" t="s">
        <v>18</v>
      </c>
    </row>
    <row r="73" spans="1:10" x14ac:dyDescent="0.3">
      <c r="A73" t="s">
        <v>20</v>
      </c>
      <c r="B73" t="s">
        <v>6</v>
      </c>
      <c r="C73" t="s">
        <v>36</v>
      </c>
      <c r="D73" t="s">
        <v>22</v>
      </c>
      <c r="E73" s="25">
        <v>5.0095768017940669E-2</v>
      </c>
      <c r="F73" s="17">
        <f t="shared" si="1"/>
        <v>0.94990423198205931</v>
      </c>
      <c r="G73">
        <v>353.22183098591501</v>
      </c>
      <c r="H73">
        <v>7.5672645739910194E-3</v>
      </c>
      <c r="I73">
        <v>7.5672645739910198</v>
      </c>
      <c r="J73" t="s">
        <v>18</v>
      </c>
    </row>
    <row r="74" spans="1:10" x14ac:dyDescent="0.3">
      <c r="A74" t="s">
        <v>20</v>
      </c>
      <c r="B74" t="s">
        <v>6</v>
      </c>
      <c r="C74" t="s">
        <v>37</v>
      </c>
      <c r="D74" t="s">
        <v>22</v>
      </c>
      <c r="E74" s="26">
        <v>0.10150827876842793</v>
      </c>
      <c r="F74" s="17">
        <f t="shared" si="1"/>
        <v>0.89849172123157206</v>
      </c>
      <c r="G74">
        <v>298.01271860095301</v>
      </c>
      <c r="H74">
        <v>0.159349593495934</v>
      </c>
      <c r="I74">
        <v>159.34959349593399</v>
      </c>
      <c r="J74" t="s">
        <v>18</v>
      </c>
    </row>
    <row r="75" spans="1:10" x14ac:dyDescent="0.3">
      <c r="A75" t="s">
        <v>20</v>
      </c>
      <c r="B75" t="s">
        <v>6</v>
      </c>
      <c r="C75" t="s">
        <v>37</v>
      </c>
      <c r="D75" t="s">
        <v>22</v>
      </c>
      <c r="E75" s="26">
        <v>0.10123309080160167</v>
      </c>
      <c r="F75" s="17">
        <f t="shared" si="1"/>
        <v>0.8987669091983983</v>
      </c>
      <c r="G75">
        <v>303.13195548489603</v>
      </c>
      <c r="H75">
        <v>9.9593495934959198E-2</v>
      </c>
      <c r="I75">
        <v>99.593495934959194</v>
      </c>
      <c r="J75" t="s">
        <v>18</v>
      </c>
    </row>
    <row r="76" spans="1:10" x14ac:dyDescent="0.3">
      <c r="A76" t="s">
        <v>20</v>
      </c>
      <c r="B76" t="s">
        <v>6</v>
      </c>
      <c r="C76" t="s">
        <v>37</v>
      </c>
      <c r="D76" t="s">
        <v>22</v>
      </c>
      <c r="E76" s="26">
        <v>0.10095828399725737</v>
      </c>
      <c r="F76" s="17">
        <f t="shared" si="1"/>
        <v>0.89904171600274263</v>
      </c>
      <c r="G76">
        <v>307.80604133545302</v>
      </c>
      <c r="H76">
        <v>7.6829268292682593E-2</v>
      </c>
      <c r="I76">
        <v>76.829268292682599</v>
      </c>
      <c r="J76" t="s">
        <v>18</v>
      </c>
    </row>
    <row r="77" spans="1:10" x14ac:dyDescent="0.3">
      <c r="A77" t="s">
        <v>20</v>
      </c>
      <c r="B77" t="s">
        <v>6</v>
      </c>
      <c r="C77" t="s">
        <v>37</v>
      </c>
      <c r="D77" t="s">
        <v>22</v>
      </c>
      <c r="E77" s="26">
        <v>0.10068385756402157</v>
      </c>
      <c r="F77" s="17">
        <f t="shared" si="1"/>
        <v>0.89931614243597846</v>
      </c>
      <c r="G77">
        <v>312.92527821939501</v>
      </c>
      <c r="H77">
        <v>7.9674796747967305E-2</v>
      </c>
      <c r="I77">
        <v>79.674796747967306</v>
      </c>
      <c r="J77" t="s">
        <v>18</v>
      </c>
    </row>
    <row r="78" spans="1:10" x14ac:dyDescent="0.3">
      <c r="A78" t="s">
        <v>20</v>
      </c>
      <c r="B78" t="s">
        <v>6</v>
      </c>
      <c r="C78" t="s">
        <v>37</v>
      </c>
      <c r="D78" t="s">
        <v>22</v>
      </c>
      <c r="E78" s="26">
        <v>0.10041389712778018</v>
      </c>
      <c r="F78" s="17">
        <f t="shared" si="1"/>
        <v>0.89958610287221985</v>
      </c>
      <c r="G78">
        <v>317.93322734499202</v>
      </c>
      <c r="H78">
        <v>7.1138211382113695E-2</v>
      </c>
      <c r="I78">
        <v>71.138211382113695</v>
      </c>
      <c r="J78" t="s">
        <v>18</v>
      </c>
    </row>
    <row r="79" spans="1:10" x14ac:dyDescent="0.3">
      <c r="A79" t="s">
        <v>20</v>
      </c>
      <c r="B79" t="s">
        <v>6</v>
      </c>
      <c r="C79" t="s">
        <v>37</v>
      </c>
      <c r="D79" t="s">
        <v>22</v>
      </c>
      <c r="E79" s="26">
        <v>0.10013614265632054</v>
      </c>
      <c r="F79" s="17">
        <f t="shared" si="1"/>
        <v>0.89986385734367946</v>
      </c>
      <c r="G79">
        <v>323.05246422893401</v>
      </c>
      <c r="H79">
        <v>7.1138211382113695E-2</v>
      </c>
      <c r="I79">
        <v>71.138211382113695</v>
      </c>
      <c r="J79" t="s">
        <v>18</v>
      </c>
    </row>
    <row r="80" spans="1:10" x14ac:dyDescent="0.3">
      <c r="A80" t="s">
        <v>20</v>
      </c>
      <c r="B80" t="s">
        <v>6</v>
      </c>
      <c r="C80" t="s">
        <v>37</v>
      </c>
      <c r="D80" t="s">
        <v>22</v>
      </c>
      <c r="E80" s="26">
        <v>9.9858769321193253E-2</v>
      </c>
      <c r="F80" s="17">
        <f t="shared" si="1"/>
        <v>0.9001412306788068</v>
      </c>
      <c r="G80">
        <v>327.94912559618399</v>
      </c>
      <c r="H80">
        <v>6.8292682926828996E-2</v>
      </c>
      <c r="I80">
        <v>68.292682926829002</v>
      </c>
      <c r="J80" t="s">
        <v>18</v>
      </c>
    </row>
    <row r="81" spans="1:10" x14ac:dyDescent="0.3">
      <c r="A81" t="s">
        <v>20</v>
      </c>
      <c r="B81" t="s">
        <v>6</v>
      </c>
      <c r="C81" t="s">
        <v>37</v>
      </c>
      <c r="D81" t="s">
        <v>22</v>
      </c>
      <c r="E81" s="26">
        <v>9.9589939791159945E-2</v>
      </c>
      <c r="F81" s="17">
        <f t="shared" si="1"/>
        <v>0.90041006020884007</v>
      </c>
      <c r="G81">
        <v>333.06836248012701</v>
      </c>
      <c r="H81">
        <v>6.2601626016259806E-2</v>
      </c>
      <c r="I81">
        <v>62.6016260162598</v>
      </c>
      <c r="J81" t="s">
        <v>18</v>
      </c>
    </row>
    <row r="82" spans="1:10" x14ac:dyDescent="0.3">
      <c r="A82" t="s">
        <v>20</v>
      </c>
      <c r="B82" t="s">
        <v>6</v>
      </c>
      <c r="C82" t="s">
        <v>37</v>
      </c>
      <c r="D82" t="s">
        <v>22</v>
      </c>
      <c r="E82" s="26">
        <v>9.9317403419224681E-2</v>
      </c>
      <c r="F82" s="17">
        <f t="shared" si="1"/>
        <v>0.90068259658077532</v>
      </c>
      <c r="G82">
        <v>338.187599364069</v>
      </c>
      <c r="H82">
        <v>5.6910569105690895E-2</v>
      </c>
      <c r="I82">
        <v>56.910569105690897</v>
      </c>
      <c r="J82" t="s">
        <v>18</v>
      </c>
    </row>
    <row r="83" spans="1:10" x14ac:dyDescent="0.3">
      <c r="A83" t="s">
        <v>20</v>
      </c>
      <c r="B83" t="s">
        <v>6</v>
      </c>
      <c r="C83" t="s">
        <v>37</v>
      </c>
      <c r="D83" t="s">
        <v>22</v>
      </c>
      <c r="E83" s="26">
        <v>9.9041164168530538E-2</v>
      </c>
      <c r="F83" s="17">
        <f t="shared" si="1"/>
        <v>0.90095883583146952</v>
      </c>
      <c r="G83">
        <v>342.972972972972</v>
      </c>
      <c r="H83">
        <v>5.6910569105690895E-2</v>
      </c>
      <c r="I83">
        <v>56.910569105690897</v>
      </c>
      <c r="J83" t="s">
        <v>18</v>
      </c>
    </row>
    <row r="84" spans="1:10" x14ac:dyDescent="0.3">
      <c r="A84" t="s">
        <v>20</v>
      </c>
      <c r="B84" t="s">
        <v>6</v>
      </c>
      <c r="C84" t="s">
        <v>37</v>
      </c>
      <c r="D84" t="s">
        <v>22</v>
      </c>
      <c r="E84" s="26">
        <v>9.8773456904882331E-2</v>
      </c>
      <c r="F84" s="17">
        <f t="shared" si="1"/>
        <v>0.90122654309511763</v>
      </c>
      <c r="G84">
        <v>348.09220985691502</v>
      </c>
      <c r="H84">
        <v>5.4065040650406203E-2</v>
      </c>
      <c r="I84">
        <v>54.065040650406203</v>
      </c>
      <c r="J84" t="s">
        <v>18</v>
      </c>
    </row>
    <row r="85" spans="1:10" x14ac:dyDescent="0.3">
      <c r="A85" t="s">
        <v>20</v>
      </c>
      <c r="B85" t="s">
        <v>6</v>
      </c>
      <c r="C85" t="s">
        <v>37</v>
      </c>
      <c r="D85" t="s">
        <v>22</v>
      </c>
      <c r="E85" s="26">
        <v>9.8506120564091637E-2</v>
      </c>
      <c r="F85" s="17">
        <f t="shared" si="1"/>
        <v>0.90149387943590842</v>
      </c>
      <c r="G85">
        <v>353.100158982511</v>
      </c>
      <c r="H85">
        <v>5.1219512195121705E-2</v>
      </c>
      <c r="I85">
        <v>51.219512195121702</v>
      </c>
      <c r="J85" t="s">
        <v>18</v>
      </c>
    </row>
    <row r="86" spans="1:10" x14ac:dyDescent="0.3">
      <c r="A86" t="s">
        <v>20</v>
      </c>
      <c r="B86" t="s">
        <v>6</v>
      </c>
      <c r="C86" t="s">
        <v>37</v>
      </c>
      <c r="D86" t="s">
        <v>22</v>
      </c>
      <c r="E86" s="26">
        <v>9.8235080639238026E-2</v>
      </c>
      <c r="F86" s="17">
        <f t="shared" si="1"/>
        <v>0.90176491936076197</v>
      </c>
      <c r="G86">
        <v>357.99682034976098</v>
      </c>
      <c r="H86">
        <v>5.1219512195121705E-2</v>
      </c>
      <c r="I86">
        <v>51.219512195121702</v>
      </c>
      <c r="J86" t="s">
        <v>18</v>
      </c>
    </row>
    <row r="87" spans="1:10" x14ac:dyDescent="0.3">
      <c r="A87" t="s">
        <v>20</v>
      </c>
      <c r="B87" t="s">
        <v>6</v>
      </c>
      <c r="C87" t="s">
        <v>36</v>
      </c>
      <c r="D87" t="s">
        <v>22</v>
      </c>
      <c r="E87" s="26">
        <v>0.10033190388835003</v>
      </c>
      <c r="F87" s="17">
        <f t="shared" si="1"/>
        <v>0.89966809611165</v>
      </c>
      <c r="G87">
        <v>298.13380281690098</v>
      </c>
      <c r="H87">
        <v>2.6905829596412498E-2</v>
      </c>
      <c r="I87">
        <v>26.905829596412499</v>
      </c>
      <c r="J87" t="s">
        <v>18</v>
      </c>
    </row>
    <row r="88" spans="1:10" x14ac:dyDescent="0.3">
      <c r="A88" t="s">
        <v>20</v>
      </c>
      <c r="B88" t="s">
        <v>6</v>
      </c>
      <c r="C88" t="s">
        <v>36</v>
      </c>
      <c r="D88" t="s">
        <v>22</v>
      </c>
      <c r="E88" s="26">
        <v>0.10006803115181624</v>
      </c>
      <c r="F88" s="17">
        <f t="shared" si="1"/>
        <v>0.89993196884818372</v>
      </c>
      <c r="G88">
        <v>302.81690140845001</v>
      </c>
      <c r="H88">
        <v>2.3542600896860902E-2</v>
      </c>
      <c r="I88">
        <v>23.5426008968609</v>
      </c>
      <c r="J88" t="s">
        <v>18</v>
      </c>
    </row>
    <row r="89" spans="1:10" x14ac:dyDescent="0.3">
      <c r="A89" t="s">
        <v>20</v>
      </c>
      <c r="B89" t="s">
        <v>6</v>
      </c>
      <c r="C89" t="s">
        <v>36</v>
      </c>
      <c r="D89" t="s">
        <v>22</v>
      </c>
      <c r="E89" s="26">
        <v>9.9795559343133014E-2</v>
      </c>
      <c r="F89" s="17">
        <f t="shared" si="1"/>
        <v>0.900204440656867</v>
      </c>
      <c r="G89">
        <v>308.116197183098</v>
      </c>
      <c r="H89">
        <v>2.1188340807174799E-2</v>
      </c>
      <c r="I89">
        <v>21.1883408071748</v>
      </c>
      <c r="J89" t="s">
        <v>18</v>
      </c>
    </row>
    <row r="90" spans="1:10" x14ac:dyDescent="0.3">
      <c r="A90" t="s">
        <v>20</v>
      </c>
      <c r="B90" t="s">
        <v>6</v>
      </c>
      <c r="C90" t="s">
        <v>36</v>
      </c>
      <c r="D90" t="s">
        <v>22</v>
      </c>
      <c r="E90" s="26">
        <v>9.9523459341196135E-2</v>
      </c>
      <c r="F90" s="17">
        <f t="shared" si="1"/>
        <v>0.90047654065880389</v>
      </c>
      <c r="G90">
        <v>313.04577464788701</v>
      </c>
      <c r="H90">
        <v>1.8665919282511101E-2</v>
      </c>
      <c r="I90">
        <v>18.665919282511101</v>
      </c>
      <c r="J90" t="s">
        <v>18</v>
      </c>
    </row>
    <row r="91" spans="1:10" x14ac:dyDescent="0.3">
      <c r="A91" t="s">
        <v>20</v>
      </c>
      <c r="B91" t="s">
        <v>6</v>
      </c>
      <c r="C91" t="s">
        <v>36</v>
      </c>
      <c r="D91" t="s">
        <v>22</v>
      </c>
      <c r="E91" s="26">
        <v>9.9251730385490317E-2</v>
      </c>
      <c r="F91" s="17">
        <f t="shared" si="1"/>
        <v>0.90074826961450971</v>
      </c>
      <c r="G91">
        <v>317.97535211267598</v>
      </c>
      <c r="H91">
        <v>1.66479820627802E-2</v>
      </c>
      <c r="I91">
        <v>16.647982062780201</v>
      </c>
      <c r="J91" t="s">
        <v>18</v>
      </c>
    </row>
    <row r="92" spans="1:10" x14ac:dyDescent="0.3">
      <c r="A92" t="s">
        <v>20</v>
      </c>
      <c r="B92" t="s">
        <v>6</v>
      </c>
      <c r="C92" t="s">
        <v>36</v>
      </c>
      <c r="D92" t="s">
        <v>22</v>
      </c>
      <c r="E92" s="26">
        <v>9.8984848949782905E-2</v>
      </c>
      <c r="F92" s="17">
        <f t="shared" si="1"/>
        <v>0.90101515105021712</v>
      </c>
      <c r="G92">
        <v>323.02816901408403</v>
      </c>
      <c r="H92">
        <v>1.3452914798206199E-2</v>
      </c>
      <c r="I92">
        <v>13.4529147982062</v>
      </c>
      <c r="J92" t="s">
        <v>18</v>
      </c>
    </row>
    <row r="93" spans="1:10" x14ac:dyDescent="0.3">
      <c r="A93" t="s">
        <v>20</v>
      </c>
      <c r="B93" t="s">
        <v>6</v>
      </c>
      <c r="C93" t="s">
        <v>36</v>
      </c>
      <c r="D93" t="s">
        <v>22</v>
      </c>
      <c r="E93" s="26">
        <v>9.8709382581066735E-2</v>
      </c>
      <c r="F93" s="17">
        <f t="shared" si="1"/>
        <v>0.90129061741893324</v>
      </c>
      <c r="G93">
        <v>328.08098591549299</v>
      </c>
      <c r="H93">
        <v>1.1771300448430401E-2</v>
      </c>
      <c r="I93">
        <v>11.7713004484304</v>
      </c>
      <c r="J93" t="s">
        <v>18</v>
      </c>
    </row>
    <row r="94" spans="1:10" x14ac:dyDescent="0.3">
      <c r="A94" t="s">
        <v>20</v>
      </c>
      <c r="B94" t="s">
        <v>6</v>
      </c>
      <c r="C94" t="s">
        <v>36</v>
      </c>
      <c r="D94" t="s">
        <v>22</v>
      </c>
      <c r="E94" s="26">
        <v>9.8447709831269326E-2</v>
      </c>
      <c r="F94" s="17">
        <f t="shared" si="1"/>
        <v>0.90155229016873073</v>
      </c>
      <c r="G94">
        <v>333.01056338028098</v>
      </c>
      <c r="H94">
        <v>1.0089686098654599E-2</v>
      </c>
      <c r="I94">
        <v>10.0896860986546</v>
      </c>
      <c r="J94" t="s">
        <v>18</v>
      </c>
    </row>
    <row r="95" spans="1:10" x14ac:dyDescent="0.3">
      <c r="A95" t="s">
        <v>20</v>
      </c>
      <c r="B95" t="s">
        <v>6</v>
      </c>
      <c r="C95" t="s">
        <v>36</v>
      </c>
      <c r="D95" t="s">
        <v>22</v>
      </c>
      <c r="E95" s="26">
        <v>9.8177454092995206E-2</v>
      </c>
      <c r="F95" s="17">
        <f t="shared" si="1"/>
        <v>0.90182254590700484</v>
      </c>
      <c r="G95">
        <v>337.94014084507</v>
      </c>
      <c r="H95">
        <v>7.0627802690582907E-3</v>
      </c>
      <c r="I95">
        <v>7.0627802690582904</v>
      </c>
      <c r="J95" t="s">
        <v>18</v>
      </c>
    </row>
    <row r="96" spans="1:10" x14ac:dyDescent="0.3">
      <c r="A96" t="s">
        <v>20</v>
      </c>
      <c r="B96" t="s">
        <v>6</v>
      </c>
      <c r="C96" t="s">
        <v>36</v>
      </c>
      <c r="D96" t="s">
        <v>22</v>
      </c>
      <c r="E96" s="26">
        <v>9.7903095250850961E-2</v>
      </c>
      <c r="F96" s="17">
        <f t="shared" si="1"/>
        <v>0.90209690474914905</v>
      </c>
      <c r="G96">
        <v>343.23943661971799</v>
      </c>
      <c r="H96">
        <v>6.5582959641255394E-3</v>
      </c>
      <c r="I96">
        <v>6.5582959641255396</v>
      </c>
      <c r="J96" t="s">
        <v>18</v>
      </c>
    </row>
    <row r="97" spans="1:10" x14ac:dyDescent="0.3">
      <c r="A97" t="s">
        <v>20</v>
      </c>
      <c r="B97" t="s">
        <v>6</v>
      </c>
      <c r="C97" t="s">
        <v>36</v>
      </c>
      <c r="D97" t="s">
        <v>22</v>
      </c>
      <c r="E97" s="26">
        <v>9.7646980919516374E-2</v>
      </c>
      <c r="F97" s="17">
        <f t="shared" si="1"/>
        <v>0.9023530190804836</v>
      </c>
      <c r="G97">
        <v>347.92253521126702</v>
      </c>
      <c r="H97">
        <v>6.0538116591928098E-3</v>
      </c>
      <c r="I97">
        <v>6.0538116591928102</v>
      </c>
      <c r="J97" t="s">
        <v>18</v>
      </c>
    </row>
    <row r="98" spans="1:10" x14ac:dyDescent="0.3">
      <c r="A98" t="s">
        <v>20</v>
      </c>
      <c r="B98" t="s">
        <v>6</v>
      </c>
      <c r="C98" t="s">
        <v>36</v>
      </c>
      <c r="D98" t="s">
        <v>22</v>
      </c>
      <c r="E98" s="26">
        <v>9.7368887541026572E-2</v>
      </c>
      <c r="F98" s="17">
        <f t="shared" si="1"/>
        <v>0.90263111245897343</v>
      </c>
      <c r="G98">
        <v>353.22183098591501</v>
      </c>
      <c r="H98">
        <v>5.2130044843049297E-3</v>
      </c>
      <c r="I98">
        <v>5.2130044843049301</v>
      </c>
      <c r="J98" t="s">
        <v>18</v>
      </c>
    </row>
    <row r="99" spans="1:10" x14ac:dyDescent="0.3">
      <c r="A99" t="s">
        <v>20</v>
      </c>
      <c r="B99" t="s">
        <v>6</v>
      </c>
      <c r="C99" t="s">
        <v>37</v>
      </c>
      <c r="D99" t="s">
        <v>22</v>
      </c>
      <c r="E99" s="26">
        <v>0.1591117449106704</v>
      </c>
      <c r="F99" s="17">
        <f t="shared" si="1"/>
        <v>0.84088825508932963</v>
      </c>
      <c r="G99">
        <v>297.901430842607</v>
      </c>
      <c r="H99">
        <v>9.9593495934959198E-2</v>
      </c>
      <c r="I99">
        <v>99.593495934959194</v>
      </c>
      <c r="J99" t="s">
        <v>18</v>
      </c>
    </row>
    <row r="100" spans="1:10" x14ac:dyDescent="0.3">
      <c r="A100" t="s">
        <v>20</v>
      </c>
      <c r="B100" t="s">
        <v>6</v>
      </c>
      <c r="C100" t="s">
        <v>37</v>
      </c>
      <c r="D100" t="s">
        <v>22</v>
      </c>
      <c r="E100" s="26">
        <v>0.15884235937042193</v>
      </c>
      <c r="F100" s="17">
        <f t="shared" si="1"/>
        <v>0.8411576406295781</v>
      </c>
      <c r="G100">
        <v>303.02066772655002</v>
      </c>
      <c r="H100">
        <v>6.5447154471544491E-2</v>
      </c>
      <c r="I100">
        <v>65.447154471544494</v>
      </c>
      <c r="J100" t="s">
        <v>18</v>
      </c>
    </row>
    <row r="101" spans="1:10" x14ac:dyDescent="0.3">
      <c r="A101" t="s">
        <v>20</v>
      </c>
      <c r="B101" t="s">
        <v>6</v>
      </c>
      <c r="C101" t="s">
        <v>37</v>
      </c>
      <c r="D101" t="s">
        <v>22</v>
      </c>
      <c r="E101" s="26">
        <v>0.15857335527396491</v>
      </c>
      <c r="F101" s="17">
        <f t="shared" si="1"/>
        <v>0.84142664472603512</v>
      </c>
      <c r="G101">
        <v>307.91732909379903</v>
      </c>
      <c r="H101">
        <v>6.5447154471544491E-2</v>
      </c>
      <c r="I101">
        <v>65.447154471544494</v>
      </c>
      <c r="J101" t="s">
        <v>18</v>
      </c>
    </row>
    <row r="102" spans="1:10" x14ac:dyDescent="0.3">
      <c r="A102" t="s">
        <v>20</v>
      </c>
      <c r="B102" t="s">
        <v>6</v>
      </c>
      <c r="C102" t="s">
        <v>37</v>
      </c>
      <c r="D102" t="s">
        <v>22</v>
      </c>
      <c r="E102" s="26">
        <v>0.15830473181043928</v>
      </c>
      <c r="F102" s="17">
        <f t="shared" si="1"/>
        <v>0.84169526818956075</v>
      </c>
      <c r="G102">
        <v>312.92527821939501</v>
      </c>
      <c r="H102">
        <v>5.9756097560975302E-2</v>
      </c>
      <c r="I102">
        <v>59.756097560975299</v>
      </c>
      <c r="J102" t="s">
        <v>18</v>
      </c>
    </row>
    <row r="103" spans="1:10" x14ac:dyDescent="0.3">
      <c r="A103" t="s">
        <v>20</v>
      </c>
      <c r="B103" t="s">
        <v>6</v>
      </c>
      <c r="C103" t="s">
        <v>37</v>
      </c>
      <c r="D103" t="s">
        <v>22</v>
      </c>
      <c r="E103" s="26">
        <v>0.15803955298258798</v>
      </c>
      <c r="F103" s="17">
        <f t="shared" si="1"/>
        <v>0.84196044701741202</v>
      </c>
      <c r="G103">
        <v>318.04451510333797</v>
      </c>
      <c r="H103">
        <v>5.6910569105690895E-2</v>
      </c>
      <c r="I103">
        <v>56.910569105690897</v>
      </c>
      <c r="J103" t="s">
        <v>18</v>
      </c>
    </row>
    <row r="104" spans="1:10" x14ac:dyDescent="0.3">
      <c r="A104" t="s">
        <v>20</v>
      </c>
      <c r="B104" t="s">
        <v>6</v>
      </c>
      <c r="C104" t="s">
        <v>37</v>
      </c>
      <c r="D104" t="s">
        <v>22</v>
      </c>
      <c r="E104" s="26">
        <v>0.15776862355023596</v>
      </c>
      <c r="F104" s="17">
        <f t="shared" si="1"/>
        <v>0.84223137644976398</v>
      </c>
      <c r="G104">
        <v>323.05246422893401</v>
      </c>
      <c r="H104">
        <v>5.4065040650406203E-2</v>
      </c>
      <c r="I104">
        <v>54.065040650406203</v>
      </c>
      <c r="J104" t="s">
        <v>18</v>
      </c>
    </row>
    <row r="105" spans="1:10" x14ac:dyDescent="0.3">
      <c r="A105" t="s">
        <v>20</v>
      </c>
      <c r="B105" t="s">
        <v>6</v>
      </c>
      <c r="C105" t="s">
        <v>37</v>
      </c>
      <c r="D105" t="s">
        <v>22</v>
      </c>
      <c r="E105" s="26">
        <v>0.15749807467668411</v>
      </c>
      <c r="F105" s="17">
        <f t="shared" si="1"/>
        <v>0.84250192532331591</v>
      </c>
      <c r="G105">
        <v>327.94912559618399</v>
      </c>
      <c r="H105">
        <v>4.8373983739837E-2</v>
      </c>
      <c r="I105">
        <v>48.373983739837001</v>
      </c>
      <c r="J105" t="s">
        <v>18</v>
      </c>
    </row>
    <row r="106" spans="1:10" x14ac:dyDescent="0.3">
      <c r="A106" t="s">
        <v>20</v>
      </c>
      <c r="B106" t="s">
        <v>6</v>
      </c>
      <c r="C106" t="s">
        <v>37</v>
      </c>
      <c r="D106" t="s">
        <v>22</v>
      </c>
      <c r="E106" s="26">
        <v>0.1572340281487925</v>
      </c>
      <c r="F106" s="17">
        <f t="shared" si="1"/>
        <v>0.8427659718512075</v>
      </c>
      <c r="G106">
        <v>333.29093799681999</v>
      </c>
      <c r="H106">
        <v>4.55284552845528E-2</v>
      </c>
      <c r="I106">
        <v>45.528455284552798</v>
      </c>
      <c r="J106" t="s">
        <v>18</v>
      </c>
    </row>
    <row r="107" spans="1:10" x14ac:dyDescent="0.3">
      <c r="A107" t="s">
        <v>20</v>
      </c>
      <c r="B107" t="s">
        <v>6</v>
      </c>
      <c r="C107" t="s">
        <v>37</v>
      </c>
      <c r="D107" t="s">
        <v>22</v>
      </c>
      <c r="E107" s="26">
        <v>0.15696729576725177</v>
      </c>
      <c r="F107" s="17">
        <f t="shared" si="1"/>
        <v>0.84303270423274823</v>
      </c>
      <c r="G107">
        <v>338.187599364069</v>
      </c>
      <c r="H107">
        <v>4.2682926829268296E-2</v>
      </c>
      <c r="I107">
        <v>42.682926829268297</v>
      </c>
      <c r="J107" t="s">
        <v>18</v>
      </c>
    </row>
    <row r="108" spans="1:10" x14ac:dyDescent="0.3">
      <c r="A108" t="s">
        <v>20</v>
      </c>
      <c r="B108" t="s">
        <v>6</v>
      </c>
      <c r="C108" t="s">
        <v>37</v>
      </c>
      <c r="D108" t="s">
        <v>22</v>
      </c>
      <c r="E108" s="26">
        <v>0.15669788029100271</v>
      </c>
      <c r="F108" s="17">
        <f t="shared" si="1"/>
        <v>0.84330211970899727</v>
      </c>
      <c r="G108">
        <v>342.972972972972</v>
      </c>
      <c r="H108">
        <v>3.69918699186991E-2</v>
      </c>
      <c r="I108">
        <v>36.991869918699102</v>
      </c>
      <c r="J108" t="s">
        <v>18</v>
      </c>
    </row>
    <row r="109" spans="1:10" x14ac:dyDescent="0.3">
      <c r="A109" t="s">
        <v>20</v>
      </c>
      <c r="B109" t="s">
        <v>6</v>
      </c>
      <c r="C109" t="s">
        <v>37</v>
      </c>
      <c r="D109" t="s">
        <v>22</v>
      </c>
      <c r="E109" s="26">
        <v>0.15643495765662621</v>
      </c>
      <c r="F109" s="17">
        <f t="shared" si="1"/>
        <v>0.84356504234337382</v>
      </c>
      <c r="G109">
        <v>347.86963434022198</v>
      </c>
      <c r="H109">
        <v>3.69918699186991E-2</v>
      </c>
      <c r="I109">
        <v>36.991869918699102</v>
      </c>
      <c r="J109" t="s">
        <v>18</v>
      </c>
    </row>
    <row r="110" spans="1:10" x14ac:dyDescent="0.3">
      <c r="A110" t="s">
        <v>20</v>
      </c>
      <c r="B110" t="s">
        <v>6</v>
      </c>
      <c r="C110" t="s">
        <v>37</v>
      </c>
      <c r="D110" t="s">
        <v>22</v>
      </c>
      <c r="E110" s="26">
        <v>0.15617240685384931</v>
      </c>
      <c r="F110" s="17">
        <f t="shared" si="1"/>
        <v>0.84382759314615075</v>
      </c>
      <c r="G110">
        <v>352.87758346581802</v>
      </c>
      <c r="H110">
        <v>3.9837398373983604E-2</v>
      </c>
      <c r="I110">
        <v>39.837398373983604</v>
      </c>
      <c r="J110" t="s">
        <v>18</v>
      </c>
    </row>
    <row r="111" spans="1:10" x14ac:dyDescent="0.3">
      <c r="A111" t="s">
        <v>20</v>
      </c>
      <c r="B111" t="s">
        <v>6</v>
      </c>
      <c r="C111" t="s">
        <v>37</v>
      </c>
      <c r="D111" t="s">
        <v>22</v>
      </c>
      <c r="E111" s="26">
        <v>0.15590717179098906</v>
      </c>
      <c r="F111" s="17">
        <f t="shared" si="1"/>
        <v>0.84409282820901099</v>
      </c>
      <c r="G111">
        <v>357.99682034976098</v>
      </c>
      <c r="H111">
        <v>3.69918699186991E-2</v>
      </c>
      <c r="I111">
        <v>36.991869918699102</v>
      </c>
      <c r="J111" t="s">
        <v>18</v>
      </c>
    </row>
    <row r="112" spans="1:10" x14ac:dyDescent="0.3">
      <c r="A112" t="s">
        <v>20</v>
      </c>
      <c r="B112" t="s">
        <v>6</v>
      </c>
      <c r="C112" t="s">
        <v>36</v>
      </c>
      <c r="D112" t="s">
        <v>22</v>
      </c>
      <c r="E112" s="26">
        <v>0.15741792732571061</v>
      </c>
      <c r="F112" s="17">
        <f t="shared" si="1"/>
        <v>0.84258207267428942</v>
      </c>
      <c r="G112">
        <v>298.01056338028098</v>
      </c>
      <c r="H112">
        <v>1.5807174887892302E-2</v>
      </c>
      <c r="I112">
        <v>15.8071748878923</v>
      </c>
      <c r="J112" t="s">
        <v>18</v>
      </c>
    </row>
    <row r="113" spans="1:10" x14ac:dyDescent="0.3">
      <c r="A113" t="s">
        <v>20</v>
      </c>
      <c r="B113" t="s">
        <v>6</v>
      </c>
      <c r="C113" t="s">
        <v>36</v>
      </c>
      <c r="D113" t="s">
        <v>22</v>
      </c>
      <c r="E113" s="26">
        <v>0.15715825387808302</v>
      </c>
      <c r="F113" s="17">
        <f t="shared" si="1"/>
        <v>0.84284174612191698</v>
      </c>
      <c r="G113">
        <v>302.94014084507</v>
      </c>
      <c r="H113">
        <v>1.3452914798206199E-2</v>
      </c>
      <c r="I113">
        <v>13.4529147982062</v>
      </c>
      <c r="J113" t="s">
        <v>18</v>
      </c>
    </row>
    <row r="114" spans="1:10" x14ac:dyDescent="0.3">
      <c r="A114" t="s">
        <v>20</v>
      </c>
      <c r="B114" t="s">
        <v>6</v>
      </c>
      <c r="C114" t="s">
        <v>36</v>
      </c>
      <c r="D114" t="s">
        <v>22</v>
      </c>
      <c r="E114" s="26">
        <v>0.15689222392363802</v>
      </c>
      <c r="F114" s="17">
        <f t="shared" si="1"/>
        <v>0.843107776076362</v>
      </c>
      <c r="G114">
        <v>307.992957746478</v>
      </c>
      <c r="H114">
        <v>1.14349775784753E-2</v>
      </c>
      <c r="I114">
        <v>11.4349775784753</v>
      </c>
      <c r="J114" t="s">
        <v>18</v>
      </c>
    </row>
    <row r="115" spans="1:10" x14ac:dyDescent="0.3">
      <c r="A115" t="s">
        <v>20</v>
      </c>
      <c r="B115" t="s">
        <v>6</v>
      </c>
      <c r="C115" t="s">
        <v>36</v>
      </c>
      <c r="D115" t="s">
        <v>22</v>
      </c>
      <c r="E115" s="26">
        <v>0.15662656541258607</v>
      </c>
      <c r="F115" s="17">
        <f t="shared" si="1"/>
        <v>0.84337343458741398</v>
      </c>
      <c r="G115">
        <v>313.29225352112599</v>
      </c>
      <c r="H115">
        <v>1.0089686098654599E-2</v>
      </c>
      <c r="I115">
        <v>10.0896860986546</v>
      </c>
      <c r="J115" t="s">
        <v>18</v>
      </c>
    </row>
    <row r="116" spans="1:10" x14ac:dyDescent="0.3">
      <c r="A116" t="s">
        <v>20</v>
      </c>
      <c r="B116" t="s">
        <v>6</v>
      </c>
      <c r="C116" t="s">
        <v>36</v>
      </c>
      <c r="D116" t="s">
        <v>22</v>
      </c>
      <c r="E116" s="26">
        <v>0.1563612775662063</v>
      </c>
      <c r="F116" s="17">
        <f t="shared" si="1"/>
        <v>0.84363872243379368</v>
      </c>
      <c r="G116">
        <v>318.09859154929501</v>
      </c>
      <c r="H116">
        <v>8.5762331838565003E-3</v>
      </c>
      <c r="I116">
        <v>8.5762331838565</v>
      </c>
      <c r="J116" t="s">
        <v>18</v>
      </c>
    </row>
    <row r="117" spans="1:10" x14ac:dyDescent="0.3">
      <c r="A117" t="s">
        <v>20</v>
      </c>
      <c r="B117" t="s">
        <v>6</v>
      </c>
      <c r="C117" t="s">
        <v>36</v>
      </c>
      <c r="D117" t="s">
        <v>22</v>
      </c>
      <c r="E117" s="26">
        <v>0.15609971753211435</v>
      </c>
      <c r="F117" s="17">
        <f t="shared" si="1"/>
        <v>0.84390028246788562</v>
      </c>
      <c r="G117">
        <v>323.02816901408403</v>
      </c>
      <c r="H117">
        <v>6.8946188340807003E-3</v>
      </c>
      <c r="I117">
        <v>6.8946188340807</v>
      </c>
      <c r="J117" t="s">
        <v>18</v>
      </c>
    </row>
    <row r="118" spans="1:10" x14ac:dyDescent="0.3">
      <c r="A118" t="s">
        <v>20</v>
      </c>
      <c r="B118" t="s">
        <v>6</v>
      </c>
      <c r="C118" t="s">
        <v>36</v>
      </c>
      <c r="D118" t="s">
        <v>22</v>
      </c>
      <c r="E118" s="26">
        <v>0.15583181076346719</v>
      </c>
      <c r="F118" s="17">
        <f t="shared" si="1"/>
        <v>0.84416818923653281</v>
      </c>
      <c r="G118">
        <v>328.20422535211202</v>
      </c>
      <c r="H118">
        <v>5.8856502242152402E-3</v>
      </c>
      <c r="I118">
        <v>5.8856502242152402</v>
      </c>
      <c r="J118" t="s">
        <v>18</v>
      </c>
    </row>
    <row r="119" spans="1:10" x14ac:dyDescent="0.3">
      <c r="A119" t="s">
        <v>20</v>
      </c>
      <c r="B119" t="s">
        <v>6</v>
      </c>
      <c r="C119" t="s">
        <v>36</v>
      </c>
      <c r="D119" t="s">
        <v>22</v>
      </c>
      <c r="E119" s="26">
        <v>0.15557434096774281</v>
      </c>
      <c r="F119" s="17">
        <f t="shared" si="1"/>
        <v>0.84442565903225719</v>
      </c>
      <c r="G119">
        <v>333.13380281690098</v>
      </c>
      <c r="H119">
        <v>4.5403587443945993E-3</v>
      </c>
      <c r="I119">
        <v>4.5403587443945996</v>
      </c>
      <c r="J119" t="s">
        <v>18</v>
      </c>
    </row>
    <row r="120" spans="1:10" x14ac:dyDescent="0.3">
      <c r="A120" t="s">
        <v>20</v>
      </c>
      <c r="B120" t="s">
        <v>6</v>
      </c>
      <c r="C120" t="s">
        <v>36</v>
      </c>
      <c r="D120" t="s">
        <v>22</v>
      </c>
      <c r="E120" s="26">
        <v>0.15531052548354435</v>
      </c>
      <c r="F120" s="17">
        <f t="shared" si="1"/>
        <v>0.84468947451645571</v>
      </c>
      <c r="G120">
        <v>338.06338028169</v>
      </c>
      <c r="H120">
        <v>3.8677130044843001E-3</v>
      </c>
      <c r="I120">
        <v>3.8677130044843002</v>
      </c>
      <c r="J120" t="s">
        <v>18</v>
      </c>
    </row>
    <row r="121" spans="1:10" x14ac:dyDescent="0.3">
      <c r="A121" t="s">
        <v>20</v>
      </c>
      <c r="B121" t="s">
        <v>6</v>
      </c>
      <c r="C121" t="s">
        <v>36</v>
      </c>
      <c r="D121" t="s">
        <v>22</v>
      </c>
      <c r="E121" s="26">
        <v>0.15504372401909192</v>
      </c>
      <c r="F121" s="17">
        <f t="shared" si="1"/>
        <v>0.84495627598090806</v>
      </c>
      <c r="G121">
        <v>343.116197183098</v>
      </c>
      <c r="H121">
        <v>3.6995515695067201E-3</v>
      </c>
      <c r="I121">
        <v>3.69955156950672</v>
      </c>
      <c r="J121" t="s">
        <v>18</v>
      </c>
    </row>
    <row r="122" spans="1:10" x14ac:dyDescent="0.3">
      <c r="A122" t="s">
        <v>20</v>
      </c>
      <c r="B122" t="s">
        <v>6</v>
      </c>
      <c r="C122" t="s">
        <v>36</v>
      </c>
      <c r="D122" t="s">
        <v>22</v>
      </c>
      <c r="E122" s="26">
        <v>0.15479069708077348</v>
      </c>
      <c r="F122" s="17">
        <f t="shared" si="1"/>
        <v>0.84520930291922647</v>
      </c>
      <c r="G122">
        <v>348.16901408450701</v>
      </c>
      <c r="H122">
        <v>3.5313901345291397E-3</v>
      </c>
      <c r="I122">
        <v>3.5313901345291399</v>
      </c>
      <c r="J122" t="s">
        <v>18</v>
      </c>
    </row>
    <row r="123" spans="1:10" x14ac:dyDescent="0.3">
      <c r="A123" t="s">
        <v>20</v>
      </c>
      <c r="B123" t="s">
        <v>6</v>
      </c>
      <c r="C123" t="s">
        <v>36</v>
      </c>
      <c r="D123" t="s">
        <v>22</v>
      </c>
      <c r="E123" s="26">
        <v>0.15452127679610414</v>
      </c>
      <c r="F123" s="17">
        <f t="shared" si="1"/>
        <v>0.84547872320389583</v>
      </c>
      <c r="G123">
        <v>353.09859154929501</v>
      </c>
      <c r="H123">
        <v>3.0269058295964001E-3</v>
      </c>
      <c r="I123">
        <v>3.0269058295964002</v>
      </c>
      <c r="J123" t="s">
        <v>18</v>
      </c>
    </row>
    <row r="124" spans="1:10" x14ac:dyDescent="0.3">
      <c r="A124" t="s">
        <v>20</v>
      </c>
      <c r="B124" t="s">
        <v>6</v>
      </c>
      <c r="C124" t="s">
        <v>37</v>
      </c>
      <c r="D124" t="s">
        <v>22</v>
      </c>
      <c r="E124" s="26">
        <v>0.22128142889159857</v>
      </c>
      <c r="F124" s="17">
        <f t="shared" si="1"/>
        <v>0.77871857110840148</v>
      </c>
      <c r="G124">
        <v>297.901430842607</v>
      </c>
      <c r="H124">
        <v>6.5447154471544491E-2</v>
      </c>
      <c r="I124">
        <v>65.447154471544494</v>
      </c>
      <c r="J124" t="s">
        <v>18</v>
      </c>
    </row>
    <row r="125" spans="1:10" x14ac:dyDescent="0.3">
      <c r="A125" t="s">
        <v>20</v>
      </c>
      <c r="B125" t="s">
        <v>6</v>
      </c>
      <c r="C125" t="s">
        <v>37</v>
      </c>
      <c r="D125" t="s">
        <v>22</v>
      </c>
      <c r="E125" s="26">
        <v>0.22111344338458849</v>
      </c>
      <c r="F125" s="17">
        <f t="shared" si="1"/>
        <v>0.77888655661541151</v>
      </c>
      <c r="G125">
        <v>303.13195548489603</v>
      </c>
      <c r="H125">
        <v>3.9837398373983604E-2</v>
      </c>
      <c r="I125">
        <v>39.837398373983604</v>
      </c>
      <c r="J125" t="s">
        <v>18</v>
      </c>
    </row>
    <row r="126" spans="1:10" x14ac:dyDescent="0.3">
      <c r="A126" t="s">
        <v>20</v>
      </c>
      <c r="B126" t="s">
        <v>6</v>
      </c>
      <c r="C126" t="s">
        <v>37</v>
      </c>
      <c r="D126" t="s">
        <v>22</v>
      </c>
      <c r="E126" s="26">
        <v>0.22094571273605837</v>
      </c>
      <c r="F126" s="17">
        <f t="shared" si="1"/>
        <v>0.77905428726394166</v>
      </c>
      <c r="G126">
        <v>307.91732909379903</v>
      </c>
      <c r="H126">
        <v>3.9837398373983604E-2</v>
      </c>
      <c r="I126">
        <v>39.837398373983604</v>
      </c>
      <c r="J126" t="s">
        <v>18</v>
      </c>
    </row>
    <row r="127" spans="1:10" x14ac:dyDescent="0.3">
      <c r="A127" t="s">
        <v>20</v>
      </c>
      <c r="B127" t="s">
        <v>6</v>
      </c>
      <c r="C127" t="s">
        <v>37</v>
      </c>
      <c r="D127" t="s">
        <v>22</v>
      </c>
      <c r="E127" s="26">
        <v>0.22077823636646163</v>
      </c>
      <c r="F127" s="17">
        <f t="shared" si="1"/>
        <v>0.77922176363353834</v>
      </c>
      <c r="G127">
        <v>313.03656597774199</v>
      </c>
      <c r="H127">
        <v>3.9837398373983604E-2</v>
      </c>
      <c r="I127">
        <v>39.837398373983604</v>
      </c>
      <c r="J127" t="s">
        <v>18</v>
      </c>
    </row>
    <row r="128" spans="1:10" x14ac:dyDescent="0.3">
      <c r="A128" t="s">
        <v>20</v>
      </c>
      <c r="B128" t="s">
        <v>6</v>
      </c>
      <c r="C128" t="s">
        <v>37</v>
      </c>
      <c r="D128" t="s">
        <v>22</v>
      </c>
      <c r="E128" s="26">
        <v>0.22061101369800759</v>
      </c>
      <c r="F128" s="17">
        <f t="shared" si="1"/>
        <v>0.77938898630199238</v>
      </c>
      <c r="G128">
        <v>317.93322734499202</v>
      </c>
      <c r="H128">
        <v>3.9837398373983604E-2</v>
      </c>
      <c r="I128">
        <v>39.837398373983604</v>
      </c>
      <c r="J128" t="s">
        <v>18</v>
      </c>
    </row>
    <row r="129" spans="1:10" x14ac:dyDescent="0.3">
      <c r="A129" t="s">
        <v>20</v>
      </c>
      <c r="B129" t="s">
        <v>6</v>
      </c>
      <c r="C129" t="s">
        <v>37</v>
      </c>
      <c r="D129" t="s">
        <v>22</v>
      </c>
      <c r="E129" s="26">
        <v>0.22044404415465482</v>
      </c>
      <c r="F129" s="17">
        <f t="shared" si="1"/>
        <v>0.77955595584534521</v>
      </c>
      <c r="G129">
        <v>323.16375198728099</v>
      </c>
      <c r="H129">
        <v>3.130081300813E-2</v>
      </c>
      <c r="I129">
        <v>31.30081300813</v>
      </c>
      <c r="J129" t="s">
        <v>18</v>
      </c>
    </row>
    <row r="130" spans="1:10" x14ac:dyDescent="0.3">
      <c r="A130" t="s">
        <v>20</v>
      </c>
      <c r="B130" t="s">
        <v>6</v>
      </c>
      <c r="C130" t="s">
        <v>37</v>
      </c>
      <c r="D130" t="s">
        <v>22</v>
      </c>
      <c r="E130" s="26">
        <v>0.22027732716210438</v>
      </c>
      <c r="F130" s="17">
        <f t="shared" ref="F130:F174" si="2">100%-E130</f>
        <v>0.77972267283789565</v>
      </c>
      <c r="G130">
        <v>328.06041335453</v>
      </c>
      <c r="H130">
        <v>2.27642276422764E-2</v>
      </c>
      <c r="I130">
        <v>22.764227642276399</v>
      </c>
      <c r="J130" t="s">
        <v>18</v>
      </c>
    </row>
    <row r="131" spans="1:10" x14ac:dyDescent="0.3">
      <c r="A131" t="s">
        <v>20</v>
      </c>
      <c r="B131" t="s">
        <v>6</v>
      </c>
      <c r="C131" t="s">
        <v>37</v>
      </c>
      <c r="D131" t="s">
        <v>22</v>
      </c>
      <c r="E131" s="26">
        <v>0.22011086214779352</v>
      </c>
      <c r="F131" s="17">
        <f t="shared" si="2"/>
        <v>0.77988913785220648</v>
      </c>
      <c r="G131">
        <v>333.06836248012701</v>
      </c>
      <c r="H131">
        <v>2.8455284552845503E-2</v>
      </c>
      <c r="I131">
        <v>28.455284552845502</v>
      </c>
      <c r="J131" t="s">
        <v>18</v>
      </c>
    </row>
    <row r="132" spans="1:10" x14ac:dyDescent="0.3">
      <c r="A132" t="s">
        <v>20</v>
      </c>
      <c r="B132" t="s">
        <v>6</v>
      </c>
      <c r="C132" t="s">
        <v>37</v>
      </c>
      <c r="D132" t="s">
        <v>22</v>
      </c>
      <c r="E132" s="26">
        <v>0.21994464854088872</v>
      </c>
      <c r="F132" s="17">
        <f t="shared" si="2"/>
        <v>0.78005535145911131</v>
      </c>
      <c r="G132">
        <v>338.187599364069</v>
      </c>
      <c r="H132">
        <v>2.8455284552845503E-2</v>
      </c>
      <c r="I132">
        <v>28.455284552845502</v>
      </c>
      <c r="J132" t="s">
        <v>18</v>
      </c>
    </row>
    <row r="133" spans="1:10" x14ac:dyDescent="0.3">
      <c r="A133" t="s">
        <v>20</v>
      </c>
      <c r="B133" t="s">
        <v>6</v>
      </c>
      <c r="C133" t="s">
        <v>37</v>
      </c>
      <c r="D133" t="s">
        <v>22</v>
      </c>
      <c r="E133" s="26">
        <v>0.21977868577227952</v>
      </c>
      <c r="F133" s="17">
        <f t="shared" si="2"/>
        <v>0.78022131422772045</v>
      </c>
      <c r="G133">
        <v>342.972972972972</v>
      </c>
      <c r="H133">
        <v>2.5609756097560801E-2</v>
      </c>
      <c r="I133">
        <v>25.609756097560801</v>
      </c>
      <c r="J133" t="s">
        <v>18</v>
      </c>
    </row>
    <row r="134" spans="1:10" x14ac:dyDescent="0.3">
      <c r="A134" t="s">
        <v>20</v>
      </c>
      <c r="B134" t="s">
        <v>6</v>
      </c>
      <c r="C134" t="s">
        <v>37</v>
      </c>
      <c r="D134" t="s">
        <v>22</v>
      </c>
      <c r="E134" s="26">
        <v>0.21961297327457183</v>
      </c>
      <c r="F134" s="17">
        <f t="shared" si="2"/>
        <v>0.78038702672542815</v>
      </c>
      <c r="G134">
        <v>348.20349761526199</v>
      </c>
      <c r="H134">
        <v>2.5609756097560801E-2</v>
      </c>
      <c r="I134">
        <v>25.609756097560801</v>
      </c>
      <c r="J134" t="s">
        <v>18</v>
      </c>
    </row>
    <row r="135" spans="1:10" x14ac:dyDescent="0.3">
      <c r="A135" t="s">
        <v>20</v>
      </c>
      <c r="B135" t="s">
        <v>6</v>
      </c>
      <c r="C135" t="s">
        <v>37</v>
      </c>
      <c r="D135" t="s">
        <v>22</v>
      </c>
      <c r="E135" s="26">
        <v>0.21944751048208155</v>
      </c>
      <c r="F135" s="17">
        <f t="shared" si="2"/>
        <v>0.78055248951791845</v>
      </c>
      <c r="G135">
        <v>353.100158982511</v>
      </c>
      <c r="H135">
        <v>2.5609756097560801E-2</v>
      </c>
      <c r="I135">
        <v>25.609756097560801</v>
      </c>
      <c r="J135" t="s">
        <v>18</v>
      </c>
    </row>
    <row r="136" spans="1:10" x14ac:dyDescent="0.3">
      <c r="A136" t="s">
        <v>20</v>
      </c>
      <c r="B136" t="s">
        <v>6</v>
      </c>
      <c r="C136" t="s">
        <v>37</v>
      </c>
      <c r="D136" t="s">
        <v>22</v>
      </c>
      <c r="E136" s="26">
        <v>0.21928229683082817</v>
      </c>
      <c r="F136" s="17">
        <f t="shared" si="2"/>
        <v>0.78071770316917188</v>
      </c>
      <c r="G136">
        <v>357.774244833068</v>
      </c>
      <c r="H136">
        <v>2.5609756097560801E-2</v>
      </c>
      <c r="I136">
        <v>25.609756097560801</v>
      </c>
      <c r="J136" t="s">
        <v>18</v>
      </c>
    </row>
    <row r="137" spans="1:10" x14ac:dyDescent="0.3">
      <c r="A137" t="s">
        <v>20</v>
      </c>
      <c r="B137" t="s">
        <v>6</v>
      </c>
      <c r="C137" t="s">
        <v>36</v>
      </c>
      <c r="D137" t="s">
        <v>22</v>
      </c>
      <c r="E137" s="26">
        <v>0.21911733175852821</v>
      </c>
      <c r="F137" s="17">
        <f t="shared" si="2"/>
        <v>0.78088266824147179</v>
      </c>
      <c r="G137">
        <v>298.13380281690098</v>
      </c>
      <c r="H137">
        <v>1.0930493273542501E-2</v>
      </c>
      <c r="I137">
        <v>10.930493273542501</v>
      </c>
      <c r="J137" t="s">
        <v>18</v>
      </c>
    </row>
    <row r="138" spans="1:10" x14ac:dyDescent="0.3">
      <c r="A138" t="s">
        <v>20</v>
      </c>
      <c r="B138" t="s">
        <v>6</v>
      </c>
      <c r="C138" t="s">
        <v>36</v>
      </c>
      <c r="D138" t="s">
        <v>22</v>
      </c>
      <c r="E138" s="26">
        <v>0.21895261470458893</v>
      </c>
      <c r="F138" s="17">
        <f t="shared" si="2"/>
        <v>0.78104738529541107</v>
      </c>
      <c r="G138">
        <v>302.94014084507</v>
      </c>
      <c r="H138">
        <v>9.2488789237668099E-3</v>
      </c>
      <c r="I138">
        <v>9.2488789237668101</v>
      </c>
      <c r="J138" t="s">
        <v>18</v>
      </c>
    </row>
    <row r="139" spans="1:10" x14ac:dyDescent="0.3">
      <c r="A139" t="s">
        <v>20</v>
      </c>
      <c r="B139" t="s">
        <v>6</v>
      </c>
      <c r="C139" t="s">
        <v>36</v>
      </c>
      <c r="D139" t="s">
        <v>22</v>
      </c>
      <c r="E139" s="26">
        <v>0.21878814511010206</v>
      </c>
      <c r="F139" s="17">
        <f t="shared" si="2"/>
        <v>0.78121185488989797</v>
      </c>
      <c r="G139">
        <v>307.992957746478</v>
      </c>
      <c r="H139">
        <v>7.5672645739910194E-3</v>
      </c>
      <c r="I139">
        <v>7.5672645739910198</v>
      </c>
      <c r="J139" t="s">
        <v>18</v>
      </c>
    </row>
    <row r="140" spans="1:10" x14ac:dyDescent="0.3">
      <c r="A140" t="s">
        <v>20</v>
      </c>
      <c r="B140" t="s">
        <v>6</v>
      </c>
      <c r="C140" t="s">
        <v>36</v>
      </c>
      <c r="D140" t="s">
        <v>22</v>
      </c>
      <c r="E140" s="26">
        <v>0.21862392241783726</v>
      </c>
      <c r="F140" s="17">
        <f t="shared" si="2"/>
        <v>0.78137607758216276</v>
      </c>
      <c r="G140">
        <v>313.16901408450701</v>
      </c>
      <c r="H140">
        <v>6.5582959641255394E-3</v>
      </c>
      <c r="I140">
        <v>6.5582959641255396</v>
      </c>
      <c r="J140" t="s">
        <v>18</v>
      </c>
    </row>
    <row r="141" spans="1:10" x14ac:dyDescent="0.3">
      <c r="A141" t="s">
        <v>20</v>
      </c>
      <c r="B141" t="s">
        <v>6</v>
      </c>
      <c r="C141" t="s">
        <v>36</v>
      </c>
      <c r="D141" t="s">
        <v>22</v>
      </c>
      <c r="E141" s="26">
        <v>0.21845994607223618</v>
      </c>
      <c r="F141" s="17">
        <f t="shared" si="2"/>
        <v>0.78154005392776382</v>
      </c>
      <c r="G141">
        <v>318.09859154929501</v>
      </c>
      <c r="H141">
        <v>4.8766816143497602E-3</v>
      </c>
      <c r="I141">
        <v>4.87668161434976</v>
      </c>
      <c r="J141" t="s">
        <v>18</v>
      </c>
    </row>
    <row r="142" spans="1:10" x14ac:dyDescent="0.3">
      <c r="A142" t="s">
        <v>20</v>
      </c>
      <c r="B142" t="s">
        <v>6</v>
      </c>
      <c r="C142" t="s">
        <v>36</v>
      </c>
      <c r="D142" t="s">
        <v>22</v>
      </c>
      <c r="E142" s="26">
        <v>0.21829621551940581</v>
      </c>
      <c r="F142" s="17">
        <f t="shared" si="2"/>
        <v>0.78170378448059419</v>
      </c>
      <c r="G142">
        <v>323.02816901408403</v>
      </c>
      <c r="H142">
        <v>3.8677130044843001E-3</v>
      </c>
      <c r="I142">
        <v>3.8677130044843002</v>
      </c>
      <c r="J142" t="s">
        <v>18</v>
      </c>
    </row>
    <row r="143" spans="1:10" x14ac:dyDescent="0.3">
      <c r="A143" t="s">
        <v>20</v>
      </c>
      <c r="B143" t="s">
        <v>6</v>
      </c>
      <c r="C143" t="s">
        <v>36</v>
      </c>
      <c r="D143" t="s">
        <v>22</v>
      </c>
      <c r="E143" s="26">
        <v>0.21813273020711244</v>
      </c>
      <c r="F143" s="17">
        <f t="shared" si="2"/>
        <v>0.78186726979288756</v>
      </c>
      <c r="G143">
        <v>328.20422535211202</v>
      </c>
      <c r="H143">
        <v>3.1950672645739702E-3</v>
      </c>
      <c r="I143">
        <v>3.1950672645739702</v>
      </c>
      <c r="J143" t="s">
        <v>18</v>
      </c>
    </row>
    <row r="144" spans="1:10" x14ac:dyDescent="0.3">
      <c r="A144" t="s">
        <v>20</v>
      </c>
      <c r="B144" t="s">
        <v>6</v>
      </c>
      <c r="C144" t="s">
        <v>36</v>
      </c>
      <c r="D144" t="s">
        <v>22</v>
      </c>
      <c r="E144" s="26">
        <v>0.21796948958477549</v>
      </c>
      <c r="F144" s="17">
        <f t="shared" si="2"/>
        <v>0.78203051041522453</v>
      </c>
      <c r="G144">
        <v>333.01056338028098</v>
      </c>
      <c r="H144">
        <v>2.3542600896860901E-3</v>
      </c>
      <c r="I144">
        <v>2.3542600896860901</v>
      </c>
      <c r="J144" t="s">
        <v>18</v>
      </c>
    </row>
    <row r="145" spans="1:10" x14ac:dyDescent="0.3">
      <c r="A145" t="s">
        <v>20</v>
      </c>
      <c r="B145" t="s">
        <v>6</v>
      </c>
      <c r="C145" t="s">
        <v>36</v>
      </c>
      <c r="D145" t="s">
        <v>22</v>
      </c>
      <c r="E145" s="26">
        <v>0.21780649310346115</v>
      </c>
      <c r="F145" s="17">
        <f t="shared" si="2"/>
        <v>0.78219350689653888</v>
      </c>
      <c r="G145">
        <v>337.94014084507</v>
      </c>
      <c r="H145">
        <v>1.8497757847533401E-3</v>
      </c>
      <c r="I145">
        <v>1.84977578475334</v>
      </c>
      <c r="J145" t="s">
        <v>18</v>
      </c>
    </row>
    <row r="146" spans="1:10" x14ac:dyDescent="0.3">
      <c r="A146" t="s">
        <v>20</v>
      </c>
      <c r="B146" t="s">
        <v>6</v>
      </c>
      <c r="C146" t="s">
        <v>36</v>
      </c>
      <c r="D146" t="s">
        <v>22</v>
      </c>
      <c r="E146" s="26">
        <v>0.21764374021587651</v>
      </c>
      <c r="F146" s="17">
        <f t="shared" si="2"/>
        <v>0.78235625978412349</v>
      </c>
      <c r="G146">
        <v>343.23943661971799</v>
      </c>
      <c r="H146">
        <v>1.5134529147982001E-3</v>
      </c>
      <c r="I146">
        <v>1.5134529147982001</v>
      </c>
      <c r="J146" t="s">
        <v>18</v>
      </c>
    </row>
    <row r="147" spans="1:10" x14ac:dyDescent="0.3">
      <c r="A147" t="s">
        <v>20</v>
      </c>
      <c r="B147" t="s">
        <v>6</v>
      </c>
      <c r="C147" t="s">
        <v>36</v>
      </c>
      <c r="D147" t="s">
        <v>22</v>
      </c>
      <c r="E147" s="26">
        <v>0.21748123037636316</v>
      </c>
      <c r="F147" s="17">
        <f t="shared" si="2"/>
        <v>0.78251876962363687</v>
      </c>
      <c r="G147">
        <v>347.79929577464702</v>
      </c>
      <c r="H147">
        <v>1.5134529147982001E-3</v>
      </c>
      <c r="I147">
        <v>1.5134529147982001</v>
      </c>
      <c r="J147" t="s">
        <v>18</v>
      </c>
    </row>
    <row r="148" spans="1:10" x14ac:dyDescent="0.3">
      <c r="A148" t="s">
        <v>20</v>
      </c>
      <c r="B148" t="s">
        <v>6</v>
      </c>
      <c r="C148" t="s">
        <v>36</v>
      </c>
      <c r="D148" t="s">
        <v>22</v>
      </c>
      <c r="E148" s="26">
        <v>0.21731896304089118</v>
      </c>
      <c r="F148" s="17">
        <f t="shared" si="2"/>
        <v>0.78268103695910884</v>
      </c>
      <c r="G148">
        <v>353.09859154929501</v>
      </c>
      <c r="H148">
        <v>1.0089686098654601E-3</v>
      </c>
      <c r="I148">
        <v>1.00896860986546</v>
      </c>
      <c r="J148" t="s">
        <v>18</v>
      </c>
    </row>
    <row r="149" spans="1:10" x14ac:dyDescent="0.3">
      <c r="A149" t="s">
        <v>20</v>
      </c>
      <c r="B149" t="s">
        <v>6</v>
      </c>
      <c r="C149" t="s">
        <v>37</v>
      </c>
      <c r="D149" t="s">
        <v>22</v>
      </c>
      <c r="E149" s="26">
        <v>0.27258061224336982</v>
      </c>
      <c r="F149" s="17">
        <f t="shared" si="2"/>
        <v>0.72741938775663018</v>
      </c>
      <c r="G149">
        <v>298.01271860095301</v>
      </c>
      <c r="H149">
        <v>3.4146341463414498E-2</v>
      </c>
      <c r="I149">
        <v>34.146341463414501</v>
      </c>
      <c r="J149" t="s">
        <v>18</v>
      </c>
    </row>
    <row r="150" spans="1:10" x14ac:dyDescent="0.3">
      <c r="A150" t="s">
        <v>20</v>
      </c>
      <c r="B150" t="s">
        <v>6</v>
      </c>
      <c r="C150" t="s">
        <v>37</v>
      </c>
      <c r="D150" t="s">
        <v>22</v>
      </c>
      <c r="E150" s="26">
        <v>0.26532798452055062</v>
      </c>
      <c r="F150" s="17">
        <f t="shared" si="2"/>
        <v>0.73467201547944938</v>
      </c>
      <c r="G150">
        <v>303.02066772655002</v>
      </c>
      <c r="H150">
        <v>1.9918699186991698E-2</v>
      </c>
      <c r="I150">
        <v>19.918699186991699</v>
      </c>
      <c r="J150" t="s">
        <v>18</v>
      </c>
    </row>
    <row r="151" spans="1:10" ht="13.2" customHeight="1" x14ac:dyDescent="0.3">
      <c r="A151" t="s">
        <v>20</v>
      </c>
      <c r="B151" t="s">
        <v>6</v>
      </c>
      <c r="C151" t="s">
        <v>37</v>
      </c>
      <c r="D151" t="s">
        <v>22</v>
      </c>
      <c r="E151" s="26">
        <v>0.26494803898897656</v>
      </c>
      <c r="F151" s="17">
        <f t="shared" si="2"/>
        <v>0.73505196101102344</v>
      </c>
      <c r="G151">
        <v>307.80604133545302</v>
      </c>
      <c r="H151">
        <v>2.5609756097560801E-2</v>
      </c>
      <c r="I151">
        <v>25.609756097560801</v>
      </c>
      <c r="J151" t="s">
        <v>18</v>
      </c>
    </row>
    <row r="152" spans="1:10" x14ac:dyDescent="0.3">
      <c r="A152" t="s">
        <v>20</v>
      </c>
      <c r="B152" t="s">
        <v>6</v>
      </c>
      <c r="C152" t="s">
        <v>37</v>
      </c>
      <c r="D152" t="s">
        <v>22</v>
      </c>
      <c r="E152" s="26">
        <v>0.2645550535558579</v>
      </c>
      <c r="F152" s="17">
        <f t="shared" si="2"/>
        <v>0.73544494644414216</v>
      </c>
      <c r="G152">
        <v>312.92527821939501</v>
      </c>
      <c r="H152">
        <v>2.5609756097560801E-2</v>
      </c>
      <c r="I152">
        <v>25.609756097560801</v>
      </c>
      <c r="J152" t="s">
        <v>18</v>
      </c>
    </row>
    <row r="153" spans="1:10" x14ac:dyDescent="0.3">
      <c r="A153" t="s">
        <v>20</v>
      </c>
      <c r="B153" t="s">
        <v>6</v>
      </c>
      <c r="C153" t="s">
        <v>37</v>
      </c>
      <c r="D153" t="s">
        <v>22</v>
      </c>
      <c r="E153" s="26">
        <v>0.26416662321189044</v>
      </c>
      <c r="F153" s="17">
        <f t="shared" si="2"/>
        <v>0.73583337678810956</v>
      </c>
      <c r="G153">
        <v>317.93322734499202</v>
      </c>
      <c r="H153">
        <v>2.5609756097560801E-2</v>
      </c>
      <c r="I153">
        <v>25.609756097560801</v>
      </c>
      <c r="J153" t="s">
        <v>18</v>
      </c>
    </row>
    <row r="154" spans="1:10" x14ac:dyDescent="0.3">
      <c r="A154" t="s">
        <v>20</v>
      </c>
      <c r="B154" t="s">
        <v>6</v>
      </c>
      <c r="C154" t="s">
        <v>37</v>
      </c>
      <c r="D154" t="s">
        <v>22</v>
      </c>
      <c r="E154" s="26">
        <v>0.26376952151009231</v>
      </c>
      <c r="F154" s="17">
        <f t="shared" si="2"/>
        <v>0.73623047848990764</v>
      </c>
      <c r="G154">
        <v>323.16375198728099</v>
      </c>
      <c r="H154">
        <v>1.9918699186991698E-2</v>
      </c>
      <c r="I154">
        <v>19.918699186991699</v>
      </c>
      <c r="J154" t="s">
        <v>18</v>
      </c>
    </row>
    <row r="155" spans="1:10" x14ac:dyDescent="0.3">
      <c r="A155" t="s">
        <v>20</v>
      </c>
      <c r="B155" t="s">
        <v>6</v>
      </c>
      <c r="C155" t="s">
        <v>37</v>
      </c>
      <c r="D155" t="s">
        <v>22</v>
      </c>
      <c r="E155" s="26">
        <v>0.26338580931721428</v>
      </c>
      <c r="F155" s="17">
        <f t="shared" si="2"/>
        <v>0.73661419068278566</v>
      </c>
      <c r="G155">
        <v>328.06041335453</v>
      </c>
      <c r="H155">
        <v>1.1382113821138001E-2</v>
      </c>
      <c r="I155">
        <v>11.382113821138001</v>
      </c>
      <c r="J155" t="s">
        <v>18</v>
      </c>
    </row>
    <row r="156" spans="1:10" x14ac:dyDescent="0.3">
      <c r="A156" t="s">
        <v>20</v>
      </c>
      <c r="B156" t="s">
        <v>6</v>
      </c>
      <c r="C156" t="s">
        <v>37</v>
      </c>
      <c r="D156" t="s">
        <v>22</v>
      </c>
      <c r="E156" s="26">
        <v>0.26299341624148764</v>
      </c>
      <c r="F156" s="17">
        <f t="shared" si="2"/>
        <v>0.73700658375851236</v>
      </c>
      <c r="G156">
        <v>333.17965023847302</v>
      </c>
      <c r="H156">
        <v>1.1382113821138001E-2</v>
      </c>
      <c r="I156">
        <v>11.382113821138001</v>
      </c>
      <c r="J156" t="s">
        <v>18</v>
      </c>
    </row>
    <row r="157" spans="1:10" x14ac:dyDescent="0.3">
      <c r="A157" t="s">
        <v>20</v>
      </c>
      <c r="B157" t="s">
        <v>6</v>
      </c>
      <c r="C157" t="s">
        <v>37</v>
      </c>
      <c r="D157" t="s">
        <v>22</v>
      </c>
      <c r="E157" s="26">
        <v>0.26260559443527748</v>
      </c>
      <c r="F157" s="17">
        <f t="shared" si="2"/>
        <v>0.73739440556472258</v>
      </c>
      <c r="G157">
        <v>338.187599364069</v>
      </c>
      <c r="H157">
        <v>1.1382113821138001E-2</v>
      </c>
      <c r="I157">
        <v>11.382113821138001</v>
      </c>
      <c r="J157" t="s">
        <v>18</v>
      </c>
    </row>
    <row r="158" spans="1:10" x14ac:dyDescent="0.3">
      <c r="A158" t="s">
        <v>20</v>
      </c>
      <c r="B158" t="s">
        <v>6</v>
      </c>
      <c r="C158" t="s">
        <v>37</v>
      </c>
      <c r="D158" t="s">
        <v>22</v>
      </c>
      <c r="E158" s="26">
        <v>0.26222678693429458</v>
      </c>
      <c r="F158" s="17">
        <f t="shared" si="2"/>
        <v>0.73777321306570542</v>
      </c>
      <c r="G158">
        <v>342.972972972972</v>
      </c>
      <c r="H158">
        <v>1.1382113821138001E-2</v>
      </c>
      <c r="I158">
        <v>11.382113821138001</v>
      </c>
      <c r="J158" t="s">
        <v>18</v>
      </c>
    </row>
    <row r="159" spans="1:10" x14ac:dyDescent="0.3">
      <c r="A159" t="s">
        <v>20</v>
      </c>
      <c r="B159" t="s">
        <v>6</v>
      </c>
      <c r="C159" t="s">
        <v>37</v>
      </c>
      <c r="D159" t="s">
        <v>22</v>
      </c>
      <c r="E159" s="26">
        <v>0.26183484555216036</v>
      </c>
      <c r="F159" s="17">
        <f t="shared" si="2"/>
        <v>0.73816515444783959</v>
      </c>
      <c r="G159">
        <v>348.09220985691502</v>
      </c>
      <c r="H159">
        <v>1.1382113821138001E-2</v>
      </c>
      <c r="I159">
        <v>11.382113821138001</v>
      </c>
      <c r="J159" t="s">
        <v>18</v>
      </c>
    </row>
    <row r="160" spans="1:10" x14ac:dyDescent="0.3">
      <c r="A160" t="s">
        <v>20</v>
      </c>
      <c r="B160" t="s">
        <v>6</v>
      </c>
      <c r="C160" t="s">
        <v>37</v>
      </c>
      <c r="D160" t="s">
        <v>22</v>
      </c>
      <c r="E160" s="26">
        <v>0.26144304806317575</v>
      </c>
      <c r="F160" s="17">
        <f t="shared" si="2"/>
        <v>0.73855695193682425</v>
      </c>
      <c r="G160">
        <v>353.21144674085798</v>
      </c>
      <c r="H160">
        <v>1.1382113821138001E-2</v>
      </c>
      <c r="I160">
        <v>11.382113821138001</v>
      </c>
      <c r="J160" t="s">
        <v>18</v>
      </c>
    </row>
    <row r="161" spans="1:10" x14ac:dyDescent="0.3">
      <c r="A161" t="s">
        <v>20</v>
      </c>
      <c r="B161" t="s">
        <v>6</v>
      </c>
      <c r="C161" t="s">
        <v>37</v>
      </c>
      <c r="D161" t="s">
        <v>22</v>
      </c>
      <c r="E161" s="26">
        <v>0.2610736110740583</v>
      </c>
      <c r="F161" s="17">
        <f t="shared" si="2"/>
        <v>0.73892638892594165</v>
      </c>
      <c r="G161">
        <v>357.774244833068</v>
      </c>
      <c r="H161">
        <v>1.1382113821138001E-2</v>
      </c>
      <c r="I161">
        <v>11.382113821138001</v>
      </c>
      <c r="J161" t="s">
        <v>18</v>
      </c>
    </row>
    <row r="162" spans="1:10" x14ac:dyDescent="0.3">
      <c r="A162" t="s">
        <v>20</v>
      </c>
      <c r="B162" t="s">
        <v>6</v>
      </c>
      <c r="C162" t="s">
        <v>36</v>
      </c>
      <c r="D162" t="s">
        <v>22</v>
      </c>
      <c r="E162" s="26">
        <v>0.26324752644167582</v>
      </c>
      <c r="F162" s="17">
        <f t="shared" si="2"/>
        <v>0.73675247355832418</v>
      </c>
      <c r="G162">
        <v>298.13380281690098</v>
      </c>
      <c r="H162">
        <v>6.8946188340807003E-3</v>
      </c>
      <c r="I162">
        <v>6.8946188340807</v>
      </c>
      <c r="J162" t="s">
        <v>18</v>
      </c>
    </row>
    <row r="163" spans="1:10" x14ac:dyDescent="0.3">
      <c r="A163" t="s">
        <v>20</v>
      </c>
      <c r="B163" t="s">
        <v>6</v>
      </c>
      <c r="C163" t="s">
        <v>36</v>
      </c>
      <c r="D163" t="s">
        <v>22</v>
      </c>
      <c r="E163" s="26">
        <v>0.26287590246067843</v>
      </c>
      <c r="F163" s="17">
        <f t="shared" si="2"/>
        <v>0.73712409753932162</v>
      </c>
      <c r="G163">
        <v>302.81690140845001</v>
      </c>
      <c r="H163">
        <v>5.2130044843049297E-3</v>
      </c>
      <c r="I163">
        <v>5.2130044843049301</v>
      </c>
      <c r="J163" t="s">
        <v>18</v>
      </c>
    </row>
    <row r="164" spans="1:10" x14ac:dyDescent="0.3">
      <c r="A164" t="s">
        <v>20</v>
      </c>
      <c r="B164" t="s">
        <v>6</v>
      </c>
      <c r="C164" t="s">
        <v>36</v>
      </c>
      <c r="D164" t="s">
        <v>22</v>
      </c>
      <c r="E164" s="26">
        <v>0.26248021224994694</v>
      </c>
      <c r="F164" s="17">
        <f t="shared" si="2"/>
        <v>0.737519787750053</v>
      </c>
      <c r="G164">
        <v>308.116197183098</v>
      </c>
      <c r="H164">
        <v>4.2040358744394497E-3</v>
      </c>
      <c r="I164">
        <v>4.2040358744394499</v>
      </c>
      <c r="J164" t="s">
        <v>18</v>
      </c>
    </row>
    <row r="165" spans="1:10" x14ac:dyDescent="0.3">
      <c r="A165" t="s">
        <v>20</v>
      </c>
      <c r="B165" t="s">
        <v>6</v>
      </c>
      <c r="C165" t="s">
        <v>36</v>
      </c>
      <c r="D165" t="s">
        <v>22</v>
      </c>
      <c r="E165" s="26">
        <v>0.26209921042682682</v>
      </c>
      <c r="F165" s="17">
        <f t="shared" si="2"/>
        <v>0.73790078957317318</v>
      </c>
      <c r="G165">
        <v>313.04577464788701</v>
      </c>
      <c r="H165">
        <v>3.1950672645739702E-3</v>
      </c>
      <c r="I165">
        <v>3.1950672645739702</v>
      </c>
      <c r="J165" t="s">
        <v>18</v>
      </c>
    </row>
    <row r="166" spans="1:10" ht="14.4" customHeight="1" x14ac:dyDescent="0.3">
      <c r="A166" t="s">
        <v>20</v>
      </c>
      <c r="B166" t="s">
        <v>6</v>
      </c>
      <c r="C166" t="s">
        <v>36</v>
      </c>
      <c r="D166" t="s">
        <v>22</v>
      </c>
      <c r="E166" s="26">
        <v>0.26171836520253872</v>
      </c>
      <c r="F166" s="17">
        <f t="shared" si="2"/>
        <v>0.73828163479746123</v>
      </c>
      <c r="G166">
        <v>317.97535211267598</v>
      </c>
      <c r="H166">
        <v>2.5224215246636697E-3</v>
      </c>
      <c r="I166">
        <v>2.5224215246636699</v>
      </c>
      <c r="J166" t="s">
        <v>18</v>
      </c>
    </row>
    <row r="167" spans="1:10" ht="14.4" customHeight="1" x14ac:dyDescent="0.3">
      <c r="A167" t="s">
        <v>20</v>
      </c>
      <c r="B167" t="s">
        <v>6</v>
      </c>
      <c r="C167" t="s">
        <v>36</v>
      </c>
      <c r="D167" t="s">
        <v>22</v>
      </c>
      <c r="E167" s="26">
        <v>0.26133767623086229</v>
      </c>
      <c r="F167" s="17">
        <f t="shared" si="2"/>
        <v>0.73866232376913765</v>
      </c>
      <c r="G167">
        <v>322.90492957746397</v>
      </c>
      <c r="H167">
        <v>1.8497757847533401E-3</v>
      </c>
      <c r="I167">
        <v>1.84977578475334</v>
      </c>
      <c r="J167" t="s">
        <v>18</v>
      </c>
    </row>
    <row r="168" spans="1:10" ht="14.4" customHeight="1" x14ac:dyDescent="0.3">
      <c r="A168" t="s">
        <v>20</v>
      </c>
      <c r="B168" t="s">
        <v>6</v>
      </c>
      <c r="C168" t="s">
        <v>36</v>
      </c>
      <c r="D168" t="s">
        <v>22</v>
      </c>
      <c r="E168" s="26">
        <v>0.2609474085680476</v>
      </c>
      <c r="F168" s="17">
        <f t="shared" si="2"/>
        <v>0.73905259143195234</v>
      </c>
      <c r="G168">
        <v>328.08098591549299</v>
      </c>
      <c r="H168">
        <v>1.6816143497757701E-3</v>
      </c>
      <c r="I168">
        <v>1.6816143497757701</v>
      </c>
      <c r="J168" t="s">
        <v>18</v>
      </c>
    </row>
    <row r="169" spans="1:10" ht="14.4" customHeight="1" x14ac:dyDescent="0.3">
      <c r="A169" t="s">
        <v>20</v>
      </c>
      <c r="B169" t="s">
        <v>6</v>
      </c>
      <c r="C169" t="s">
        <v>36</v>
      </c>
      <c r="D169" t="s">
        <v>22</v>
      </c>
      <c r="E169" s="26">
        <v>0.26057189383146073</v>
      </c>
      <c r="F169" s="17">
        <f t="shared" si="2"/>
        <v>0.73942810616853927</v>
      </c>
      <c r="G169">
        <v>332.88732394366099</v>
      </c>
      <c r="H169">
        <v>1.1771300448430299E-3</v>
      </c>
      <c r="I169">
        <v>1.17713004484303</v>
      </c>
      <c r="J169" t="s">
        <v>18</v>
      </c>
    </row>
    <row r="170" spans="1:10" ht="14.4" customHeight="1" x14ac:dyDescent="0.3">
      <c r="A170" t="s">
        <v>20</v>
      </c>
      <c r="B170" t="s">
        <v>6</v>
      </c>
      <c r="C170" t="s">
        <v>36</v>
      </c>
      <c r="D170" t="s">
        <v>22</v>
      </c>
      <c r="E170" s="26">
        <v>0.26018679032205777</v>
      </c>
      <c r="F170" s="17">
        <f t="shared" si="2"/>
        <v>0.73981320967794217</v>
      </c>
      <c r="G170">
        <v>337.94014084507</v>
      </c>
      <c r="H170">
        <v>1.0089686098654601E-3</v>
      </c>
      <c r="I170">
        <v>1.00896860986546</v>
      </c>
      <c r="J170" t="s">
        <v>18</v>
      </c>
    </row>
    <row r="171" spans="1:10" x14ac:dyDescent="0.3">
      <c r="A171" t="s">
        <v>20</v>
      </c>
      <c r="B171" t="s">
        <v>6</v>
      </c>
      <c r="C171" t="s">
        <v>36</v>
      </c>
      <c r="D171" t="s">
        <v>22</v>
      </c>
      <c r="E171" s="26">
        <v>0.25978718714570809</v>
      </c>
      <c r="F171" s="17">
        <f t="shared" si="2"/>
        <v>0.74021281285429197</v>
      </c>
      <c r="G171">
        <v>343.36267605633799</v>
      </c>
      <c r="H171">
        <v>1.0089686098654601E-3</v>
      </c>
      <c r="I171">
        <v>1.00896860986546</v>
      </c>
      <c r="J171" t="s">
        <v>18</v>
      </c>
    </row>
    <row r="172" spans="1:10" x14ac:dyDescent="0.3">
      <c r="A172" t="s">
        <v>20</v>
      </c>
      <c r="B172" t="s">
        <v>6</v>
      </c>
      <c r="C172" t="s">
        <v>36</v>
      </c>
      <c r="D172" t="s">
        <v>22</v>
      </c>
      <c r="E172" s="26">
        <v>0.25942190558261286</v>
      </c>
      <c r="F172" s="17">
        <f t="shared" si="2"/>
        <v>0.7405780944173872</v>
      </c>
      <c r="G172">
        <v>347.92253521126702</v>
      </c>
      <c r="H172">
        <v>8.4080717488788505E-4</v>
      </c>
      <c r="I172">
        <v>0.84080717488788503</v>
      </c>
      <c r="J172" t="s">
        <v>18</v>
      </c>
    </row>
    <row r="173" spans="1:10" x14ac:dyDescent="0.3">
      <c r="A173" t="s">
        <v>20</v>
      </c>
      <c r="B173" t="s">
        <v>6</v>
      </c>
      <c r="C173" t="s">
        <v>36</v>
      </c>
      <c r="D173" t="s">
        <v>22</v>
      </c>
      <c r="E173" s="26">
        <v>0.25902746021796952</v>
      </c>
      <c r="F173" s="17">
        <f t="shared" si="2"/>
        <v>0.74097253978203048</v>
      </c>
      <c r="G173">
        <v>353.22183098591501</v>
      </c>
      <c r="H173">
        <v>3.3632286995515399E-4</v>
      </c>
      <c r="I173">
        <v>0.33632286995515398</v>
      </c>
      <c r="J173" t="s">
        <v>18</v>
      </c>
    </row>
    <row r="174" spans="1:10" x14ac:dyDescent="0.3">
      <c r="F174" s="17"/>
    </row>
    <row r="175" spans="1:10" x14ac:dyDescent="0.3">
      <c r="E175" s="2"/>
    </row>
    <row r="176" spans="1:10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Dens_Reline</vt:lpstr>
      <vt:lpstr>Dens_Ethaline</vt:lpstr>
      <vt:lpstr>Dens_Maline</vt:lpstr>
      <vt:lpstr>Visc_Reline</vt:lpstr>
      <vt:lpstr>Visc_Ethaline</vt:lpstr>
      <vt:lpstr>Visc_Maline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Sigcho</dc:creator>
  <cp:lastModifiedBy>Moises Sigcho</cp:lastModifiedBy>
  <dcterms:created xsi:type="dcterms:W3CDTF">2021-06-01T03:13:27Z</dcterms:created>
  <dcterms:modified xsi:type="dcterms:W3CDTF">2021-09-21T01:13:16Z</dcterms:modified>
</cp:coreProperties>
</file>