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orkyt\Desktop\sablony pro novy internetovy model\xlsx\"/>
    </mc:Choice>
  </mc:AlternateContent>
  <xr:revisionPtr revIDLastSave="0" documentId="13_ncr:1_{0B86C51B-877F-41AB-8C5E-9486FF465EE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poty" sheetId="2" r:id="rId1"/>
    <sheet name="Skupiny" sheetId="3" r:id="rId2"/>
  </sheets>
  <calcPr calcId="191029"/>
</workbook>
</file>

<file path=xl/calcChain.xml><?xml version="1.0" encoding="utf-8"?>
<calcChain xmlns="http://schemas.openxmlformats.org/spreadsheetml/2006/main">
  <c r="I8" i="2" l="1"/>
  <c r="I5" i="2"/>
  <c r="I4" i="2"/>
  <c r="I3" i="2"/>
  <c r="I6" i="2"/>
  <c r="I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Hranický Radim</author>
    <author>Tomáš Horký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 xml:space="preserve">Povinné, viď nápoveda vyššie
Print - </t>
        </r>
        <r>
          <rPr>
            <sz val="9"/>
            <color indexed="81"/>
            <rFont val="Tahoma"/>
            <family val="2"/>
            <charset val="238"/>
          </rPr>
          <t>alt. názov pre Tlač</t>
        </r>
        <r>
          <rPr>
            <b/>
            <sz val="9"/>
            <color indexed="81"/>
            <rFont val="Tahoma"/>
            <family val="2"/>
            <charset val="238"/>
          </rPr>
          <t xml:space="preserve">
Billboard - </t>
        </r>
        <r>
          <rPr>
            <sz val="9"/>
            <color indexed="81"/>
            <rFont val="Tahoma"/>
            <family val="2"/>
            <charset val="238"/>
          </rPr>
          <t>alt. názov pre Outdoor</t>
        </r>
      </text>
    </comment>
    <comment ref="B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E2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 xml:space="preserve">Pre Outdoor:
- </t>
        </r>
        <r>
          <rPr>
            <sz val="9"/>
            <color indexed="81"/>
            <rFont val="Tahoma"/>
            <family val="2"/>
            <charset val="238"/>
          </rPr>
          <t>udáva výšku plochy
- môže byť vo formáte ŠxV
- pokiaľ nie je vyplnené, predvolená hodnota je 240 cm a na výstupe sa zobrazí ako (240)</t>
        </r>
      </text>
    </comment>
    <comment ref="F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G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H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I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L2" authorId="1" shapeId="0" xr:uid="{00000000-0006-0000-0000-000009000000}">
      <text>
        <r>
          <rPr>
            <b/>
            <sz val="9"/>
            <color indexed="81"/>
            <rFont val="Tahoma"/>
            <family val="2"/>
            <charset val="238"/>
          </rPr>
          <t xml:space="preserve">1 - </t>
        </r>
        <r>
          <rPr>
            <sz val="9"/>
            <color indexed="81"/>
            <rFont val="Tahoma"/>
            <family val="2"/>
            <charset val="238"/>
          </rPr>
          <t>Bratislavský</t>
        </r>
        <r>
          <rPr>
            <b/>
            <sz val="9"/>
            <color indexed="81"/>
            <rFont val="Tahoma"/>
            <family val="2"/>
            <charset val="238"/>
          </rPr>
          <t xml:space="preserve">
2 - </t>
        </r>
        <r>
          <rPr>
            <sz val="9"/>
            <color indexed="81"/>
            <rFont val="Tahoma"/>
            <family val="2"/>
            <charset val="238"/>
          </rPr>
          <t>Trnavský</t>
        </r>
        <r>
          <rPr>
            <b/>
            <sz val="9"/>
            <color indexed="81"/>
            <rFont val="Tahoma"/>
            <family val="2"/>
            <charset val="238"/>
          </rPr>
          <t xml:space="preserve">
3 - </t>
        </r>
        <r>
          <rPr>
            <sz val="9"/>
            <color indexed="81"/>
            <rFont val="Tahoma"/>
            <family val="2"/>
            <charset val="238"/>
          </rPr>
          <t>Trenčínský</t>
        </r>
        <r>
          <rPr>
            <b/>
            <sz val="9"/>
            <color indexed="81"/>
            <rFont val="Tahoma"/>
            <family val="2"/>
            <charset val="238"/>
          </rPr>
          <t xml:space="preserve">
4 - </t>
        </r>
        <r>
          <rPr>
            <sz val="9"/>
            <color indexed="81"/>
            <rFont val="Tahoma"/>
            <family val="2"/>
            <charset val="238"/>
          </rPr>
          <t>Nitranský</t>
        </r>
        <r>
          <rPr>
            <b/>
            <sz val="9"/>
            <color indexed="81"/>
            <rFont val="Tahoma"/>
            <family val="2"/>
            <charset val="238"/>
          </rPr>
          <t xml:space="preserve">
5 - </t>
        </r>
        <r>
          <rPr>
            <sz val="9"/>
            <color indexed="81"/>
            <rFont val="Tahoma"/>
            <family val="2"/>
            <charset val="238"/>
          </rPr>
          <t>Žilinský</t>
        </r>
        <r>
          <rPr>
            <b/>
            <sz val="9"/>
            <color indexed="81"/>
            <rFont val="Tahoma"/>
            <family val="2"/>
            <charset val="238"/>
          </rPr>
          <t xml:space="preserve">
6 - </t>
        </r>
        <r>
          <rPr>
            <sz val="9"/>
            <color indexed="81"/>
            <rFont val="Tahoma"/>
            <family val="2"/>
            <charset val="238"/>
          </rPr>
          <t>Banskobystrický</t>
        </r>
        <r>
          <rPr>
            <b/>
            <sz val="9"/>
            <color indexed="81"/>
            <rFont val="Tahoma"/>
            <family val="2"/>
            <charset val="238"/>
          </rPr>
          <t xml:space="preserve">
7 - </t>
        </r>
        <r>
          <rPr>
            <sz val="9"/>
            <color indexed="81"/>
            <rFont val="Tahoma"/>
            <family val="2"/>
            <charset val="238"/>
          </rPr>
          <t>Prešovský</t>
        </r>
        <r>
          <rPr>
            <b/>
            <sz val="9"/>
            <color indexed="81"/>
            <rFont val="Tahoma"/>
            <family val="2"/>
            <charset val="238"/>
          </rPr>
          <t xml:space="preserve">
8 - </t>
        </r>
        <r>
          <rPr>
            <sz val="9"/>
            <color indexed="81"/>
            <rFont val="Tahoma"/>
            <family val="2"/>
            <charset val="238"/>
          </rPr>
          <t>Košický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</text>
    </comment>
    <comment ref="M2" authorId="1" shapeId="0" xr:uid="{00000000-0006-0000-0000-00000A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N2" authorId="1" shapeId="0" xr:uid="{00000000-0006-0000-0000-00000B000000}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Tomáš Horký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>Názov skupiny; musí byť rovnaký ako na záložke Spoty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38"/>
          </rPr>
          <t>Médiá v skupine oddelené bodkočiarkou; musia byť rovnakého mediatypu</t>
        </r>
      </text>
    </comment>
  </commentList>
</comments>
</file>

<file path=xl/sharedStrings.xml><?xml version="1.0" encoding="utf-8"?>
<sst xmlns="http://schemas.openxmlformats.org/spreadsheetml/2006/main" count="92" uniqueCount="75">
  <si>
    <t>Mediatyp</t>
  </si>
  <si>
    <t>Médium</t>
  </si>
  <si>
    <t>Typ</t>
  </si>
  <si>
    <t>Formát</t>
  </si>
  <si>
    <t>Cena</t>
  </si>
  <si>
    <t>Outdoor</t>
  </si>
  <si>
    <t>A4</t>
  </si>
  <si>
    <t>A5</t>
  </si>
  <si>
    <t>A3</t>
  </si>
  <si>
    <t>Internet</t>
  </si>
  <si>
    <t>Banner</t>
  </si>
  <si>
    <t>Tv</t>
  </si>
  <si>
    <t>spot</t>
  </si>
  <si>
    <t>Rádio</t>
  </si>
  <si>
    <t>(čas vysílání u TV a Rádia; pro ostatní médiatypy nevyplňovat)</t>
  </si>
  <si>
    <t>Tlač</t>
  </si>
  <si>
    <t>Rádio Expres</t>
  </si>
  <si>
    <t>Markíza</t>
  </si>
  <si>
    <t>JOJ</t>
  </si>
  <si>
    <t>Mutácia</t>
  </si>
  <si>
    <t>Dátum začiatku</t>
  </si>
  <si>
    <t>Dátum konca</t>
  </si>
  <si>
    <t>Začiatok</t>
  </si>
  <si>
    <t>Koniec</t>
  </si>
  <si>
    <t>Impresie</t>
  </si>
  <si>
    <t>Východná zem. dĺžka</t>
  </si>
  <si>
    <t>Severná zem. šírka</t>
  </si>
  <si>
    <t>(TV, Rádio, Tlač, Internet, Outdoor)</t>
  </si>
  <si>
    <t>topky.sk</t>
  </si>
  <si>
    <t>Pravda</t>
  </si>
  <si>
    <t>Plus jeden deň</t>
  </si>
  <si>
    <t>(napr. Markíza, Pravda; pre Outdoor nevypĺňať.)</t>
  </si>
  <si>
    <t>(Mutácia kreatívy, kategorizácia Outdooru)</t>
  </si>
  <si>
    <t>(stopáž, veľkosť, výška, XxY)</t>
  </si>
  <si>
    <t>(iba pre Internet a Outdoor)</t>
  </si>
  <si>
    <t>(čas vysielánia pri TV a Rádiu; pre ostatné médiatypy nevypĺňať)</t>
  </si>
  <si>
    <t>(nevyplnená cena sa vo Fénixovi zobrazí ako 0)</t>
  </si>
  <si>
    <t>(iba pre Internet)</t>
  </si>
  <si>
    <t>(Zemepisná šírka vo formáte des. čísla)</t>
  </si>
  <si>
    <t>(Zemepisná dĺžka vo formáte des. čísla)</t>
  </si>
  <si>
    <t>Bratislava</t>
  </si>
  <si>
    <t>Košice - okolie</t>
  </si>
  <si>
    <t>Banská Bystrica</t>
  </si>
  <si>
    <t>48.20197</t>
  </si>
  <si>
    <t>16.97084</t>
  </si>
  <si>
    <t>175x340</t>
  </si>
  <si>
    <t>175 x 340</t>
  </si>
  <si>
    <t>(napr. spot, video)</t>
  </si>
  <si>
    <t>Europa 2</t>
  </si>
  <si>
    <t>Kraje</t>
  </si>
  <si>
    <t>Rádio Expres, Europa 2</t>
  </si>
  <si>
    <t>Rádio Expres; Europa 2</t>
  </si>
  <si>
    <t>1;2;3</t>
  </si>
  <si>
    <t>(Kraje pre rádia)</t>
  </si>
  <si>
    <t>(datum odvysielania, začiatku Internetovej kampaně, vylepenie Outdoorovej plochy)</t>
  </si>
  <si>
    <t>Koeficient zacielenia &lt;0;1&gt;</t>
  </si>
  <si>
    <t>(cieľová skupina, na ktorú web cieli)</t>
  </si>
  <si>
    <t>(max. počet zobrazení jednému užívateľovi)</t>
  </si>
  <si>
    <t>(počet dní do resetu Capping)</t>
  </si>
  <si>
    <t>(Desktop, Mobile, Desktop + Mobile)</t>
  </si>
  <si>
    <t>On-target</t>
  </si>
  <si>
    <t>Target CS</t>
  </si>
  <si>
    <t>Capping</t>
  </si>
  <si>
    <t>Reset period</t>
  </si>
  <si>
    <t>Compl. rate</t>
  </si>
  <si>
    <t>Device Type</t>
  </si>
  <si>
    <t>W35-64</t>
  </si>
  <si>
    <t>desktop</t>
  </si>
  <si>
    <t>18-24</t>
  </si>
  <si>
    <t>mobile</t>
  </si>
  <si>
    <t>desktop+mobile</t>
  </si>
  <si>
    <t>zdravie.sk</t>
  </si>
  <si>
    <t>Square</t>
  </si>
  <si>
    <t>banner</t>
  </si>
  <si>
    <t>Podiel respondentov, ktorí dokončili sledovanie      &lt;0;1&gt;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</si>
</sst>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Segoe UI"/>
      <family val="2"/>
      <charset val="238"/>
    </font>
    <font>
      <sz val="10"/>
      <name val="Segoe UI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00008B"/>
      <name val="Segoe UI"/>
      <family val="2"/>
      <charset val="238"/>
    </font>
    <font>
      <b/>
      <sz val="18"/>
      <color theme="3"/>
      <name val="Calibri Light"/>
      <family val="2"/>
      <charset val="238"/>
      <scheme val="maj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 diagonalUp="1" diagonalDown="1"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4" fillId="0" borderId="0" applyNumberFormat="0" applyFont="0" applyFill="0" applyBorder="0" applyAlignment="0" applyProtection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3" fillId="0" borderId="0"/>
    <xf numFmtId="0" fontId="5" fillId="4" borderId="2" applyNumberFormat="0" applyFont="0" applyAlignment="0" applyProtection="0"/>
  </cellStyleXfs>
  <cellXfs count="8">
    <xf numFmtId="0" fontId="0" fillId="0" borderId="0" xfId="0"/>
    <xf numFmtId="0" fontId="9" fillId="0" borderId="0" xfId="0" applyFont="1"/>
    <xf numFmtId="0" fontId="8" fillId="0" borderId="0" xfId="0" applyFon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10" fillId="0" borderId="0" xfId="0" applyFont="1" applyAlignment="1">
      <alignment horizontal="center" vertical="center" wrapText="1"/>
    </xf>
    <xf numFmtId="0" fontId="11" fillId="0" borderId="0" xfId="0" applyFont="1"/>
  </cellXfs>
  <cellStyles count="53">
    <cellStyle name="10" xfId="1" xr:uid="{00000000-0005-0000-0000-000000000000}"/>
    <cellStyle name="11" xfId="2" xr:uid="{00000000-0005-0000-0000-000001000000}"/>
    <cellStyle name="12" xfId="3" xr:uid="{00000000-0005-0000-0000-000002000000}"/>
    <cellStyle name="13" xfId="4" xr:uid="{00000000-0005-0000-0000-000003000000}"/>
    <cellStyle name="14" xfId="5" xr:uid="{00000000-0005-0000-0000-000004000000}"/>
    <cellStyle name="15" xfId="6" xr:uid="{00000000-0005-0000-0000-000005000000}"/>
    <cellStyle name="16" xfId="7" xr:uid="{00000000-0005-0000-0000-000006000000}"/>
    <cellStyle name="17" xfId="8" xr:uid="{00000000-0005-0000-0000-000007000000}"/>
    <cellStyle name="17 2" xfId="9" xr:uid="{00000000-0005-0000-0000-000008000000}"/>
    <cellStyle name="18" xfId="10" xr:uid="{00000000-0005-0000-0000-000009000000}"/>
    <cellStyle name="19" xfId="11" xr:uid="{00000000-0005-0000-0000-00000A000000}"/>
    <cellStyle name="20" xfId="12" xr:uid="{00000000-0005-0000-0000-00000B000000}"/>
    <cellStyle name="21" xfId="13" xr:uid="{00000000-0005-0000-0000-00000C000000}"/>
    <cellStyle name="22" xfId="14" xr:uid="{00000000-0005-0000-0000-00000D000000}"/>
    <cellStyle name="23" xfId="15" xr:uid="{00000000-0005-0000-0000-00000E000000}"/>
    <cellStyle name="24" xfId="16" xr:uid="{00000000-0005-0000-0000-00000F000000}"/>
    <cellStyle name="25" xfId="17" xr:uid="{00000000-0005-0000-0000-000010000000}"/>
    <cellStyle name="26" xfId="18" xr:uid="{00000000-0005-0000-0000-000011000000}"/>
    <cellStyle name="27" xfId="19" xr:uid="{00000000-0005-0000-0000-000012000000}"/>
    <cellStyle name="28" xfId="20" xr:uid="{00000000-0005-0000-0000-000013000000}"/>
    <cellStyle name="29" xfId="21" xr:uid="{00000000-0005-0000-0000-000014000000}"/>
    <cellStyle name="30" xfId="22" xr:uid="{00000000-0005-0000-0000-000015000000}"/>
    <cellStyle name="31" xfId="23" xr:uid="{00000000-0005-0000-0000-000016000000}"/>
    <cellStyle name="32" xfId="24" xr:uid="{00000000-0005-0000-0000-000017000000}"/>
    <cellStyle name="33" xfId="25" xr:uid="{00000000-0005-0000-0000-000018000000}"/>
    <cellStyle name="34" xfId="26" xr:uid="{00000000-0005-0000-0000-000019000000}"/>
    <cellStyle name="35" xfId="27" xr:uid="{00000000-0005-0000-0000-00001A000000}"/>
    <cellStyle name="36" xfId="28" xr:uid="{00000000-0005-0000-0000-00001B000000}"/>
    <cellStyle name="37" xfId="29" xr:uid="{00000000-0005-0000-0000-00001C000000}"/>
    <cellStyle name="38" xfId="30" xr:uid="{00000000-0005-0000-0000-00001D000000}"/>
    <cellStyle name="39" xfId="31" xr:uid="{00000000-0005-0000-0000-00001E000000}"/>
    <cellStyle name="40" xfId="32" xr:uid="{00000000-0005-0000-0000-00001F000000}"/>
    <cellStyle name="41" xfId="33" xr:uid="{00000000-0005-0000-0000-000020000000}"/>
    <cellStyle name="42" xfId="34" xr:uid="{00000000-0005-0000-0000-000021000000}"/>
    <cellStyle name="43" xfId="35" xr:uid="{00000000-0005-0000-0000-000022000000}"/>
    <cellStyle name="44" xfId="36" xr:uid="{00000000-0005-0000-0000-000023000000}"/>
    <cellStyle name="45" xfId="37" xr:uid="{00000000-0005-0000-0000-000024000000}"/>
    <cellStyle name="46" xfId="38" xr:uid="{00000000-0005-0000-0000-000025000000}"/>
    <cellStyle name="47" xfId="39" xr:uid="{00000000-0005-0000-0000-000026000000}"/>
    <cellStyle name="48" xfId="40" xr:uid="{00000000-0005-0000-0000-000027000000}"/>
    <cellStyle name="49" xfId="41" xr:uid="{00000000-0005-0000-0000-000028000000}"/>
    <cellStyle name="50" xfId="42" xr:uid="{00000000-0005-0000-0000-000029000000}"/>
    <cellStyle name="51" xfId="43" xr:uid="{00000000-0005-0000-0000-00002A000000}"/>
    <cellStyle name="6" xfId="44" xr:uid="{00000000-0005-0000-0000-00002B000000}"/>
    <cellStyle name="7" xfId="45" xr:uid="{00000000-0005-0000-0000-00002C000000}"/>
    <cellStyle name="8" xfId="46" xr:uid="{00000000-0005-0000-0000-00002D000000}"/>
    <cellStyle name="9" xfId="47" xr:uid="{00000000-0005-0000-0000-00002E000000}"/>
    <cellStyle name="Název 2" xfId="48" xr:uid="{00000000-0005-0000-0000-00002F000000}"/>
    <cellStyle name="Normal" xfId="0" builtinId="0"/>
    <cellStyle name="Normální 2" xfId="49" xr:uid="{00000000-0005-0000-0000-000031000000}"/>
    <cellStyle name="Normální 3" xfId="50" xr:uid="{00000000-0005-0000-0000-000032000000}"/>
    <cellStyle name="Normální 4" xfId="51" xr:uid="{00000000-0005-0000-0000-000033000000}"/>
    <cellStyle name="Poznámka 2" xfId="52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7.7109375" customWidth="1"/>
    <col min="3" max="3" width="14.28515625" customWidth="1"/>
    <col min="4" max="4" width="13.42578125" customWidth="1"/>
    <col min="5" max="5" width="11.42578125" customWidth="1"/>
    <col min="6" max="6" width="20" customWidth="1"/>
    <col min="7" max="7" width="16.5703125" customWidth="1"/>
    <col min="8" max="8" width="25.140625" customWidth="1"/>
    <col min="9" max="9" width="23.5703125" customWidth="1"/>
    <col min="10" max="10" width="16.5703125" customWidth="1"/>
    <col min="11" max="11" width="10.28515625" customWidth="1"/>
    <col min="12" max="12" width="8.42578125" customWidth="1"/>
    <col min="13" max="13" width="18.5703125" style="5" customWidth="1"/>
    <col min="14" max="14" width="19.7109375" style="5" customWidth="1"/>
    <col min="15" max="15" width="10.42578125" bestFit="1" customWidth="1"/>
    <col min="16" max="16" width="11.42578125" customWidth="1"/>
    <col min="17" max="17" width="18.140625" bestFit="1" customWidth="1"/>
    <col min="18" max="18" width="12.42578125" bestFit="1" customWidth="1"/>
    <col min="19" max="19" width="17.5703125" customWidth="1"/>
    <col min="20" max="20" width="11.42578125" customWidth="1"/>
  </cols>
  <sheetData>
    <row r="1" spans="1:20" s="6" customFormat="1" ht="80.25" customHeight="1" x14ac:dyDescent="0.25">
      <c r="A1" s="6" t="s">
        <v>27</v>
      </c>
      <c r="B1" s="6" t="s">
        <v>31</v>
      </c>
      <c r="C1" s="6" t="s">
        <v>32</v>
      </c>
      <c r="D1" s="6" t="s">
        <v>47</v>
      </c>
      <c r="E1" s="6" t="s">
        <v>33</v>
      </c>
      <c r="F1" s="6" t="s">
        <v>54</v>
      </c>
      <c r="G1" s="6" t="s">
        <v>34</v>
      </c>
      <c r="H1" s="6" t="s">
        <v>14</v>
      </c>
      <c r="I1" s="6" t="s">
        <v>35</v>
      </c>
      <c r="J1" s="6" t="s">
        <v>36</v>
      </c>
      <c r="K1" s="6" t="s">
        <v>37</v>
      </c>
      <c r="L1" s="6" t="s">
        <v>53</v>
      </c>
      <c r="M1" s="6" t="s">
        <v>38</v>
      </c>
      <c r="N1" s="6" t="s">
        <v>39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74</v>
      </c>
      <c r="T1" s="6" t="s">
        <v>59</v>
      </c>
    </row>
    <row r="2" spans="1:20" s="2" customFormat="1" x14ac:dyDescent="0.25">
      <c r="A2" s="1" t="s">
        <v>0</v>
      </c>
      <c r="B2" s="1" t="s">
        <v>1</v>
      </c>
      <c r="C2" s="2" t="s">
        <v>19</v>
      </c>
      <c r="D2" s="2" t="s">
        <v>2</v>
      </c>
      <c r="E2" s="2" t="s">
        <v>3</v>
      </c>
      <c r="F2" s="1" t="s">
        <v>20</v>
      </c>
      <c r="G2" s="1" t="s">
        <v>21</v>
      </c>
      <c r="H2" s="1" t="s">
        <v>22</v>
      </c>
      <c r="I2" s="1" t="s">
        <v>23</v>
      </c>
      <c r="J2" s="2" t="s">
        <v>4</v>
      </c>
      <c r="K2" s="1" t="s">
        <v>24</v>
      </c>
      <c r="L2" s="2" t="s">
        <v>49</v>
      </c>
      <c r="M2" s="1" t="s">
        <v>26</v>
      </c>
      <c r="N2" s="1" t="s">
        <v>25</v>
      </c>
      <c r="O2" s="7" t="s">
        <v>60</v>
      </c>
      <c r="P2" s="7" t="s">
        <v>61</v>
      </c>
      <c r="Q2" s="7" t="s">
        <v>62</v>
      </c>
      <c r="R2" s="7" t="s">
        <v>63</v>
      </c>
      <c r="S2" s="7" t="s">
        <v>64</v>
      </c>
      <c r="T2" s="7" t="s">
        <v>65</v>
      </c>
    </row>
    <row r="3" spans="1:20" x14ac:dyDescent="0.25">
      <c r="A3" t="s">
        <v>11</v>
      </c>
      <c r="B3" t="s">
        <v>17</v>
      </c>
      <c r="D3" t="s">
        <v>12</v>
      </c>
      <c r="E3">
        <v>30</v>
      </c>
      <c r="F3" s="3">
        <v>44732</v>
      </c>
      <c r="H3" s="4">
        <v>0.81254629629629627</v>
      </c>
      <c r="I3" s="4">
        <f t="shared" ref="I3:I8" si="0">H3+TIME(0,0,E3)</f>
        <v>0.81289351851851854</v>
      </c>
      <c r="O3" s="5"/>
    </row>
    <row r="4" spans="1:20" ht="15" customHeight="1" x14ac:dyDescent="0.25">
      <c r="A4" t="s">
        <v>11</v>
      </c>
      <c r="B4" t="s">
        <v>18</v>
      </c>
      <c r="E4">
        <v>30</v>
      </c>
      <c r="F4" s="3">
        <v>44733</v>
      </c>
      <c r="H4" s="4">
        <v>0.8125</v>
      </c>
      <c r="I4" s="4">
        <f t="shared" si="0"/>
        <v>0.81284722222222228</v>
      </c>
      <c r="O4" s="5"/>
    </row>
    <row r="5" spans="1:20" x14ac:dyDescent="0.25">
      <c r="A5" t="s">
        <v>11</v>
      </c>
      <c r="B5" t="s">
        <v>17</v>
      </c>
      <c r="E5">
        <v>30</v>
      </c>
      <c r="F5" s="3">
        <v>44734</v>
      </c>
      <c r="H5" s="4">
        <v>0.8125</v>
      </c>
      <c r="I5" s="4">
        <f t="shared" si="0"/>
        <v>0.81284722222222228</v>
      </c>
      <c r="O5" s="5"/>
    </row>
    <row r="6" spans="1:20" x14ac:dyDescent="0.25">
      <c r="A6" t="s">
        <v>13</v>
      </c>
      <c r="B6" t="s">
        <v>16</v>
      </c>
      <c r="E6">
        <v>30</v>
      </c>
      <c r="F6" s="3">
        <v>44733</v>
      </c>
      <c r="H6" s="4">
        <v>0.33320601851851855</v>
      </c>
      <c r="I6" s="4">
        <f t="shared" si="0"/>
        <v>0.33355324074074078</v>
      </c>
      <c r="L6">
        <v>7</v>
      </c>
      <c r="O6" s="5"/>
    </row>
    <row r="7" spans="1:20" x14ac:dyDescent="0.25">
      <c r="A7" t="s">
        <v>13</v>
      </c>
      <c r="B7" t="s">
        <v>48</v>
      </c>
      <c r="D7" t="s">
        <v>12</v>
      </c>
      <c r="E7">
        <v>30</v>
      </c>
      <c r="F7" s="3">
        <v>44734</v>
      </c>
      <c r="H7" s="4">
        <v>0.33320601851851855</v>
      </c>
      <c r="I7" s="4">
        <f t="shared" si="0"/>
        <v>0.33355324074074078</v>
      </c>
      <c r="L7" t="s">
        <v>52</v>
      </c>
      <c r="O7" s="5"/>
    </row>
    <row r="8" spans="1:20" x14ac:dyDescent="0.25">
      <c r="A8" t="s">
        <v>13</v>
      </c>
      <c r="B8" t="s">
        <v>50</v>
      </c>
      <c r="E8">
        <v>30</v>
      </c>
      <c r="F8" s="3">
        <v>44735</v>
      </c>
      <c r="H8" s="4">
        <v>0.85416666666666696</v>
      </c>
      <c r="I8" s="4">
        <f t="shared" si="0"/>
        <v>0.85451388888888924</v>
      </c>
      <c r="O8" s="5"/>
    </row>
    <row r="9" spans="1:20" x14ac:dyDescent="0.25">
      <c r="A9" t="s">
        <v>15</v>
      </c>
      <c r="B9" t="s">
        <v>29</v>
      </c>
      <c r="E9" t="s">
        <v>6</v>
      </c>
      <c r="F9" s="3">
        <v>44731</v>
      </c>
      <c r="J9">
        <v>150000</v>
      </c>
      <c r="O9" s="5"/>
    </row>
    <row r="10" spans="1:20" ht="15" customHeight="1" x14ac:dyDescent="0.25">
      <c r="A10" t="s">
        <v>15</v>
      </c>
      <c r="B10" t="s">
        <v>30</v>
      </c>
      <c r="E10" t="s">
        <v>7</v>
      </c>
      <c r="F10" s="3">
        <v>44732</v>
      </c>
      <c r="O10" s="5"/>
    </row>
    <row r="11" spans="1:20" ht="15" customHeight="1" x14ac:dyDescent="0.25">
      <c r="A11" t="s">
        <v>15</v>
      </c>
      <c r="B11" t="s">
        <v>30</v>
      </c>
      <c r="E11" t="s">
        <v>8</v>
      </c>
      <c r="F11" s="3">
        <v>44734</v>
      </c>
      <c r="O11" s="5"/>
    </row>
    <row r="12" spans="1:20" x14ac:dyDescent="0.25">
      <c r="A12" t="s">
        <v>9</v>
      </c>
      <c r="B12" t="s">
        <v>28</v>
      </c>
      <c r="E12" t="s">
        <v>10</v>
      </c>
      <c r="F12" s="3">
        <v>44732</v>
      </c>
      <c r="G12" s="3">
        <v>44734</v>
      </c>
      <c r="K12">
        <v>1000</v>
      </c>
      <c r="O12" s="5">
        <v>0.55000000000000004</v>
      </c>
      <c r="P12" t="s">
        <v>66</v>
      </c>
      <c r="Q12">
        <v>10</v>
      </c>
      <c r="R12">
        <v>2</v>
      </c>
      <c r="S12">
        <v>1</v>
      </c>
      <c r="T12" t="s">
        <v>67</v>
      </c>
    </row>
    <row r="13" spans="1:20" x14ac:dyDescent="0.25">
      <c r="A13" t="s">
        <v>9</v>
      </c>
      <c r="B13" t="s">
        <v>28</v>
      </c>
      <c r="E13" t="s">
        <v>73</v>
      </c>
      <c r="F13" s="3">
        <v>44751</v>
      </c>
      <c r="G13" s="3">
        <v>44754</v>
      </c>
      <c r="H13" s="4"/>
      <c r="I13" s="4"/>
      <c r="K13">
        <v>100</v>
      </c>
      <c r="O13" s="5">
        <v>1</v>
      </c>
      <c r="P13" t="s">
        <v>68</v>
      </c>
      <c r="S13">
        <v>0.65</v>
      </c>
      <c r="T13" t="s">
        <v>69</v>
      </c>
    </row>
    <row r="14" spans="1:20" x14ac:dyDescent="0.25">
      <c r="A14" t="s">
        <v>9</v>
      </c>
      <c r="B14" t="s">
        <v>71</v>
      </c>
      <c r="E14" t="s">
        <v>72</v>
      </c>
      <c r="F14" s="3">
        <v>44751</v>
      </c>
      <c r="G14" s="3">
        <v>44754</v>
      </c>
      <c r="H14" s="4"/>
      <c r="I14" s="4"/>
      <c r="K14">
        <v>100</v>
      </c>
      <c r="O14" s="5"/>
      <c r="T14" t="s">
        <v>70</v>
      </c>
    </row>
    <row r="15" spans="1:20" x14ac:dyDescent="0.25">
      <c r="A15" t="s">
        <v>5</v>
      </c>
      <c r="C15" t="s">
        <v>40</v>
      </c>
      <c r="E15" t="s">
        <v>45</v>
      </c>
      <c r="F15" s="3">
        <v>44751</v>
      </c>
      <c r="G15" s="3">
        <v>44754</v>
      </c>
      <c r="J15">
        <v>5000</v>
      </c>
      <c r="M15" s="5" t="s">
        <v>43</v>
      </c>
      <c r="N15" s="5" t="s">
        <v>44</v>
      </c>
      <c r="O15" s="5"/>
    </row>
    <row r="16" spans="1:20" x14ac:dyDescent="0.25">
      <c r="A16" t="s">
        <v>5</v>
      </c>
      <c r="C16" t="s">
        <v>41</v>
      </c>
      <c r="E16" t="s">
        <v>46</v>
      </c>
      <c r="F16" s="3">
        <v>44751</v>
      </c>
      <c r="G16" s="3">
        <v>44754</v>
      </c>
      <c r="M16" s="5">
        <v>48.603000000000002</v>
      </c>
      <c r="N16" s="5">
        <v>20.832100000000001</v>
      </c>
      <c r="O16" s="5"/>
    </row>
    <row r="17" spans="1:15" x14ac:dyDescent="0.25">
      <c r="A17" t="s">
        <v>5</v>
      </c>
      <c r="C17" t="s">
        <v>42</v>
      </c>
      <c r="F17" s="3">
        <v>44751</v>
      </c>
      <c r="G17" s="3">
        <v>44754</v>
      </c>
      <c r="M17" s="5">
        <v>48.800080000000001</v>
      </c>
      <c r="N17" s="5">
        <v>19.06251</v>
      </c>
      <c r="O17" s="5"/>
    </row>
    <row r="18" spans="1:15" x14ac:dyDescent="0.25">
      <c r="A18" t="s">
        <v>5</v>
      </c>
      <c r="C18" t="s">
        <v>40</v>
      </c>
      <c r="E18">
        <v>240</v>
      </c>
      <c r="F18" s="3">
        <v>44751</v>
      </c>
      <c r="G18" s="3">
        <v>44754</v>
      </c>
      <c r="M18" s="5">
        <v>48.205939999999998</v>
      </c>
      <c r="N18" s="5">
        <v>17.01437</v>
      </c>
      <c r="O18" s="5"/>
    </row>
    <row r="19" spans="1:15" x14ac:dyDescent="0.25">
      <c r="O19" s="5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B7" sqref="B7"/>
    </sheetView>
  </sheetViews>
  <sheetFormatPr defaultRowHeight="15" x14ac:dyDescent="0.25"/>
  <cols>
    <col min="1" max="2" width="21.140625" bestFit="1" customWidth="1"/>
  </cols>
  <sheetData>
    <row r="1" spans="1:2" x14ac:dyDescent="0.25">
      <c r="A1" t="s">
        <v>50</v>
      </c>
      <c r="B1" t="s">
        <v>51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Spoty</vt:lpstr>
      <vt:lpstr>Skupiny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Hranický Radim</dc:creator>
  <cp:lastModifiedBy>Tomáš Horký</cp:lastModifiedBy>
  <dcterms:created xsi:type="dcterms:W3CDTF">2016-01-12T07:07:27Z</dcterms:created>
  <dcterms:modified xsi:type="dcterms:W3CDTF">2023-08-11T13:19:29Z</dcterms:modified>
</cp:coreProperties>
</file>