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errimack" sheetId="1" state="visible" r:id="rId2"/>
  </sheets>
  <definedNames>
    <definedName function="false" hidden="false" localSheetId="0" name="_xlnm.Print_Area" vbProcedure="false">rmerrimack!$A$1:$H$130</definedName>
    <definedName function="false" hidden="false" localSheetId="0" name="_xlnm.Print_Titles" vbProcedure="false">rmerrimack!$1:$2</definedName>
    <definedName function="false" hidden="false" localSheetId="0" name="Excel_BuiltIn_Print_Titles" vbProcedure="false">rmerrimack!$1:$2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<sst xmlns="http://schemas.openxmlformats.org/spreadsheetml/2006/main" count="154" uniqueCount="66">
  <si>
    <t xml:space="preserve">State of New Hampshire - General Election</t>
  </si>
  <si>
    <t xml:space="preserve">Merrimack County Offices  </t>
  </si>
  <si>
    <t xml:space="preserve">Sheriff</t>
  </si>
  <si>
    <t xml:space="preserve">Attorney</t>
  </si>
  <si>
    <t xml:space="preserve">Treasurer</t>
  </si>
  <si>
    <t xml:space="preserve">Hilliard, r/d</t>
  </si>
  <si>
    <t xml:space="preserve">Scatter</t>
  </si>
  <si>
    <t xml:space="preserve">Murray, r/d</t>
  </si>
  <si>
    <t xml:space="preserve"> Hammond, r</t>
  </si>
  <si>
    <t xml:space="preserve">Rodriguez, d</t>
  </si>
  <si>
    <t xml:space="preserve">Allenstown</t>
  </si>
  <si>
    <t xml:space="preserve">Andover</t>
  </si>
  <si>
    <t xml:space="preserve">Boscawen</t>
  </si>
  <si>
    <t xml:space="preserve">Bow</t>
  </si>
  <si>
    <t xml:space="preserve">Bradford</t>
  </si>
  <si>
    <t xml:space="preserve">Canterbury</t>
  </si>
  <si>
    <t xml:space="preserve">Chichester</t>
  </si>
  <si>
    <t xml:space="preserve">Concord Ward 1</t>
  </si>
  <si>
    <t xml:space="preserve">Concord Ward 2</t>
  </si>
  <si>
    <t xml:space="preserve">Concord Ward 3</t>
  </si>
  <si>
    <t xml:space="preserve"> </t>
  </si>
  <si>
    <t xml:space="preserve">Concord Ward 4</t>
  </si>
  <si>
    <t xml:space="preserve">Concord Ward 5</t>
  </si>
  <si>
    <t xml:space="preserve">Concord Ward 6</t>
  </si>
  <si>
    <t xml:space="preserve">Concord Ward 7</t>
  </si>
  <si>
    <t xml:space="preserve">Concord Ward 8</t>
  </si>
  <si>
    <t xml:space="preserve">Concord Ward 9</t>
  </si>
  <si>
    <t xml:space="preserve">Concord Ward 10</t>
  </si>
  <si>
    <t xml:space="preserve">Danbury</t>
  </si>
  <si>
    <t xml:space="preserve">Dunbarton</t>
  </si>
  <si>
    <t xml:space="preserve">Epsom</t>
  </si>
  <si>
    <t xml:space="preserve">Franklin Ward 1</t>
  </si>
  <si>
    <t xml:space="preserve">Franklin Ward 2</t>
  </si>
  <si>
    <t xml:space="preserve">Franklin Ward 3</t>
  </si>
  <si>
    <t xml:space="preserve">Henniker</t>
  </si>
  <si>
    <t xml:space="preserve">Hill</t>
  </si>
  <si>
    <t xml:space="preserve">Hooksett</t>
  </si>
  <si>
    <t xml:space="preserve">Hopkinton</t>
  </si>
  <si>
    <t xml:space="preserve">Loudon</t>
  </si>
  <si>
    <t xml:space="preserve">Newbury</t>
  </si>
  <si>
    <t xml:space="preserve">New London*</t>
  </si>
  <si>
    <t xml:space="preserve">Northfield</t>
  </si>
  <si>
    <t xml:space="preserve">Pembroke</t>
  </si>
  <si>
    <t xml:space="preserve">Pittsfield</t>
  </si>
  <si>
    <t xml:space="preserve">Salisbury</t>
  </si>
  <si>
    <t xml:space="preserve">Sutton</t>
  </si>
  <si>
    <t xml:space="preserve">Warner</t>
  </si>
  <si>
    <t xml:space="preserve">Webster</t>
  </si>
  <si>
    <t xml:space="preserve">Wilmot</t>
  </si>
  <si>
    <t xml:space="preserve">TOTALS</t>
  </si>
  <si>
    <t xml:space="preserve">Register of Deeds</t>
  </si>
  <si>
    <t xml:space="preserve">Register of Probate</t>
  </si>
  <si>
    <t xml:space="preserve">Guay, r</t>
  </si>
  <si>
    <t xml:space="preserve">Davis, d</t>
  </si>
  <si>
    <t xml:space="preserve">Bradstreet, r</t>
  </si>
  <si>
    <t xml:space="preserve">Soderstrom, d</t>
  </si>
  <si>
    <t xml:space="preserve">County Commissioners</t>
  </si>
  <si>
    <t xml:space="preserve">District 1</t>
  </si>
  <si>
    <t xml:space="preserve">District 2</t>
  </si>
  <si>
    <t xml:space="preserve">District 3</t>
  </si>
  <si>
    <t xml:space="preserve">NO ELECTION</t>
  </si>
  <si>
    <t xml:space="preserve">Asplund-Walsh, r</t>
  </si>
  <si>
    <t xml:space="preserve">Spaulding, r</t>
  </si>
  <si>
    <t xml:space="preserve">McMahon, d</t>
  </si>
  <si>
    <t xml:space="preserve">Boscawen </t>
  </si>
  <si>
    <t xml:space="preserve">*corrections submitted by clerk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</si>
</sst>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D&quot;, &quot;YYYY"/>
    <numFmt numFmtId="166" formatCode="_(* #,##0.00_);_(* \(#,##0.00\);_(* \-??_);_(@_)"/>
    <numFmt numFmtId="167" formatCode="_(* #,##0_);_(* \(#,##0\);_(* \-??_);_(@_)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5C616C"/>
      </bottom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/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 style="medium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/>
      <top style="thin">
        <color rgb="FF5C616C"/>
      </top>
      <bottom style="thin">
        <color rgb="FF5C616C"/>
      </bottom>
      <diagonal/>
    </border>
    <border diagonalUp="false" diagonalDown="false">
      <left style="medium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/>
      <diagonal/>
    </border>
    <border diagonalUp="false" diagonalDown="false">
      <left style="thin">
        <color rgb="FF5C616C"/>
      </left>
      <right/>
      <top style="thin">
        <color rgb="FF5C616C"/>
      </top>
      <bottom/>
      <diagonal/>
    </border>
    <border diagonalUp="false" diagonalDown="false">
      <left style="thin">
        <color rgb="FF5C616C"/>
      </left>
      <right style="thin">
        <color rgb="FF5C616C"/>
      </right>
      <top/>
      <bottom style="thin">
        <color rgb="FF5C616C"/>
      </bottom>
      <diagonal/>
    </border>
    <border diagonalUp="false" diagonalDown="false">
      <left style="thin">
        <color rgb="FF5C616C"/>
      </left>
      <right/>
      <top/>
      <bottom style="thin">
        <color rgb="FF5C616C"/>
      </bottom>
      <diagonal/>
    </border>
    <border diagonalUp="false" diagonalDown="false">
      <left style="thin">
        <color rgb="FF5C616C"/>
      </left>
      <right style="thin">
        <color rgb="FF5C616C"/>
      </right>
      <top/>
      <bottom/>
      <diagonal/>
    </border>
    <border diagonalUp="false" diagonalDown="false">
      <left style="thin">
        <color rgb="FF5C616C"/>
      </left>
      <right style="thick">
        <color rgb="FF5C616C"/>
      </right>
      <top style="thin">
        <color rgb="FF5C616C"/>
      </top>
      <bottom/>
      <diagonal/>
    </border>
    <border diagonalUp="false" diagonalDown="false">
      <left/>
      <right/>
      <top style="thin">
        <color rgb="FF5C616C"/>
      </top>
      <bottom/>
      <diagonal/>
    </border>
    <border diagonalUp="false" diagonalDown="false">
      <left style="thin">
        <color rgb="FF5C616C"/>
      </left>
      <right style="thick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medium">
        <color rgb="FF5C616C"/>
      </left>
      <right style="medium">
        <color rgb="FF5C616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0"/>
  <sheetViews>
    <sheetView showFormulas="false" showGridLines="true" showRowColHeaders="true" showZeros="true" rightToLeft="false" tabSelected="true" showOutlineSymbols="true" defaultGridColor="true" view="normal" topLeftCell="A154" colorId="64" zoomScale="130" zoomScaleNormal="130" zoomScalePageLayoutView="100" workbookViewId="0">
      <selection pane="topLeft" activeCell="I20" activeCellId="0" sqref="I20"/>
    </sheetView>
  </sheetViews>
  <sheetFormatPr defaultRowHeight="12.75" zeroHeight="false" outlineLevelRow="0" outlineLevelCol="0"/>
  <cols>
    <col collapsed="false" customWidth="true" hidden="false" outlineLevel="0" max="1" min="1" style="1" width="18.97"/>
    <col collapsed="false" customWidth="true" hidden="false" outlineLevel="0" max="2" min="2" style="1" width="10.27"/>
    <col collapsed="false" customWidth="true" hidden="false" outlineLevel="0" max="3" min="3" style="1" width="9.69"/>
    <col collapsed="false" customWidth="true" hidden="false" outlineLevel="0" max="4" min="4" style="1" width="9.84"/>
    <col collapsed="false" customWidth="true" hidden="false" outlineLevel="0" max="5" min="5" style="1" width="9.13"/>
    <col collapsed="false" customWidth="true" hidden="false" outlineLevel="0" max="6" min="6" style="1" width="9.98"/>
    <col collapsed="false" customWidth="true" hidden="false" outlineLevel="0" max="7" min="7" style="1" width="11.84"/>
    <col collapsed="false" customWidth="true" hidden="false" outlineLevel="0" max="8" min="8" style="1" width="10.98"/>
    <col collapsed="false" customWidth="true" hidden="false" outlineLevel="0" max="257" min="9" style="1" width="8.84"/>
    <col collapsed="false" customWidth="true" hidden="false" outlineLevel="0" max="1025" min="258" style="0" width="8.84"/>
  </cols>
  <sheetData>
    <row r="1" customFormat="false" ht="1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</row>
    <row r="2" customFormat="false" ht="15.7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</row>
    <row r="3" s="10" customFormat="true" ht="12.75" hidden="false" customHeight="false" outlineLevel="0" collapsed="false">
      <c r="A3" s="6" t="n">
        <v>42682</v>
      </c>
      <c r="B3" s="7" t="s">
        <v>2</v>
      </c>
      <c r="C3" s="7"/>
      <c r="D3" s="8" t="s">
        <v>3</v>
      </c>
      <c r="E3" s="8"/>
      <c r="F3" s="9" t="s">
        <v>4</v>
      </c>
      <c r="G3" s="9"/>
      <c r="H3" s="9"/>
    </row>
    <row r="4" customFormat="false" ht="23.45" hidden="false" customHeight="true" outlineLevel="0" collapsed="false">
      <c r="A4" s="4"/>
      <c r="B4" s="11" t="s">
        <v>5</v>
      </c>
      <c r="C4" s="12" t="s">
        <v>6</v>
      </c>
      <c r="D4" s="13" t="s">
        <v>7</v>
      </c>
      <c r="E4" s="14" t="s">
        <v>6</v>
      </c>
      <c r="F4" s="15" t="s">
        <v>8</v>
      </c>
      <c r="G4" s="11" t="s">
        <v>9</v>
      </c>
      <c r="H4" s="11" t="s">
        <v>6</v>
      </c>
    </row>
    <row r="5" customFormat="false" ht="15" hidden="false" customHeight="true" outlineLevel="0" collapsed="false">
      <c r="A5" s="4" t="s">
        <v>10</v>
      </c>
      <c r="B5" s="16" t="n">
        <v>2035</v>
      </c>
      <c r="C5" s="17" t="n">
        <v>8</v>
      </c>
      <c r="D5" s="18" t="n">
        <v>2013</v>
      </c>
      <c r="E5" s="19" t="n">
        <v>3</v>
      </c>
      <c r="F5" s="20" t="n">
        <v>1296</v>
      </c>
      <c r="G5" s="16" t="n">
        <v>699</v>
      </c>
      <c r="H5" s="4" t="n">
        <v>2</v>
      </c>
    </row>
    <row r="6" customFormat="false" ht="15" hidden="false" customHeight="true" outlineLevel="0" collapsed="false">
      <c r="A6" s="4" t="s">
        <v>11</v>
      </c>
      <c r="B6" s="16" t="n">
        <v>1310</v>
      </c>
      <c r="C6" s="17" t="n">
        <v>3</v>
      </c>
      <c r="D6" s="18" t="n">
        <v>1277</v>
      </c>
      <c r="E6" s="19"/>
      <c r="F6" s="20" t="n">
        <v>714</v>
      </c>
      <c r="G6" s="16" t="n">
        <v>564</v>
      </c>
      <c r="H6" s="4"/>
    </row>
    <row r="7" customFormat="false" ht="15" hidden="false" customHeight="true" outlineLevel="0" collapsed="false">
      <c r="A7" s="4" t="s">
        <v>12</v>
      </c>
      <c r="B7" s="16" t="n">
        <v>1661</v>
      </c>
      <c r="C7" s="17" t="n">
        <v>10</v>
      </c>
      <c r="D7" s="18" t="n">
        <v>1618</v>
      </c>
      <c r="E7" s="19" t="n">
        <v>13</v>
      </c>
      <c r="F7" s="20" t="n">
        <v>988</v>
      </c>
      <c r="G7" s="16" t="n">
        <v>602</v>
      </c>
      <c r="H7" s="4" t="n">
        <v>2</v>
      </c>
    </row>
    <row r="8" customFormat="false" ht="15" hidden="false" customHeight="true" outlineLevel="0" collapsed="false">
      <c r="A8" s="4" t="s">
        <v>13</v>
      </c>
      <c r="B8" s="21" t="n">
        <v>4585</v>
      </c>
      <c r="C8" s="22" t="n">
        <v>13</v>
      </c>
      <c r="D8" s="18" t="n">
        <v>4481</v>
      </c>
      <c r="E8" s="19" t="n">
        <v>12</v>
      </c>
      <c r="F8" s="20" t="n">
        <v>2672</v>
      </c>
      <c r="G8" s="16" t="n">
        <v>1840</v>
      </c>
      <c r="H8" s="4" t="n">
        <v>2</v>
      </c>
    </row>
    <row r="9" customFormat="false" ht="15" hidden="false" customHeight="true" outlineLevel="0" collapsed="false">
      <c r="A9" s="4" t="s">
        <v>14</v>
      </c>
      <c r="B9" s="16" t="n">
        <v>913</v>
      </c>
      <c r="C9" s="17" t="n">
        <v>3</v>
      </c>
      <c r="D9" s="18" t="n">
        <v>900</v>
      </c>
      <c r="E9" s="19" t="n">
        <v>3</v>
      </c>
      <c r="F9" s="20" t="n">
        <v>562</v>
      </c>
      <c r="G9" s="16" t="n">
        <v>340</v>
      </c>
      <c r="H9" s="4" t="n">
        <v>1</v>
      </c>
    </row>
    <row r="10" customFormat="false" ht="15" hidden="false" customHeight="true" outlineLevel="0" collapsed="false">
      <c r="A10" s="4" t="s">
        <v>15</v>
      </c>
      <c r="B10" s="16" t="n">
        <v>1408</v>
      </c>
      <c r="C10" s="17" t="n">
        <v>4</v>
      </c>
      <c r="D10" s="18" t="n">
        <v>1385</v>
      </c>
      <c r="E10" s="19" t="n">
        <v>3</v>
      </c>
      <c r="F10" s="20" t="n">
        <v>758</v>
      </c>
      <c r="G10" s="16" t="n">
        <v>613</v>
      </c>
      <c r="H10" s="4"/>
    </row>
    <row r="11" customFormat="false" ht="15" hidden="false" customHeight="true" outlineLevel="0" collapsed="false">
      <c r="A11" s="4" t="s">
        <v>16</v>
      </c>
      <c r="B11" s="16" t="n">
        <v>1338</v>
      </c>
      <c r="C11" s="17" t="n">
        <v>4</v>
      </c>
      <c r="D11" s="18" t="n">
        <v>1293</v>
      </c>
      <c r="E11" s="19" t="n">
        <v>1</v>
      </c>
      <c r="F11" s="20" t="n">
        <v>936</v>
      </c>
      <c r="G11" s="16" t="n">
        <v>479</v>
      </c>
      <c r="H11" s="4"/>
    </row>
    <row r="12" customFormat="false" ht="15" hidden="false" customHeight="true" outlineLevel="0" collapsed="false">
      <c r="A12" s="4" t="s">
        <v>17</v>
      </c>
      <c r="B12" s="16" t="n">
        <v>2152</v>
      </c>
      <c r="C12" s="17" t="n">
        <v>6</v>
      </c>
      <c r="D12" s="18" t="n">
        <v>2127</v>
      </c>
      <c r="E12" s="19" t="n">
        <v>4</v>
      </c>
      <c r="F12" s="20" t="n">
        <v>1087</v>
      </c>
      <c r="G12" s="16" t="n">
        <v>1023</v>
      </c>
      <c r="H12" s="4" t="n">
        <v>2</v>
      </c>
    </row>
    <row r="13" customFormat="false" ht="15" hidden="false" customHeight="true" outlineLevel="0" collapsed="false">
      <c r="A13" s="4" t="s">
        <v>18</v>
      </c>
      <c r="B13" s="16" t="n">
        <v>1906</v>
      </c>
      <c r="C13" s="17" t="n">
        <v>5</v>
      </c>
      <c r="D13" s="18" t="n">
        <v>1893</v>
      </c>
      <c r="E13" s="19" t="n">
        <v>2</v>
      </c>
      <c r="F13" s="20" t="n">
        <v>1010</v>
      </c>
      <c r="G13" s="16" t="n">
        <v>885</v>
      </c>
      <c r="H13" s="4" t="n">
        <v>1</v>
      </c>
    </row>
    <row r="14" customFormat="false" ht="15" hidden="false" customHeight="true" outlineLevel="0" collapsed="false">
      <c r="A14" s="4" t="s">
        <v>19</v>
      </c>
      <c r="B14" s="16" t="n">
        <v>1404</v>
      </c>
      <c r="C14" s="17" t="n">
        <v>4</v>
      </c>
      <c r="D14" s="18" t="n">
        <v>1397</v>
      </c>
      <c r="E14" s="19" t="n">
        <v>2</v>
      </c>
      <c r="F14" s="20" t="n">
        <v>681</v>
      </c>
      <c r="G14" s="16" t="n">
        <v>721</v>
      </c>
      <c r="H14" s="4" t="s">
        <v>20</v>
      </c>
    </row>
    <row r="15" customFormat="false" ht="15" hidden="false" customHeight="true" outlineLevel="0" collapsed="false">
      <c r="A15" s="4" t="s">
        <v>21</v>
      </c>
      <c r="B15" s="16" t="n">
        <v>1808</v>
      </c>
      <c r="C15" s="17" t="n">
        <v>15</v>
      </c>
      <c r="D15" s="18" t="n">
        <v>1791</v>
      </c>
      <c r="E15" s="19" t="n">
        <v>16</v>
      </c>
      <c r="F15" s="20" t="n">
        <v>734</v>
      </c>
      <c r="G15" s="16" t="n">
        <v>1076</v>
      </c>
      <c r="H15" s="4" t="n">
        <v>5</v>
      </c>
    </row>
    <row r="16" customFormat="false" ht="15" hidden="false" customHeight="true" outlineLevel="0" collapsed="false">
      <c r="A16" s="4" t="s">
        <v>22</v>
      </c>
      <c r="B16" s="16" t="n">
        <v>2273</v>
      </c>
      <c r="C16" s="17" t="n">
        <v>20</v>
      </c>
      <c r="D16" s="18" t="n">
        <v>2254</v>
      </c>
      <c r="E16" s="19" t="n">
        <v>13</v>
      </c>
      <c r="F16" s="20" t="n">
        <v>892</v>
      </c>
      <c r="G16" s="16" t="n">
        <v>1348</v>
      </c>
      <c r="H16" s="4" t="n">
        <v>5</v>
      </c>
    </row>
    <row r="17" customFormat="false" ht="15" hidden="false" customHeight="true" outlineLevel="0" collapsed="false">
      <c r="A17" s="4" t="s">
        <v>23</v>
      </c>
      <c r="B17" s="16" t="n">
        <v>1620</v>
      </c>
      <c r="C17" s="17" t="n">
        <v>21</v>
      </c>
      <c r="D17" s="18" t="n">
        <v>1607</v>
      </c>
      <c r="E17" s="19" t="n">
        <v>13</v>
      </c>
      <c r="F17" s="20" t="n">
        <v>719</v>
      </c>
      <c r="G17" s="16" t="n">
        <v>917</v>
      </c>
      <c r="H17" s="4" t="n">
        <v>4</v>
      </c>
    </row>
    <row r="18" customFormat="false" ht="15" hidden="false" customHeight="true" outlineLevel="0" collapsed="false">
      <c r="A18" s="4" t="s">
        <v>24</v>
      </c>
      <c r="B18" s="16" t="n">
        <v>2330</v>
      </c>
      <c r="C18" s="17" t="n">
        <v>15</v>
      </c>
      <c r="D18" s="18" t="n">
        <v>2291</v>
      </c>
      <c r="E18" s="19" t="n">
        <v>9</v>
      </c>
      <c r="F18" s="20" t="n">
        <v>1023</v>
      </c>
      <c r="G18" s="16" t="n">
        <v>1261</v>
      </c>
      <c r="H18" s="4" t="n">
        <v>4</v>
      </c>
    </row>
    <row r="19" customFormat="false" ht="15" hidden="false" customHeight="true" outlineLevel="0" collapsed="false">
      <c r="A19" s="4" t="s">
        <v>25</v>
      </c>
      <c r="B19" s="16" t="n">
        <v>1831</v>
      </c>
      <c r="C19" s="17"/>
      <c r="D19" s="18" t="n">
        <v>1796</v>
      </c>
      <c r="E19" s="19"/>
      <c r="F19" s="20" t="n">
        <v>962</v>
      </c>
      <c r="G19" s="16" t="n">
        <v>839</v>
      </c>
      <c r="H19" s="4"/>
    </row>
    <row r="20" customFormat="false" ht="15" hidden="false" customHeight="true" outlineLevel="0" collapsed="false">
      <c r="A20" s="4" t="s">
        <v>26</v>
      </c>
      <c r="B20" s="16" t="n">
        <v>1715</v>
      </c>
      <c r="C20" s="17" t="s">
        <v>20</v>
      </c>
      <c r="D20" s="18" t="n">
        <v>1690</v>
      </c>
      <c r="E20" s="19" t="n">
        <v>4</v>
      </c>
      <c r="F20" s="20" t="n">
        <v>856</v>
      </c>
      <c r="G20" s="16" t="n">
        <v>841</v>
      </c>
      <c r="H20" s="4" t="n">
        <v>1</v>
      </c>
    </row>
    <row r="21" customFormat="false" ht="15" hidden="false" customHeight="true" outlineLevel="0" collapsed="false">
      <c r="A21" s="4" t="s">
        <v>27</v>
      </c>
      <c r="B21" s="16" t="n">
        <v>2575</v>
      </c>
      <c r="C21" s="17" t="n">
        <v>8</v>
      </c>
      <c r="D21" s="18" t="n">
        <v>2523</v>
      </c>
      <c r="E21" s="19" t="n">
        <v>5</v>
      </c>
      <c r="F21" s="20" t="n">
        <v>1374</v>
      </c>
      <c r="G21" s="16" t="n">
        <v>1150</v>
      </c>
      <c r="H21" s="4"/>
    </row>
    <row r="22" customFormat="false" ht="15" hidden="false" customHeight="true" outlineLevel="0" collapsed="false">
      <c r="A22" s="4" t="s">
        <v>28</v>
      </c>
      <c r="B22" s="16" t="n">
        <v>624</v>
      </c>
      <c r="C22" s="17" t="n">
        <v>2</v>
      </c>
      <c r="D22" s="18" t="n">
        <v>613</v>
      </c>
      <c r="E22" s="19" t="n">
        <v>1</v>
      </c>
      <c r="F22" s="20" t="n">
        <v>412</v>
      </c>
      <c r="G22" s="16" t="n">
        <v>200</v>
      </c>
      <c r="H22" s="4" t="n">
        <v>1</v>
      </c>
    </row>
    <row r="23" customFormat="false" ht="15" hidden="false" customHeight="true" outlineLevel="0" collapsed="false">
      <c r="A23" s="4" t="s">
        <v>29</v>
      </c>
      <c r="B23" s="16" t="n">
        <v>1645</v>
      </c>
      <c r="C23" s="17" t="n">
        <v>10</v>
      </c>
      <c r="D23" s="18" t="n">
        <v>1634</v>
      </c>
      <c r="E23" s="19" t="n">
        <v>3</v>
      </c>
      <c r="F23" s="20" t="n">
        <v>1199</v>
      </c>
      <c r="G23" s="16" t="n">
        <v>476</v>
      </c>
      <c r="H23" s="4" t="n">
        <v>2</v>
      </c>
    </row>
    <row r="24" customFormat="false" ht="15" hidden="false" customHeight="true" outlineLevel="0" collapsed="false">
      <c r="A24" s="4" t="s">
        <v>30</v>
      </c>
      <c r="B24" s="16" t="n">
        <v>2404</v>
      </c>
      <c r="C24" s="17" t="n">
        <v>5</v>
      </c>
      <c r="D24" s="18" t="n">
        <v>2385</v>
      </c>
      <c r="E24" s="19" t="n">
        <v>2</v>
      </c>
      <c r="F24" s="20" t="n">
        <v>1639</v>
      </c>
      <c r="G24" s="16" t="n">
        <v>729</v>
      </c>
      <c r="H24" s="4" t="n">
        <v>1</v>
      </c>
    </row>
    <row r="25" customFormat="false" ht="15" hidden="false" customHeight="true" outlineLevel="0" collapsed="false">
      <c r="A25" s="4" t="s">
        <v>31</v>
      </c>
      <c r="B25" s="16" t="n">
        <v>1269</v>
      </c>
      <c r="C25" s="17" t="n">
        <v>4</v>
      </c>
      <c r="D25" s="18" t="n">
        <v>1247</v>
      </c>
      <c r="E25" s="19" t="n">
        <v>1</v>
      </c>
      <c r="F25" s="20" t="n">
        <v>855</v>
      </c>
      <c r="G25" s="16" t="n">
        <v>387</v>
      </c>
      <c r="H25" s="4" t="n">
        <v>2</v>
      </c>
    </row>
    <row r="26" customFormat="false" ht="15" hidden="false" customHeight="true" outlineLevel="0" collapsed="false">
      <c r="A26" s="4" t="s">
        <v>32</v>
      </c>
      <c r="B26" s="16" t="n">
        <v>937</v>
      </c>
      <c r="C26" s="17" t="n">
        <v>4</v>
      </c>
      <c r="D26" s="18" t="n">
        <v>914</v>
      </c>
      <c r="E26" s="19" t="n">
        <v>1</v>
      </c>
      <c r="F26" s="20" t="n">
        <v>566</v>
      </c>
      <c r="G26" s="16" t="n">
        <v>337</v>
      </c>
      <c r="H26" s="4"/>
    </row>
    <row r="27" customFormat="false" ht="15" hidden="false" customHeight="true" outlineLevel="0" collapsed="false">
      <c r="A27" s="4" t="s">
        <v>33</v>
      </c>
      <c r="B27" s="16" t="n">
        <v>1370</v>
      </c>
      <c r="C27" s="17" t="n">
        <v>6</v>
      </c>
      <c r="D27" s="18" t="n">
        <v>1330</v>
      </c>
      <c r="E27" s="19" t="n">
        <v>3</v>
      </c>
      <c r="F27" s="20" t="n">
        <v>835</v>
      </c>
      <c r="G27" s="16" t="n">
        <v>492</v>
      </c>
      <c r="H27" s="4"/>
    </row>
    <row r="28" customFormat="false" ht="15" hidden="false" customHeight="true" outlineLevel="0" collapsed="false">
      <c r="A28" s="4" t="s">
        <v>34</v>
      </c>
      <c r="B28" s="16" t="n">
        <v>2394</v>
      </c>
      <c r="C28" s="17" t="n">
        <v>15</v>
      </c>
      <c r="D28" s="18" t="n">
        <v>2370</v>
      </c>
      <c r="E28" s="19" t="n">
        <v>6</v>
      </c>
      <c r="F28" s="20" t="n">
        <v>1256</v>
      </c>
      <c r="G28" s="16" t="n">
        <v>1133</v>
      </c>
      <c r="H28" s="4" t="n">
        <v>2</v>
      </c>
    </row>
    <row r="29" customFormat="false" ht="15" hidden="false" customHeight="true" outlineLevel="0" collapsed="false">
      <c r="A29" s="4" t="s">
        <v>35</v>
      </c>
      <c r="B29" s="16" t="n">
        <v>498</v>
      </c>
      <c r="C29" s="17" t="n">
        <v>4</v>
      </c>
      <c r="D29" s="18" t="n">
        <v>494</v>
      </c>
      <c r="E29" s="19"/>
      <c r="F29" s="20" t="n">
        <v>347</v>
      </c>
      <c r="G29" s="16" t="n">
        <v>144</v>
      </c>
      <c r="H29" s="4"/>
    </row>
    <row r="30" customFormat="false" ht="15" hidden="false" customHeight="true" outlineLevel="0" collapsed="false">
      <c r="A30" s="4" t="s">
        <v>36</v>
      </c>
      <c r="B30" s="16" t="n">
        <v>7278</v>
      </c>
      <c r="C30" s="17"/>
      <c r="D30" s="18" t="n">
        <v>7270</v>
      </c>
      <c r="E30" s="19"/>
      <c r="F30" s="20" t="n">
        <v>4688</v>
      </c>
      <c r="G30" s="16" t="n">
        <v>2529</v>
      </c>
      <c r="H30" s="4"/>
    </row>
    <row r="31" customFormat="false" ht="15" hidden="false" customHeight="true" outlineLevel="0" collapsed="false">
      <c r="A31" s="4" t="s">
        <v>37</v>
      </c>
      <c r="B31" s="16" t="n">
        <v>3510</v>
      </c>
      <c r="C31" s="17" t="n">
        <v>13</v>
      </c>
      <c r="D31" s="18" t="n">
        <v>3465</v>
      </c>
      <c r="E31" s="19" t="n">
        <v>9</v>
      </c>
      <c r="F31" s="20" t="n">
        <v>1829</v>
      </c>
      <c r="G31" s="16" t="n">
        <v>1624</v>
      </c>
      <c r="H31" s="4" t="n">
        <v>1</v>
      </c>
    </row>
    <row r="32" customFormat="false" ht="15" hidden="false" customHeight="true" outlineLevel="0" collapsed="false">
      <c r="A32" s="4" t="s">
        <v>38</v>
      </c>
      <c r="B32" s="16" t="n">
        <v>2978</v>
      </c>
      <c r="C32" s="17" t="n">
        <v>14</v>
      </c>
      <c r="D32" s="18" t="n">
        <v>2918</v>
      </c>
      <c r="E32" s="19" t="n">
        <v>2</v>
      </c>
      <c r="F32" s="20" t="n">
        <v>2046</v>
      </c>
      <c r="G32" s="16" t="n">
        <v>880</v>
      </c>
      <c r="H32" s="4" t="n">
        <v>2</v>
      </c>
    </row>
    <row r="33" customFormat="false" ht="15" hidden="false" customHeight="true" outlineLevel="0" collapsed="false">
      <c r="A33" s="4" t="s">
        <v>39</v>
      </c>
      <c r="B33" s="16" t="n">
        <v>1217</v>
      </c>
      <c r="C33" s="17" t="n">
        <v>3</v>
      </c>
      <c r="D33" s="18" t="n">
        <v>1202</v>
      </c>
      <c r="E33" s="19" t="n">
        <v>2</v>
      </c>
      <c r="F33" s="20" t="n">
        <v>772</v>
      </c>
      <c r="G33" s="16" t="n">
        <v>441</v>
      </c>
      <c r="H33" s="4" t="n">
        <v>1</v>
      </c>
    </row>
    <row r="34" customFormat="false" ht="15" hidden="false" customHeight="true" outlineLevel="0" collapsed="false">
      <c r="A34" s="4" t="s">
        <v>40</v>
      </c>
      <c r="B34" s="16" t="n">
        <v>2678</v>
      </c>
      <c r="C34" s="17" t="n">
        <v>8</v>
      </c>
      <c r="D34" s="18" t="n">
        <v>2666</v>
      </c>
      <c r="E34" s="19" t="n">
        <v>3</v>
      </c>
      <c r="F34" s="20" t="n">
        <v>1413</v>
      </c>
      <c r="G34" s="16" t="n">
        <v>1248</v>
      </c>
      <c r="H34" s="4" t="n">
        <v>2</v>
      </c>
    </row>
    <row r="35" customFormat="false" ht="15" hidden="false" customHeight="true" outlineLevel="0" collapsed="false">
      <c r="A35" s="4" t="s">
        <v>41</v>
      </c>
      <c r="B35" s="16" t="n">
        <v>2189</v>
      </c>
      <c r="C35" s="17" t="n">
        <v>13</v>
      </c>
      <c r="D35" s="18" t="n">
        <v>2097</v>
      </c>
      <c r="E35" s="19" t="n">
        <v>6</v>
      </c>
      <c r="F35" s="20" t="n">
        <v>1351</v>
      </c>
      <c r="G35" s="16" t="n">
        <v>710</v>
      </c>
      <c r="H35" s="4" t="n">
        <v>3</v>
      </c>
    </row>
    <row r="36" customFormat="false" ht="15" hidden="false" customHeight="true" outlineLevel="0" collapsed="false">
      <c r="A36" s="4" t="s">
        <v>42</v>
      </c>
      <c r="B36" s="16" t="n">
        <v>3670</v>
      </c>
      <c r="C36" s="17" t="n">
        <v>18</v>
      </c>
      <c r="D36" s="18" t="n">
        <v>3635</v>
      </c>
      <c r="E36" s="19" t="n">
        <v>8</v>
      </c>
      <c r="F36" s="20" t="n">
        <v>2198</v>
      </c>
      <c r="G36" s="16" t="n">
        <v>1430</v>
      </c>
      <c r="H36" s="4" t="n">
        <v>4</v>
      </c>
    </row>
    <row r="37" customFormat="false" ht="15" hidden="false" customHeight="true" outlineLevel="0" collapsed="false">
      <c r="A37" s="4" t="s">
        <v>43</v>
      </c>
      <c r="B37" s="16" t="n">
        <v>1741</v>
      </c>
      <c r="C37" s="17" t="n">
        <v>5</v>
      </c>
      <c r="D37" s="18" t="n">
        <v>1715</v>
      </c>
      <c r="E37" s="19" t="n">
        <v>3</v>
      </c>
      <c r="F37" s="20" t="n">
        <v>1174</v>
      </c>
      <c r="G37" s="16" t="n">
        <v>549</v>
      </c>
      <c r="H37" s="4"/>
    </row>
    <row r="38" customFormat="false" ht="15" hidden="false" customHeight="true" outlineLevel="0" collapsed="false">
      <c r="A38" s="4" t="s">
        <v>44</v>
      </c>
      <c r="B38" s="16" t="n">
        <v>761</v>
      </c>
      <c r="C38" s="17"/>
      <c r="D38" s="18" t="n">
        <v>739</v>
      </c>
      <c r="E38" s="19"/>
      <c r="F38" s="20" t="n">
        <v>494</v>
      </c>
      <c r="G38" s="16" t="n">
        <v>235</v>
      </c>
      <c r="H38" s="4"/>
    </row>
    <row r="39" customFormat="false" ht="15" hidden="false" customHeight="true" outlineLevel="0" collapsed="false">
      <c r="A39" s="4" t="s">
        <v>45</v>
      </c>
      <c r="B39" s="16" t="n">
        <v>1138</v>
      </c>
      <c r="C39" s="17"/>
      <c r="D39" s="18" t="n">
        <v>1132</v>
      </c>
      <c r="E39" s="23"/>
      <c r="F39" s="20" t="n">
        <v>623</v>
      </c>
      <c r="G39" s="16" t="n">
        <v>506</v>
      </c>
      <c r="H39" s="4"/>
    </row>
    <row r="40" customFormat="false" ht="15" hidden="false" customHeight="true" outlineLevel="0" collapsed="false">
      <c r="A40" s="4" t="s">
        <v>46</v>
      </c>
      <c r="B40" s="16" t="n">
        <v>1588</v>
      </c>
      <c r="C40" s="17" t="n">
        <v>3</v>
      </c>
      <c r="D40" s="18" t="n">
        <v>1557</v>
      </c>
      <c r="E40" s="19" t="n">
        <v>1</v>
      </c>
      <c r="F40" s="20" t="n">
        <v>883</v>
      </c>
      <c r="G40" s="16" t="n">
        <v>697</v>
      </c>
      <c r="H40" s="4"/>
    </row>
    <row r="41" customFormat="false" ht="15" hidden="false" customHeight="true" outlineLevel="0" collapsed="false">
      <c r="A41" s="4" t="s">
        <v>47</v>
      </c>
      <c r="B41" s="16" t="n">
        <v>1037</v>
      </c>
      <c r="C41" s="17" t="n">
        <v>3</v>
      </c>
      <c r="D41" s="18" t="n">
        <v>1023</v>
      </c>
      <c r="E41" s="19"/>
      <c r="F41" s="20" t="n">
        <v>652</v>
      </c>
      <c r="G41" s="16" t="n">
        <v>376</v>
      </c>
      <c r="H41" s="4"/>
    </row>
    <row r="42" customFormat="false" ht="15" hidden="false" customHeight="true" outlineLevel="0" collapsed="false">
      <c r="A42" s="4" t="s">
        <v>48</v>
      </c>
      <c r="B42" s="16" t="n">
        <v>811</v>
      </c>
      <c r="C42" s="17"/>
      <c r="D42" s="18" t="n">
        <v>800</v>
      </c>
      <c r="E42" s="19" t="n">
        <v>2</v>
      </c>
      <c r="F42" s="20" t="n">
        <v>429</v>
      </c>
      <c r="G42" s="16" t="n">
        <v>378</v>
      </c>
      <c r="H42" s="4" t="n">
        <v>1</v>
      </c>
    </row>
    <row r="43" s="10" customFormat="true" ht="15" hidden="false" customHeight="true" outlineLevel="0" collapsed="false">
      <c r="A43" s="24" t="s">
        <v>49</v>
      </c>
      <c r="B43" s="25" t="n">
        <f aca="false">SUM(B5:B42)</f>
        <v>74601</v>
      </c>
      <c r="C43" s="17" t="n">
        <f aca="false">SUM(C5:C42)</f>
        <v>269</v>
      </c>
      <c r="D43" s="26" t="n">
        <f aca="false">SUM(D5:D42)</f>
        <v>73542</v>
      </c>
      <c r="E43" s="27" t="n">
        <f aca="false">SUM(E5:E42)</f>
        <v>156</v>
      </c>
      <c r="F43" s="28" t="n">
        <f aca="false">SUM(F5:F42)</f>
        <v>42925</v>
      </c>
      <c r="G43" s="16" t="n">
        <f aca="false">SUM(G5:G42)</f>
        <v>30699</v>
      </c>
      <c r="H43" s="4" t="n">
        <f aca="false">SUM(H5:H42)</f>
        <v>51</v>
      </c>
    </row>
    <row r="44" customFormat="false" ht="6" hidden="false" customHeight="true" outlineLevel="0" collapsed="false">
      <c r="A44" s="29"/>
      <c r="B44" s="29"/>
      <c r="C44" s="29"/>
      <c r="D44" s="30"/>
      <c r="E44" s="31"/>
      <c r="F44" s="32"/>
      <c r="G44" s="29"/>
      <c r="H44" s="29"/>
    </row>
    <row r="45" customFormat="false" ht="12.75" hidden="false" customHeight="false" outlineLevel="0" collapsed="false">
      <c r="A45" s="6" t="s">
        <v>20</v>
      </c>
      <c r="B45" s="5" t="s">
        <v>50</v>
      </c>
      <c r="C45" s="5"/>
      <c r="D45" s="5"/>
      <c r="E45" s="8"/>
      <c r="F45" s="9" t="s">
        <v>51</v>
      </c>
      <c r="G45" s="9"/>
      <c r="H45" s="9"/>
    </row>
    <row r="46" customFormat="false" ht="22.9" hidden="false" customHeight="true" outlineLevel="0" collapsed="false">
      <c r="A46" s="4"/>
      <c r="B46" s="33" t="s">
        <v>52</v>
      </c>
      <c r="C46" s="34" t="s">
        <v>53</v>
      </c>
      <c r="D46" s="35" t="s">
        <v>6</v>
      </c>
      <c r="E46" s="36" t="s">
        <v>20</v>
      </c>
      <c r="F46" s="37" t="s">
        <v>54</v>
      </c>
      <c r="G46" s="38" t="s">
        <v>55</v>
      </c>
      <c r="H46" s="38" t="s">
        <v>6</v>
      </c>
    </row>
    <row r="47" customFormat="false" ht="15" hidden="false" customHeight="true" outlineLevel="0" collapsed="false">
      <c r="A47" s="4" t="s">
        <v>10</v>
      </c>
      <c r="B47" s="4" t="n">
        <v>1246</v>
      </c>
      <c r="C47" s="4" t="n">
        <v>776</v>
      </c>
      <c r="D47" s="39"/>
      <c r="E47" s="40"/>
      <c r="F47" s="41" t="n">
        <v>1243</v>
      </c>
      <c r="G47" s="16" t="n">
        <v>758</v>
      </c>
      <c r="H47" s="16"/>
    </row>
    <row r="48" customFormat="false" ht="15" hidden="false" customHeight="true" outlineLevel="0" collapsed="false">
      <c r="A48" s="4" t="s">
        <v>11</v>
      </c>
      <c r="B48" s="4" t="n">
        <v>734</v>
      </c>
      <c r="C48" s="4" t="n">
        <v>560</v>
      </c>
      <c r="D48" s="39"/>
      <c r="E48" s="40"/>
      <c r="F48" s="41" t="n">
        <v>704</v>
      </c>
      <c r="G48" s="16" t="n">
        <v>530</v>
      </c>
      <c r="H48" s="16"/>
    </row>
    <row r="49" customFormat="false" ht="15" hidden="false" customHeight="true" outlineLevel="0" collapsed="false">
      <c r="A49" s="4" t="s">
        <v>12</v>
      </c>
      <c r="B49" s="4" t="n">
        <v>986</v>
      </c>
      <c r="C49" s="4" t="n">
        <v>655</v>
      </c>
      <c r="D49" s="39" t="n">
        <v>2</v>
      </c>
      <c r="E49" s="40"/>
      <c r="F49" s="41" t="n">
        <v>1007</v>
      </c>
      <c r="G49" s="16" t="n">
        <v>610</v>
      </c>
      <c r="H49" s="16" t="n">
        <v>2</v>
      </c>
    </row>
    <row r="50" customFormat="false" ht="15" hidden="false" customHeight="true" outlineLevel="0" collapsed="false">
      <c r="A50" s="4" t="s">
        <v>13</v>
      </c>
      <c r="B50" s="42" t="n">
        <v>2774</v>
      </c>
      <c r="C50" s="42" t="n">
        <v>1802</v>
      </c>
      <c r="D50" s="39" t="n">
        <v>2</v>
      </c>
      <c r="E50" s="40"/>
      <c r="F50" s="41" t="n">
        <v>2687</v>
      </c>
      <c r="G50" s="16" t="n">
        <v>1817</v>
      </c>
      <c r="H50" s="16" t="n">
        <v>2</v>
      </c>
    </row>
    <row r="51" customFormat="false" ht="15" hidden="false" customHeight="true" outlineLevel="0" collapsed="false">
      <c r="A51" s="4" t="s">
        <v>14</v>
      </c>
      <c r="B51" s="4" t="n">
        <v>566</v>
      </c>
      <c r="C51" s="4" t="n">
        <v>353</v>
      </c>
      <c r="D51" s="39"/>
      <c r="E51" s="40"/>
      <c r="F51" s="41" t="n">
        <v>576</v>
      </c>
      <c r="G51" s="16" t="n">
        <v>337</v>
      </c>
      <c r="H51" s="16"/>
    </row>
    <row r="52" customFormat="false" ht="15" hidden="false" customHeight="true" outlineLevel="0" collapsed="false">
      <c r="A52" s="4" t="s">
        <v>15</v>
      </c>
      <c r="B52" s="4" t="n">
        <v>833</v>
      </c>
      <c r="C52" s="4" t="n">
        <v>586</v>
      </c>
      <c r="D52" s="39"/>
      <c r="E52" s="40"/>
      <c r="F52" s="41" t="n">
        <v>783</v>
      </c>
      <c r="G52" s="16" t="n">
        <v>595</v>
      </c>
      <c r="H52" s="16"/>
    </row>
    <row r="53" customFormat="false" ht="15" hidden="false" customHeight="true" outlineLevel="0" collapsed="false">
      <c r="A53" s="4" t="s">
        <v>16</v>
      </c>
      <c r="B53" s="4" t="n">
        <v>969</v>
      </c>
      <c r="C53" s="4" t="n">
        <v>482</v>
      </c>
      <c r="D53" s="39" t="n">
        <v>1</v>
      </c>
      <c r="E53" s="40"/>
      <c r="F53" s="41" t="n">
        <v>930</v>
      </c>
      <c r="G53" s="16" t="n">
        <v>449</v>
      </c>
      <c r="H53" s="16" t="n">
        <v>1</v>
      </c>
    </row>
    <row r="54" customFormat="false" ht="15" hidden="false" customHeight="true" outlineLevel="0" collapsed="false">
      <c r="A54" s="4" t="s">
        <v>17</v>
      </c>
      <c r="B54" s="4" t="n">
        <v>1148</v>
      </c>
      <c r="C54" s="4" t="n">
        <v>1020</v>
      </c>
      <c r="D54" s="39" t="n">
        <v>1</v>
      </c>
      <c r="E54" s="40"/>
      <c r="F54" s="41" t="n">
        <v>1128</v>
      </c>
      <c r="G54" s="16" t="n">
        <v>1019</v>
      </c>
      <c r="H54" s="16" t="n">
        <v>1</v>
      </c>
    </row>
    <row r="55" customFormat="false" ht="15" hidden="false" customHeight="true" outlineLevel="0" collapsed="false">
      <c r="A55" s="4" t="s">
        <v>18</v>
      </c>
      <c r="B55" s="4" t="n">
        <v>1046</v>
      </c>
      <c r="C55" s="4" t="n">
        <v>883</v>
      </c>
      <c r="D55" s="39"/>
      <c r="E55" s="40"/>
      <c r="F55" s="41" t="n">
        <v>1034</v>
      </c>
      <c r="G55" s="16" t="n">
        <v>877</v>
      </c>
      <c r="H55" s="16"/>
    </row>
    <row r="56" customFormat="false" ht="15" hidden="false" customHeight="true" outlineLevel="0" collapsed="false">
      <c r="A56" s="4" t="s">
        <v>19</v>
      </c>
      <c r="B56" s="4" t="n">
        <v>771</v>
      </c>
      <c r="C56" s="4" t="n">
        <v>674</v>
      </c>
      <c r="D56" s="39" t="s">
        <v>20</v>
      </c>
      <c r="E56" s="40"/>
      <c r="F56" s="41" t="n">
        <v>747</v>
      </c>
      <c r="G56" s="16" t="n">
        <v>672</v>
      </c>
      <c r="H56" s="16"/>
    </row>
    <row r="57" customFormat="false" ht="15" hidden="false" customHeight="true" outlineLevel="0" collapsed="false">
      <c r="A57" s="4" t="s">
        <v>21</v>
      </c>
      <c r="B57" s="4" t="n">
        <v>808</v>
      </c>
      <c r="C57" s="4" t="n">
        <v>1040</v>
      </c>
      <c r="D57" s="39" t="n">
        <v>6</v>
      </c>
      <c r="E57" s="40"/>
      <c r="F57" s="41" t="n">
        <v>794</v>
      </c>
      <c r="G57" s="16" t="n">
        <v>1033</v>
      </c>
      <c r="H57" s="16" t="n">
        <v>7</v>
      </c>
    </row>
    <row r="58" customFormat="false" ht="15" hidden="false" customHeight="true" outlineLevel="0" collapsed="false">
      <c r="A58" s="4" t="s">
        <v>22</v>
      </c>
      <c r="B58" s="4" t="n">
        <v>1082</v>
      </c>
      <c r="C58" s="4" t="n">
        <v>1236</v>
      </c>
      <c r="D58" s="39" t="n">
        <v>3</v>
      </c>
      <c r="E58" s="40"/>
      <c r="F58" s="41" t="n">
        <v>1076</v>
      </c>
      <c r="G58" s="16" t="n">
        <v>1217</v>
      </c>
      <c r="H58" s="16" t="n">
        <v>2</v>
      </c>
    </row>
    <row r="59" customFormat="false" ht="15" hidden="false" customHeight="true" outlineLevel="0" collapsed="false">
      <c r="A59" s="4" t="s">
        <v>23</v>
      </c>
      <c r="B59" s="4" t="n">
        <v>726</v>
      </c>
      <c r="C59" s="4" t="n">
        <v>944</v>
      </c>
      <c r="D59" s="39" t="n">
        <v>3</v>
      </c>
      <c r="E59" s="40"/>
      <c r="F59" s="41" t="n">
        <v>733</v>
      </c>
      <c r="G59" s="16" t="n">
        <v>907</v>
      </c>
      <c r="H59" s="16" t="n">
        <v>4</v>
      </c>
    </row>
    <row r="60" customFormat="false" ht="15" hidden="false" customHeight="true" outlineLevel="0" collapsed="false">
      <c r="A60" s="4" t="s">
        <v>24</v>
      </c>
      <c r="B60" s="4" t="n">
        <v>1214</v>
      </c>
      <c r="C60" s="4" t="n">
        <v>1179</v>
      </c>
      <c r="D60" s="39" t="n">
        <v>3</v>
      </c>
      <c r="E60" s="40"/>
      <c r="F60" s="41" t="n">
        <v>1128</v>
      </c>
      <c r="G60" s="16" t="n">
        <v>1190</v>
      </c>
      <c r="H60" s="16" t="n">
        <v>3</v>
      </c>
    </row>
    <row r="61" customFormat="false" ht="15" hidden="false" customHeight="true" outlineLevel="0" collapsed="false">
      <c r="A61" s="4" t="s">
        <v>25</v>
      </c>
      <c r="B61" s="4" t="n">
        <v>1045</v>
      </c>
      <c r="C61" s="4" t="n">
        <v>807</v>
      </c>
      <c r="D61" s="39"/>
      <c r="E61" s="40"/>
      <c r="F61" s="41" t="n">
        <v>984</v>
      </c>
      <c r="G61" s="16" t="n">
        <v>824</v>
      </c>
      <c r="H61" s="16"/>
    </row>
    <row r="62" customFormat="false" ht="15" hidden="false" customHeight="true" outlineLevel="0" collapsed="false">
      <c r="A62" s="4" t="s">
        <v>26</v>
      </c>
      <c r="B62" s="4" t="n">
        <v>848</v>
      </c>
      <c r="C62" s="4" t="n">
        <v>881</v>
      </c>
      <c r="D62" s="39" t="n">
        <v>1</v>
      </c>
      <c r="E62" s="40"/>
      <c r="F62" s="41" t="n">
        <v>859</v>
      </c>
      <c r="G62" s="16" t="n">
        <v>851</v>
      </c>
      <c r="H62" s="16" t="n">
        <v>1</v>
      </c>
    </row>
    <row r="63" customFormat="false" ht="15" hidden="false" customHeight="true" outlineLevel="0" collapsed="false">
      <c r="A63" s="4" t="s">
        <v>27</v>
      </c>
      <c r="B63" s="4" t="n">
        <v>1558</v>
      </c>
      <c r="C63" s="4" t="n">
        <v>1039</v>
      </c>
      <c r="D63" s="39"/>
      <c r="E63" s="40"/>
      <c r="F63" s="41" t="n">
        <v>1484</v>
      </c>
      <c r="G63" s="16" t="n">
        <v>1075</v>
      </c>
      <c r="H63" s="16"/>
    </row>
    <row r="64" customFormat="false" ht="15" hidden="false" customHeight="true" outlineLevel="0" collapsed="false">
      <c r="A64" s="4" t="s">
        <v>28</v>
      </c>
      <c r="B64" s="4" t="n">
        <v>407</v>
      </c>
      <c r="C64" s="4" t="n">
        <v>216</v>
      </c>
      <c r="D64" s="39" t="n">
        <v>2</v>
      </c>
      <c r="E64" s="40"/>
      <c r="F64" s="41" t="n">
        <v>406</v>
      </c>
      <c r="G64" s="16" t="n">
        <v>207</v>
      </c>
      <c r="H64" s="16" t="n">
        <v>2</v>
      </c>
    </row>
    <row r="65" customFormat="false" ht="15" hidden="false" customHeight="true" outlineLevel="0" collapsed="false">
      <c r="A65" s="4" t="s">
        <v>29</v>
      </c>
      <c r="B65" s="4" t="n">
        <v>1174</v>
      </c>
      <c r="C65" s="4" t="n">
        <v>490</v>
      </c>
      <c r="D65" s="39"/>
      <c r="E65" s="40"/>
      <c r="F65" s="41" t="n">
        <v>1154</v>
      </c>
      <c r="G65" s="16" t="n">
        <v>480</v>
      </c>
      <c r="H65" s="16" t="n">
        <v>1</v>
      </c>
    </row>
    <row r="66" customFormat="false" ht="15" hidden="false" customHeight="true" outlineLevel="0" collapsed="false">
      <c r="A66" s="4" t="s">
        <v>30</v>
      </c>
      <c r="B66" s="4" t="n">
        <v>1614</v>
      </c>
      <c r="C66" s="4" t="n">
        <v>798</v>
      </c>
      <c r="D66" s="39" t="n">
        <v>1</v>
      </c>
      <c r="E66" s="40"/>
      <c r="F66" s="41" t="n">
        <v>1612</v>
      </c>
      <c r="G66" s="16" t="n">
        <v>754</v>
      </c>
      <c r="H66" s="16" t="n">
        <v>1</v>
      </c>
    </row>
    <row r="67" customFormat="false" ht="15" hidden="false" customHeight="true" outlineLevel="0" collapsed="false">
      <c r="A67" s="4" t="s">
        <v>31</v>
      </c>
      <c r="B67" s="4" t="n">
        <v>822</v>
      </c>
      <c r="C67" s="4" t="n">
        <v>437</v>
      </c>
      <c r="D67" s="39" t="n">
        <v>1</v>
      </c>
      <c r="E67" s="40"/>
      <c r="F67" s="41" t="n">
        <v>824</v>
      </c>
      <c r="G67" s="16" t="n">
        <v>417</v>
      </c>
      <c r="H67" s="16" t="n">
        <v>1</v>
      </c>
    </row>
    <row r="68" customFormat="false" ht="15" hidden="false" customHeight="true" outlineLevel="0" collapsed="false">
      <c r="A68" s="4" t="s">
        <v>32</v>
      </c>
      <c r="B68" s="4" t="n">
        <v>543</v>
      </c>
      <c r="C68" s="4" t="n">
        <v>364</v>
      </c>
      <c r="D68" s="39"/>
      <c r="E68" s="40"/>
      <c r="F68" s="41" t="n">
        <v>556</v>
      </c>
      <c r="G68" s="16" t="n">
        <v>350</v>
      </c>
      <c r="H68" s="16"/>
    </row>
    <row r="69" customFormat="false" ht="15" hidden="false" customHeight="true" outlineLevel="0" collapsed="false">
      <c r="A69" s="4" t="s">
        <v>33</v>
      </c>
      <c r="B69" s="4" t="n">
        <v>792</v>
      </c>
      <c r="C69" s="4" t="n">
        <v>547</v>
      </c>
      <c r="D69" s="39"/>
      <c r="E69" s="40"/>
      <c r="F69" s="41" t="n">
        <v>815</v>
      </c>
      <c r="G69" s="16" t="n">
        <v>507</v>
      </c>
      <c r="H69" s="16"/>
    </row>
    <row r="70" customFormat="false" ht="15" hidden="false" customHeight="true" outlineLevel="0" collapsed="false">
      <c r="A70" s="4" t="s">
        <v>34</v>
      </c>
      <c r="B70" s="4" t="n">
        <v>1277</v>
      </c>
      <c r="C70" s="4" t="n">
        <v>1139</v>
      </c>
      <c r="D70" s="39" t="n">
        <v>1</v>
      </c>
      <c r="E70" s="40"/>
      <c r="F70" s="41" t="n">
        <v>1304</v>
      </c>
      <c r="G70" s="16" t="n">
        <v>1104</v>
      </c>
      <c r="H70" s="16" t="n">
        <v>4</v>
      </c>
    </row>
    <row r="71" customFormat="false" ht="15" hidden="false" customHeight="true" outlineLevel="0" collapsed="false">
      <c r="A71" s="4" t="s">
        <v>35</v>
      </c>
      <c r="B71" s="4" t="n">
        <v>342</v>
      </c>
      <c r="C71" s="4" t="n">
        <v>153</v>
      </c>
      <c r="D71" s="39"/>
      <c r="E71" s="40"/>
      <c r="F71" s="41" t="n">
        <v>340</v>
      </c>
      <c r="G71" s="16" t="n">
        <v>149</v>
      </c>
      <c r="H71" s="16"/>
    </row>
    <row r="72" customFormat="false" ht="15" hidden="false" customHeight="true" outlineLevel="0" collapsed="false">
      <c r="A72" s="4" t="s">
        <v>36</v>
      </c>
      <c r="B72" s="4" t="n">
        <v>4419</v>
      </c>
      <c r="C72" s="4" t="n">
        <v>2857</v>
      </c>
      <c r="D72" s="39"/>
      <c r="E72" s="40"/>
      <c r="F72" s="41" t="n">
        <v>4555</v>
      </c>
      <c r="G72" s="16" t="n">
        <v>2661</v>
      </c>
      <c r="H72" s="16"/>
    </row>
    <row r="73" customFormat="false" ht="15" hidden="false" customHeight="true" outlineLevel="0" collapsed="false">
      <c r="A73" s="4" t="s">
        <v>37</v>
      </c>
      <c r="B73" s="4" t="n">
        <v>2109</v>
      </c>
      <c r="C73" s="4" t="n">
        <v>1451</v>
      </c>
      <c r="D73" s="39" t="n">
        <v>1</v>
      </c>
      <c r="E73" s="40"/>
      <c r="F73" s="41" t="n">
        <v>2234</v>
      </c>
      <c r="G73" s="16" t="n">
        <v>1353</v>
      </c>
      <c r="H73" s="16"/>
    </row>
    <row r="74" customFormat="false" ht="15" hidden="false" customHeight="true" outlineLevel="0" collapsed="false">
      <c r="A74" s="4" t="s">
        <v>38</v>
      </c>
      <c r="B74" s="4" t="n">
        <v>2064</v>
      </c>
      <c r="C74" s="4" t="n">
        <v>916</v>
      </c>
      <c r="D74" s="39"/>
      <c r="E74" s="40"/>
      <c r="F74" s="41" t="n">
        <v>2000</v>
      </c>
      <c r="G74" s="16" t="n">
        <v>927</v>
      </c>
      <c r="H74" s="16" t="n">
        <v>1</v>
      </c>
    </row>
    <row r="75" customFormat="false" ht="15" hidden="false" customHeight="true" outlineLevel="0" collapsed="false">
      <c r="A75" s="4" t="s">
        <v>39</v>
      </c>
      <c r="B75" s="4" t="n">
        <v>761</v>
      </c>
      <c r="C75" s="4" t="n">
        <v>465</v>
      </c>
      <c r="D75" s="39" t="n">
        <v>1</v>
      </c>
      <c r="E75" s="40"/>
      <c r="F75" s="41" t="n">
        <v>785</v>
      </c>
      <c r="G75" s="16" t="n">
        <v>429</v>
      </c>
      <c r="H75" s="16"/>
    </row>
    <row r="76" customFormat="false" ht="15" hidden="false" customHeight="true" outlineLevel="0" collapsed="false">
      <c r="A76" s="4" t="s">
        <v>40</v>
      </c>
      <c r="B76" s="4" t="n">
        <v>1396</v>
      </c>
      <c r="C76" s="4" t="n">
        <v>1268</v>
      </c>
      <c r="D76" s="39" t="n">
        <v>2</v>
      </c>
      <c r="E76" s="40"/>
      <c r="F76" s="41" t="n">
        <v>1420</v>
      </c>
      <c r="G76" s="16" t="n">
        <v>1241</v>
      </c>
      <c r="H76" s="16" t="n">
        <v>2</v>
      </c>
    </row>
    <row r="77" customFormat="false" ht="15" hidden="false" customHeight="true" outlineLevel="0" collapsed="false">
      <c r="A77" s="4" t="s">
        <v>41</v>
      </c>
      <c r="B77" s="4" t="n">
        <v>1312</v>
      </c>
      <c r="C77" s="4" t="n">
        <v>777</v>
      </c>
      <c r="D77" s="39" t="n">
        <v>3</v>
      </c>
      <c r="E77" s="40"/>
      <c r="F77" s="41" t="n">
        <v>1221</v>
      </c>
      <c r="G77" s="16" t="n">
        <v>744</v>
      </c>
      <c r="H77" s="16" t="n">
        <v>1</v>
      </c>
    </row>
    <row r="78" customFormat="false" ht="15" hidden="false" customHeight="true" outlineLevel="0" collapsed="false">
      <c r="A78" s="4" t="s">
        <v>42</v>
      </c>
      <c r="B78" s="4" t="n">
        <v>2205</v>
      </c>
      <c r="C78" s="4" t="n">
        <v>1473</v>
      </c>
      <c r="D78" s="39" t="n">
        <v>4</v>
      </c>
      <c r="E78" s="40"/>
      <c r="F78" s="41" t="n">
        <v>2177</v>
      </c>
      <c r="G78" s="16" t="n">
        <v>1460</v>
      </c>
      <c r="H78" s="16" t="n">
        <v>4</v>
      </c>
    </row>
    <row r="79" customFormat="false" ht="15" hidden="false" customHeight="true" outlineLevel="0" collapsed="false">
      <c r="A79" s="4" t="s">
        <v>43</v>
      </c>
      <c r="B79" s="4" t="n">
        <v>1108</v>
      </c>
      <c r="C79" s="4" t="n">
        <v>633</v>
      </c>
      <c r="D79" s="39"/>
      <c r="E79" s="40"/>
      <c r="F79" s="41" t="n">
        <v>1152</v>
      </c>
      <c r="G79" s="16" t="n">
        <v>574</v>
      </c>
      <c r="H79" s="16"/>
    </row>
    <row r="80" customFormat="false" ht="15" hidden="false" customHeight="true" outlineLevel="0" collapsed="false">
      <c r="A80" s="4" t="s">
        <v>44</v>
      </c>
      <c r="B80" s="4" t="n">
        <v>509</v>
      </c>
      <c r="C80" s="4" t="n">
        <v>237</v>
      </c>
      <c r="D80" s="39"/>
      <c r="E80" s="40"/>
      <c r="F80" s="41" t="n">
        <v>539</v>
      </c>
      <c r="G80" s="16" t="n">
        <v>215</v>
      </c>
      <c r="H80" s="16"/>
    </row>
    <row r="81" customFormat="false" ht="15" hidden="false" customHeight="true" outlineLevel="0" collapsed="false">
      <c r="A81" s="4" t="s">
        <v>45</v>
      </c>
      <c r="B81" s="4" t="n">
        <v>628</v>
      </c>
      <c r="C81" s="4" t="n">
        <v>522</v>
      </c>
      <c r="D81" s="39"/>
      <c r="E81" s="40"/>
      <c r="F81" s="41" t="n">
        <v>647</v>
      </c>
      <c r="G81" s="16" t="n">
        <v>495</v>
      </c>
      <c r="H81" s="16"/>
    </row>
    <row r="82" customFormat="false" ht="15" hidden="false" customHeight="true" outlineLevel="0" collapsed="false">
      <c r="A82" s="4" t="s">
        <v>46</v>
      </c>
      <c r="B82" s="4" t="n">
        <v>924</v>
      </c>
      <c r="C82" s="4" t="n">
        <v>682</v>
      </c>
      <c r="D82" s="39"/>
      <c r="E82" s="40"/>
      <c r="F82" s="41" t="n">
        <v>968</v>
      </c>
      <c r="G82" s="16" t="n">
        <v>629</v>
      </c>
      <c r="H82" s="16"/>
    </row>
    <row r="83" customFormat="false" ht="15" hidden="false" customHeight="true" outlineLevel="0" collapsed="false">
      <c r="A83" s="4" t="s">
        <v>47</v>
      </c>
      <c r="B83" s="4" t="n">
        <v>714</v>
      </c>
      <c r="C83" s="4" t="n">
        <v>342</v>
      </c>
      <c r="D83" s="39"/>
      <c r="E83" s="40"/>
      <c r="F83" s="41" t="n">
        <v>691</v>
      </c>
      <c r="G83" s="16" t="n">
        <v>345</v>
      </c>
      <c r="H83" s="16"/>
    </row>
    <row r="84" customFormat="false" ht="15" hidden="false" customHeight="true" outlineLevel="0" collapsed="false">
      <c r="A84" s="4" t="s">
        <v>48</v>
      </c>
      <c r="B84" s="4" t="n">
        <v>438</v>
      </c>
      <c r="C84" s="4" t="n">
        <v>380</v>
      </c>
      <c r="D84" s="39"/>
      <c r="E84" s="40"/>
      <c r="F84" s="41" t="n">
        <v>441</v>
      </c>
      <c r="G84" s="16" t="n">
        <v>366</v>
      </c>
      <c r="H84" s="16" t="n">
        <v>1</v>
      </c>
    </row>
    <row r="85" s="10" customFormat="true" ht="15" hidden="false" customHeight="true" outlineLevel="0" collapsed="false">
      <c r="A85" s="24" t="s">
        <v>49</v>
      </c>
      <c r="B85" s="25" t="n">
        <f aca="false">SUM(B47:B84)</f>
        <v>43912</v>
      </c>
      <c r="C85" s="16" t="n">
        <f aca="false">SUM(C47:C84)</f>
        <v>31064</v>
      </c>
      <c r="D85" s="43" t="n">
        <f aca="false">SUM(D47:D84)</f>
        <v>38</v>
      </c>
      <c r="E85" s="44"/>
      <c r="F85" s="28" t="n">
        <f aca="false">SUM(F47:F84)</f>
        <v>43738</v>
      </c>
      <c r="G85" s="16" t="n">
        <f aca="false">SUM(G47:G84)</f>
        <v>30168</v>
      </c>
      <c r="H85" s="16" t="n">
        <f aca="false">SUM(H47:H84)</f>
        <v>41</v>
      </c>
    </row>
    <row r="86" customFormat="false" ht="6" hidden="false" customHeight="true" outlineLevel="0" collapsed="false">
      <c r="A86" s="29"/>
      <c r="B86" s="30"/>
      <c r="C86" s="30"/>
      <c r="D86" s="30"/>
      <c r="E86" s="30"/>
      <c r="F86" s="30"/>
      <c r="G86" s="30"/>
      <c r="H86" s="30"/>
    </row>
    <row r="87" customFormat="false" ht="12.75" hidden="false" customHeight="false" outlineLevel="0" collapsed="false">
      <c r="A87" s="4"/>
      <c r="B87" s="45" t="s">
        <v>56</v>
      </c>
      <c r="C87" s="45"/>
      <c r="D87" s="45"/>
      <c r="E87" s="45"/>
      <c r="F87" s="45"/>
      <c r="G87" s="8"/>
      <c r="H87" s="8"/>
    </row>
    <row r="88" customFormat="false" ht="12.75" hidden="false" customHeight="false" outlineLevel="0" collapsed="false">
      <c r="A88" s="4"/>
      <c r="B88" s="46" t="s">
        <v>57</v>
      </c>
      <c r="C88" s="8"/>
      <c r="D88" s="47" t="s">
        <v>58</v>
      </c>
      <c r="E88" s="47"/>
      <c r="F88" s="9" t="s">
        <v>59</v>
      </c>
      <c r="G88" s="9"/>
      <c r="H88" s="9"/>
      <c r="I88" s="48"/>
    </row>
    <row r="89" customFormat="false" ht="24.75" hidden="false" customHeight="true" outlineLevel="0" collapsed="false">
      <c r="A89" s="4"/>
      <c r="B89" s="49" t="s">
        <v>60</v>
      </c>
      <c r="C89" s="50" t="s">
        <v>20</v>
      </c>
      <c r="D89" s="38" t="s">
        <v>61</v>
      </c>
      <c r="E89" s="51" t="s">
        <v>6</v>
      </c>
      <c r="F89" s="52" t="s">
        <v>62</v>
      </c>
      <c r="G89" s="53" t="s">
        <v>63</v>
      </c>
      <c r="H89" s="54" t="s">
        <v>6</v>
      </c>
    </row>
    <row r="90" customFormat="false" ht="15" hidden="false" customHeight="true" outlineLevel="0" collapsed="false">
      <c r="A90" s="4" t="s">
        <v>10</v>
      </c>
      <c r="B90" s="49"/>
      <c r="C90" s="55"/>
      <c r="D90" s="56" t="n">
        <v>1594</v>
      </c>
      <c r="E90" s="57" t="n">
        <v>6</v>
      </c>
      <c r="F90" s="58"/>
      <c r="G90" s="59"/>
      <c r="H90" s="60"/>
    </row>
    <row r="91" customFormat="false" ht="15" hidden="false" customHeight="true" outlineLevel="0" collapsed="false">
      <c r="A91" s="4" t="s">
        <v>11</v>
      </c>
      <c r="B91" s="49"/>
      <c r="C91" s="55"/>
      <c r="D91" s="56" t="n">
        <v>834</v>
      </c>
      <c r="E91" s="57" t="n">
        <v>10</v>
      </c>
      <c r="F91" s="58"/>
      <c r="G91" s="61"/>
      <c r="H91" s="60"/>
    </row>
    <row r="92" customFormat="false" ht="15" hidden="false" customHeight="true" outlineLevel="0" collapsed="false">
      <c r="A92" s="4" t="s">
        <v>64</v>
      </c>
      <c r="B92" s="49"/>
      <c r="C92" s="61"/>
      <c r="D92" s="62"/>
      <c r="E92" s="63"/>
      <c r="F92" s="58"/>
      <c r="G92" s="59"/>
      <c r="H92" s="60"/>
    </row>
    <row r="93" customFormat="false" ht="15" hidden="false" customHeight="true" outlineLevel="0" collapsed="false">
      <c r="A93" s="4" t="s">
        <v>13</v>
      </c>
      <c r="B93" s="49"/>
      <c r="C93" s="61"/>
      <c r="D93" s="62"/>
      <c r="E93" s="63"/>
      <c r="F93" s="64" t="n">
        <v>2675</v>
      </c>
      <c r="G93" s="56" t="n">
        <v>1893</v>
      </c>
      <c r="H93" s="65" t="n">
        <v>2</v>
      </c>
    </row>
    <row r="94" customFormat="false" ht="15" hidden="false" customHeight="true" outlineLevel="0" collapsed="false">
      <c r="A94" s="4" t="s">
        <v>14</v>
      </c>
      <c r="B94" s="49"/>
      <c r="C94" s="61"/>
      <c r="D94" s="62"/>
      <c r="E94" s="63"/>
      <c r="F94" s="64" t="n">
        <v>585</v>
      </c>
      <c r="G94" s="56" t="n">
        <v>336</v>
      </c>
      <c r="H94" s="65" t="n">
        <v>1</v>
      </c>
    </row>
    <row r="95" customFormat="false" ht="15" hidden="false" customHeight="true" outlineLevel="0" collapsed="false">
      <c r="A95" s="4" t="s">
        <v>15</v>
      </c>
      <c r="B95" s="49"/>
      <c r="C95" s="55"/>
      <c r="D95" s="56" t="n">
        <v>949</v>
      </c>
      <c r="E95" s="57" t="n">
        <v>6</v>
      </c>
      <c r="F95" s="58"/>
      <c r="G95" s="62"/>
      <c r="H95" s="60"/>
    </row>
    <row r="96" customFormat="false" ht="15" hidden="false" customHeight="true" outlineLevel="0" collapsed="false">
      <c r="A96" s="4" t="s">
        <v>16</v>
      </c>
      <c r="B96" s="49"/>
      <c r="C96" s="55"/>
      <c r="D96" s="56" t="n">
        <v>1109</v>
      </c>
      <c r="E96" s="57" t="n">
        <v>8</v>
      </c>
      <c r="F96" s="58"/>
      <c r="G96" s="62"/>
      <c r="H96" s="60"/>
    </row>
    <row r="97" customFormat="false" ht="15" hidden="false" customHeight="true" outlineLevel="0" collapsed="false">
      <c r="A97" s="4" t="s">
        <v>17</v>
      </c>
      <c r="B97" s="49"/>
      <c r="C97" s="61"/>
      <c r="D97" s="62"/>
      <c r="E97" s="66"/>
      <c r="F97" s="58"/>
      <c r="G97" s="62"/>
      <c r="H97" s="60"/>
    </row>
    <row r="98" customFormat="false" ht="15" hidden="false" customHeight="true" outlineLevel="0" collapsed="false">
      <c r="A98" s="4" t="s">
        <v>18</v>
      </c>
      <c r="B98" s="49"/>
      <c r="C98" s="61"/>
      <c r="D98" s="62"/>
      <c r="E98" s="66"/>
      <c r="F98" s="58"/>
      <c r="G98" s="62"/>
      <c r="H98" s="60"/>
    </row>
    <row r="99" customFormat="false" ht="15" hidden="false" customHeight="true" outlineLevel="0" collapsed="false">
      <c r="A99" s="4" t="s">
        <v>19</v>
      </c>
      <c r="B99" s="49"/>
      <c r="C99" s="61"/>
      <c r="D99" s="62"/>
      <c r="E99" s="66"/>
      <c r="F99" s="58"/>
      <c r="G99" s="62"/>
      <c r="H99" s="60"/>
    </row>
    <row r="100" customFormat="false" ht="15" hidden="false" customHeight="true" outlineLevel="0" collapsed="false">
      <c r="A100" s="4" t="s">
        <v>21</v>
      </c>
      <c r="B100" s="49"/>
      <c r="C100" s="61"/>
      <c r="D100" s="62"/>
      <c r="E100" s="66"/>
      <c r="F100" s="58"/>
      <c r="G100" s="62"/>
      <c r="H100" s="60"/>
    </row>
    <row r="101" customFormat="false" ht="15" hidden="false" customHeight="true" outlineLevel="0" collapsed="false">
      <c r="A101" s="4" t="s">
        <v>22</v>
      </c>
      <c r="B101" s="49"/>
      <c r="C101" s="61"/>
      <c r="D101" s="62"/>
      <c r="E101" s="66"/>
      <c r="F101" s="58"/>
      <c r="G101" s="62"/>
      <c r="H101" s="60"/>
    </row>
    <row r="102" customFormat="false" ht="15" hidden="false" customHeight="true" outlineLevel="0" collapsed="false">
      <c r="A102" s="4" t="s">
        <v>23</v>
      </c>
      <c r="B102" s="49"/>
      <c r="C102" s="61"/>
      <c r="D102" s="62"/>
      <c r="E102" s="66"/>
      <c r="F102" s="58"/>
      <c r="G102" s="62"/>
      <c r="H102" s="60"/>
    </row>
    <row r="103" customFormat="false" ht="15" hidden="false" customHeight="true" outlineLevel="0" collapsed="false">
      <c r="A103" s="4" t="s">
        <v>24</v>
      </c>
      <c r="B103" s="49"/>
      <c r="C103" s="61"/>
      <c r="D103" s="62"/>
      <c r="E103" s="66"/>
      <c r="F103" s="58"/>
      <c r="G103" s="62"/>
      <c r="H103" s="60"/>
    </row>
    <row r="104" customFormat="false" ht="15" hidden="false" customHeight="true" outlineLevel="0" collapsed="false">
      <c r="A104" s="4" t="s">
        <v>25</v>
      </c>
      <c r="B104" s="49"/>
      <c r="C104" s="61"/>
      <c r="D104" s="62"/>
      <c r="E104" s="66"/>
      <c r="F104" s="58"/>
      <c r="G104" s="62"/>
      <c r="H104" s="60"/>
    </row>
    <row r="105" customFormat="false" ht="15" hidden="false" customHeight="true" outlineLevel="0" collapsed="false">
      <c r="A105" s="4" t="s">
        <v>26</v>
      </c>
      <c r="B105" s="49"/>
      <c r="C105" s="61"/>
      <c r="D105" s="62"/>
      <c r="E105" s="63"/>
      <c r="F105" s="58"/>
      <c r="G105" s="62"/>
      <c r="H105" s="60"/>
    </row>
    <row r="106" customFormat="false" ht="15" hidden="false" customHeight="true" outlineLevel="0" collapsed="false">
      <c r="A106" s="4" t="s">
        <v>27</v>
      </c>
      <c r="B106" s="49"/>
      <c r="C106" s="61"/>
      <c r="D106" s="62"/>
      <c r="E106" s="63"/>
      <c r="F106" s="58"/>
      <c r="G106" s="62"/>
      <c r="H106" s="60"/>
    </row>
    <row r="107" customFormat="false" ht="15" hidden="false" customHeight="true" outlineLevel="0" collapsed="false">
      <c r="A107" s="4" t="s">
        <v>28</v>
      </c>
      <c r="B107" s="49"/>
      <c r="C107" s="61"/>
      <c r="D107" s="62"/>
      <c r="E107" s="63"/>
      <c r="F107" s="64" t="n">
        <v>407</v>
      </c>
      <c r="G107" s="56" t="n">
        <v>212</v>
      </c>
      <c r="H107" s="65" t="n">
        <v>1</v>
      </c>
    </row>
    <row r="108" customFormat="false" ht="15" hidden="false" customHeight="true" outlineLevel="0" collapsed="false">
      <c r="A108" s="4" t="s">
        <v>29</v>
      </c>
      <c r="B108" s="49"/>
      <c r="C108" s="61"/>
      <c r="D108" s="62"/>
      <c r="E108" s="63"/>
      <c r="F108" s="64" t="n">
        <v>1129</v>
      </c>
      <c r="G108" s="56" t="n">
        <v>516</v>
      </c>
      <c r="H108" s="65"/>
    </row>
    <row r="109" customFormat="false" ht="15" hidden="false" customHeight="true" outlineLevel="0" collapsed="false">
      <c r="A109" s="4" t="s">
        <v>30</v>
      </c>
      <c r="B109" s="49"/>
      <c r="C109" s="4"/>
      <c r="D109" s="55" t="n">
        <v>1950</v>
      </c>
      <c r="E109" s="57" t="n">
        <v>10</v>
      </c>
      <c r="F109" s="58"/>
      <c r="G109" s="62"/>
      <c r="H109" s="67"/>
    </row>
    <row r="110" customFormat="false" ht="15" hidden="false" customHeight="true" outlineLevel="0" collapsed="false">
      <c r="A110" s="4" t="s">
        <v>31</v>
      </c>
      <c r="B110" s="49"/>
      <c r="C110" s="4"/>
      <c r="D110" s="55" t="n">
        <v>1044</v>
      </c>
      <c r="E110" s="57" t="n">
        <v>6</v>
      </c>
      <c r="F110" s="58"/>
      <c r="G110" s="62"/>
      <c r="H110" s="67"/>
    </row>
    <row r="111" customFormat="false" ht="15" hidden="false" customHeight="true" outlineLevel="0" collapsed="false">
      <c r="A111" s="4" t="s">
        <v>32</v>
      </c>
      <c r="B111" s="49"/>
      <c r="C111" s="4"/>
      <c r="D111" s="55" t="n">
        <v>752</v>
      </c>
      <c r="E111" s="57" t="n">
        <v>8</v>
      </c>
      <c r="F111" s="58"/>
      <c r="G111" s="62"/>
      <c r="H111" s="67"/>
    </row>
    <row r="112" customFormat="false" ht="15" hidden="false" customHeight="true" outlineLevel="0" collapsed="false">
      <c r="A112" s="4" t="s">
        <v>33</v>
      </c>
      <c r="B112" s="49"/>
      <c r="C112" s="4"/>
      <c r="D112" s="55" t="n">
        <v>1016</v>
      </c>
      <c r="E112" s="57" t="n">
        <v>14</v>
      </c>
      <c r="F112" s="58"/>
      <c r="G112" s="62"/>
      <c r="H112" s="67"/>
    </row>
    <row r="113" customFormat="false" ht="15" hidden="false" customHeight="true" outlineLevel="0" collapsed="false">
      <c r="A113" s="4" t="s">
        <v>34</v>
      </c>
      <c r="B113" s="49"/>
      <c r="C113" s="61"/>
      <c r="D113" s="62"/>
      <c r="E113" s="63"/>
      <c r="F113" s="64" t="n">
        <v>1332</v>
      </c>
      <c r="G113" s="56" t="n">
        <v>1112</v>
      </c>
      <c r="H113" s="65" t="n">
        <v>1</v>
      </c>
    </row>
    <row r="114" customFormat="false" ht="15" hidden="false" customHeight="true" outlineLevel="0" collapsed="false">
      <c r="A114" s="4" t="s">
        <v>35</v>
      </c>
      <c r="B114" s="49"/>
      <c r="C114" s="55"/>
      <c r="D114" s="56" t="n">
        <v>394</v>
      </c>
      <c r="E114" s="57" t="n">
        <v>3</v>
      </c>
      <c r="F114" s="58"/>
      <c r="G114" s="62"/>
      <c r="H114" s="67"/>
    </row>
    <row r="115" customFormat="false" ht="15" hidden="false" customHeight="true" outlineLevel="0" collapsed="false">
      <c r="A115" s="4" t="s">
        <v>36</v>
      </c>
      <c r="B115" s="49"/>
      <c r="C115" s="61"/>
      <c r="D115" s="62"/>
      <c r="E115" s="63"/>
      <c r="F115" s="64" t="n">
        <v>4510</v>
      </c>
      <c r="G115" s="56" t="n">
        <v>2734</v>
      </c>
      <c r="H115" s="65"/>
    </row>
    <row r="116" customFormat="false" ht="15" hidden="false" customHeight="true" outlineLevel="0" collapsed="false">
      <c r="A116" s="4" t="s">
        <v>37</v>
      </c>
      <c r="B116" s="49"/>
      <c r="C116" s="61"/>
      <c r="D116" s="62"/>
      <c r="E116" s="63"/>
      <c r="F116" s="64" t="n">
        <v>2119</v>
      </c>
      <c r="G116" s="56" t="n">
        <v>1477</v>
      </c>
      <c r="H116" s="65" t="n">
        <v>2</v>
      </c>
    </row>
    <row r="117" customFormat="false" ht="15" hidden="false" customHeight="true" outlineLevel="0" collapsed="false">
      <c r="A117" s="4" t="s">
        <v>38</v>
      </c>
      <c r="B117" s="49"/>
      <c r="C117" s="55"/>
      <c r="D117" s="56" t="n">
        <v>2369</v>
      </c>
      <c r="E117" s="57" t="n">
        <v>38</v>
      </c>
      <c r="F117" s="58"/>
      <c r="G117" s="62"/>
      <c r="H117" s="67"/>
    </row>
    <row r="118" customFormat="false" ht="15" hidden="false" customHeight="true" outlineLevel="0" collapsed="false">
      <c r="A118" s="4" t="s">
        <v>39</v>
      </c>
      <c r="B118" s="49"/>
      <c r="C118" s="61"/>
      <c r="D118" s="62"/>
      <c r="E118" s="63"/>
      <c r="F118" s="64" t="n">
        <v>785</v>
      </c>
      <c r="G118" s="56" t="n">
        <v>461</v>
      </c>
      <c r="H118" s="65" t="n">
        <v>1</v>
      </c>
    </row>
    <row r="119" customFormat="false" ht="15" hidden="false" customHeight="true" outlineLevel="0" collapsed="false">
      <c r="A119" s="4" t="s">
        <v>40</v>
      </c>
      <c r="B119" s="49"/>
      <c r="C119" s="61"/>
      <c r="D119" s="62"/>
      <c r="E119" s="63"/>
      <c r="F119" s="64" t="n">
        <v>1409</v>
      </c>
      <c r="G119" s="56" t="n">
        <v>1308</v>
      </c>
      <c r="H119" s="65" t="n">
        <v>5</v>
      </c>
    </row>
    <row r="120" customFormat="false" ht="15" hidden="false" customHeight="true" outlineLevel="0" collapsed="false">
      <c r="A120" s="4" t="s">
        <v>41</v>
      </c>
      <c r="B120" s="49"/>
      <c r="C120" s="55"/>
      <c r="D120" s="56" t="n">
        <v>1582</v>
      </c>
      <c r="E120" s="57" t="n">
        <v>12</v>
      </c>
      <c r="F120" s="58"/>
      <c r="G120" s="62"/>
      <c r="H120" s="67"/>
    </row>
    <row r="121" customFormat="false" ht="15" hidden="false" customHeight="true" outlineLevel="0" collapsed="false">
      <c r="A121" s="4" t="s">
        <v>42</v>
      </c>
      <c r="B121" s="49"/>
      <c r="C121" s="55"/>
      <c r="D121" s="56" t="n">
        <v>2783</v>
      </c>
      <c r="E121" s="57" t="n">
        <v>19</v>
      </c>
      <c r="F121" s="58"/>
      <c r="G121" s="62"/>
      <c r="H121" s="67"/>
    </row>
    <row r="122" customFormat="false" ht="15" hidden="false" customHeight="true" outlineLevel="0" collapsed="false">
      <c r="A122" s="4" t="s">
        <v>43</v>
      </c>
      <c r="B122" s="49"/>
      <c r="C122" s="55"/>
      <c r="D122" s="56" t="n">
        <v>1376</v>
      </c>
      <c r="E122" s="57" t="n">
        <v>2</v>
      </c>
      <c r="F122" s="58"/>
      <c r="G122" s="62"/>
      <c r="H122" s="67"/>
    </row>
    <row r="123" customFormat="false" ht="15" hidden="false" customHeight="true" outlineLevel="0" collapsed="false">
      <c r="A123" s="4" t="s">
        <v>44</v>
      </c>
      <c r="B123" s="49"/>
      <c r="C123" s="55"/>
      <c r="D123" s="56" t="n">
        <v>596</v>
      </c>
      <c r="E123" s="57" t="n">
        <v>4</v>
      </c>
      <c r="F123" s="58"/>
      <c r="G123" s="62"/>
      <c r="H123" s="67"/>
    </row>
    <row r="124" customFormat="false" ht="15" hidden="false" customHeight="true" outlineLevel="0" collapsed="false">
      <c r="A124" s="4" t="s">
        <v>45</v>
      </c>
      <c r="B124" s="49"/>
      <c r="C124" s="61"/>
      <c r="D124" s="62"/>
      <c r="E124" s="63"/>
      <c r="F124" s="64" t="n">
        <v>607</v>
      </c>
      <c r="G124" s="56" t="n">
        <v>553</v>
      </c>
      <c r="H124" s="65"/>
    </row>
    <row r="125" customFormat="false" ht="15" hidden="false" customHeight="true" outlineLevel="0" collapsed="false">
      <c r="A125" s="4" t="s">
        <v>46</v>
      </c>
      <c r="B125" s="49"/>
      <c r="C125" s="61"/>
      <c r="D125" s="62"/>
      <c r="E125" s="63"/>
      <c r="F125" s="64" t="n">
        <v>922</v>
      </c>
      <c r="G125" s="56" t="n">
        <v>698</v>
      </c>
      <c r="H125" s="65"/>
    </row>
    <row r="126" customFormat="false" ht="15" hidden="false" customHeight="true" outlineLevel="0" collapsed="false">
      <c r="A126" s="4" t="s">
        <v>47</v>
      </c>
      <c r="B126" s="49"/>
      <c r="C126" s="61"/>
      <c r="D126" s="62"/>
      <c r="E126" s="63"/>
      <c r="F126" s="58"/>
      <c r="G126" s="62"/>
      <c r="H126" s="67"/>
    </row>
    <row r="127" customFormat="false" ht="15" hidden="false" customHeight="true" outlineLevel="0" collapsed="false">
      <c r="A127" s="4" t="s">
        <v>48</v>
      </c>
      <c r="B127" s="49"/>
      <c r="C127" s="61"/>
      <c r="D127" s="62"/>
      <c r="E127" s="63"/>
      <c r="F127" s="64" t="n">
        <v>412</v>
      </c>
      <c r="G127" s="56" t="n">
        <v>403</v>
      </c>
      <c r="H127" s="65" t="n">
        <v>1</v>
      </c>
    </row>
    <row r="128" s="71" customFormat="true" ht="15" hidden="false" customHeight="true" outlineLevel="0" collapsed="false">
      <c r="A128" s="24" t="s">
        <v>49</v>
      </c>
      <c r="B128" s="49"/>
      <c r="C128" s="68"/>
      <c r="D128" s="68" t="n">
        <f aca="false">SUM(D90:D127)</f>
        <v>18348</v>
      </c>
      <c r="E128" s="57" t="n">
        <f aca="false">SUM(E90:E127)</f>
        <v>146</v>
      </c>
      <c r="F128" s="69" t="n">
        <f aca="false">SUM(F90:F127)</f>
        <v>16892</v>
      </c>
      <c r="G128" s="56" t="n">
        <f aca="false">SUM(G90:G127)</f>
        <v>11703</v>
      </c>
      <c r="H128" s="65" t="n">
        <f aca="false">SUM(H90:H127)</f>
        <v>14</v>
      </c>
      <c r="I128" s="70"/>
      <c r="J128" s="70"/>
    </row>
    <row r="129" customFormat="false" ht="5.45" hidden="false" customHeight="true" outlineLevel="0" collapsed="false">
      <c r="A129" s="72"/>
      <c r="B129" s="72"/>
      <c r="C129" s="72"/>
      <c r="D129" s="72"/>
      <c r="E129" s="73"/>
      <c r="F129" s="73"/>
      <c r="G129" s="73"/>
      <c r="H129" s="74"/>
    </row>
    <row r="130" customFormat="false" ht="12.75" hidden="false" customHeight="false" outlineLevel="0" collapsed="false">
      <c r="A130" s="1" t="s">
        <v>65</v>
      </c>
    </row>
  </sheetData>
  <mergeCells count="10">
    <mergeCell ref="B1:H1"/>
    <mergeCell ref="B2:H2"/>
    <mergeCell ref="B3:C3"/>
    <mergeCell ref="F3:H3"/>
    <mergeCell ref="B45:D45"/>
    <mergeCell ref="F45:H45"/>
    <mergeCell ref="B87:F87"/>
    <mergeCell ref="D88:E88"/>
    <mergeCell ref="F88:H88"/>
    <mergeCell ref="B89:B128"/>
  </mergeCells>
  <printOptions headings="false" gridLines="true" gridLinesSet="true" horizontalCentered="false" verticalCentered="false"/>
  <pageMargins left="0.25" right="0.25" top="0.7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4" man="true" max="16383" min="0"/>
    <brk id="8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2002-07-30T15:09:26Z</dcterms:created>
  <dc:creator>Ladd Karen</dc:creator>
  <dc:description/>
  <dc:language>en-US</dc:language>
  <cp:lastModifiedBy>Ladd Karen</cp:lastModifiedBy>
  <cp:lastPrinted>2016-11-14T12:13:58Z</cp:lastPrinted>
  <dcterms:modified xsi:type="dcterms:W3CDTF">2016-11-14T12:14:00Z</dcterms:modified>
  <cp:revision>0</cp:revision>
  <dc:subject/>
  <dc:title>County Merrimack-2016-excel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msPath">
    <vt:lpwstr/>
  </property>
  <property fmtid="{D5CDD505-2E9C-101B-9397-08002B2CF9AE}" pid="3" name="EktCmsSize">
    <vt:i4>51200</vt:i4>
  </property>
  <property fmtid="{D5CDD505-2E9C-101B-9397-08002B2CF9AE}" pid="4" name="EktContentLanguage">
    <vt:i4>1033</vt:i4>
  </property>
  <property fmtid="{D5CDD505-2E9C-101B-9397-08002B2CF9AE}" pid="5" name="EktContentSubType">
    <vt:i4>0</vt:i4>
  </property>
  <property fmtid="{D5CDD505-2E9C-101B-9397-08002B2CF9AE}" pid="6" name="EktContentType">
    <vt:i4>101</vt:i4>
  </property>
  <property fmtid="{D5CDD505-2E9C-101B-9397-08002B2CF9AE}" pid="7" name="EktDateCreated">
    <vt:filetime>2016-12-01T12:06:51Z</vt:filetime>
  </property>
  <property fmtid="{D5CDD505-2E9C-101B-9397-08002B2CF9AE}" pid="8" name="EktDateModified">
    <vt:filetime>2016-12-01T12:06:52Z</vt:filetime>
  </property>
  <property fmtid="{D5CDD505-2E9C-101B-9397-08002B2CF9AE}" pid="9" name="EktDisabledTaxCategory">
    <vt:lpwstr/>
  </property>
  <property fmtid="{D5CDD505-2E9C-101B-9397-08002B2CF9AE}" pid="10" name="EktEDescription">
    <vt:lpwstr>&amp;lt;p&amp;gt;rmerrimack  TOTALS  Sheriff  Treasurer  Scatter     Attorney  County Commissioners  Allenstown  Andover  Boscawen  Bow  Bradford  Canterbury  Chichester  Concord Ward 1  Concord Ward 2  Concord Ward 3  Concord Ward 4  Concord Ward 5  Concord Ward 6  Concord Ward 7  Concord Ward 9  Concord Ward 10  Danbury  Dunbarton  E&amp;lt;/p&amp;gt;</vt:lpwstr>
  </property>
  <property fmtid="{D5CDD505-2E9C-101B-9397-08002B2CF9AE}" pid="11" name="EktExpiryType">
    <vt:i4>1</vt:i4>
  </property>
  <property fmtid="{D5CDD505-2E9C-101B-9397-08002B2CF9AE}" pid="12" name="EktFolderName">
    <vt:lpwstr/>
  </property>
  <property fmtid="{D5CDD505-2E9C-101B-9397-08002B2CF9AE}" pid="13" name="EktQuickLink">
    <vt:lpwstr>DownloadAsset.aspx?id=8589964310</vt:lpwstr>
  </property>
  <property fmtid="{D5CDD505-2E9C-101B-9397-08002B2CF9AE}" pid="14" name="EktSearchable">
    <vt:i4>1</vt:i4>
  </property>
  <property fmtid="{D5CDD505-2E9C-101B-9397-08002B2CF9AE}" pid="15" name="EktTaxCategory">
    <vt:lpwstr/>
  </property>
  <property fmtid="{D5CDD505-2E9C-101B-9397-08002B2CF9AE}" pid="16" name="_AdHocReviewCycleID">
    <vt:i4>2127614920</vt:i4>
  </property>
  <property fmtid="{D5CDD505-2E9C-101B-9397-08002B2CF9AE}" pid="17" name="_AuthorEmail">
    <vt:lpwstr>PPENNEY@SOS.STATE.NH.US</vt:lpwstr>
  </property>
  <property fmtid="{D5CDD505-2E9C-101B-9397-08002B2CF9AE}" pid="18" name="_AuthorEmailDisplayName">
    <vt:lpwstr>Paula Penney</vt:lpwstr>
  </property>
  <property fmtid="{D5CDD505-2E9C-101B-9397-08002B2CF9AE}" pid="19" name="_EmailSubject">
    <vt:lpwstr>county republican2008.xls</vt:lpwstr>
  </property>
  <property fmtid="{D5CDD505-2E9C-101B-9397-08002B2CF9AE}" pid="20" name="_PreviousAdHocReviewCycleID">
    <vt:i4>-1509464546</vt:i4>
  </property>
  <property fmtid="{D5CDD505-2E9C-101B-9397-08002B2CF9AE}" pid="21" name="_ReviewingToolsShownOnce">
    <vt:lpwstr/>
  </property>
</Properties>
</file>