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109" documentId="11_9248CACD84F5E813E97046798E3E8C1851038385" xr6:coauthVersionLast="47" xr6:coauthVersionMax="47" xr10:uidLastSave="{F3E04FBF-0B86-4452-A0F9-971E9FA284F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_xlnm._FilterDatabase" localSheetId="0" hidden="1">Feuil1!$A$1:$AU$99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<sst xmlns="http://schemas.openxmlformats.org/spreadsheetml/2006/main" count="949" uniqueCount="236">
  <si>
    <t>Anonymous ID</t>
  </si>
  <si>
    <t>EGA ID</t>
  </si>
  <si>
    <t>Tumour type</t>
  </si>
  <si>
    <t>Sex</t>
  </si>
  <si>
    <t>Line of therapy</t>
  </si>
  <si>
    <t>Immunotherapy regimen</t>
  </si>
  <si>
    <t>Cohort</t>
  </si>
  <si>
    <t>Reason for discontinuation</t>
  </si>
  <si>
    <t>Best response</t>
  </si>
  <si>
    <t>Age at advanced disease diagnosis</t>
  </si>
  <si>
    <t>Overall survival (days)</t>
  </si>
  <si>
    <t>Alive_0</t>
  </si>
  <si>
    <t>Time to progression (days)</t>
  </si>
  <si>
    <t>Progression_1</t>
  </si>
  <si>
    <t>Clinical benefit</t>
  </si>
  <si>
    <t>CD8+ T cell score</t>
  </si>
  <si>
    <t>Exome mut per mb</t>
  </si>
  <si>
    <t>Genome mut per mb</t>
  </si>
  <si>
    <t>CD274 expression</t>
  </si>
  <si>
    <t>M1M2 expression</t>
  </si>
  <si>
    <t>Lymph related</t>
  </si>
  <si>
    <t>SBS1</t>
  </si>
  <si>
    <t>SBS2</t>
  </si>
  <si>
    <t>SBS3</t>
  </si>
  <si>
    <t>SBS4</t>
  </si>
  <si>
    <t>SBS5</t>
  </si>
  <si>
    <t>SBS7a</t>
  </si>
  <si>
    <t>SBS7b</t>
  </si>
  <si>
    <t>SBS7c</t>
  </si>
  <si>
    <t>SBS7d</t>
  </si>
  <si>
    <t>SBS8</t>
  </si>
  <si>
    <t>SBS10a</t>
  </si>
  <si>
    <t>SBS10b</t>
  </si>
  <si>
    <t>SBS10c</t>
  </si>
  <si>
    <t>SBS13</t>
  </si>
  <si>
    <t>SBS15</t>
  </si>
  <si>
    <t>SBS17a</t>
  </si>
  <si>
    <t>SBS17b</t>
  </si>
  <si>
    <t>SBS18</t>
  </si>
  <si>
    <t>SBS31</t>
  </si>
  <si>
    <t>SBS35</t>
  </si>
  <si>
    <t>SBS36</t>
  </si>
  <si>
    <t>SBS37</t>
  </si>
  <si>
    <t>SBS38</t>
  </si>
  <si>
    <t>SBS40</t>
  </si>
  <si>
    <t>SBS44</t>
  </si>
  <si>
    <t>SBS4426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</si>
  <si>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</si>
  <si>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</si>
  <si>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</si>
  <si>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</si>
  <si>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</si>
  <si>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</si>
  <si>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</si>
  <si>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</si>
  <si>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</si>
  <si>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</si>
  <si>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</si>
  <si>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</si>
  <si>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</si>
  <si>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</si>
  <si>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</si>
  <si>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</si>
  <si>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</si>
  <si>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</si>
  <si>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EGAD00001003065</t>
  </si>
  <si>
    <t>ACC</t>
  </si>
  <si>
    <t>M</t>
  </si>
  <si>
    <t>Tremelimumab, Durvalumab</t>
  </si>
  <si>
    <t>Naive</t>
  </si>
  <si>
    <t>Progression</t>
  </si>
  <si>
    <t>Progressive disease</t>
  </si>
  <si>
    <t>NCB</t>
  </si>
  <si>
    <t>Non-lymph related</t>
  </si>
  <si>
    <t>EGAD00001005844</t>
  </si>
  <si>
    <t>F</t>
  </si>
  <si>
    <t>Avelumab/Debio1143 (SMAC mimetic)</t>
  </si>
  <si>
    <t>Toxicity</t>
  </si>
  <si>
    <t>Partial response</t>
  </si>
  <si>
    <t>EGAD00001002047</t>
  </si>
  <si>
    <t>AECA</t>
  </si>
  <si>
    <t>Nivolumab</t>
  </si>
  <si>
    <t>Stable disease</t>
  </si>
  <si>
    <t>EGAD00001003085</t>
  </si>
  <si>
    <t>Pembrolizumab</t>
  </si>
  <si>
    <t>EGAD00001002576</t>
  </si>
  <si>
    <t>BRCA</t>
  </si>
  <si>
    <t>GEMCITABINE, VINORELBINE, PEMBROLIZUMAB (ARIZONA)</t>
  </si>
  <si>
    <t>Progression/death</t>
  </si>
  <si>
    <t>EGAD00001002997</t>
  </si>
  <si>
    <t>DCB</t>
  </si>
  <si>
    <t>EGAD00001003016</t>
  </si>
  <si>
    <t>Atezolizumab</t>
  </si>
  <si>
    <t>EGAD00001003042</t>
  </si>
  <si>
    <t>OX40 agonist MOXR0916</t>
  </si>
  <si>
    <t>Physician assessed PD</t>
  </si>
  <si>
    <t>EGAD00001003072</t>
  </si>
  <si>
    <t>EGAD00001003607</t>
  </si>
  <si>
    <t>EGAD00001003670</t>
  </si>
  <si>
    <t>EGAD00001003720</t>
  </si>
  <si>
    <t>TRASTUZUMAB, DURVALUMAB</t>
  </si>
  <si>
    <t>EGAD00001003675</t>
  </si>
  <si>
    <t>Nivolumab/anti-LAG3</t>
  </si>
  <si>
    <t>EGAD00001003714</t>
  </si>
  <si>
    <t>Ongoing</t>
  </si>
  <si>
    <t>Physician assessed SD</t>
  </si>
  <si>
    <t>EGAD00001004623</t>
  </si>
  <si>
    <t>NIVOLUMAB (P1T986205),BMS-986205 (P1T986205)/IDO1 inhibitor</t>
  </si>
  <si>
    <t>EGAD00001004632</t>
  </si>
  <si>
    <t>BMS-986205 (P1T986205)/IDO1 inhibitor + nivolumab</t>
  </si>
  <si>
    <t>EGAD00001004681</t>
  </si>
  <si>
    <t>Atezolizumab/MOXR0916 OX40</t>
  </si>
  <si>
    <t>Treated</t>
  </si>
  <si>
    <t>EGAD00001004616</t>
  </si>
  <si>
    <t>CERV</t>
  </si>
  <si>
    <t>EGAD00001004657</t>
  </si>
  <si>
    <t>CHOL</t>
  </si>
  <si>
    <t>Death</t>
  </si>
  <si>
    <t>Not evaluable</t>
  </si>
  <si>
    <t>EGAD00001004706</t>
  </si>
  <si>
    <t>EGAD00001005838</t>
  </si>
  <si>
    <t>Physician assessed PR</t>
  </si>
  <si>
    <t>EGAD00001001876</t>
  </si>
  <si>
    <t>COLO</t>
  </si>
  <si>
    <t>Ipilimumab/nivolumab</t>
  </si>
  <si>
    <t>EGAD00001002611</t>
  </si>
  <si>
    <t>EGAD00001002628</t>
  </si>
  <si>
    <t>EGAD00001003647</t>
  </si>
  <si>
    <t>EGAD00001004622</t>
  </si>
  <si>
    <t>TREMELIMUMAB,DURVALUMAB (GIC026)</t>
  </si>
  <si>
    <t>EGAD00001004677</t>
  </si>
  <si>
    <t>EGAD00001003067</t>
  </si>
  <si>
    <t>ESCA</t>
  </si>
  <si>
    <t>EGAD00001002632</t>
  </si>
  <si>
    <t>GCT</t>
  </si>
  <si>
    <t>EGAD00001005865</t>
  </si>
  <si>
    <t>HNSC</t>
  </si>
  <si>
    <t>Avelumab +OX-40 agonist (PF-04518600)</t>
  </si>
  <si>
    <t>EGAD00001003734</t>
  </si>
  <si>
    <t>EGAD00001003716</t>
  </si>
  <si>
    <t>EGAD00001004655</t>
  </si>
  <si>
    <t>EGAD00001004934</t>
  </si>
  <si>
    <t>Avelumab/OX40 agonist PF-04518600</t>
  </si>
  <si>
    <t>EGAD00001004633</t>
  </si>
  <si>
    <t>KDNY</t>
  </si>
  <si>
    <t>EGAD00001003722</t>
  </si>
  <si>
    <t>EGAD00001001961</t>
  </si>
  <si>
    <t>LUNG</t>
  </si>
  <si>
    <t>Mixed</t>
  </si>
  <si>
    <t>EGAD00001001966</t>
  </si>
  <si>
    <t>EGAD00001005877</t>
  </si>
  <si>
    <t>EGAD00001002564</t>
  </si>
  <si>
    <t>EGAD00001004596</t>
  </si>
  <si>
    <t>Tremelimumab, Durvalumab, Pemetrexed, Carboplatin</t>
  </si>
  <si>
    <t>EGAD00001004903</t>
  </si>
  <si>
    <t>EGAD00001002646</t>
  </si>
  <si>
    <t>EGAD00001003617</t>
  </si>
  <si>
    <t>EGAD00001003005</t>
  </si>
  <si>
    <t>EGAD00001003011</t>
  </si>
  <si>
    <t>EGAD00001003076</t>
  </si>
  <si>
    <t>EGAD00001003639</t>
  </si>
  <si>
    <t>EGAD00001003650</t>
  </si>
  <si>
    <t>EGAD00001004600</t>
  </si>
  <si>
    <t>EGAD00001003657</t>
  </si>
  <si>
    <t>EGAD00001003661</t>
  </si>
  <si>
    <t>EGAD00001003694</t>
  </si>
  <si>
    <t>EGAD00001003717</t>
  </si>
  <si>
    <t>EGAD00001004650</t>
  </si>
  <si>
    <t>EGAD00001004644</t>
  </si>
  <si>
    <t>EGAD00001004669</t>
  </si>
  <si>
    <t>EGAD00001004673</t>
  </si>
  <si>
    <t>EGAD00001004693</t>
  </si>
  <si>
    <t>EGAD00001004692</t>
  </si>
  <si>
    <t>EGAD00001004933</t>
  </si>
  <si>
    <t>Physician Assessed SD</t>
  </si>
  <si>
    <t>EGAD00001005850</t>
  </si>
  <si>
    <t>EGAD00001003724</t>
  </si>
  <si>
    <t>LYMP</t>
  </si>
  <si>
    <t>EGAD00001002544</t>
  </si>
  <si>
    <t>OV</t>
  </si>
  <si>
    <t>Monalizumab</t>
  </si>
  <si>
    <t>EGAD00001004702</t>
  </si>
  <si>
    <t>Avelumab</t>
  </si>
  <si>
    <t>EGAD00001002597</t>
  </si>
  <si>
    <t>PANC</t>
  </si>
  <si>
    <t>EGAD00001003073</t>
  </si>
  <si>
    <t>Durvalumab</t>
  </si>
  <si>
    <t>EGAD00001002583</t>
  </si>
  <si>
    <t>SARC</t>
  </si>
  <si>
    <t>EGAD00001002593</t>
  </si>
  <si>
    <t>EGAD00001003024</t>
  </si>
  <si>
    <t>EGAD00001003062</t>
  </si>
  <si>
    <t>EGAD00001004628</t>
  </si>
  <si>
    <t>EGAD00001002546</t>
  </si>
  <si>
    <t>SKCM</t>
  </si>
  <si>
    <t>Ipilimumab</t>
  </si>
  <si>
    <t>EGAD00001002585</t>
  </si>
  <si>
    <t>EGAD00001003603</t>
  </si>
  <si>
    <t>Patient choice</t>
  </si>
  <si>
    <t>EGAD00001003695</t>
  </si>
  <si>
    <t>EGAD00001004599</t>
  </si>
  <si>
    <t>3 to 5</t>
  </si>
  <si>
    <t>Ipilimumab x 2 then Lambrolizumab x 2 then pembrolizumab (dates included here)</t>
  </si>
  <si>
    <t>EGAD00001003730</t>
  </si>
  <si>
    <t>End of treatment course</t>
  </si>
  <si>
    <t>EGAD00001004610</t>
  </si>
  <si>
    <t>EGAD00001004653</t>
  </si>
  <si>
    <t>NIVOLUMAB (P1T986205),BMS-986205 (P1T986205)</t>
  </si>
  <si>
    <t>EGAD00001004917</t>
  </si>
  <si>
    <t xml:space="preserve">Physician assessed PD </t>
  </si>
  <si>
    <t>EGAD00001004931</t>
  </si>
  <si>
    <t>EGAD00001005831</t>
  </si>
  <si>
    <t>Partial Response</t>
  </si>
  <si>
    <t>EGAD00001003013</t>
  </si>
  <si>
    <t>STAD</t>
  </si>
  <si>
    <t>PEMBROLIZUMAB (SELF PAY) then NIVOLUMAB (SELF PAY) from 4/6/2017</t>
  </si>
  <si>
    <t>EGAD00001004625</t>
  </si>
  <si>
    <t>EGAD00001002614</t>
  </si>
  <si>
    <t>THYM</t>
  </si>
  <si>
    <t>EGAD00001002631</t>
  </si>
  <si>
    <t>UCEC</t>
  </si>
  <si>
    <t>Nivolumab +IDO1 inhibitor (BMS986205)</t>
  </si>
  <si>
    <t>EGAD00001003059</t>
  </si>
  <si>
    <t>EGAD00001004636</t>
  </si>
  <si>
    <t>EGAD00001005878</t>
  </si>
  <si>
    <t>UVM</t>
  </si>
  <si>
    <t>Treatment for high grade lymphoma</t>
  </si>
  <si>
    <t>EGAD00001002566</t>
  </si>
  <si>
    <t>EGAD00001003019</t>
  </si>
  <si>
    <t>EGAD00001004605</t>
  </si>
  <si>
    <t>EGAD00001004667</t>
  </si>
  <si>
    <t>EGAD00001004647</t>
  </si>
  <si>
    <t>EGAD00001004925</t>
  </si>
  <si>
    <t>EGAD00001005828</t>
  </si>
  <si>
    <t>EGAD00001005839</t>
  </si>
  <si>
    <t>Poor INDEL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</si>
</sst>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2" borderId="4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101"/>
  <sheetViews>
    <sheetView tabSelected="1" workbookViewId="0">
      <pane xSplit="3" ySplit="1" topLeftCell="D23" activePane="bottomRight" state="frozen"/>
      <selection pane="bottomRight" activeCell="A101" sqref="A101"/>
      <selection pane="bottomLeft"/>
      <selection pane="topRight"/>
    </sheetView>
  </sheetViews>
  <sheetFormatPr defaultRowHeight="15"/>
  <cols>
    <col min="5" max="5" width="10.8554687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9">
        <v>28123</v>
      </c>
      <c r="B2" s="20" t="s">
        <v>65</v>
      </c>
      <c r="C2" s="20" t="s">
        <v>66</v>
      </c>
      <c r="D2" s="2" t="s">
        <v>67</v>
      </c>
      <c r="E2" s="2">
        <v>2</v>
      </c>
      <c r="F2" s="2" t="s">
        <v>68</v>
      </c>
      <c r="G2" s="2" t="s">
        <v>69</v>
      </c>
      <c r="H2" s="2" t="s">
        <v>70</v>
      </c>
      <c r="I2" s="2" t="s">
        <v>71</v>
      </c>
      <c r="J2" s="2">
        <v>40</v>
      </c>
      <c r="K2" s="2">
        <v>640</v>
      </c>
      <c r="L2" s="2">
        <v>0</v>
      </c>
      <c r="M2" s="2">
        <v>107</v>
      </c>
      <c r="N2" s="2">
        <v>1</v>
      </c>
      <c r="O2" s="2" t="s">
        <v>72</v>
      </c>
      <c r="P2" s="2">
        <v>6.8853875999999994E-2</v>
      </c>
      <c r="Q2" s="2">
        <v>0.70223480299999996</v>
      </c>
      <c r="R2" s="2">
        <v>0.76380000000000003</v>
      </c>
      <c r="S2" s="2">
        <v>0.78849999999999998</v>
      </c>
      <c r="T2" s="2">
        <v>7.7145900000000003</v>
      </c>
      <c r="U2" s="2" t="s">
        <v>73</v>
      </c>
      <c r="V2" s="5">
        <v>0.104</v>
      </c>
      <c r="W2" s="5">
        <v>0</v>
      </c>
      <c r="X2" s="5">
        <v>0</v>
      </c>
      <c r="Y2" s="5">
        <v>0</v>
      </c>
      <c r="Z2" s="5">
        <v>0.72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7.6999999999999999E-2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9.9000000000000005E-2</v>
      </c>
      <c r="AV2" s="11">
        <v>0.11600000000000001</v>
      </c>
      <c r="AW2" s="5">
        <v>8.1000000000000003E-2</v>
      </c>
      <c r="AX2" s="5">
        <v>0.17199999999999999</v>
      </c>
      <c r="AY2" s="5">
        <v>0</v>
      </c>
      <c r="AZ2" s="5">
        <v>0</v>
      </c>
      <c r="BA2" s="5">
        <v>0</v>
      </c>
      <c r="BB2" s="5">
        <v>0</v>
      </c>
      <c r="BC2" s="5">
        <v>0.16600000000000001</v>
      </c>
      <c r="BD2" s="5">
        <v>0.21199999999999999</v>
      </c>
      <c r="BE2" s="5">
        <v>0.154</v>
      </c>
      <c r="BF2" s="5">
        <v>0</v>
      </c>
      <c r="BG2" s="5">
        <v>0.1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6">
        <v>0</v>
      </c>
    </row>
    <row r="3" spans="1:65">
      <c r="A3" s="3">
        <v>38313</v>
      </c>
      <c r="B3" t="s">
        <v>74</v>
      </c>
      <c r="C3" t="s">
        <v>66</v>
      </c>
      <c r="D3" t="s">
        <v>75</v>
      </c>
      <c r="E3">
        <v>3</v>
      </c>
      <c r="F3" t="s">
        <v>76</v>
      </c>
      <c r="G3" t="s">
        <v>69</v>
      </c>
      <c r="H3" t="s">
        <v>77</v>
      </c>
      <c r="I3" t="s">
        <v>78</v>
      </c>
      <c r="J3">
        <v>34</v>
      </c>
      <c r="K3">
        <v>158</v>
      </c>
      <c r="L3">
        <v>1</v>
      </c>
      <c r="M3">
        <v>51</v>
      </c>
      <c r="N3">
        <v>1</v>
      </c>
      <c r="O3" t="s">
        <v>72</v>
      </c>
      <c r="P3">
        <v>0</v>
      </c>
      <c r="Q3">
        <v>5.6178784259999999</v>
      </c>
      <c r="R3">
        <v>7.7939999999999996</v>
      </c>
      <c r="S3">
        <v>6.88E-2</v>
      </c>
      <c r="T3">
        <v>0.51363999999999999</v>
      </c>
      <c r="U3" t="s">
        <v>73</v>
      </c>
      <c r="V3" s="7">
        <v>0</v>
      </c>
      <c r="W3" s="7">
        <v>0</v>
      </c>
      <c r="X3" s="7">
        <v>0</v>
      </c>
      <c r="Y3" s="7">
        <v>0</v>
      </c>
      <c r="Z3" s="7">
        <v>0.23300000000000001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0.46899999999999997</v>
      </c>
      <c r="AO3" s="7">
        <v>0.29799999999999999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13">
        <v>0.17</v>
      </c>
      <c r="AW3" s="7">
        <v>9.0999999999999998E-2</v>
      </c>
      <c r="AX3" s="7">
        <v>0.16800000000000001</v>
      </c>
      <c r="AY3" s="7">
        <v>8.5000000000000006E-2</v>
      </c>
      <c r="AZ3" s="7">
        <v>0.18</v>
      </c>
      <c r="BA3" s="7">
        <v>0</v>
      </c>
      <c r="BB3" s="7">
        <v>0</v>
      </c>
      <c r="BC3" s="7">
        <v>0.121</v>
      </c>
      <c r="BD3" s="7">
        <v>0</v>
      </c>
      <c r="BE3" s="7">
        <v>0.186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8">
        <v>0</v>
      </c>
    </row>
    <row r="4" spans="1:65">
      <c r="A4" s="1">
        <v>18624</v>
      </c>
      <c r="B4" s="2" t="s">
        <v>79</v>
      </c>
      <c r="C4" s="2" t="s">
        <v>80</v>
      </c>
      <c r="D4" s="2" t="s">
        <v>75</v>
      </c>
      <c r="E4" s="2">
        <v>10</v>
      </c>
      <c r="F4" s="2" t="s">
        <v>81</v>
      </c>
      <c r="G4" s="2" t="s">
        <v>69</v>
      </c>
      <c r="H4" s="2" t="s">
        <v>70</v>
      </c>
      <c r="I4" s="2" t="s">
        <v>82</v>
      </c>
      <c r="J4" s="2">
        <v>47</v>
      </c>
      <c r="K4" s="2">
        <v>544</v>
      </c>
      <c r="L4" s="2">
        <v>1</v>
      </c>
      <c r="M4" s="2">
        <v>148</v>
      </c>
      <c r="N4" s="2">
        <v>1</v>
      </c>
      <c r="O4" s="2" t="s">
        <v>72</v>
      </c>
      <c r="P4" s="2">
        <v>7.1464114999999995E-2</v>
      </c>
      <c r="Q4" s="2">
        <v>3.8763361139999999</v>
      </c>
      <c r="R4" s="2">
        <v>5.4551999999999996</v>
      </c>
      <c r="S4" s="2">
        <v>0.79100000000000004</v>
      </c>
      <c r="T4" s="2">
        <v>9.3235200000000003</v>
      </c>
      <c r="U4" s="2" t="s">
        <v>73</v>
      </c>
      <c r="V4" s="5">
        <v>0</v>
      </c>
      <c r="W4" s="5">
        <v>0</v>
      </c>
      <c r="X4" s="5">
        <v>0</v>
      </c>
      <c r="Y4" s="5">
        <v>0</v>
      </c>
      <c r="Z4" s="5">
        <v>0.64100000000000001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0.35899999999999999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11">
        <v>0</v>
      </c>
      <c r="AW4" s="5">
        <v>0</v>
      </c>
      <c r="AX4" s="5">
        <v>0</v>
      </c>
      <c r="AY4" s="5">
        <v>0.70399999999999996</v>
      </c>
      <c r="AZ4" s="5">
        <v>0.113</v>
      </c>
      <c r="BA4" s="5">
        <v>5.1999999999999998E-2</v>
      </c>
      <c r="BB4" s="5">
        <v>0</v>
      </c>
      <c r="BC4" s="5">
        <v>8.1000000000000003E-2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4.9000000000000002E-2</v>
      </c>
      <c r="BJ4" s="5">
        <v>0</v>
      </c>
      <c r="BK4" s="5">
        <v>0</v>
      </c>
      <c r="BL4" s="5">
        <v>0</v>
      </c>
      <c r="BM4" s="6">
        <v>0</v>
      </c>
    </row>
    <row r="5" spans="1:65">
      <c r="A5" s="3">
        <v>28430</v>
      </c>
      <c r="B5" t="s">
        <v>83</v>
      </c>
      <c r="C5" t="s">
        <v>80</v>
      </c>
      <c r="D5" t="s">
        <v>75</v>
      </c>
      <c r="E5">
        <v>1</v>
      </c>
      <c r="F5" t="s">
        <v>84</v>
      </c>
      <c r="G5" t="s">
        <v>69</v>
      </c>
      <c r="H5" t="s">
        <v>70</v>
      </c>
      <c r="I5" t="s">
        <v>71</v>
      </c>
      <c r="J5">
        <v>55</v>
      </c>
      <c r="K5">
        <v>292</v>
      </c>
      <c r="L5">
        <v>1</v>
      </c>
      <c r="M5">
        <v>61</v>
      </c>
      <c r="N5">
        <v>1</v>
      </c>
      <c r="O5" t="s">
        <v>72</v>
      </c>
      <c r="P5">
        <v>7.1884912999999995E-2</v>
      </c>
      <c r="Q5">
        <v>1.6572741360000001</v>
      </c>
      <c r="R5">
        <v>1.8075000000000001</v>
      </c>
      <c r="S5">
        <v>2.1779999999999999</v>
      </c>
      <c r="T5">
        <v>7.1198600000000001</v>
      </c>
      <c r="U5" t="s">
        <v>20</v>
      </c>
      <c r="V5" s="7">
        <v>0.104</v>
      </c>
      <c r="W5" s="7">
        <v>0</v>
      </c>
      <c r="X5" s="7">
        <v>0</v>
      </c>
      <c r="Y5" s="7">
        <v>0</v>
      </c>
      <c r="Z5" s="7">
        <v>0.89600000000000002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13">
        <v>0.2</v>
      </c>
      <c r="AW5" s="7">
        <v>3.3000000000000002E-2</v>
      </c>
      <c r="AX5" s="7">
        <v>8.6999999999999994E-2</v>
      </c>
      <c r="AY5" s="7">
        <v>0.08</v>
      </c>
      <c r="AZ5" s="7">
        <v>0.251</v>
      </c>
      <c r="BA5" s="7">
        <v>0</v>
      </c>
      <c r="BB5" s="7">
        <v>0</v>
      </c>
      <c r="BC5" s="7">
        <v>0.13900000000000001</v>
      </c>
      <c r="BD5" s="7">
        <v>8.6999999999999994E-2</v>
      </c>
      <c r="BE5" s="7">
        <v>0</v>
      </c>
      <c r="BF5" s="7">
        <v>0</v>
      </c>
      <c r="BG5" s="7">
        <v>0</v>
      </c>
      <c r="BH5" s="7">
        <v>0</v>
      </c>
      <c r="BI5" s="7">
        <v>4.9000000000000002E-2</v>
      </c>
      <c r="BJ5" s="7">
        <v>0</v>
      </c>
      <c r="BK5" s="7">
        <v>0</v>
      </c>
      <c r="BL5" s="7">
        <v>7.5999999999999998E-2</v>
      </c>
      <c r="BM5" s="8">
        <v>0</v>
      </c>
    </row>
    <row r="6" spans="1:65">
      <c r="A6" s="1">
        <v>23701</v>
      </c>
      <c r="B6" s="2" t="s">
        <v>85</v>
      </c>
      <c r="C6" s="2" t="s">
        <v>86</v>
      </c>
      <c r="D6" s="2" t="s">
        <v>75</v>
      </c>
      <c r="E6" s="2">
        <v>7</v>
      </c>
      <c r="F6" s="2" t="s">
        <v>87</v>
      </c>
      <c r="G6" s="2" t="s">
        <v>69</v>
      </c>
      <c r="H6" s="2" t="s">
        <v>88</v>
      </c>
      <c r="I6" s="2" t="s">
        <v>71</v>
      </c>
      <c r="J6" s="2">
        <v>30</v>
      </c>
      <c r="K6" s="2">
        <v>111</v>
      </c>
      <c r="L6" s="2">
        <v>1</v>
      </c>
      <c r="M6" s="2">
        <v>73</v>
      </c>
      <c r="N6" s="2">
        <v>1</v>
      </c>
      <c r="O6" s="2" t="s">
        <v>72</v>
      </c>
      <c r="P6" s="2">
        <v>0</v>
      </c>
      <c r="Q6" s="2">
        <v>5.6178784259999999</v>
      </c>
      <c r="R6" s="2">
        <v>7.0476000000000001</v>
      </c>
      <c r="S6" s="2">
        <v>0.97960000000000003</v>
      </c>
      <c r="T6" s="2">
        <v>7.7804399999999996</v>
      </c>
      <c r="U6" s="2" t="s">
        <v>73</v>
      </c>
      <c r="V6" s="5">
        <v>0</v>
      </c>
      <c r="W6" s="5">
        <v>5.8999999999999997E-2</v>
      </c>
      <c r="X6" s="5">
        <v>0.54100000000000004</v>
      </c>
      <c r="Y6" s="5">
        <v>0</v>
      </c>
      <c r="Z6" s="5">
        <v>0.214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0.186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11">
        <v>0</v>
      </c>
      <c r="AW6" s="5">
        <v>8.5000000000000006E-2</v>
      </c>
      <c r="AX6" s="5">
        <v>0</v>
      </c>
      <c r="AY6" s="5">
        <v>5.6000000000000001E-2</v>
      </c>
      <c r="AZ6" s="5">
        <v>0</v>
      </c>
      <c r="BA6" s="5">
        <v>0.29499999999999998</v>
      </c>
      <c r="BB6" s="5">
        <v>0</v>
      </c>
      <c r="BC6" s="5">
        <v>0.41899999999999998</v>
      </c>
      <c r="BD6" s="5">
        <v>9.0999999999999998E-2</v>
      </c>
      <c r="BE6" s="5">
        <v>0</v>
      </c>
      <c r="BF6" s="5">
        <v>0</v>
      </c>
      <c r="BG6" s="5">
        <v>0</v>
      </c>
      <c r="BH6" s="5">
        <v>0</v>
      </c>
      <c r="BI6" s="5">
        <v>5.3999999999999999E-2</v>
      </c>
      <c r="BJ6" s="5">
        <v>0</v>
      </c>
      <c r="BK6" s="5">
        <v>0</v>
      </c>
      <c r="BL6" s="5">
        <v>0</v>
      </c>
      <c r="BM6" s="6">
        <v>0</v>
      </c>
    </row>
    <row r="7" spans="1:65">
      <c r="A7" s="3">
        <v>25980</v>
      </c>
      <c r="B7" t="s">
        <v>89</v>
      </c>
      <c r="C7" t="s">
        <v>86</v>
      </c>
      <c r="D7" t="s">
        <v>75</v>
      </c>
      <c r="E7">
        <v>5</v>
      </c>
      <c r="F7" t="s">
        <v>84</v>
      </c>
      <c r="G7" t="s">
        <v>69</v>
      </c>
      <c r="H7" t="s">
        <v>70</v>
      </c>
      <c r="I7" t="s">
        <v>78</v>
      </c>
      <c r="J7">
        <v>59</v>
      </c>
      <c r="K7">
        <v>1100</v>
      </c>
      <c r="L7">
        <v>1</v>
      </c>
      <c r="M7">
        <v>214</v>
      </c>
      <c r="N7">
        <v>1</v>
      </c>
      <c r="O7" t="s">
        <v>90</v>
      </c>
      <c r="P7">
        <v>0.126651497</v>
      </c>
      <c r="Q7">
        <v>6.8538116799999997</v>
      </c>
      <c r="R7">
        <v>9.3940999999999999</v>
      </c>
      <c r="S7">
        <v>3.0891999999999999</v>
      </c>
      <c r="T7">
        <v>36.90372</v>
      </c>
      <c r="U7" t="s">
        <v>73</v>
      </c>
      <c r="V7" s="7">
        <v>0.03</v>
      </c>
      <c r="W7" s="7">
        <v>3.1E-2</v>
      </c>
      <c r="X7" s="7">
        <v>0.627</v>
      </c>
      <c r="Y7" s="7">
        <v>0</v>
      </c>
      <c r="Z7" s="7">
        <v>0.25600000000000001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5.6000000000000001E-2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13">
        <v>7.0000000000000007E-2</v>
      </c>
      <c r="AW7" s="7">
        <v>0.129</v>
      </c>
      <c r="AX7" s="7">
        <v>0</v>
      </c>
      <c r="AY7" s="7">
        <v>0</v>
      </c>
      <c r="AZ7" s="7">
        <v>0.17100000000000001</v>
      </c>
      <c r="BA7" s="7">
        <v>0.315</v>
      </c>
      <c r="BB7" s="7">
        <v>0</v>
      </c>
      <c r="BC7" s="7">
        <v>0.314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8">
        <v>0</v>
      </c>
    </row>
    <row r="8" spans="1:65">
      <c r="A8" s="3">
        <v>26376</v>
      </c>
      <c r="B8" t="s">
        <v>91</v>
      </c>
      <c r="C8" t="s">
        <v>86</v>
      </c>
      <c r="D8" t="s">
        <v>75</v>
      </c>
      <c r="E8">
        <v>5</v>
      </c>
      <c r="F8" t="s">
        <v>92</v>
      </c>
      <c r="G8" t="s">
        <v>69</v>
      </c>
      <c r="H8" t="s">
        <v>70</v>
      </c>
      <c r="I8" t="s">
        <v>71</v>
      </c>
      <c r="J8">
        <v>46</v>
      </c>
      <c r="K8">
        <v>194</v>
      </c>
      <c r="L8">
        <v>1</v>
      </c>
      <c r="M8">
        <v>34</v>
      </c>
      <c r="N8">
        <v>1</v>
      </c>
      <c r="O8" t="s">
        <v>72</v>
      </c>
      <c r="P8">
        <v>4.6494591000000002E-2</v>
      </c>
      <c r="Q8">
        <v>4.9156436230000002</v>
      </c>
      <c r="R8">
        <v>3.8649</v>
      </c>
      <c r="S8">
        <v>1.8084</v>
      </c>
      <c r="T8">
        <v>19.187729999999998</v>
      </c>
      <c r="U8" t="s">
        <v>73</v>
      </c>
      <c r="V8" s="7">
        <v>0.06</v>
      </c>
      <c r="W8" s="7">
        <v>0.35</v>
      </c>
      <c r="X8" s="7">
        <v>0</v>
      </c>
      <c r="Y8" s="7">
        <v>0</v>
      </c>
      <c r="Z8" s="7">
        <v>0.28899999999999998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0.30099999999999999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13">
        <v>0.25</v>
      </c>
      <c r="AW8" s="7">
        <v>0.111</v>
      </c>
      <c r="AX8" s="7">
        <v>0</v>
      </c>
      <c r="AY8" s="7">
        <v>0.156</v>
      </c>
      <c r="AZ8" s="7">
        <v>0</v>
      </c>
      <c r="BA8" s="7">
        <v>0</v>
      </c>
      <c r="BB8" s="7">
        <v>0</v>
      </c>
      <c r="BC8" s="7">
        <v>0.14599999999999999</v>
      </c>
      <c r="BD8" s="7">
        <v>0.24399999999999999</v>
      </c>
      <c r="BE8" s="7">
        <v>9.4E-2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8">
        <v>0</v>
      </c>
    </row>
    <row r="9" spans="1:65">
      <c r="A9" s="3">
        <v>27388</v>
      </c>
      <c r="B9" t="s">
        <v>93</v>
      </c>
      <c r="C9" t="s">
        <v>86</v>
      </c>
      <c r="D9" t="s">
        <v>75</v>
      </c>
      <c r="E9">
        <v>2</v>
      </c>
      <c r="F9" t="s">
        <v>94</v>
      </c>
      <c r="G9" t="s">
        <v>69</v>
      </c>
      <c r="H9" t="s">
        <v>70</v>
      </c>
      <c r="I9" t="s">
        <v>95</v>
      </c>
      <c r="J9">
        <v>39</v>
      </c>
      <c r="K9">
        <v>405</v>
      </c>
      <c r="L9">
        <v>1</v>
      </c>
      <c r="M9">
        <v>55</v>
      </c>
      <c r="N9">
        <v>1</v>
      </c>
      <c r="O9" t="s">
        <v>72</v>
      </c>
      <c r="P9">
        <v>3.7287637999999998E-2</v>
      </c>
      <c r="Q9">
        <v>3.5673528010000002</v>
      </c>
      <c r="R9">
        <v>3.5992000000000002</v>
      </c>
      <c r="S9">
        <v>0.58640000000000003</v>
      </c>
      <c r="T9">
        <v>2.3729499999999999</v>
      </c>
      <c r="U9" t="s">
        <v>20</v>
      </c>
      <c r="V9" s="7">
        <v>0.06</v>
      </c>
      <c r="W9" s="7">
        <v>4.3999999999999997E-2</v>
      </c>
      <c r="X9" s="7">
        <v>0.53300000000000003</v>
      </c>
      <c r="Y9" s="7">
        <v>0</v>
      </c>
      <c r="Z9" s="7">
        <v>0.32100000000000001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4.1000000000000002E-2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13">
        <v>0.11600000000000001</v>
      </c>
      <c r="AW9" s="7">
        <v>8.1000000000000003E-2</v>
      </c>
      <c r="AX9" s="7">
        <v>0.13</v>
      </c>
      <c r="AY9" s="7">
        <v>5.8000000000000003E-2</v>
      </c>
      <c r="AZ9" s="7">
        <v>0.224</v>
      </c>
      <c r="BA9" s="7">
        <v>6.4000000000000001E-2</v>
      </c>
      <c r="BB9" s="7">
        <v>0</v>
      </c>
      <c r="BC9" s="7">
        <v>0.26200000000000001</v>
      </c>
      <c r="BD9" s="7">
        <v>0</v>
      </c>
      <c r="BE9" s="7">
        <v>6.4000000000000001E-2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8">
        <v>0</v>
      </c>
    </row>
    <row r="10" spans="1:65">
      <c r="A10" s="3">
        <v>28178</v>
      </c>
      <c r="B10" t="s">
        <v>96</v>
      </c>
      <c r="C10" t="s">
        <v>86</v>
      </c>
      <c r="D10" t="s">
        <v>75</v>
      </c>
      <c r="E10">
        <v>3</v>
      </c>
      <c r="F10" t="s">
        <v>84</v>
      </c>
      <c r="G10" t="s">
        <v>69</v>
      </c>
      <c r="H10" t="s">
        <v>70</v>
      </c>
      <c r="I10" t="s">
        <v>71</v>
      </c>
      <c r="J10">
        <v>42</v>
      </c>
      <c r="K10">
        <v>439</v>
      </c>
      <c r="L10">
        <v>1</v>
      </c>
      <c r="M10">
        <v>57</v>
      </c>
      <c r="N10">
        <v>1</v>
      </c>
      <c r="O10" t="s">
        <v>72</v>
      </c>
      <c r="P10">
        <v>6.7497755000000006E-2</v>
      </c>
      <c r="Q10">
        <v>2.4999558999999998</v>
      </c>
      <c r="R10">
        <v>2.9011</v>
      </c>
      <c r="S10">
        <v>1.1085</v>
      </c>
      <c r="T10">
        <v>20.741759999999999</v>
      </c>
      <c r="U10" t="s">
        <v>73</v>
      </c>
      <c r="V10" s="7">
        <v>0.11</v>
      </c>
      <c r="W10" s="7">
        <v>0.06</v>
      </c>
      <c r="X10" s="7">
        <v>0.316</v>
      </c>
      <c r="Y10" s="7">
        <v>0</v>
      </c>
      <c r="Z10" s="7">
        <v>0.46600000000000003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4.8000000000000001E-2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13">
        <v>0.128</v>
      </c>
      <c r="AW10" s="7">
        <v>9.2999999999999999E-2</v>
      </c>
      <c r="AX10" s="7">
        <v>0</v>
      </c>
      <c r="AY10" s="7">
        <v>0.121</v>
      </c>
      <c r="AZ10" s="7">
        <v>0.218</v>
      </c>
      <c r="BA10" s="7">
        <v>8.7999999999999995E-2</v>
      </c>
      <c r="BB10" s="7">
        <v>0</v>
      </c>
      <c r="BC10" s="7">
        <v>7.4999999999999997E-2</v>
      </c>
      <c r="BD10" s="7">
        <v>8.8999999999999996E-2</v>
      </c>
      <c r="BE10" s="7">
        <v>0.11700000000000001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7.0000000000000007E-2</v>
      </c>
      <c r="BL10" s="7">
        <v>0</v>
      </c>
      <c r="BM10" s="8">
        <v>0</v>
      </c>
    </row>
    <row r="11" spans="1:65">
      <c r="A11" s="3">
        <v>30221</v>
      </c>
      <c r="B11" t="s">
        <v>97</v>
      </c>
      <c r="C11" t="s">
        <v>86</v>
      </c>
      <c r="D11" t="s">
        <v>75</v>
      </c>
      <c r="E11">
        <v>1</v>
      </c>
      <c r="F11" t="s">
        <v>84</v>
      </c>
      <c r="G11" t="s">
        <v>69</v>
      </c>
      <c r="H11" t="s">
        <v>70</v>
      </c>
      <c r="I11" t="s">
        <v>71</v>
      </c>
      <c r="J11">
        <v>53</v>
      </c>
      <c r="K11">
        <v>828</v>
      </c>
      <c r="L11">
        <v>1</v>
      </c>
      <c r="M11">
        <v>110</v>
      </c>
      <c r="N11">
        <v>1</v>
      </c>
      <c r="O11" t="s">
        <v>72</v>
      </c>
      <c r="P11">
        <v>0.16504628099999999</v>
      </c>
      <c r="Q11">
        <v>6.8538116799999997</v>
      </c>
      <c r="R11">
        <v>7.3266</v>
      </c>
      <c r="S11">
        <v>0.63629999999999998</v>
      </c>
      <c r="T11">
        <v>13.93909</v>
      </c>
      <c r="U11" t="s">
        <v>20</v>
      </c>
      <c r="V11" s="7">
        <v>5.2999999999999999E-2</v>
      </c>
      <c r="W11" s="7">
        <v>4.7E-2</v>
      </c>
      <c r="X11" s="7">
        <v>0.54100000000000004</v>
      </c>
      <c r="Y11" s="7">
        <v>0</v>
      </c>
      <c r="Z11" s="7">
        <v>0.27400000000000002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8.5000000000000006E-2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13">
        <v>3.6999999999999998E-2</v>
      </c>
      <c r="AW11" s="7">
        <v>0</v>
      </c>
      <c r="AX11" s="7">
        <v>6.4000000000000001E-2</v>
      </c>
      <c r="AY11" s="7">
        <v>0</v>
      </c>
      <c r="AZ11" s="7">
        <v>0.17599999999999999</v>
      </c>
      <c r="BA11" s="7">
        <v>0.36699999999999999</v>
      </c>
      <c r="BB11" s="7">
        <v>0</v>
      </c>
      <c r="BC11" s="7">
        <v>0.35499999999999998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8">
        <v>0</v>
      </c>
    </row>
    <row r="12" spans="1:65">
      <c r="A12" s="3">
        <v>30313</v>
      </c>
      <c r="B12" t="s">
        <v>98</v>
      </c>
      <c r="C12" t="s">
        <v>86</v>
      </c>
      <c r="D12" t="s">
        <v>75</v>
      </c>
      <c r="E12">
        <v>3</v>
      </c>
      <c r="F12" t="s">
        <v>92</v>
      </c>
      <c r="G12" t="s">
        <v>69</v>
      </c>
      <c r="H12" t="s">
        <v>70</v>
      </c>
      <c r="I12" t="s">
        <v>82</v>
      </c>
      <c r="J12">
        <v>65</v>
      </c>
      <c r="K12">
        <v>370</v>
      </c>
      <c r="L12">
        <v>1</v>
      </c>
      <c r="M12">
        <v>167</v>
      </c>
      <c r="N12">
        <v>1</v>
      </c>
      <c r="O12" t="s">
        <v>72</v>
      </c>
      <c r="P12">
        <v>0.19352180199999999</v>
      </c>
      <c r="Q12">
        <v>4.9718224070000003</v>
      </c>
      <c r="R12">
        <v>2.0893238620000001</v>
      </c>
      <c r="S12">
        <v>1.9804999999999999</v>
      </c>
      <c r="T12">
        <v>14.972390000000001</v>
      </c>
      <c r="U12" t="s">
        <v>73</v>
      </c>
      <c r="V12" s="7">
        <v>4.2000000000000003E-2</v>
      </c>
      <c r="W12" s="7">
        <v>5.3999999999999999E-2</v>
      </c>
      <c r="X12" s="7">
        <v>0.57599999999999996</v>
      </c>
      <c r="Y12" s="7">
        <v>0</v>
      </c>
      <c r="Z12" s="7">
        <v>0.217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0.111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13">
        <v>0.06</v>
      </c>
      <c r="AW12" s="7">
        <v>4.9000000000000002E-2</v>
      </c>
      <c r="AX12" s="7">
        <v>0</v>
      </c>
      <c r="AY12" s="7">
        <v>0</v>
      </c>
      <c r="AZ12" s="7">
        <v>0.114</v>
      </c>
      <c r="BA12" s="7">
        <v>0.22800000000000001</v>
      </c>
      <c r="BB12" s="7">
        <v>0</v>
      </c>
      <c r="BC12" s="7">
        <v>0.41899999999999998</v>
      </c>
      <c r="BD12" s="7">
        <v>0.13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8">
        <v>0</v>
      </c>
    </row>
    <row r="13" spans="1:65">
      <c r="A13" s="3">
        <v>31031</v>
      </c>
      <c r="B13" t="s">
        <v>99</v>
      </c>
      <c r="C13" t="s">
        <v>86</v>
      </c>
      <c r="D13" t="s">
        <v>75</v>
      </c>
      <c r="E13">
        <v>4</v>
      </c>
      <c r="F13" t="s">
        <v>100</v>
      </c>
      <c r="G13" t="s">
        <v>69</v>
      </c>
      <c r="H13" t="s">
        <v>70</v>
      </c>
      <c r="I13" t="s">
        <v>71</v>
      </c>
      <c r="J13">
        <v>49</v>
      </c>
      <c r="K13">
        <v>267</v>
      </c>
      <c r="L13">
        <v>1</v>
      </c>
      <c r="M13">
        <v>36</v>
      </c>
      <c r="N13">
        <v>1</v>
      </c>
      <c r="O13" t="s">
        <v>72</v>
      </c>
      <c r="P13">
        <v>0.109642586</v>
      </c>
      <c r="Q13">
        <v>7.1347056010000003</v>
      </c>
      <c r="R13">
        <v>8.3420000000000005</v>
      </c>
      <c r="S13">
        <v>1.5074000000000001</v>
      </c>
      <c r="T13">
        <v>20.861789999999999</v>
      </c>
      <c r="U13" t="s">
        <v>73</v>
      </c>
      <c r="V13" s="7">
        <v>3.5999999999999997E-2</v>
      </c>
      <c r="W13" s="7">
        <v>7.8E-2</v>
      </c>
      <c r="X13" s="7">
        <v>0.57599999999999996</v>
      </c>
      <c r="Y13" s="7">
        <v>0</v>
      </c>
      <c r="Z13" s="7">
        <v>0.22900000000000001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8.1000000000000003E-2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13">
        <v>0.11600000000000001</v>
      </c>
      <c r="AW13" s="7">
        <v>0</v>
      </c>
      <c r="AX13" s="7">
        <v>0</v>
      </c>
      <c r="AY13" s="7">
        <v>0</v>
      </c>
      <c r="AZ13" s="7">
        <v>0</v>
      </c>
      <c r="BA13" s="7">
        <v>0.45</v>
      </c>
      <c r="BB13" s="7">
        <v>0</v>
      </c>
      <c r="BC13" s="7">
        <v>0.20499999999999999</v>
      </c>
      <c r="BD13" s="7">
        <v>0.16600000000000001</v>
      </c>
      <c r="BE13" s="7">
        <v>0</v>
      </c>
      <c r="BF13" s="7">
        <v>0</v>
      </c>
      <c r="BG13" s="7">
        <v>0</v>
      </c>
      <c r="BH13" s="7">
        <v>0</v>
      </c>
      <c r="BI13" s="7">
        <v>6.3E-2</v>
      </c>
      <c r="BJ13" s="7">
        <v>0</v>
      </c>
      <c r="BK13" s="7">
        <v>0</v>
      </c>
      <c r="BL13" s="7">
        <v>0</v>
      </c>
      <c r="BM13" s="8">
        <v>0</v>
      </c>
    </row>
    <row r="14" spans="1:65">
      <c r="A14" s="3">
        <v>31042</v>
      </c>
      <c r="B14" t="s">
        <v>101</v>
      </c>
      <c r="C14" t="s">
        <v>86</v>
      </c>
      <c r="D14" t="s">
        <v>75</v>
      </c>
      <c r="E14">
        <v>5</v>
      </c>
      <c r="F14" t="s">
        <v>102</v>
      </c>
      <c r="G14" t="s">
        <v>69</v>
      </c>
      <c r="H14" t="s">
        <v>70</v>
      </c>
      <c r="I14" t="s">
        <v>71</v>
      </c>
      <c r="J14">
        <v>56</v>
      </c>
      <c r="K14">
        <v>152</v>
      </c>
      <c r="L14">
        <v>1</v>
      </c>
      <c r="M14">
        <v>51</v>
      </c>
      <c r="N14">
        <v>1</v>
      </c>
      <c r="O14" t="s">
        <v>72</v>
      </c>
      <c r="P14">
        <v>0.13173238300000001</v>
      </c>
      <c r="Q14">
        <v>7.2470631699999997</v>
      </c>
      <c r="R14">
        <v>6.8465999999999996</v>
      </c>
      <c r="S14">
        <v>1.1146</v>
      </c>
      <c r="T14">
        <v>28.992899999999999</v>
      </c>
      <c r="U14" t="s">
        <v>20</v>
      </c>
      <c r="V14" s="7">
        <v>5.6000000000000001E-2</v>
      </c>
      <c r="W14" s="7">
        <v>2.7E-2</v>
      </c>
      <c r="X14" s="7">
        <v>0.48599999999999999</v>
      </c>
      <c r="Y14" s="7">
        <v>0</v>
      </c>
      <c r="Z14" s="7">
        <v>0.40200000000000002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0.03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13">
        <v>9.9000000000000005E-2</v>
      </c>
      <c r="AW14" s="7">
        <v>0</v>
      </c>
      <c r="AX14" s="7">
        <v>0.107</v>
      </c>
      <c r="AY14" s="7">
        <v>0</v>
      </c>
      <c r="AZ14" s="7">
        <v>0.314</v>
      </c>
      <c r="BA14" s="7">
        <v>0</v>
      </c>
      <c r="BB14" s="7">
        <v>0</v>
      </c>
      <c r="BC14" s="7">
        <v>0.29099999999999998</v>
      </c>
      <c r="BD14" s="7">
        <v>0.115</v>
      </c>
      <c r="BE14" s="7">
        <v>7.3999999999999996E-2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8">
        <v>0</v>
      </c>
    </row>
    <row r="15" spans="1:65">
      <c r="A15" s="3">
        <v>32015</v>
      </c>
      <c r="B15" t="s">
        <v>103</v>
      </c>
      <c r="C15" t="s">
        <v>86</v>
      </c>
      <c r="D15" t="s">
        <v>75</v>
      </c>
      <c r="E15">
        <v>5</v>
      </c>
      <c r="F15" t="s">
        <v>84</v>
      </c>
      <c r="G15" t="s">
        <v>69</v>
      </c>
      <c r="H15" t="s">
        <v>104</v>
      </c>
      <c r="I15" t="s">
        <v>105</v>
      </c>
      <c r="J15">
        <v>59</v>
      </c>
      <c r="K15">
        <v>626</v>
      </c>
      <c r="L15">
        <v>0</v>
      </c>
      <c r="M15">
        <v>626</v>
      </c>
      <c r="N15">
        <v>0</v>
      </c>
      <c r="O15" t="s">
        <v>90</v>
      </c>
      <c r="P15">
        <v>0.196922653</v>
      </c>
      <c r="Q15">
        <v>20.112004769999999</v>
      </c>
      <c r="R15">
        <v>22.145099999999999</v>
      </c>
      <c r="S15">
        <v>1.6111</v>
      </c>
      <c r="T15">
        <v>18.930140000000002</v>
      </c>
      <c r="U15" t="s">
        <v>20</v>
      </c>
      <c r="V15" s="7">
        <v>0</v>
      </c>
      <c r="W15" s="7">
        <v>0.4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0.6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13">
        <v>0.10199999999999999</v>
      </c>
      <c r="AW15" s="7">
        <v>0.129</v>
      </c>
      <c r="AX15" s="7">
        <v>0.111</v>
      </c>
      <c r="AY15" s="7">
        <v>9.6000000000000002E-2</v>
      </c>
      <c r="AZ15" s="7">
        <v>0</v>
      </c>
      <c r="BA15" s="7">
        <v>0</v>
      </c>
      <c r="BB15" s="7">
        <v>0</v>
      </c>
      <c r="BC15" s="7">
        <v>8.3000000000000004E-2</v>
      </c>
      <c r="BD15" s="7">
        <v>0.47899999999999998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8">
        <v>0</v>
      </c>
    </row>
    <row r="16" spans="1:65">
      <c r="A16" s="3">
        <v>33532</v>
      </c>
      <c r="B16" t="s">
        <v>106</v>
      </c>
      <c r="C16" t="s">
        <v>86</v>
      </c>
      <c r="D16" t="s">
        <v>75</v>
      </c>
      <c r="E16">
        <v>6</v>
      </c>
      <c r="F16" t="s">
        <v>107</v>
      </c>
      <c r="G16" t="s">
        <v>69</v>
      </c>
      <c r="H16" t="s">
        <v>70</v>
      </c>
      <c r="I16" t="s">
        <v>82</v>
      </c>
      <c r="J16">
        <v>68</v>
      </c>
      <c r="K16">
        <v>638</v>
      </c>
      <c r="L16">
        <v>0</v>
      </c>
      <c r="M16">
        <v>124</v>
      </c>
      <c r="N16">
        <v>1</v>
      </c>
      <c r="O16" t="s">
        <v>72</v>
      </c>
      <c r="P16">
        <v>4.2726801000000002E-2</v>
      </c>
      <c r="Q16">
        <v>5.0841799759999997</v>
      </c>
      <c r="R16">
        <v>5.9051999999999998</v>
      </c>
      <c r="S16">
        <v>0.83020000000000005</v>
      </c>
      <c r="T16">
        <v>8.8284500000000001</v>
      </c>
      <c r="U16" t="s">
        <v>73</v>
      </c>
      <c r="V16" s="7">
        <v>5.8999999999999997E-2</v>
      </c>
      <c r="W16" s="7">
        <v>5.8999999999999997E-2</v>
      </c>
      <c r="X16" s="7">
        <v>0.379</v>
      </c>
      <c r="Y16" s="7">
        <v>0</v>
      </c>
      <c r="Z16" s="7">
        <v>0.36799999999999999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0.13500000000000001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13">
        <v>0.157</v>
      </c>
      <c r="AW16" s="7">
        <v>6.0999999999999999E-2</v>
      </c>
      <c r="AX16" s="7">
        <v>9.5000000000000001E-2</v>
      </c>
      <c r="AY16" s="7">
        <v>9.1999999999999998E-2</v>
      </c>
      <c r="AZ16" s="7">
        <v>0.22500000000000001</v>
      </c>
      <c r="BA16" s="7">
        <v>6.3E-2</v>
      </c>
      <c r="BB16" s="7">
        <v>0</v>
      </c>
      <c r="BC16" s="7">
        <v>0.22500000000000001</v>
      </c>
      <c r="BD16" s="7">
        <v>8.1000000000000003E-2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8">
        <v>0</v>
      </c>
    </row>
    <row r="17" spans="1:65">
      <c r="A17" s="3">
        <v>34121</v>
      </c>
      <c r="B17" t="s">
        <v>108</v>
      </c>
      <c r="C17" t="s">
        <v>86</v>
      </c>
      <c r="D17" t="s">
        <v>75</v>
      </c>
      <c r="E17">
        <v>6</v>
      </c>
      <c r="F17" t="s">
        <v>109</v>
      </c>
      <c r="G17" t="s">
        <v>69</v>
      </c>
      <c r="H17" t="s">
        <v>70</v>
      </c>
      <c r="I17" t="s">
        <v>71</v>
      </c>
      <c r="J17">
        <v>54</v>
      </c>
      <c r="K17">
        <v>195</v>
      </c>
      <c r="L17">
        <v>1</v>
      </c>
      <c r="M17">
        <v>80</v>
      </c>
      <c r="N17">
        <v>1</v>
      </c>
      <c r="O17" t="s">
        <v>72</v>
      </c>
      <c r="P17">
        <v>1.344324E-3</v>
      </c>
      <c r="Q17">
        <v>6.9099904639999998</v>
      </c>
      <c r="R17">
        <v>8.3353999999999999</v>
      </c>
      <c r="S17">
        <v>1.0353000000000001</v>
      </c>
      <c r="T17">
        <v>3.6651400000000001</v>
      </c>
      <c r="U17" t="s">
        <v>73</v>
      </c>
      <c r="V17" s="7">
        <v>0</v>
      </c>
      <c r="W17" s="7">
        <v>0.23899999999999999</v>
      </c>
      <c r="X17" s="7">
        <v>0</v>
      </c>
      <c r="Y17" s="7">
        <v>0</v>
      </c>
      <c r="Z17" s="7">
        <v>0.38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0.38100000000000001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12">
        <v>0.218</v>
      </c>
      <c r="AW17" s="9">
        <v>6.8000000000000005E-2</v>
      </c>
      <c r="AX17" s="9">
        <v>0</v>
      </c>
      <c r="AY17" s="9">
        <v>0.18099999999999999</v>
      </c>
      <c r="AZ17" s="9">
        <v>0</v>
      </c>
      <c r="BA17" s="9">
        <v>0</v>
      </c>
      <c r="BB17" s="9">
        <v>0</v>
      </c>
      <c r="BC17" s="9">
        <v>0.14099999999999999</v>
      </c>
      <c r="BD17" s="9">
        <v>0.13200000000000001</v>
      </c>
      <c r="BE17" s="9">
        <v>8.3000000000000004E-2</v>
      </c>
      <c r="BF17" s="9">
        <v>0</v>
      </c>
      <c r="BG17" s="9">
        <v>0</v>
      </c>
      <c r="BH17" s="9">
        <v>0</v>
      </c>
      <c r="BI17" s="9">
        <v>0</v>
      </c>
      <c r="BJ17" s="9">
        <v>0.106</v>
      </c>
      <c r="BK17" s="9">
        <v>7.2999999999999995E-2</v>
      </c>
      <c r="BL17" s="9">
        <v>0</v>
      </c>
      <c r="BM17" s="10">
        <v>0</v>
      </c>
    </row>
    <row r="18" spans="1:65" hidden="1">
      <c r="A18" s="3">
        <v>37146</v>
      </c>
      <c r="B18" t="s">
        <v>110</v>
      </c>
      <c r="C18" t="s">
        <v>86</v>
      </c>
      <c r="D18" t="s">
        <v>75</v>
      </c>
      <c r="E18">
        <v>2</v>
      </c>
      <c r="F18" t="s">
        <v>111</v>
      </c>
      <c r="G18" t="s">
        <v>112</v>
      </c>
      <c r="H18" t="s">
        <v>70</v>
      </c>
      <c r="I18" t="s">
        <v>71</v>
      </c>
      <c r="J18">
        <v>37</v>
      </c>
      <c r="K18">
        <v>199</v>
      </c>
      <c r="L18">
        <v>1</v>
      </c>
      <c r="M18">
        <v>11</v>
      </c>
      <c r="N18">
        <v>1</v>
      </c>
      <c r="O18" t="s">
        <v>72</v>
      </c>
      <c r="P18">
        <v>6.0656617000000003E-2</v>
      </c>
      <c r="Q18">
        <v>8.1459237180000006</v>
      </c>
      <c r="R18">
        <v>9.2571999999999992</v>
      </c>
      <c r="S18">
        <v>1.6434</v>
      </c>
      <c r="T18">
        <v>21.387180000000001</v>
      </c>
      <c r="U18" t="s">
        <v>20</v>
      </c>
      <c r="V18" s="7">
        <v>2.8000000000000001E-2</v>
      </c>
      <c r="W18" s="7">
        <v>2.9000000000000001E-2</v>
      </c>
      <c r="X18" s="7">
        <v>0.76700000000000002</v>
      </c>
      <c r="Y18" s="7">
        <v>0</v>
      </c>
      <c r="Z18" s="7">
        <v>0.14399999999999999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3.3000000000000002E-2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>
        <v>0</v>
      </c>
      <c r="AW18">
        <v>4.2000000000000003E-2</v>
      </c>
      <c r="AX18">
        <v>5.3999999999999999E-2</v>
      </c>
      <c r="AY18">
        <v>0</v>
      </c>
      <c r="AZ18">
        <v>0</v>
      </c>
      <c r="BA18">
        <v>0.432</v>
      </c>
      <c r="BB18">
        <v>0</v>
      </c>
      <c r="BC18">
        <v>0.29699999999999999</v>
      </c>
      <c r="BD18">
        <v>7.2999999999999995E-2</v>
      </c>
      <c r="BE18">
        <v>4.5999999999999999E-2</v>
      </c>
      <c r="BF18">
        <v>0</v>
      </c>
      <c r="BG18">
        <v>0</v>
      </c>
      <c r="BH18">
        <v>0</v>
      </c>
      <c r="BI18">
        <v>5.6000000000000001E-2</v>
      </c>
      <c r="BJ18">
        <v>0</v>
      </c>
      <c r="BK18">
        <v>0</v>
      </c>
      <c r="BL18">
        <v>0</v>
      </c>
      <c r="BM18">
        <v>0</v>
      </c>
    </row>
    <row r="19" spans="1:65" hidden="1">
      <c r="A19" s="1">
        <v>33373</v>
      </c>
      <c r="B19" s="2" t="s">
        <v>113</v>
      </c>
      <c r="C19" s="2" t="s">
        <v>114</v>
      </c>
      <c r="D19" s="2" t="s">
        <v>75</v>
      </c>
      <c r="E19" s="2">
        <v>4</v>
      </c>
      <c r="F19" s="2" t="s">
        <v>92</v>
      </c>
      <c r="G19" s="2" t="s">
        <v>112</v>
      </c>
      <c r="H19" s="2" t="s">
        <v>70</v>
      </c>
      <c r="I19" s="2" t="s">
        <v>82</v>
      </c>
      <c r="J19" s="2">
        <v>46</v>
      </c>
      <c r="K19" s="2">
        <v>828</v>
      </c>
      <c r="L19" s="2">
        <v>1</v>
      </c>
      <c r="M19" s="2">
        <v>338</v>
      </c>
      <c r="N19" s="2">
        <v>1</v>
      </c>
      <c r="O19" s="2" t="s">
        <v>90</v>
      </c>
      <c r="P19" s="2">
        <v>8.9937422000000003E-2</v>
      </c>
      <c r="Q19" s="2">
        <v>11.685187129999999</v>
      </c>
      <c r="R19" s="2">
        <v>11.569800000000001</v>
      </c>
      <c r="S19" s="2">
        <v>13.4975</v>
      </c>
      <c r="T19" s="2">
        <v>14.16737</v>
      </c>
      <c r="U19" s="2" t="s">
        <v>73</v>
      </c>
      <c r="V19" s="5">
        <v>0</v>
      </c>
      <c r="W19" s="5">
        <v>0.27700000000000002</v>
      </c>
      <c r="X19" s="5">
        <v>0</v>
      </c>
      <c r="Y19" s="5">
        <v>0</v>
      </c>
      <c r="Z19" s="5">
        <v>0.42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0.30299999999999999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6">
        <v>0</v>
      </c>
      <c r="AV19">
        <v>0.191</v>
      </c>
      <c r="AW19">
        <v>9.8000000000000004E-2</v>
      </c>
      <c r="AX19">
        <v>0.151</v>
      </c>
      <c r="AY19">
        <v>0.107</v>
      </c>
      <c r="AZ19">
        <v>0</v>
      </c>
      <c r="BA19">
        <v>0</v>
      </c>
      <c r="BB19">
        <v>0</v>
      </c>
      <c r="BC19">
        <v>0.26700000000000002</v>
      </c>
      <c r="BD19">
        <v>0.185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36069</v>
      </c>
      <c r="B20" s="2" t="s">
        <v>115</v>
      </c>
      <c r="C20" s="2" t="s">
        <v>116</v>
      </c>
      <c r="D20" s="2" t="s">
        <v>75</v>
      </c>
      <c r="E20" s="2">
        <v>6</v>
      </c>
      <c r="F20" s="2" t="s">
        <v>81</v>
      </c>
      <c r="G20" s="2" t="s">
        <v>69</v>
      </c>
      <c r="H20" s="2" t="s">
        <v>117</v>
      </c>
      <c r="I20" s="2" t="s">
        <v>118</v>
      </c>
      <c r="J20" s="2">
        <v>70</v>
      </c>
      <c r="K20" s="2">
        <v>34</v>
      </c>
      <c r="L20" s="2">
        <v>1</v>
      </c>
      <c r="M20" s="2">
        <v>34</v>
      </c>
      <c r="N20" s="2">
        <v>0</v>
      </c>
      <c r="O20" s="2" t="s">
        <v>72</v>
      </c>
      <c r="P20" s="2">
        <v>8.6177935999999997E-2</v>
      </c>
      <c r="Q20" s="2">
        <v>9.7470190690000003</v>
      </c>
      <c r="R20" s="2">
        <v>11.4801</v>
      </c>
      <c r="S20" s="2">
        <v>3.0023</v>
      </c>
      <c r="T20" s="2">
        <v>16.174610000000001</v>
      </c>
      <c r="U20" s="2" t="s">
        <v>73</v>
      </c>
      <c r="V20" s="5">
        <v>5.1999999999999998E-2</v>
      </c>
      <c r="W20" s="5">
        <v>3.6999999999999998E-2</v>
      </c>
      <c r="X20" s="5">
        <v>0</v>
      </c>
      <c r="Y20" s="5">
        <v>0</v>
      </c>
      <c r="Z20" s="5">
        <v>0.69199999999999995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0.123</v>
      </c>
      <c r="AJ20" s="5">
        <v>0</v>
      </c>
      <c r="AK20" s="5">
        <v>0</v>
      </c>
      <c r="AL20" s="5">
        <v>0</v>
      </c>
      <c r="AM20" s="5">
        <v>9.5000000000000001E-2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11">
        <v>0.107</v>
      </c>
      <c r="AW20" s="5">
        <v>8.2000000000000003E-2</v>
      </c>
      <c r="AX20" s="5">
        <v>0</v>
      </c>
      <c r="AY20" s="5">
        <v>0</v>
      </c>
      <c r="AZ20" s="5">
        <v>0.13400000000000001</v>
      </c>
      <c r="BA20" s="5">
        <v>0.51300000000000001</v>
      </c>
      <c r="BB20" s="5">
        <v>0</v>
      </c>
      <c r="BC20" s="5">
        <v>0.16400000000000001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6">
        <v>0</v>
      </c>
    </row>
    <row r="21" spans="1:65">
      <c r="A21" s="3">
        <v>37970</v>
      </c>
      <c r="B21" t="s">
        <v>119</v>
      </c>
      <c r="C21" t="s">
        <v>116</v>
      </c>
      <c r="D21" t="s">
        <v>67</v>
      </c>
      <c r="E21">
        <v>2</v>
      </c>
      <c r="F21" t="s">
        <v>68</v>
      </c>
      <c r="G21" t="s">
        <v>69</v>
      </c>
      <c r="H21" t="s">
        <v>70</v>
      </c>
      <c r="I21" t="s">
        <v>71</v>
      </c>
      <c r="J21">
        <v>59</v>
      </c>
      <c r="K21">
        <v>529</v>
      </c>
      <c r="L21">
        <v>1</v>
      </c>
      <c r="M21">
        <v>82</v>
      </c>
      <c r="N21">
        <v>1</v>
      </c>
      <c r="O21" t="s">
        <v>72</v>
      </c>
      <c r="P21">
        <v>0.12822413299999999</v>
      </c>
      <c r="Q21">
        <v>1.825810489</v>
      </c>
      <c r="R21">
        <v>2.5118999999999998</v>
      </c>
      <c r="S21">
        <v>3.6019999999999999</v>
      </c>
      <c r="T21">
        <v>15.86816</v>
      </c>
      <c r="U21" t="s">
        <v>73</v>
      </c>
      <c r="V21" s="7">
        <v>6.2E-2</v>
      </c>
      <c r="W21" s="7">
        <v>0</v>
      </c>
      <c r="X21" s="7">
        <v>0</v>
      </c>
      <c r="Y21" s="7">
        <v>0</v>
      </c>
      <c r="Z21" s="7">
        <v>0.747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0.191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13">
        <v>0.318</v>
      </c>
      <c r="AW21" s="7">
        <v>7.6999999999999999E-2</v>
      </c>
      <c r="AX21" s="7">
        <v>0.09</v>
      </c>
      <c r="AY21" s="7">
        <v>0</v>
      </c>
      <c r="AZ21" s="7">
        <v>0.371</v>
      </c>
      <c r="BA21" s="7">
        <v>0</v>
      </c>
      <c r="BB21" s="7">
        <v>0</v>
      </c>
      <c r="BC21" s="7">
        <v>0</v>
      </c>
      <c r="BD21" s="7">
        <v>0</v>
      </c>
      <c r="BE21" s="7">
        <v>0.14399999999999999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8">
        <v>0</v>
      </c>
    </row>
    <row r="22" spans="1:65">
      <c r="A22" s="17">
        <v>37899</v>
      </c>
      <c r="B22" s="18" t="s">
        <v>120</v>
      </c>
      <c r="C22" s="18" t="s">
        <v>116</v>
      </c>
      <c r="D22" t="s">
        <v>75</v>
      </c>
      <c r="E22">
        <v>2</v>
      </c>
      <c r="F22" t="s">
        <v>81</v>
      </c>
      <c r="G22" t="s">
        <v>69</v>
      </c>
      <c r="H22" t="s">
        <v>117</v>
      </c>
      <c r="I22" t="s">
        <v>121</v>
      </c>
      <c r="J22">
        <v>38</v>
      </c>
      <c r="K22">
        <v>96</v>
      </c>
      <c r="L22">
        <v>1</v>
      </c>
      <c r="M22">
        <v>96</v>
      </c>
      <c r="N22">
        <v>0</v>
      </c>
      <c r="O22" t="s">
        <v>72</v>
      </c>
      <c r="P22">
        <v>0.81823343800000004</v>
      </c>
      <c r="Q22">
        <v>2.2471513700000001</v>
      </c>
      <c r="R22">
        <v>2.7416</v>
      </c>
      <c r="S22">
        <v>11.2704</v>
      </c>
      <c r="T22">
        <v>47.973759999999999</v>
      </c>
      <c r="U22" t="s">
        <v>73</v>
      </c>
      <c r="V22" s="7">
        <v>9.1999999999999998E-2</v>
      </c>
      <c r="W22" s="7">
        <v>3.9E-2</v>
      </c>
      <c r="X22" s="7">
        <v>0</v>
      </c>
      <c r="Y22" s="7">
        <v>0</v>
      </c>
      <c r="Z22" s="7">
        <v>0.70599999999999996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0.03</v>
      </c>
      <c r="AJ22" s="7">
        <v>0</v>
      </c>
      <c r="AK22" s="7">
        <v>0</v>
      </c>
      <c r="AL22" s="7">
        <v>5.2999999999999999E-2</v>
      </c>
      <c r="AM22" s="7">
        <v>0.08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13">
        <v>0.16600000000000001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0.36899999999999999</v>
      </c>
      <c r="BD22" s="7">
        <v>0</v>
      </c>
      <c r="BE22" s="7">
        <v>0.38200000000000001</v>
      </c>
      <c r="BF22" s="7">
        <v>0</v>
      </c>
      <c r="BG22" s="7">
        <v>0</v>
      </c>
      <c r="BH22" s="7">
        <v>0</v>
      </c>
      <c r="BI22" s="7">
        <v>8.3000000000000004E-2</v>
      </c>
      <c r="BJ22" s="7">
        <v>0</v>
      </c>
      <c r="BK22" s="7">
        <v>0</v>
      </c>
      <c r="BL22" s="7">
        <v>0</v>
      </c>
      <c r="BM22" s="8">
        <v>0</v>
      </c>
    </row>
    <row r="23" spans="1:65">
      <c r="A23" s="1">
        <v>23674</v>
      </c>
      <c r="B23" s="2" t="s">
        <v>122</v>
      </c>
      <c r="C23" s="2" t="s">
        <v>123</v>
      </c>
      <c r="D23" s="2" t="s">
        <v>75</v>
      </c>
      <c r="E23" s="2">
        <v>7</v>
      </c>
      <c r="F23" s="2" t="s">
        <v>124</v>
      </c>
      <c r="G23" s="2" t="s">
        <v>69</v>
      </c>
      <c r="H23" s="2" t="s">
        <v>77</v>
      </c>
      <c r="I23" s="2" t="s">
        <v>121</v>
      </c>
      <c r="J23" s="2">
        <v>65</v>
      </c>
      <c r="K23" s="2">
        <v>184</v>
      </c>
      <c r="L23" s="2">
        <v>0</v>
      </c>
      <c r="M23" s="2">
        <v>184</v>
      </c>
      <c r="N23" s="2">
        <v>0</v>
      </c>
      <c r="O23" s="2" t="s">
        <v>90</v>
      </c>
      <c r="P23" s="2">
        <v>0.202787685</v>
      </c>
      <c r="Q23" s="2">
        <v>80.953628120000005</v>
      </c>
      <c r="R23" s="2">
        <v>107.184</v>
      </c>
      <c r="S23" s="2">
        <v>1.7444</v>
      </c>
      <c r="T23" s="2">
        <v>19.273260000000001</v>
      </c>
      <c r="U23" s="2" t="s">
        <v>73</v>
      </c>
      <c r="V23" s="5">
        <v>0.159</v>
      </c>
      <c r="W23" s="5">
        <v>0</v>
      </c>
      <c r="X23" s="5">
        <v>0</v>
      </c>
      <c r="Y23" s="5">
        <v>0</v>
      </c>
      <c r="Z23" s="5">
        <v>0.43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0.41099999999999998</v>
      </c>
      <c r="AU23" s="5">
        <v>0</v>
      </c>
      <c r="AV23" s="11">
        <v>0.23</v>
      </c>
      <c r="AW23" s="5">
        <v>0.77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6">
        <v>0</v>
      </c>
    </row>
    <row r="24" spans="1:65">
      <c r="A24" s="3">
        <v>25419</v>
      </c>
      <c r="B24" t="s">
        <v>125</v>
      </c>
      <c r="C24" t="s">
        <v>123</v>
      </c>
      <c r="D24" t="s">
        <v>67</v>
      </c>
      <c r="E24">
        <v>2</v>
      </c>
      <c r="F24" t="s">
        <v>92</v>
      </c>
      <c r="G24" t="s">
        <v>69</v>
      </c>
      <c r="H24" t="s">
        <v>70</v>
      </c>
      <c r="I24" t="s">
        <v>71</v>
      </c>
      <c r="J24">
        <v>48</v>
      </c>
      <c r="K24">
        <v>155</v>
      </c>
      <c r="L24">
        <v>1</v>
      </c>
      <c r="M24">
        <v>41</v>
      </c>
      <c r="N24">
        <v>1</v>
      </c>
      <c r="O24" t="s">
        <v>72</v>
      </c>
      <c r="P24">
        <v>8.5450865000000001E-2</v>
      </c>
      <c r="Q24">
        <v>2.7246710369999998</v>
      </c>
      <c r="R24">
        <v>4.3224999999999998</v>
      </c>
      <c r="S24">
        <v>2.3060999999999998</v>
      </c>
      <c r="T24">
        <v>10.39606</v>
      </c>
      <c r="U24" t="s">
        <v>73</v>
      </c>
      <c r="V24" s="7">
        <v>0.17399999999999999</v>
      </c>
      <c r="W24" s="7">
        <v>0.03</v>
      </c>
      <c r="X24" s="7">
        <v>0</v>
      </c>
      <c r="Y24" s="7">
        <v>0</v>
      </c>
      <c r="Z24" s="7">
        <v>0.35899999999999999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0.437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13">
        <v>0.48799999999999999</v>
      </c>
      <c r="AW24" s="7">
        <v>0.36899999999999999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0.14299999999999999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8">
        <v>0</v>
      </c>
    </row>
    <row r="25" spans="1:65">
      <c r="A25" s="3">
        <v>25589</v>
      </c>
      <c r="B25" t="s">
        <v>126</v>
      </c>
      <c r="C25" t="s">
        <v>123</v>
      </c>
      <c r="D25" t="s">
        <v>75</v>
      </c>
      <c r="E25">
        <v>4</v>
      </c>
      <c r="F25" t="s">
        <v>81</v>
      </c>
      <c r="G25" t="s">
        <v>69</v>
      </c>
      <c r="H25" t="s">
        <v>70</v>
      </c>
      <c r="I25" t="s">
        <v>121</v>
      </c>
      <c r="J25">
        <v>55</v>
      </c>
      <c r="K25">
        <v>462</v>
      </c>
      <c r="L25">
        <v>1</v>
      </c>
      <c r="M25">
        <v>204</v>
      </c>
      <c r="N25">
        <v>1</v>
      </c>
      <c r="O25" t="s">
        <v>90</v>
      </c>
      <c r="P25">
        <v>0.13938371699999999</v>
      </c>
      <c r="Q25">
        <v>16.348026220000001</v>
      </c>
      <c r="R25">
        <v>16.019400000000001</v>
      </c>
      <c r="S25">
        <v>25.7392</v>
      </c>
      <c r="T25">
        <v>23.194569999999999</v>
      </c>
      <c r="U25" t="s">
        <v>73</v>
      </c>
      <c r="V25" s="7">
        <v>0</v>
      </c>
      <c r="W25" s="7">
        <v>0.63100000000000001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0.36899999999999999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13">
        <v>0.371</v>
      </c>
      <c r="AW25" s="7">
        <v>0.05</v>
      </c>
      <c r="AX25" s="7">
        <v>0</v>
      </c>
      <c r="AY25" s="7">
        <v>5.8999999999999997E-2</v>
      </c>
      <c r="AZ25" s="7">
        <v>0</v>
      </c>
      <c r="BA25" s="7">
        <v>0</v>
      </c>
      <c r="BB25" s="7">
        <v>0</v>
      </c>
      <c r="BC25" s="7">
        <v>6.8000000000000005E-2</v>
      </c>
      <c r="BD25" s="7">
        <v>0.33800000000000002</v>
      </c>
      <c r="BE25" s="7">
        <v>0.114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8">
        <v>0</v>
      </c>
    </row>
    <row r="26" spans="1:65">
      <c r="A26" s="3">
        <v>29146</v>
      </c>
      <c r="B26" t="s">
        <v>127</v>
      </c>
      <c r="C26" t="s">
        <v>123</v>
      </c>
      <c r="D26" t="s">
        <v>67</v>
      </c>
      <c r="E26">
        <v>4</v>
      </c>
      <c r="F26" t="s">
        <v>84</v>
      </c>
      <c r="G26" t="s">
        <v>69</v>
      </c>
      <c r="H26" t="s">
        <v>117</v>
      </c>
      <c r="I26" t="s">
        <v>118</v>
      </c>
      <c r="J26">
        <v>59</v>
      </c>
      <c r="K26">
        <v>43</v>
      </c>
      <c r="L26">
        <v>1</v>
      </c>
      <c r="M26">
        <v>21</v>
      </c>
      <c r="N26">
        <v>1</v>
      </c>
      <c r="O26" t="s">
        <v>72</v>
      </c>
      <c r="P26">
        <v>2.5013442E-2</v>
      </c>
      <c r="Q26">
        <v>43.201485099999999</v>
      </c>
      <c r="R26">
        <v>46.156700000000001</v>
      </c>
      <c r="S26">
        <v>0.69359999999999999</v>
      </c>
      <c r="T26">
        <v>5.0649300000000004</v>
      </c>
      <c r="U26" t="s">
        <v>73</v>
      </c>
      <c r="V26" s="7">
        <v>0</v>
      </c>
      <c r="W26" s="7">
        <v>0.59499999999999997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0.40500000000000003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13">
        <v>0.32500000000000001</v>
      </c>
      <c r="AW26" s="7">
        <v>0.23499999999999999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0.439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8">
        <v>0</v>
      </c>
    </row>
    <row r="27" spans="1:65">
      <c r="A27" s="3">
        <v>33480</v>
      </c>
      <c r="B27" t="s">
        <v>128</v>
      </c>
      <c r="C27" t="s">
        <v>123</v>
      </c>
      <c r="D27" t="s">
        <v>75</v>
      </c>
      <c r="E27">
        <v>3</v>
      </c>
      <c r="F27" t="s">
        <v>129</v>
      </c>
      <c r="G27" t="s">
        <v>69</v>
      </c>
      <c r="H27" t="s">
        <v>70</v>
      </c>
      <c r="I27" t="s">
        <v>71</v>
      </c>
      <c r="J27">
        <v>52</v>
      </c>
      <c r="K27">
        <v>188</v>
      </c>
      <c r="L27">
        <v>1</v>
      </c>
      <c r="M27">
        <v>55</v>
      </c>
      <c r="N27">
        <v>1</v>
      </c>
      <c r="O27" t="s">
        <v>72</v>
      </c>
      <c r="P27">
        <v>0.18046382</v>
      </c>
      <c r="Q27">
        <v>4.4381239570000002</v>
      </c>
      <c r="R27">
        <v>7.4348000000000001</v>
      </c>
      <c r="S27">
        <v>1.8472</v>
      </c>
      <c r="T27">
        <v>19.51125</v>
      </c>
      <c r="U27" t="s">
        <v>73</v>
      </c>
      <c r="V27" s="7">
        <v>0.114</v>
      </c>
      <c r="W27" s="7">
        <v>0</v>
      </c>
      <c r="X27" s="7">
        <v>0</v>
      </c>
      <c r="Y27" s="7">
        <v>0</v>
      </c>
      <c r="Z27" s="7">
        <v>0.65700000000000003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0.22900000000000001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13">
        <v>0.28699999999999998</v>
      </c>
      <c r="AW27" s="7">
        <v>0.17899999999999999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0.14000000000000001</v>
      </c>
      <c r="BJ27" s="7">
        <v>0</v>
      </c>
      <c r="BK27" s="7">
        <v>0</v>
      </c>
      <c r="BL27" s="7">
        <v>0</v>
      </c>
      <c r="BM27" s="8">
        <v>0.39500000000000002</v>
      </c>
    </row>
    <row r="28" spans="1:65">
      <c r="A28" s="3">
        <v>37080</v>
      </c>
      <c r="B28" t="s">
        <v>130</v>
      </c>
      <c r="C28" t="s">
        <v>123</v>
      </c>
      <c r="D28" t="s">
        <v>67</v>
      </c>
      <c r="E28">
        <v>4</v>
      </c>
      <c r="F28" t="s">
        <v>68</v>
      </c>
      <c r="G28" t="s">
        <v>69</v>
      </c>
      <c r="H28" t="s">
        <v>70</v>
      </c>
      <c r="I28" t="s">
        <v>71</v>
      </c>
      <c r="J28">
        <v>69</v>
      </c>
      <c r="K28">
        <v>184</v>
      </c>
      <c r="L28">
        <v>1</v>
      </c>
      <c r="M28">
        <v>83</v>
      </c>
      <c r="N28">
        <v>1</v>
      </c>
      <c r="O28" t="s">
        <v>72</v>
      </c>
      <c r="P28">
        <v>7.1238778000000003E-2</v>
      </c>
      <c r="Q28">
        <v>3.483084624</v>
      </c>
      <c r="R28">
        <v>4.6990999999999996</v>
      </c>
      <c r="S28">
        <v>0.77380000000000004</v>
      </c>
      <c r="T28">
        <v>2.7030099999999999</v>
      </c>
      <c r="U28" t="s">
        <v>73</v>
      </c>
      <c r="V28" s="7">
        <v>0.22500000000000001</v>
      </c>
      <c r="W28" s="7">
        <v>0</v>
      </c>
      <c r="X28" s="7">
        <v>0</v>
      </c>
      <c r="Y28" s="7">
        <v>0</v>
      </c>
      <c r="Z28" s="7">
        <v>0.55000000000000004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0.22500000000000001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13">
        <v>0.58699999999999997</v>
      </c>
      <c r="AW28" s="7">
        <v>0.14699999999999999</v>
      </c>
      <c r="AX28" s="7">
        <v>0</v>
      </c>
      <c r="AY28" s="7">
        <v>0</v>
      </c>
      <c r="AZ28" s="7">
        <v>0.26500000000000001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8">
        <v>0</v>
      </c>
    </row>
    <row r="29" spans="1:65">
      <c r="A29" s="1">
        <v>28125</v>
      </c>
      <c r="B29" s="2" t="s">
        <v>131</v>
      </c>
      <c r="C29" s="2" t="s">
        <v>132</v>
      </c>
      <c r="D29" s="2" t="s">
        <v>67</v>
      </c>
      <c r="E29" s="2">
        <v>4</v>
      </c>
      <c r="F29" s="2" t="s">
        <v>84</v>
      </c>
      <c r="G29" s="2" t="s">
        <v>69</v>
      </c>
      <c r="H29" s="2" t="s">
        <v>70</v>
      </c>
      <c r="I29" s="2" t="s">
        <v>95</v>
      </c>
      <c r="J29" s="2">
        <v>26</v>
      </c>
      <c r="K29" s="2">
        <v>263</v>
      </c>
      <c r="L29" s="2">
        <v>1</v>
      </c>
      <c r="M29" s="2">
        <v>57</v>
      </c>
      <c r="N29" s="2">
        <v>1</v>
      </c>
      <c r="O29" s="2" t="s">
        <v>72</v>
      </c>
      <c r="P29" s="2">
        <v>5.4360450999999997E-2</v>
      </c>
      <c r="Q29" s="2">
        <v>5.5897890339999998</v>
      </c>
      <c r="R29" s="2">
        <v>8.0669000000000004</v>
      </c>
      <c r="S29" s="2">
        <v>4.0959000000000003</v>
      </c>
      <c r="T29" s="2">
        <v>6.1995199999999997</v>
      </c>
      <c r="U29" s="2" t="s">
        <v>73</v>
      </c>
      <c r="V29" s="5">
        <v>7.2999999999999995E-2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2.7E-2</v>
      </c>
      <c r="AL29" s="5">
        <v>3.1E-2</v>
      </c>
      <c r="AM29" s="5">
        <v>0.27500000000000002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0.59399999999999997</v>
      </c>
      <c r="AT29" s="5">
        <v>0</v>
      </c>
      <c r="AU29" s="5">
        <v>0</v>
      </c>
      <c r="AV29" s="11">
        <v>0.498</v>
      </c>
      <c r="AW29" s="5">
        <v>0.29799999999999999</v>
      </c>
      <c r="AX29" s="5">
        <v>0</v>
      </c>
      <c r="AY29" s="5">
        <v>0</v>
      </c>
      <c r="AZ29" s="5">
        <v>0.20399999999999999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6">
        <v>0</v>
      </c>
    </row>
    <row r="30" spans="1:65">
      <c r="A30" s="1">
        <v>25604</v>
      </c>
      <c r="B30" s="2" t="s">
        <v>133</v>
      </c>
      <c r="C30" s="2" t="s">
        <v>134</v>
      </c>
      <c r="D30" s="2" t="s">
        <v>67</v>
      </c>
      <c r="E30" s="2">
        <v>5</v>
      </c>
      <c r="F30" s="2" t="s">
        <v>92</v>
      </c>
      <c r="G30" s="2" t="s">
        <v>69</v>
      </c>
      <c r="H30" s="2" t="s">
        <v>70</v>
      </c>
      <c r="I30" s="2" t="s">
        <v>82</v>
      </c>
      <c r="J30" s="2">
        <v>26</v>
      </c>
      <c r="K30" s="2">
        <v>197</v>
      </c>
      <c r="L30" s="2">
        <v>1</v>
      </c>
      <c r="M30" s="2">
        <v>102</v>
      </c>
      <c r="N30" s="2">
        <v>1</v>
      </c>
      <c r="O30" s="2" t="s">
        <v>72</v>
      </c>
      <c r="P30" s="2">
        <v>1.6644717999999999E-2</v>
      </c>
      <c r="Q30" s="2">
        <v>3.2021907029999999</v>
      </c>
      <c r="R30" s="2">
        <v>5.2736999999999998</v>
      </c>
      <c r="S30" s="2">
        <v>0.1595</v>
      </c>
      <c r="T30" s="2">
        <v>1.2960499999999999</v>
      </c>
      <c r="U30" s="2" t="s">
        <v>73</v>
      </c>
      <c r="V30" s="5">
        <v>3.6999999999999998E-2</v>
      </c>
      <c r="W30" s="5">
        <v>0</v>
      </c>
      <c r="X30" s="5">
        <v>0</v>
      </c>
      <c r="Y30" s="5">
        <v>0</v>
      </c>
      <c r="Z30" s="5">
        <v>0.40300000000000002</v>
      </c>
      <c r="AA30" s="5">
        <v>0</v>
      </c>
      <c r="AB30" s="5">
        <v>0</v>
      </c>
      <c r="AC30" s="5">
        <v>0</v>
      </c>
      <c r="AD30" s="5">
        <v>0</v>
      </c>
      <c r="AE30" s="5">
        <v>0.34499999999999997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0.215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14">
        <v>0.04</v>
      </c>
      <c r="AW30" s="15">
        <v>4.2000000000000003E-2</v>
      </c>
      <c r="AX30" s="15">
        <v>0.17199999999999999</v>
      </c>
      <c r="AY30" s="15">
        <v>0.15</v>
      </c>
      <c r="AZ30" s="15">
        <v>0</v>
      </c>
      <c r="BA30" s="15">
        <v>7.0999999999999994E-2</v>
      </c>
      <c r="BB30" s="15">
        <v>0</v>
      </c>
      <c r="BC30" s="15">
        <v>5.7000000000000002E-2</v>
      </c>
      <c r="BD30" s="15">
        <v>0.318</v>
      </c>
      <c r="BE30" s="15">
        <v>0.05</v>
      </c>
      <c r="BF30" s="15">
        <v>0</v>
      </c>
      <c r="BG30" s="15">
        <v>0</v>
      </c>
      <c r="BH30" s="15">
        <v>0</v>
      </c>
      <c r="BI30" s="15">
        <v>5.5E-2</v>
      </c>
      <c r="BJ30" s="15">
        <v>0</v>
      </c>
      <c r="BK30" s="15">
        <v>0</v>
      </c>
      <c r="BL30" s="15">
        <v>4.7E-2</v>
      </c>
      <c r="BM30" s="16">
        <v>0</v>
      </c>
    </row>
    <row r="31" spans="1:65" hidden="1">
      <c r="A31" s="1">
        <v>39327</v>
      </c>
      <c r="B31" s="2" t="s">
        <v>135</v>
      </c>
      <c r="C31" s="2" t="s">
        <v>136</v>
      </c>
      <c r="D31" s="2" t="s">
        <v>67</v>
      </c>
      <c r="E31" s="2">
        <v>2</v>
      </c>
      <c r="F31" s="2" t="s">
        <v>137</v>
      </c>
      <c r="G31" s="2" t="s">
        <v>112</v>
      </c>
      <c r="H31" s="2" t="s">
        <v>70</v>
      </c>
      <c r="I31" s="2" t="s">
        <v>82</v>
      </c>
      <c r="J31" s="2">
        <v>63</v>
      </c>
      <c r="K31" s="2">
        <v>326</v>
      </c>
      <c r="L31" s="2">
        <v>1</v>
      </c>
      <c r="M31" s="2">
        <v>99</v>
      </c>
      <c r="N31" s="2">
        <v>1</v>
      </c>
      <c r="O31" s="2" t="s">
        <v>72</v>
      </c>
      <c r="P31" s="2">
        <v>1.0914035000000001E-2</v>
      </c>
      <c r="Q31" s="2">
        <v>6.8538116799999997</v>
      </c>
      <c r="R31" s="2">
        <v>8.6844000000000001</v>
      </c>
      <c r="S31" s="2">
        <v>1.1934</v>
      </c>
      <c r="T31" s="2">
        <v>2.2129699999999999</v>
      </c>
      <c r="U31" s="2" t="s">
        <v>73</v>
      </c>
      <c r="V31" s="5">
        <v>3.9E-2</v>
      </c>
      <c r="W31" s="5">
        <v>9.6000000000000002E-2</v>
      </c>
      <c r="X31" s="5">
        <v>0</v>
      </c>
      <c r="Y31" s="5">
        <v>0</v>
      </c>
      <c r="Z31" s="5">
        <v>0.69599999999999995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0.16900000000000001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6">
        <v>0</v>
      </c>
      <c r="AV31">
        <v>0.121</v>
      </c>
      <c r="AW31">
        <v>3.3000000000000002E-2</v>
      </c>
      <c r="AX31">
        <v>0.106</v>
      </c>
      <c r="AY31">
        <v>6.4000000000000001E-2</v>
      </c>
      <c r="AZ31">
        <v>0.18</v>
      </c>
      <c r="BA31">
        <v>4.9000000000000002E-2</v>
      </c>
      <c r="BB31">
        <v>0</v>
      </c>
      <c r="BC31">
        <v>0.19800000000000001</v>
      </c>
      <c r="BD31">
        <v>5.3999999999999999E-2</v>
      </c>
      <c r="BE31">
        <v>7.3999999999999996E-2</v>
      </c>
      <c r="BF31">
        <v>0.12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3">
        <v>32395</v>
      </c>
      <c r="B32" t="s">
        <v>138</v>
      </c>
      <c r="C32" t="s">
        <v>136</v>
      </c>
      <c r="D32" t="s">
        <v>67</v>
      </c>
      <c r="E32">
        <v>1</v>
      </c>
      <c r="F32" t="s">
        <v>84</v>
      </c>
      <c r="G32" t="s">
        <v>69</v>
      </c>
      <c r="H32" t="s">
        <v>117</v>
      </c>
      <c r="I32" t="s">
        <v>118</v>
      </c>
      <c r="J32">
        <v>71</v>
      </c>
      <c r="K32">
        <v>60</v>
      </c>
      <c r="L32">
        <v>1</v>
      </c>
      <c r="M32">
        <v>60</v>
      </c>
      <c r="N32">
        <v>0</v>
      </c>
      <c r="O32" t="s">
        <v>72</v>
      </c>
      <c r="P32">
        <v>0.13223691500000001</v>
      </c>
      <c r="Q32">
        <v>62.948327769999999</v>
      </c>
      <c r="R32">
        <v>96.099000000000004</v>
      </c>
      <c r="S32">
        <v>3.5240999999999998</v>
      </c>
      <c r="T32">
        <v>3.4489100000000001</v>
      </c>
      <c r="U32" t="s">
        <v>73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0.56799999999999995</v>
      </c>
      <c r="AB32" s="7">
        <v>0.432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11">
        <v>0</v>
      </c>
      <c r="AW32" s="5">
        <v>5.6000000000000001E-2</v>
      </c>
      <c r="AX32" s="5">
        <v>7.5999999999999998E-2</v>
      </c>
      <c r="AY32" s="5">
        <v>0.109</v>
      </c>
      <c r="AZ32" s="5">
        <v>0.13600000000000001</v>
      </c>
      <c r="BA32" s="5">
        <v>0</v>
      </c>
      <c r="BB32" s="5">
        <v>0</v>
      </c>
      <c r="BC32" s="5">
        <v>0.27800000000000002</v>
      </c>
      <c r="BD32" s="5">
        <v>0.12</v>
      </c>
      <c r="BE32" s="5">
        <v>0</v>
      </c>
      <c r="BF32" s="5">
        <v>0</v>
      </c>
      <c r="BG32" s="5">
        <v>0</v>
      </c>
      <c r="BH32" s="5">
        <v>0.17299999999999999</v>
      </c>
      <c r="BI32" s="5">
        <v>5.1999999999999998E-2</v>
      </c>
      <c r="BJ32" s="5">
        <v>0</v>
      </c>
      <c r="BK32" s="5">
        <v>0</v>
      </c>
      <c r="BL32" s="5">
        <v>0</v>
      </c>
      <c r="BM32" s="6">
        <v>0</v>
      </c>
    </row>
    <row r="33" spans="1:65">
      <c r="A33" s="17">
        <v>31980</v>
      </c>
      <c r="B33" s="18" t="s">
        <v>139</v>
      </c>
      <c r="C33" s="18" t="s">
        <v>136</v>
      </c>
      <c r="D33" t="s">
        <v>67</v>
      </c>
      <c r="E33">
        <v>1</v>
      </c>
      <c r="F33" t="s">
        <v>84</v>
      </c>
      <c r="G33" t="s">
        <v>69</v>
      </c>
      <c r="H33" t="s">
        <v>70</v>
      </c>
      <c r="I33" t="s">
        <v>95</v>
      </c>
      <c r="J33">
        <v>77</v>
      </c>
      <c r="K33">
        <v>240</v>
      </c>
      <c r="L33">
        <v>1</v>
      </c>
      <c r="M33">
        <v>167</v>
      </c>
      <c r="N33">
        <v>1</v>
      </c>
      <c r="O33" t="s">
        <v>72</v>
      </c>
      <c r="P33">
        <v>0.50599920099999995</v>
      </c>
      <c r="Q33">
        <v>4.8594648390000001</v>
      </c>
      <c r="R33">
        <v>5.9302999999999999</v>
      </c>
      <c r="S33">
        <v>7.5227000000000004</v>
      </c>
      <c r="T33">
        <v>55.992280000000001</v>
      </c>
      <c r="U33" t="s">
        <v>73</v>
      </c>
      <c r="V33" s="7">
        <v>6.4000000000000001E-2</v>
      </c>
      <c r="W33" s="7">
        <v>0</v>
      </c>
      <c r="X33" s="7">
        <v>0</v>
      </c>
      <c r="Y33" s="7">
        <v>0</v>
      </c>
      <c r="Z33" s="7">
        <v>0.83199999999999996</v>
      </c>
      <c r="AA33" s="7">
        <v>0</v>
      </c>
      <c r="AB33" s="7">
        <v>0</v>
      </c>
      <c r="AC33" s="7">
        <v>4.5999999999999999E-2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5.8000000000000003E-2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13">
        <v>0.10299999999999999</v>
      </c>
      <c r="AW33" s="7">
        <v>0.123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0.186</v>
      </c>
      <c r="BD33" s="7">
        <v>0.29199999999999998</v>
      </c>
      <c r="BE33" s="7">
        <v>0.10199999999999999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8.4000000000000005E-2</v>
      </c>
      <c r="BL33" s="7">
        <v>0</v>
      </c>
      <c r="BM33" s="8">
        <v>0.11</v>
      </c>
    </row>
    <row r="34" spans="1:65">
      <c r="A34" s="3">
        <v>36067</v>
      </c>
      <c r="B34" t="s">
        <v>140</v>
      </c>
      <c r="C34" t="s">
        <v>136</v>
      </c>
      <c r="D34" t="s">
        <v>67</v>
      </c>
      <c r="E34">
        <v>4</v>
      </c>
      <c r="F34" t="s">
        <v>68</v>
      </c>
      <c r="G34" t="s">
        <v>69</v>
      </c>
      <c r="H34" t="s">
        <v>70</v>
      </c>
      <c r="I34" t="s">
        <v>71</v>
      </c>
      <c r="J34">
        <v>56</v>
      </c>
      <c r="K34">
        <v>76</v>
      </c>
      <c r="L34">
        <v>1</v>
      </c>
      <c r="M34">
        <v>43</v>
      </c>
      <c r="N34">
        <v>1</v>
      </c>
      <c r="O34" t="s">
        <v>72</v>
      </c>
      <c r="P34">
        <v>8.0265760000000005E-2</v>
      </c>
      <c r="Q34">
        <v>7.836940405</v>
      </c>
      <c r="R34">
        <v>7.5362999999999998</v>
      </c>
      <c r="S34">
        <v>4.7923</v>
      </c>
      <c r="T34">
        <v>11.436719999999999</v>
      </c>
      <c r="U34" t="s">
        <v>73</v>
      </c>
      <c r="V34" s="7">
        <v>7.8E-2</v>
      </c>
      <c r="W34" s="7">
        <v>0.161</v>
      </c>
      <c r="X34" s="7">
        <v>0</v>
      </c>
      <c r="Y34" s="7">
        <v>0</v>
      </c>
      <c r="Z34" s="7">
        <v>0.53</v>
      </c>
      <c r="AA34" s="7">
        <v>0</v>
      </c>
      <c r="AB34" s="7">
        <v>0</v>
      </c>
      <c r="AC34" s="7">
        <v>5.3999999999999999E-2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0.17699999999999999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13">
        <v>0.129</v>
      </c>
      <c r="AW34" s="7">
        <v>6.4000000000000001E-2</v>
      </c>
      <c r="AX34" s="7">
        <v>0.11700000000000001</v>
      </c>
      <c r="AY34" s="7">
        <v>8.7999999999999995E-2</v>
      </c>
      <c r="AZ34" s="7">
        <v>0.11700000000000001</v>
      </c>
      <c r="BA34" s="7">
        <v>0</v>
      </c>
      <c r="BB34" s="7">
        <v>0</v>
      </c>
      <c r="BC34" s="7">
        <v>0.34200000000000003</v>
      </c>
      <c r="BD34" s="7">
        <v>7.2999999999999995E-2</v>
      </c>
      <c r="BE34" s="7">
        <v>0</v>
      </c>
      <c r="BF34" s="7">
        <v>0</v>
      </c>
      <c r="BG34" s="7">
        <v>0</v>
      </c>
      <c r="BH34" s="7">
        <v>6.9000000000000006E-2</v>
      </c>
      <c r="BI34" s="7">
        <v>0</v>
      </c>
      <c r="BJ34" s="7">
        <v>0</v>
      </c>
      <c r="BK34" s="7">
        <v>0</v>
      </c>
      <c r="BL34" s="7">
        <v>0</v>
      </c>
      <c r="BM34" s="8">
        <v>0</v>
      </c>
    </row>
    <row r="35" spans="1:65">
      <c r="A35" s="3">
        <v>37775</v>
      </c>
      <c r="B35" t="s">
        <v>141</v>
      </c>
      <c r="C35" t="s">
        <v>136</v>
      </c>
      <c r="D35" t="s">
        <v>67</v>
      </c>
      <c r="E35">
        <v>1</v>
      </c>
      <c r="F35" t="s">
        <v>142</v>
      </c>
      <c r="G35" t="s">
        <v>69</v>
      </c>
      <c r="H35" t="s">
        <v>70</v>
      </c>
      <c r="I35" t="s">
        <v>82</v>
      </c>
      <c r="J35">
        <v>69</v>
      </c>
      <c r="K35">
        <v>441</v>
      </c>
      <c r="L35">
        <v>1</v>
      </c>
      <c r="M35">
        <v>69</v>
      </c>
      <c r="N35">
        <v>1</v>
      </c>
      <c r="O35" t="s">
        <v>72</v>
      </c>
      <c r="P35">
        <v>1.8982242E-2</v>
      </c>
      <c r="Q35">
        <v>3.8482467219999998</v>
      </c>
      <c r="R35">
        <v>5.8036000000000003</v>
      </c>
      <c r="S35">
        <v>8.7135999999999996</v>
      </c>
      <c r="T35">
        <v>5.1340300000000001</v>
      </c>
      <c r="U35" t="s">
        <v>73</v>
      </c>
      <c r="V35" s="7">
        <v>7.5999999999999998E-2</v>
      </c>
      <c r="W35" s="7">
        <v>2.1999999999999999E-2</v>
      </c>
      <c r="X35" s="7">
        <v>0</v>
      </c>
      <c r="Y35" s="7">
        <v>0</v>
      </c>
      <c r="Z35" s="7">
        <v>0.753</v>
      </c>
      <c r="AA35" s="7">
        <v>0</v>
      </c>
      <c r="AB35" s="7">
        <v>2.5000000000000001E-2</v>
      </c>
      <c r="AC35" s="7">
        <v>9.4E-2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3.1E-2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13">
        <v>0.48799999999999999</v>
      </c>
      <c r="AW35" s="7">
        <v>0.23300000000000001</v>
      </c>
      <c r="AX35" s="7">
        <v>0</v>
      </c>
      <c r="AY35" s="7">
        <v>0</v>
      </c>
      <c r="AZ35" s="7">
        <v>0.28000000000000003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8">
        <v>0</v>
      </c>
    </row>
    <row r="36" spans="1:65">
      <c r="A36" s="1">
        <v>34159</v>
      </c>
      <c r="B36" s="2" t="s">
        <v>143</v>
      </c>
      <c r="C36" s="2" t="s">
        <v>144</v>
      </c>
      <c r="D36" s="2" t="s">
        <v>67</v>
      </c>
      <c r="E36" s="2">
        <v>2</v>
      </c>
      <c r="F36" s="2" t="s">
        <v>81</v>
      </c>
      <c r="G36" s="2" t="s">
        <v>69</v>
      </c>
      <c r="H36" s="2" t="s">
        <v>70</v>
      </c>
      <c r="I36" s="2" t="s">
        <v>121</v>
      </c>
      <c r="J36" s="2">
        <v>47</v>
      </c>
      <c r="K36" s="2">
        <v>730</v>
      </c>
      <c r="L36" s="2">
        <v>0</v>
      </c>
      <c r="M36" s="2">
        <v>369</v>
      </c>
      <c r="N36" s="2">
        <v>1</v>
      </c>
      <c r="O36" s="2" t="s">
        <v>90</v>
      </c>
      <c r="P36" s="2">
        <v>8.4294773000000003E-2</v>
      </c>
      <c r="Q36" s="2">
        <v>1.825810489</v>
      </c>
      <c r="R36" s="2">
        <v>2.4996999999999998</v>
      </c>
      <c r="S36" s="2">
        <v>1.1783999999999999</v>
      </c>
      <c r="T36" s="2">
        <v>11.156129999999999</v>
      </c>
      <c r="U36" s="2" t="s">
        <v>20</v>
      </c>
      <c r="V36" s="5">
        <v>9.7000000000000003E-2</v>
      </c>
      <c r="W36" s="5">
        <v>4.3999999999999997E-2</v>
      </c>
      <c r="X36" s="5">
        <v>0</v>
      </c>
      <c r="Y36" s="5">
        <v>0</v>
      </c>
      <c r="Z36" s="5">
        <v>0.318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3.6999999999999998E-2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0.504</v>
      </c>
      <c r="AT36" s="5">
        <v>0</v>
      </c>
      <c r="AU36" s="5">
        <v>0</v>
      </c>
      <c r="AV36" s="11">
        <v>0.34200000000000003</v>
      </c>
      <c r="AW36" s="5">
        <v>0</v>
      </c>
      <c r="AX36" s="5">
        <v>0</v>
      </c>
      <c r="AY36" s="5">
        <v>0</v>
      </c>
      <c r="AZ36" s="5">
        <v>0.41699999999999998</v>
      </c>
      <c r="BA36" s="5">
        <v>0</v>
      </c>
      <c r="BB36" s="5">
        <v>0</v>
      </c>
      <c r="BC36" s="5">
        <v>0.13600000000000001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0.105</v>
      </c>
      <c r="BL36" s="5">
        <v>0</v>
      </c>
      <c r="BM36" s="6">
        <v>0</v>
      </c>
    </row>
    <row r="37" spans="1:65">
      <c r="A37" s="3">
        <v>37093</v>
      </c>
      <c r="B37" t="s">
        <v>145</v>
      </c>
      <c r="C37" t="s">
        <v>144</v>
      </c>
      <c r="D37" t="s">
        <v>67</v>
      </c>
      <c r="E37">
        <v>2</v>
      </c>
      <c r="F37" t="s">
        <v>81</v>
      </c>
      <c r="G37" t="s">
        <v>69</v>
      </c>
      <c r="H37" t="s">
        <v>70</v>
      </c>
      <c r="I37" t="s">
        <v>95</v>
      </c>
      <c r="J37">
        <v>27</v>
      </c>
      <c r="K37">
        <v>95</v>
      </c>
      <c r="L37">
        <v>1</v>
      </c>
      <c r="M37">
        <v>51</v>
      </c>
      <c r="N37">
        <v>1</v>
      </c>
      <c r="O37" t="s">
        <v>72</v>
      </c>
      <c r="P37">
        <v>0</v>
      </c>
      <c r="Q37">
        <v>2.0224362330000001</v>
      </c>
      <c r="R37">
        <v>2.4881000000000002</v>
      </c>
      <c r="S37">
        <v>7.4637000000000002</v>
      </c>
      <c r="T37">
        <v>1.80935</v>
      </c>
      <c r="U37" t="s">
        <v>73</v>
      </c>
      <c r="V37" s="7">
        <v>7.3999999999999996E-2</v>
      </c>
      <c r="W37" s="7">
        <v>2.1999999999999999E-2</v>
      </c>
      <c r="X37" s="7">
        <v>0</v>
      </c>
      <c r="Y37" s="7">
        <v>0</v>
      </c>
      <c r="Z37" s="7">
        <v>0.623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0.28000000000000003</v>
      </c>
      <c r="AT37" s="7">
        <v>0</v>
      </c>
      <c r="AU37" s="7">
        <v>0</v>
      </c>
      <c r="AV37" s="13">
        <v>0.58499999999999996</v>
      </c>
      <c r="AW37" s="7">
        <v>9.4E-2</v>
      </c>
      <c r="AX37" s="7">
        <v>0</v>
      </c>
      <c r="AY37" s="7">
        <v>0</v>
      </c>
      <c r="AZ37" s="7">
        <v>0.32100000000000001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8">
        <v>0</v>
      </c>
    </row>
    <row r="38" spans="1:65">
      <c r="A38" s="1">
        <v>14891</v>
      </c>
      <c r="B38" s="2" t="s">
        <v>146</v>
      </c>
      <c r="C38" s="2" t="s">
        <v>147</v>
      </c>
      <c r="D38" s="2" t="s">
        <v>75</v>
      </c>
      <c r="E38" s="2">
        <v>8</v>
      </c>
      <c r="F38" s="2" t="s">
        <v>81</v>
      </c>
      <c r="G38" s="2" t="s">
        <v>69</v>
      </c>
      <c r="H38" s="2" t="s">
        <v>70</v>
      </c>
      <c r="I38" s="2" t="s">
        <v>148</v>
      </c>
      <c r="J38" s="2">
        <v>45</v>
      </c>
      <c r="K38" s="2">
        <v>391</v>
      </c>
      <c r="L38" s="2">
        <v>1</v>
      </c>
      <c r="M38" s="2">
        <v>179</v>
      </c>
      <c r="N38" s="2">
        <v>1</v>
      </c>
      <c r="O38" s="2" t="s">
        <v>72</v>
      </c>
      <c r="P38" s="2">
        <v>0.35186862499999999</v>
      </c>
      <c r="Q38" s="2">
        <v>11.095309889999999</v>
      </c>
      <c r="R38" s="2">
        <v>23.072900000000001</v>
      </c>
      <c r="S38" s="2">
        <v>4.1688999999999998</v>
      </c>
      <c r="T38" s="2">
        <v>55.515749999999997</v>
      </c>
      <c r="U38" s="2" t="s">
        <v>73</v>
      </c>
      <c r="V38" s="5">
        <v>0</v>
      </c>
      <c r="W38" s="5">
        <v>2.9000000000000001E-2</v>
      </c>
      <c r="X38" s="5">
        <v>0</v>
      </c>
      <c r="Y38" s="5">
        <v>0.67800000000000005</v>
      </c>
      <c r="Z38" s="5">
        <v>0.25900000000000001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3.4000000000000002E-2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11">
        <v>0</v>
      </c>
      <c r="AW38" s="5">
        <v>0</v>
      </c>
      <c r="AX38" s="5">
        <v>0.51200000000000001</v>
      </c>
      <c r="AY38" s="5">
        <v>5.0999999999999997E-2</v>
      </c>
      <c r="AZ38" s="5">
        <v>0</v>
      </c>
      <c r="BA38" s="5">
        <v>0</v>
      </c>
      <c r="BB38" s="5">
        <v>0</v>
      </c>
      <c r="BC38" s="5">
        <v>0.06</v>
      </c>
      <c r="BD38" s="5">
        <v>0.17299999999999999</v>
      </c>
      <c r="BE38" s="5">
        <v>0</v>
      </c>
      <c r="BF38" s="5">
        <v>8.5999999999999993E-2</v>
      </c>
      <c r="BG38" s="5">
        <v>0</v>
      </c>
      <c r="BH38" s="5">
        <v>7.0000000000000007E-2</v>
      </c>
      <c r="BI38" s="5">
        <v>4.7E-2</v>
      </c>
      <c r="BJ38" s="5">
        <v>0</v>
      </c>
      <c r="BK38" s="5">
        <v>0</v>
      </c>
      <c r="BL38" s="5">
        <v>0</v>
      </c>
      <c r="BM38" s="6">
        <v>0</v>
      </c>
    </row>
    <row r="39" spans="1:65">
      <c r="A39" s="3">
        <v>22186</v>
      </c>
      <c r="B39" t="s">
        <v>149</v>
      </c>
      <c r="C39" t="s">
        <v>147</v>
      </c>
      <c r="D39" t="s">
        <v>75</v>
      </c>
      <c r="E39">
        <v>4</v>
      </c>
      <c r="F39" t="s">
        <v>92</v>
      </c>
      <c r="G39" t="s">
        <v>69</v>
      </c>
      <c r="H39" t="s">
        <v>70</v>
      </c>
      <c r="I39" t="s">
        <v>82</v>
      </c>
      <c r="J39">
        <v>52</v>
      </c>
      <c r="K39">
        <v>385</v>
      </c>
      <c r="L39">
        <v>1</v>
      </c>
      <c r="M39">
        <v>80</v>
      </c>
      <c r="N39">
        <v>1</v>
      </c>
      <c r="O39" t="s">
        <v>72</v>
      </c>
      <c r="P39">
        <v>9.3227589999999999E-3</v>
      </c>
      <c r="Q39">
        <v>4.6066603089999996</v>
      </c>
      <c r="R39">
        <v>7.1502999999999997</v>
      </c>
      <c r="S39">
        <v>1.8233999999999999</v>
      </c>
      <c r="T39">
        <v>38.426949999999998</v>
      </c>
      <c r="U39" t="s">
        <v>73</v>
      </c>
      <c r="V39" s="7">
        <v>4.7E-2</v>
      </c>
      <c r="W39" s="7">
        <v>2.1000000000000001E-2</v>
      </c>
      <c r="X39" s="7">
        <v>0</v>
      </c>
      <c r="Y39" s="7">
        <v>0.41</v>
      </c>
      <c r="Z39" s="7">
        <v>0.41099999999999998</v>
      </c>
      <c r="AA39" s="7">
        <v>0</v>
      </c>
      <c r="AB39" s="7">
        <v>0.05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3.5000000000000003E-2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2.5999999999999999E-2</v>
      </c>
      <c r="AV39" s="13">
        <v>0.36599999999999999</v>
      </c>
      <c r="AW39" s="7">
        <v>0.108</v>
      </c>
      <c r="AX39" s="7">
        <v>0.25600000000000001</v>
      </c>
      <c r="AY39" s="7">
        <v>0</v>
      </c>
      <c r="AZ39" s="7">
        <v>0.13700000000000001</v>
      </c>
      <c r="BA39" s="7">
        <v>0</v>
      </c>
      <c r="BB39" s="7">
        <v>0</v>
      </c>
      <c r="BC39" s="7">
        <v>0</v>
      </c>
      <c r="BD39" s="7">
        <v>0.13200000000000001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8">
        <v>0</v>
      </c>
    </row>
    <row r="40" spans="1:65">
      <c r="A40" s="17">
        <v>40507</v>
      </c>
      <c r="B40" s="18" t="s">
        <v>150</v>
      </c>
      <c r="C40" s="18" t="s">
        <v>147</v>
      </c>
      <c r="D40" t="s">
        <v>75</v>
      </c>
      <c r="E40">
        <v>1</v>
      </c>
      <c r="F40" t="s">
        <v>84</v>
      </c>
      <c r="G40" t="s">
        <v>69</v>
      </c>
      <c r="H40" t="s">
        <v>70</v>
      </c>
      <c r="I40" t="s">
        <v>95</v>
      </c>
      <c r="J40">
        <v>57</v>
      </c>
      <c r="K40">
        <v>160</v>
      </c>
      <c r="L40">
        <v>1</v>
      </c>
      <c r="M40">
        <v>130</v>
      </c>
      <c r="N40">
        <v>1</v>
      </c>
      <c r="O40" t="s">
        <v>72</v>
      </c>
      <c r="P40">
        <v>0.35119394599999998</v>
      </c>
      <c r="Q40">
        <v>1.4325589990000001</v>
      </c>
      <c r="R40">
        <v>2.0741999999999998</v>
      </c>
      <c r="S40">
        <v>9.6682000000000006</v>
      </c>
      <c r="T40">
        <v>110.18996</v>
      </c>
      <c r="U40" t="s">
        <v>73</v>
      </c>
      <c r="V40" s="7">
        <v>6.9000000000000006E-2</v>
      </c>
      <c r="W40" s="7">
        <v>0</v>
      </c>
      <c r="X40" s="7">
        <v>0</v>
      </c>
      <c r="Y40" s="7">
        <v>9.8000000000000004E-2</v>
      </c>
      <c r="Z40" s="7">
        <v>0.749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4.1000000000000002E-2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4.3999999999999997E-2</v>
      </c>
      <c r="AV40" s="13">
        <v>7.9000000000000001E-2</v>
      </c>
      <c r="AW40" s="7">
        <v>0.05</v>
      </c>
      <c r="AX40" s="7">
        <v>0</v>
      </c>
      <c r="AY40" s="7">
        <v>0.153</v>
      </c>
      <c r="AZ40" s="7">
        <v>0.16400000000000001</v>
      </c>
      <c r="BA40" s="7">
        <v>0</v>
      </c>
      <c r="BB40" s="7">
        <v>0</v>
      </c>
      <c r="BC40" s="7">
        <v>0.313</v>
      </c>
      <c r="BD40" s="7">
        <v>0</v>
      </c>
      <c r="BE40" s="7">
        <v>0.13300000000000001</v>
      </c>
      <c r="BF40" s="7">
        <v>0</v>
      </c>
      <c r="BG40" s="7">
        <v>0</v>
      </c>
      <c r="BH40" s="7">
        <v>0</v>
      </c>
      <c r="BI40" s="7">
        <v>4.5999999999999999E-2</v>
      </c>
      <c r="BJ40" s="7">
        <v>0</v>
      </c>
      <c r="BK40" s="7">
        <v>6.2E-2</v>
      </c>
      <c r="BL40" s="7">
        <v>0</v>
      </c>
      <c r="BM40" s="8">
        <v>0</v>
      </c>
    </row>
    <row r="41" spans="1:65">
      <c r="A41" s="17">
        <v>23237</v>
      </c>
      <c r="B41" s="18" t="s">
        <v>151</v>
      </c>
      <c r="C41" s="18" t="s">
        <v>147</v>
      </c>
      <c r="D41" t="s">
        <v>75</v>
      </c>
      <c r="E41">
        <v>4</v>
      </c>
      <c r="F41" t="s">
        <v>81</v>
      </c>
      <c r="G41" t="s">
        <v>69</v>
      </c>
      <c r="H41" t="s">
        <v>77</v>
      </c>
      <c r="I41" t="s">
        <v>118</v>
      </c>
      <c r="J41">
        <v>41</v>
      </c>
      <c r="K41">
        <v>70</v>
      </c>
      <c r="L41">
        <v>1</v>
      </c>
      <c r="M41">
        <v>70</v>
      </c>
      <c r="N41">
        <v>0</v>
      </c>
      <c r="O41" t="s">
        <v>72</v>
      </c>
      <c r="P41">
        <v>3.8358523999999998E-2</v>
      </c>
      <c r="Q41">
        <v>5.4774314659999996</v>
      </c>
      <c r="R41">
        <v>3.1349999999999998</v>
      </c>
      <c r="S41">
        <v>0.48349999999999999</v>
      </c>
      <c r="T41">
        <v>6.7674300000000001</v>
      </c>
      <c r="U41" t="s">
        <v>73</v>
      </c>
      <c r="V41" s="7">
        <v>3.9E-2</v>
      </c>
      <c r="W41" s="7">
        <v>0</v>
      </c>
      <c r="X41" s="7">
        <v>0</v>
      </c>
      <c r="Y41" s="7">
        <v>7.8E-2</v>
      </c>
      <c r="Z41" s="7">
        <v>0.88400000000000001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13">
        <v>0.05</v>
      </c>
      <c r="AW41" s="7">
        <v>0</v>
      </c>
      <c r="AX41" s="7">
        <v>0</v>
      </c>
      <c r="AY41" s="7">
        <v>0</v>
      </c>
      <c r="AZ41" s="7">
        <v>0.17799999999999999</v>
      </c>
      <c r="BA41" s="7">
        <v>0</v>
      </c>
      <c r="BB41" s="7">
        <v>0</v>
      </c>
      <c r="BC41" s="7">
        <v>0.32100000000000001</v>
      </c>
      <c r="BD41" s="7">
        <v>0</v>
      </c>
      <c r="BE41" s="7">
        <v>0.121</v>
      </c>
      <c r="BF41" s="7">
        <v>0</v>
      </c>
      <c r="BG41" s="7">
        <v>6.0999999999999999E-2</v>
      </c>
      <c r="BH41" s="7">
        <v>0</v>
      </c>
      <c r="BI41" s="7">
        <v>9.7000000000000003E-2</v>
      </c>
      <c r="BJ41" s="7">
        <v>0</v>
      </c>
      <c r="BK41" s="7">
        <v>0.1</v>
      </c>
      <c r="BL41" s="7">
        <v>7.2999999999999995E-2</v>
      </c>
      <c r="BM41" s="8">
        <v>0</v>
      </c>
    </row>
    <row r="42" spans="1:65">
      <c r="A42" s="3">
        <v>25593</v>
      </c>
      <c r="B42" t="s">
        <v>152</v>
      </c>
      <c r="C42" t="s">
        <v>147</v>
      </c>
      <c r="D42" t="s">
        <v>75</v>
      </c>
      <c r="E42">
        <v>4</v>
      </c>
      <c r="F42" t="s">
        <v>153</v>
      </c>
      <c r="G42" t="s">
        <v>69</v>
      </c>
      <c r="H42" t="s">
        <v>70</v>
      </c>
      <c r="I42" t="s">
        <v>78</v>
      </c>
      <c r="J42">
        <v>32</v>
      </c>
      <c r="K42">
        <v>139</v>
      </c>
      <c r="L42">
        <v>1</v>
      </c>
      <c r="M42">
        <v>125</v>
      </c>
      <c r="N42">
        <v>1</v>
      </c>
      <c r="O42" t="s">
        <v>72</v>
      </c>
      <c r="P42">
        <v>4.2942687E-2</v>
      </c>
      <c r="Q42">
        <v>6.4886495819999999</v>
      </c>
      <c r="R42">
        <v>6.8009000000000004</v>
      </c>
      <c r="S42">
        <v>1.5394000000000001</v>
      </c>
      <c r="T42">
        <v>6.7583900000000003</v>
      </c>
      <c r="U42" t="s">
        <v>73</v>
      </c>
      <c r="V42" s="7">
        <v>0.11600000000000001</v>
      </c>
      <c r="W42" s="7">
        <v>4.5999999999999999E-2</v>
      </c>
      <c r="X42" s="7">
        <v>0</v>
      </c>
      <c r="Y42" s="7">
        <v>7.0999999999999994E-2</v>
      </c>
      <c r="Z42" s="7">
        <v>0.29799999999999999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0.03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0.27700000000000002</v>
      </c>
      <c r="AU42" s="7">
        <v>0.16200000000000001</v>
      </c>
      <c r="AV42" s="13">
        <v>0.29399999999999998</v>
      </c>
      <c r="AW42" s="7">
        <v>0.70599999999999996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8">
        <v>0</v>
      </c>
    </row>
    <row r="43" spans="1:65">
      <c r="A43" s="3">
        <v>28132</v>
      </c>
      <c r="B43" t="s">
        <v>154</v>
      </c>
      <c r="C43" t="s">
        <v>147</v>
      </c>
      <c r="D43" t="s">
        <v>67</v>
      </c>
      <c r="E43">
        <v>2</v>
      </c>
      <c r="F43" t="s">
        <v>81</v>
      </c>
      <c r="G43" t="s">
        <v>69</v>
      </c>
      <c r="H43" t="s">
        <v>70</v>
      </c>
      <c r="I43" t="s">
        <v>95</v>
      </c>
      <c r="J43">
        <v>72</v>
      </c>
      <c r="K43">
        <v>442</v>
      </c>
      <c r="L43">
        <v>1</v>
      </c>
      <c r="M43">
        <v>102</v>
      </c>
      <c r="N43">
        <v>1</v>
      </c>
      <c r="O43" t="s">
        <v>72</v>
      </c>
      <c r="P43">
        <v>0.48351470499999999</v>
      </c>
      <c r="Q43">
        <v>1.3763802140000001</v>
      </c>
      <c r="R43">
        <v>1.4562999999999999</v>
      </c>
      <c r="S43">
        <v>17.153500000000001</v>
      </c>
      <c r="T43">
        <v>80.268349999999998</v>
      </c>
      <c r="U43" t="s">
        <v>73</v>
      </c>
      <c r="V43" s="7">
        <v>0.153</v>
      </c>
      <c r="W43" s="7">
        <v>2.5000000000000001E-2</v>
      </c>
      <c r="X43" s="7">
        <v>0</v>
      </c>
      <c r="Y43" s="7">
        <v>0.104</v>
      </c>
      <c r="Z43" s="7">
        <v>0.623</v>
      </c>
      <c r="AA43" s="7">
        <v>0</v>
      </c>
      <c r="AB43" s="7">
        <v>3.7999999999999999E-2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5.8000000000000003E-2</v>
      </c>
      <c r="AU43" s="7">
        <v>0</v>
      </c>
      <c r="AV43" s="13">
        <v>0.46100000000000002</v>
      </c>
      <c r="AW43" s="7">
        <v>8.4000000000000005E-2</v>
      </c>
      <c r="AX43" s="7">
        <v>0.2</v>
      </c>
      <c r="AY43" s="7">
        <v>0</v>
      </c>
      <c r="AZ43" s="7">
        <v>0</v>
      </c>
      <c r="BA43" s="7">
        <v>0</v>
      </c>
      <c r="BB43" s="7">
        <v>0</v>
      </c>
      <c r="BC43" s="7">
        <v>0.122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8">
        <v>0.13200000000000001</v>
      </c>
    </row>
    <row r="44" spans="1:65">
      <c r="A44" s="17">
        <v>25921</v>
      </c>
      <c r="B44" s="18" t="s">
        <v>155</v>
      </c>
      <c r="C44" s="18" t="s">
        <v>147</v>
      </c>
      <c r="D44" t="s">
        <v>67</v>
      </c>
      <c r="E44">
        <v>3</v>
      </c>
      <c r="F44" t="s">
        <v>81</v>
      </c>
      <c r="G44" t="s">
        <v>69</v>
      </c>
      <c r="H44" t="s">
        <v>70</v>
      </c>
      <c r="I44" t="s">
        <v>121</v>
      </c>
      <c r="J44">
        <v>61</v>
      </c>
      <c r="K44">
        <v>699</v>
      </c>
      <c r="L44">
        <v>0</v>
      </c>
      <c r="M44">
        <v>557</v>
      </c>
      <c r="N44">
        <v>1</v>
      </c>
      <c r="O44" t="s">
        <v>90</v>
      </c>
      <c r="P44">
        <v>0.17310983499999999</v>
      </c>
      <c r="Q44">
        <v>1.095486293</v>
      </c>
      <c r="R44">
        <v>1.0423</v>
      </c>
      <c r="S44">
        <v>1.1816</v>
      </c>
      <c r="T44">
        <v>14.09756</v>
      </c>
      <c r="U44" t="s">
        <v>73</v>
      </c>
      <c r="V44" s="7">
        <v>4.2000000000000003E-2</v>
      </c>
      <c r="W44" s="7">
        <v>3.2000000000000001E-2</v>
      </c>
      <c r="X44" s="7">
        <v>0</v>
      </c>
      <c r="Y44" s="7">
        <v>0.105</v>
      </c>
      <c r="Z44" s="7">
        <v>0.71799999999999997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3.2000000000000001E-2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7.0000000000000007E-2</v>
      </c>
      <c r="AV44" s="13">
        <v>4.2000000000000003E-2</v>
      </c>
      <c r="AW44" s="7">
        <v>0</v>
      </c>
      <c r="AX44" s="7">
        <v>0</v>
      </c>
      <c r="AY44" s="7">
        <v>0</v>
      </c>
      <c r="AZ44" s="7">
        <v>0.498</v>
      </c>
      <c r="BA44" s="7">
        <v>0</v>
      </c>
      <c r="BB44" s="7">
        <v>0</v>
      </c>
      <c r="BC44" s="7">
        <v>0.31</v>
      </c>
      <c r="BD44" s="7">
        <v>0</v>
      </c>
      <c r="BE44" s="7">
        <v>6.2E-2</v>
      </c>
      <c r="BF44" s="7">
        <v>8.7999999999999995E-2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8">
        <v>0</v>
      </c>
    </row>
    <row r="45" spans="1:65">
      <c r="A45" s="3">
        <v>25966</v>
      </c>
      <c r="B45" t="s">
        <v>156</v>
      </c>
      <c r="C45" t="s">
        <v>147</v>
      </c>
      <c r="D45" t="s">
        <v>75</v>
      </c>
      <c r="E45">
        <v>3</v>
      </c>
      <c r="F45" t="s">
        <v>81</v>
      </c>
      <c r="G45" t="s">
        <v>69</v>
      </c>
      <c r="H45" t="s">
        <v>70</v>
      </c>
      <c r="I45" t="s">
        <v>105</v>
      </c>
      <c r="J45">
        <v>66</v>
      </c>
      <c r="K45">
        <v>444</v>
      </c>
      <c r="L45">
        <v>1</v>
      </c>
      <c r="M45">
        <v>188</v>
      </c>
      <c r="N45">
        <v>1</v>
      </c>
      <c r="O45" t="s">
        <v>90</v>
      </c>
      <c r="P45">
        <v>5.4904082999999999E-2</v>
      </c>
      <c r="Q45">
        <v>12.72449464</v>
      </c>
      <c r="R45">
        <v>23.211200000000002</v>
      </c>
      <c r="S45">
        <v>1.1874</v>
      </c>
      <c r="T45">
        <v>7.5563500000000001</v>
      </c>
      <c r="U45" t="s">
        <v>20</v>
      </c>
      <c r="V45" s="7">
        <v>0</v>
      </c>
      <c r="W45" s="7">
        <v>6.9000000000000006E-2</v>
      </c>
      <c r="X45" s="7">
        <v>0</v>
      </c>
      <c r="Y45" s="7">
        <v>0.55300000000000005</v>
      </c>
      <c r="Z45" s="7">
        <v>0.30199999999999999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7.5999999999999998E-2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13">
        <v>0.13800000000000001</v>
      </c>
      <c r="AW45" s="7">
        <v>5.0999999999999997E-2</v>
      </c>
      <c r="AX45" s="7">
        <v>0.55000000000000004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0.126</v>
      </c>
      <c r="BE45" s="7">
        <v>0</v>
      </c>
      <c r="BF45" s="7">
        <v>8.3000000000000004E-2</v>
      </c>
      <c r="BG45" s="7">
        <v>0</v>
      </c>
      <c r="BH45" s="7">
        <v>5.1999999999999998E-2</v>
      </c>
      <c r="BI45" s="7">
        <v>0</v>
      </c>
      <c r="BJ45" s="7">
        <v>0</v>
      </c>
      <c r="BK45" s="7">
        <v>0</v>
      </c>
      <c r="BL45" s="7">
        <v>0</v>
      </c>
      <c r="BM45" s="8">
        <v>0</v>
      </c>
    </row>
    <row r="46" spans="1:65">
      <c r="A46" s="3">
        <v>26016</v>
      </c>
      <c r="B46" t="s">
        <v>157</v>
      </c>
      <c r="C46" t="s">
        <v>147</v>
      </c>
      <c r="D46" t="s">
        <v>75</v>
      </c>
      <c r="E46">
        <v>3</v>
      </c>
      <c r="F46" t="s">
        <v>81</v>
      </c>
      <c r="G46" t="s">
        <v>69</v>
      </c>
      <c r="H46" t="s">
        <v>70</v>
      </c>
      <c r="I46" t="s">
        <v>95</v>
      </c>
      <c r="J46">
        <v>59</v>
      </c>
      <c r="K46">
        <v>143</v>
      </c>
      <c r="L46">
        <v>1</v>
      </c>
      <c r="M46">
        <v>29</v>
      </c>
      <c r="N46">
        <v>1</v>
      </c>
      <c r="O46" t="s">
        <v>72</v>
      </c>
      <c r="P46">
        <v>0.16273801800000001</v>
      </c>
      <c r="Q46">
        <v>2.64040286</v>
      </c>
      <c r="R46">
        <v>3.9165000000000001</v>
      </c>
      <c r="S46">
        <v>17.195399999999999</v>
      </c>
      <c r="T46">
        <v>11.078609999999999</v>
      </c>
      <c r="U46" t="s">
        <v>73</v>
      </c>
      <c r="V46" s="7">
        <v>5.5E-2</v>
      </c>
      <c r="W46" s="7">
        <v>0.105</v>
      </c>
      <c r="X46" s="7">
        <v>0</v>
      </c>
      <c r="Y46" s="7">
        <v>0.17100000000000001</v>
      </c>
      <c r="Z46" s="7">
        <v>0.53700000000000003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0.13100000000000001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13">
        <v>0.13900000000000001</v>
      </c>
      <c r="AW46" s="7">
        <v>4.5999999999999999E-2</v>
      </c>
      <c r="AX46" s="7">
        <v>0.17399999999999999</v>
      </c>
      <c r="AY46" s="7">
        <v>6.6000000000000003E-2</v>
      </c>
      <c r="AZ46" s="7">
        <v>0</v>
      </c>
      <c r="BA46" s="7">
        <v>0</v>
      </c>
      <c r="BB46" s="7">
        <v>0</v>
      </c>
      <c r="BC46" s="7">
        <v>0.214</v>
      </c>
      <c r="BD46" s="7">
        <v>9.5000000000000001E-2</v>
      </c>
      <c r="BE46" s="7">
        <v>0.16200000000000001</v>
      </c>
      <c r="BF46" s="7">
        <v>4.5999999999999999E-2</v>
      </c>
      <c r="BG46" s="7">
        <v>0</v>
      </c>
      <c r="BH46" s="7">
        <v>5.8000000000000003E-2</v>
      </c>
      <c r="BI46" s="7">
        <v>0</v>
      </c>
      <c r="BJ46" s="7">
        <v>0</v>
      </c>
      <c r="BK46" s="7">
        <v>0</v>
      </c>
      <c r="BL46" s="7">
        <v>0</v>
      </c>
      <c r="BM46" s="8">
        <v>0</v>
      </c>
    </row>
    <row r="47" spans="1:65">
      <c r="A47" s="3">
        <v>26123</v>
      </c>
      <c r="B47" t="s">
        <v>158</v>
      </c>
      <c r="C47" t="s">
        <v>147</v>
      </c>
      <c r="D47" t="s">
        <v>67</v>
      </c>
      <c r="E47">
        <v>3</v>
      </c>
      <c r="F47" t="s">
        <v>81</v>
      </c>
      <c r="G47" t="s">
        <v>69</v>
      </c>
      <c r="H47" t="s">
        <v>70</v>
      </c>
      <c r="I47" t="s">
        <v>118</v>
      </c>
      <c r="J47">
        <v>47</v>
      </c>
      <c r="K47">
        <v>101</v>
      </c>
      <c r="L47">
        <v>1</v>
      </c>
      <c r="M47">
        <v>32</v>
      </c>
      <c r="N47">
        <v>1</v>
      </c>
      <c r="O47" t="s">
        <v>72</v>
      </c>
      <c r="P47">
        <v>1.1377438E-2</v>
      </c>
      <c r="Q47">
        <v>11.17957807</v>
      </c>
      <c r="R47">
        <v>18.699100000000001</v>
      </c>
      <c r="S47">
        <v>3.1240000000000001</v>
      </c>
      <c r="T47">
        <v>2.0446900000000001</v>
      </c>
      <c r="U47" t="s">
        <v>73</v>
      </c>
      <c r="V47" s="7">
        <v>0</v>
      </c>
      <c r="W47" s="7">
        <v>0</v>
      </c>
      <c r="X47" s="7">
        <v>0</v>
      </c>
      <c r="Y47" s="7">
        <v>0.44400000000000001</v>
      </c>
      <c r="Z47" s="7">
        <v>0.48699999999999999</v>
      </c>
      <c r="AA47" s="7">
        <v>0</v>
      </c>
      <c r="AB47" s="7">
        <v>3.7999999999999999E-2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3.1E-2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13">
        <v>0.23499999999999999</v>
      </c>
      <c r="AW47" s="7">
        <v>6.7000000000000004E-2</v>
      </c>
      <c r="AX47" s="7">
        <v>0.40699999999999997</v>
      </c>
      <c r="AY47" s="7">
        <v>0</v>
      </c>
      <c r="AZ47" s="7">
        <v>0.188</v>
      </c>
      <c r="BA47" s="7">
        <v>0</v>
      </c>
      <c r="BB47" s="7">
        <v>0</v>
      </c>
      <c r="BC47" s="7">
        <v>0.10199999999999999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8">
        <v>0</v>
      </c>
    </row>
    <row r="48" spans="1:65">
      <c r="A48" s="3">
        <v>28278</v>
      </c>
      <c r="B48" t="s">
        <v>159</v>
      </c>
      <c r="C48" t="s">
        <v>147</v>
      </c>
      <c r="D48" t="s">
        <v>75</v>
      </c>
      <c r="E48">
        <v>3</v>
      </c>
      <c r="F48" t="s">
        <v>81</v>
      </c>
      <c r="G48" t="s">
        <v>69</v>
      </c>
      <c r="H48" t="s">
        <v>77</v>
      </c>
      <c r="I48" t="s">
        <v>105</v>
      </c>
      <c r="J48">
        <v>58</v>
      </c>
      <c r="K48">
        <v>623</v>
      </c>
      <c r="L48">
        <v>1</v>
      </c>
      <c r="M48">
        <v>503</v>
      </c>
      <c r="N48">
        <v>1</v>
      </c>
      <c r="O48" t="s">
        <v>90</v>
      </c>
      <c r="P48">
        <v>1.526864E-3</v>
      </c>
      <c r="Q48">
        <v>22.387245530000001</v>
      </c>
      <c r="R48">
        <v>37.018799999999999</v>
      </c>
      <c r="S48">
        <v>2.9119999999999999</v>
      </c>
      <c r="T48">
        <v>9.0197299999999991</v>
      </c>
      <c r="U48" t="s">
        <v>73</v>
      </c>
      <c r="V48" s="7">
        <v>0</v>
      </c>
      <c r="W48" s="7">
        <v>9.2999999999999999E-2</v>
      </c>
      <c r="X48" s="7">
        <v>0</v>
      </c>
      <c r="Y48" s="7">
        <v>0.60599999999999998</v>
      </c>
      <c r="Z48" s="7">
        <v>0.22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0.08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13">
        <v>0</v>
      </c>
      <c r="AW48" s="7">
        <v>0</v>
      </c>
      <c r="AX48" s="7">
        <v>0.872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0.128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8">
        <v>0</v>
      </c>
    </row>
    <row r="49" spans="1:65">
      <c r="A49" s="17">
        <v>28495</v>
      </c>
      <c r="B49" s="18" t="s">
        <v>160</v>
      </c>
      <c r="C49" s="18" t="s">
        <v>147</v>
      </c>
      <c r="D49" t="s">
        <v>75</v>
      </c>
      <c r="E49">
        <v>2</v>
      </c>
      <c r="F49" t="s">
        <v>81</v>
      </c>
      <c r="G49" t="s">
        <v>69</v>
      </c>
      <c r="H49" t="s">
        <v>117</v>
      </c>
      <c r="I49" t="s">
        <v>121</v>
      </c>
      <c r="J49">
        <v>64</v>
      </c>
      <c r="K49">
        <v>340</v>
      </c>
      <c r="L49">
        <v>1</v>
      </c>
      <c r="M49">
        <v>340</v>
      </c>
      <c r="N49">
        <v>0</v>
      </c>
      <c r="O49" t="s">
        <v>90</v>
      </c>
      <c r="P49">
        <v>0.23702361399999999</v>
      </c>
      <c r="Q49">
        <v>1.2640226459999999</v>
      </c>
      <c r="R49">
        <v>4.1109999999999998</v>
      </c>
      <c r="S49">
        <v>31.4009</v>
      </c>
      <c r="T49">
        <v>44.310679999999998</v>
      </c>
      <c r="U49" t="s">
        <v>20</v>
      </c>
      <c r="V49" s="7">
        <v>0</v>
      </c>
      <c r="W49" s="7">
        <v>3.9E-2</v>
      </c>
      <c r="X49" s="7">
        <v>0</v>
      </c>
      <c r="Y49" s="7">
        <v>0.55900000000000005</v>
      </c>
      <c r="Z49" s="7">
        <v>0.36399999999999999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3.7999999999999999E-2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13">
        <v>0</v>
      </c>
      <c r="AW49" s="7">
        <v>0</v>
      </c>
      <c r="AX49" s="7">
        <v>0</v>
      </c>
      <c r="AY49" s="7">
        <v>0</v>
      </c>
      <c r="AZ49" s="7">
        <v>0</v>
      </c>
      <c r="BA49" s="7">
        <v>8.3000000000000004E-2</v>
      </c>
      <c r="BB49" s="7">
        <v>0</v>
      </c>
      <c r="BC49" s="7">
        <v>0.41399999999999998</v>
      </c>
      <c r="BD49" s="7">
        <v>0.27900000000000003</v>
      </c>
      <c r="BE49" s="7">
        <v>0.224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8">
        <v>0</v>
      </c>
    </row>
    <row r="50" spans="1:65">
      <c r="A50" s="3">
        <v>28668</v>
      </c>
      <c r="B50" t="s">
        <v>161</v>
      </c>
      <c r="C50" t="s">
        <v>147</v>
      </c>
      <c r="D50" t="s">
        <v>67</v>
      </c>
      <c r="E50">
        <v>3</v>
      </c>
      <c r="F50" t="s">
        <v>81</v>
      </c>
      <c r="G50" t="s">
        <v>69</v>
      </c>
      <c r="H50" t="s">
        <v>70</v>
      </c>
      <c r="I50" t="s">
        <v>95</v>
      </c>
      <c r="J50">
        <v>69</v>
      </c>
      <c r="K50">
        <v>192</v>
      </c>
      <c r="L50">
        <v>1</v>
      </c>
      <c r="M50">
        <v>95</v>
      </c>
      <c r="N50">
        <v>1</v>
      </c>
      <c r="O50" t="s">
        <v>72</v>
      </c>
      <c r="P50">
        <v>4.3569828999999997E-2</v>
      </c>
      <c r="Q50">
        <v>9.8874660300000006</v>
      </c>
      <c r="R50">
        <v>17.456499999999998</v>
      </c>
      <c r="S50">
        <v>6.9207999999999998</v>
      </c>
      <c r="T50">
        <v>53.73068</v>
      </c>
      <c r="U50" t="s">
        <v>73</v>
      </c>
      <c r="V50" s="7">
        <v>0</v>
      </c>
      <c r="W50" s="7">
        <v>0.13700000000000001</v>
      </c>
      <c r="X50" s="7">
        <v>0</v>
      </c>
      <c r="Y50" s="7">
        <v>0.55700000000000005</v>
      </c>
      <c r="Z50" s="7">
        <v>0.221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8.5000000000000006E-2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12">
        <v>9.1999999999999998E-2</v>
      </c>
      <c r="AW50" s="9">
        <v>0</v>
      </c>
      <c r="AX50" s="9">
        <v>0.63800000000000001</v>
      </c>
      <c r="AY50" s="9">
        <v>0</v>
      </c>
      <c r="AZ50" s="9">
        <v>0.21</v>
      </c>
      <c r="BA50" s="9">
        <v>0</v>
      </c>
      <c r="BB50" s="9">
        <v>0</v>
      </c>
      <c r="BC50" s="9">
        <v>0.06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10">
        <v>0</v>
      </c>
    </row>
    <row r="51" spans="1:65" hidden="1">
      <c r="A51" s="3">
        <v>30807</v>
      </c>
      <c r="B51" t="s">
        <v>162</v>
      </c>
      <c r="C51" t="s">
        <v>147</v>
      </c>
      <c r="D51" t="s">
        <v>75</v>
      </c>
      <c r="E51">
        <v>4</v>
      </c>
      <c r="F51" t="s">
        <v>81</v>
      </c>
      <c r="G51" t="s">
        <v>112</v>
      </c>
      <c r="H51" t="s">
        <v>117</v>
      </c>
      <c r="I51" t="s">
        <v>105</v>
      </c>
      <c r="J51">
        <v>62</v>
      </c>
      <c r="K51">
        <v>235</v>
      </c>
      <c r="L51">
        <v>1</v>
      </c>
      <c r="M51">
        <v>148</v>
      </c>
      <c r="N51">
        <v>1</v>
      </c>
      <c r="O51" t="s">
        <v>72</v>
      </c>
      <c r="P51">
        <v>0.111107838</v>
      </c>
      <c r="Q51">
        <v>11.404293210000001</v>
      </c>
      <c r="R51">
        <v>13.1465</v>
      </c>
      <c r="S51">
        <v>2.2296</v>
      </c>
      <c r="T51">
        <v>8.9933200000000006</v>
      </c>
      <c r="U51" t="s">
        <v>73</v>
      </c>
      <c r="V51" s="7">
        <v>7.0999999999999994E-2</v>
      </c>
      <c r="W51" s="7">
        <v>5.8999999999999997E-2</v>
      </c>
      <c r="X51" s="7">
        <v>0</v>
      </c>
      <c r="Y51" s="7">
        <v>0.26700000000000002</v>
      </c>
      <c r="Z51" s="7">
        <v>0.42699999999999999</v>
      </c>
      <c r="AA51" s="7">
        <v>0</v>
      </c>
      <c r="AB51" s="7">
        <v>5.1999999999999998E-2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0.123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>
        <v>0.215</v>
      </c>
      <c r="AW51">
        <v>0.159</v>
      </c>
      <c r="AX51">
        <v>0.16600000000000001</v>
      </c>
      <c r="AY51">
        <v>9.8000000000000004E-2</v>
      </c>
      <c r="AZ51">
        <v>0</v>
      </c>
      <c r="BA51">
        <v>0</v>
      </c>
      <c r="BB51">
        <v>0</v>
      </c>
      <c r="BC51">
        <v>9.7000000000000003E-2</v>
      </c>
      <c r="BD51">
        <v>0.14599999999999999</v>
      </c>
      <c r="BE51">
        <v>0</v>
      </c>
      <c r="BF51">
        <v>0.12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3">
        <v>30897</v>
      </c>
      <c r="B52" t="s">
        <v>163</v>
      </c>
      <c r="C52" t="s">
        <v>147</v>
      </c>
      <c r="D52" t="s">
        <v>67</v>
      </c>
      <c r="E52">
        <v>2</v>
      </c>
      <c r="F52" t="s">
        <v>68</v>
      </c>
      <c r="G52" t="s">
        <v>69</v>
      </c>
      <c r="H52" t="s">
        <v>70</v>
      </c>
      <c r="I52" t="s">
        <v>82</v>
      </c>
      <c r="J52">
        <v>65</v>
      </c>
      <c r="K52">
        <v>442</v>
      </c>
      <c r="L52">
        <v>1</v>
      </c>
      <c r="M52">
        <v>170</v>
      </c>
      <c r="N52">
        <v>1</v>
      </c>
      <c r="O52" t="s">
        <v>72</v>
      </c>
      <c r="P52">
        <v>9.2849027000000001E-2</v>
      </c>
      <c r="Q52">
        <v>11.37620381</v>
      </c>
      <c r="R52">
        <v>20.25</v>
      </c>
      <c r="S52">
        <v>1.7912999999999999</v>
      </c>
      <c r="T52">
        <v>5.7999099999999997</v>
      </c>
      <c r="U52" t="s">
        <v>73</v>
      </c>
      <c r="V52" s="7">
        <v>0</v>
      </c>
      <c r="W52" s="7">
        <v>6.6000000000000003E-2</v>
      </c>
      <c r="X52" s="7">
        <v>0</v>
      </c>
      <c r="Y52" s="7">
        <v>0.53500000000000003</v>
      </c>
      <c r="Z52" s="7">
        <v>0.32900000000000001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7.0000000000000007E-2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11">
        <v>5.3999999999999999E-2</v>
      </c>
      <c r="AW52" s="5">
        <v>0</v>
      </c>
      <c r="AX52" s="5">
        <v>0.57199999999999995</v>
      </c>
      <c r="AY52" s="5">
        <v>0</v>
      </c>
      <c r="AZ52" s="5">
        <v>0</v>
      </c>
      <c r="BA52" s="5">
        <v>0</v>
      </c>
      <c r="BB52" s="5">
        <v>0</v>
      </c>
      <c r="BC52" s="5">
        <v>0.122</v>
      </c>
      <c r="BD52" s="5">
        <v>0.13</v>
      </c>
      <c r="BE52" s="5">
        <v>0</v>
      </c>
      <c r="BF52" s="5">
        <v>7.0000000000000007E-2</v>
      </c>
      <c r="BG52" s="5">
        <v>0</v>
      </c>
      <c r="BH52" s="5">
        <v>5.1999999999999998E-2</v>
      </c>
      <c r="BI52" s="5">
        <v>0</v>
      </c>
      <c r="BJ52" s="5">
        <v>0</v>
      </c>
      <c r="BK52" s="5">
        <v>0</v>
      </c>
      <c r="BL52" s="5">
        <v>0</v>
      </c>
      <c r="BM52" s="6">
        <v>0</v>
      </c>
    </row>
    <row r="53" spans="1:65">
      <c r="A53" s="3">
        <v>30822</v>
      </c>
      <c r="B53" t="s">
        <v>164</v>
      </c>
      <c r="C53" t="s">
        <v>147</v>
      </c>
      <c r="D53" t="s">
        <v>75</v>
      </c>
      <c r="E53">
        <v>3</v>
      </c>
      <c r="F53" t="s">
        <v>81</v>
      </c>
      <c r="G53" t="s">
        <v>69</v>
      </c>
      <c r="H53" t="s">
        <v>117</v>
      </c>
      <c r="I53" t="s">
        <v>118</v>
      </c>
      <c r="J53">
        <v>60</v>
      </c>
      <c r="K53">
        <v>14</v>
      </c>
      <c r="L53">
        <v>1</v>
      </c>
      <c r="M53">
        <v>10</v>
      </c>
      <c r="N53">
        <v>1</v>
      </c>
      <c r="O53" t="s">
        <v>72</v>
      </c>
      <c r="P53">
        <v>0.14044029199999999</v>
      </c>
      <c r="Q53">
        <v>47.414893919999997</v>
      </c>
      <c r="R53">
        <v>60.933</v>
      </c>
      <c r="S53">
        <v>1.9185000000000001</v>
      </c>
      <c r="T53">
        <v>6.5088600000000003</v>
      </c>
      <c r="U53" t="s">
        <v>20</v>
      </c>
      <c r="V53" s="7">
        <v>0.104</v>
      </c>
      <c r="W53" s="7">
        <v>0</v>
      </c>
      <c r="X53" s="7">
        <v>0</v>
      </c>
      <c r="Y53" s="7">
        <v>0</v>
      </c>
      <c r="Z53" s="7">
        <v>0.34799999999999998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0.251</v>
      </c>
      <c r="AU53" s="7">
        <v>0.29699999999999999</v>
      </c>
      <c r="AV53" s="13">
        <v>0.17499999999999999</v>
      </c>
      <c r="AW53" s="7">
        <v>0.64100000000000001</v>
      </c>
      <c r="AX53" s="7">
        <v>0</v>
      </c>
      <c r="AY53" s="7">
        <v>0</v>
      </c>
      <c r="AZ53" s="7">
        <v>0</v>
      </c>
      <c r="BA53" s="7">
        <v>0</v>
      </c>
      <c r="BB53" s="7">
        <v>0.184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8">
        <v>0</v>
      </c>
    </row>
    <row r="54" spans="1:65">
      <c r="A54" s="3">
        <v>31034</v>
      </c>
      <c r="B54" t="s">
        <v>165</v>
      </c>
      <c r="C54" t="s">
        <v>147</v>
      </c>
      <c r="D54" t="s">
        <v>67</v>
      </c>
      <c r="E54">
        <v>2</v>
      </c>
      <c r="F54" t="s">
        <v>81</v>
      </c>
      <c r="G54" t="s">
        <v>69</v>
      </c>
      <c r="H54" t="s">
        <v>77</v>
      </c>
      <c r="I54" t="s">
        <v>121</v>
      </c>
      <c r="J54">
        <v>51</v>
      </c>
      <c r="K54">
        <v>769</v>
      </c>
      <c r="L54">
        <v>1</v>
      </c>
      <c r="M54">
        <v>769</v>
      </c>
      <c r="N54">
        <v>0</v>
      </c>
      <c r="O54" t="s">
        <v>90</v>
      </c>
      <c r="P54">
        <v>6.6979271000000007E-2</v>
      </c>
      <c r="Q54">
        <v>9.2975887949999994</v>
      </c>
      <c r="R54">
        <v>18.401700000000002</v>
      </c>
      <c r="S54">
        <v>21.993400000000001</v>
      </c>
      <c r="T54">
        <v>35.968940000000003</v>
      </c>
      <c r="U54" t="s">
        <v>73</v>
      </c>
      <c r="V54" s="7">
        <v>0</v>
      </c>
      <c r="W54" s="7">
        <v>0</v>
      </c>
      <c r="X54" s="7">
        <v>0</v>
      </c>
      <c r="Y54" s="7">
        <v>0.64</v>
      </c>
      <c r="Z54" s="7">
        <v>0.36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13">
        <v>4.2000000000000003E-2</v>
      </c>
      <c r="AW54" s="7">
        <v>0</v>
      </c>
      <c r="AX54" s="7">
        <v>0.60599999999999998</v>
      </c>
      <c r="AY54" s="7">
        <v>4.4999999999999998E-2</v>
      </c>
      <c r="AZ54" s="7">
        <v>0</v>
      </c>
      <c r="BA54" s="7">
        <v>0</v>
      </c>
      <c r="BB54" s="7">
        <v>0</v>
      </c>
      <c r="BC54" s="7">
        <v>4.5999999999999999E-2</v>
      </c>
      <c r="BD54" s="7">
        <v>0.108</v>
      </c>
      <c r="BE54" s="7">
        <v>0</v>
      </c>
      <c r="BF54" s="7">
        <v>0</v>
      </c>
      <c r="BG54" s="7">
        <v>0</v>
      </c>
      <c r="BH54" s="7">
        <v>5.0999999999999997E-2</v>
      </c>
      <c r="BI54" s="7">
        <v>0</v>
      </c>
      <c r="BJ54" s="7">
        <v>0</v>
      </c>
      <c r="BK54" s="7">
        <v>0.10199999999999999</v>
      </c>
      <c r="BL54" s="7">
        <v>0</v>
      </c>
      <c r="BM54" s="8">
        <v>0</v>
      </c>
    </row>
    <row r="55" spans="1:65">
      <c r="A55" s="3">
        <v>32558</v>
      </c>
      <c r="B55" t="s">
        <v>166</v>
      </c>
      <c r="C55" t="s">
        <v>147</v>
      </c>
      <c r="D55" t="s">
        <v>67</v>
      </c>
      <c r="E55">
        <v>2</v>
      </c>
      <c r="F55" t="s">
        <v>81</v>
      </c>
      <c r="G55" t="s">
        <v>69</v>
      </c>
      <c r="H55" t="s">
        <v>70</v>
      </c>
      <c r="I55" t="s">
        <v>95</v>
      </c>
      <c r="J55">
        <v>45</v>
      </c>
      <c r="K55">
        <v>366</v>
      </c>
      <c r="L55">
        <v>1</v>
      </c>
      <c r="M55">
        <v>54</v>
      </c>
      <c r="N55">
        <v>1</v>
      </c>
      <c r="O55" t="s">
        <v>72</v>
      </c>
      <c r="P55">
        <v>0.107953986</v>
      </c>
      <c r="Q55">
        <v>2.0224362330000001</v>
      </c>
      <c r="R55">
        <v>2.1248</v>
      </c>
      <c r="S55">
        <v>2.4308000000000001</v>
      </c>
      <c r="T55">
        <v>15.09254</v>
      </c>
      <c r="U55" t="s">
        <v>20</v>
      </c>
      <c r="V55" s="7">
        <v>0.17799999999999999</v>
      </c>
      <c r="W55" s="7">
        <v>2.4E-2</v>
      </c>
      <c r="X55" s="7">
        <v>0</v>
      </c>
      <c r="Y55" s="7">
        <v>8.8999999999999996E-2</v>
      </c>
      <c r="Z55" s="7">
        <v>0.61899999999999999</v>
      </c>
      <c r="AA55" s="7">
        <v>0</v>
      </c>
      <c r="AB55" s="7">
        <v>2.5999999999999999E-2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2.8000000000000001E-2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3.5999999999999997E-2</v>
      </c>
      <c r="AU55" s="7">
        <v>0</v>
      </c>
      <c r="AV55" s="13">
        <v>0.23699999999999999</v>
      </c>
      <c r="AW55" s="7">
        <v>3.3000000000000002E-2</v>
      </c>
      <c r="AX55" s="7">
        <v>0</v>
      </c>
      <c r="AY55" s="7">
        <v>0.125</v>
      </c>
      <c r="AZ55" s="7">
        <v>0.13600000000000001</v>
      </c>
      <c r="BA55" s="7">
        <v>8.5000000000000006E-2</v>
      </c>
      <c r="BB55" s="7">
        <v>0</v>
      </c>
      <c r="BC55" s="7">
        <v>0.105</v>
      </c>
      <c r="BD55" s="7">
        <v>0</v>
      </c>
      <c r="BE55" s="7">
        <v>0.16400000000000001</v>
      </c>
      <c r="BF55" s="7">
        <v>0</v>
      </c>
      <c r="BG55" s="7">
        <v>0</v>
      </c>
      <c r="BH55" s="7">
        <v>5.5E-2</v>
      </c>
      <c r="BI55" s="7">
        <v>0</v>
      </c>
      <c r="BJ55" s="7">
        <v>0</v>
      </c>
      <c r="BK55" s="7">
        <v>0</v>
      </c>
      <c r="BL55" s="7">
        <v>0.06</v>
      </c>
      <c r="BM55" s="8">
        <v>0</v>
      </c>
    </row>
    <row r="56" spans="1:65">
      <c r="A56" s="3">
        <v>35337</v>
      </c>
      <c r="B56" t="s">
        <v>167</v>
      </c>
      <c r="C56" t="s">
        <v>147</v>
      </c>
      <c r="D56" t="s">
        <v>67</v>
      </c>
      <c r="E56">
        <v>2</v>
      </c>
      <c r="F56" t="s">
        <v>81</v>
      </c>
      <c r="G56" t="s">
        <v>69</v>
      </c>
      <c r="H56" t="s">
        <v>70</v>
      </c>
      <c r="I56" t="s">
        <v>105</v>
      </c>
      <c r="J56">
        <v>64</v>
      </c>
      <c r="K56">
        <v>163</v>
      </c>
      <c r="L56">
        <v>1</v>
      </c>
      <c r="M56">
        <v>95</v>
      </c>
      <c r="N56">
        <v>1</v>
      </c>
      <c r="O56" t="s">
        <v>72</v>
      </c>
      <c r="P56">
        <v>4.4342906000000001E-2</v>
      </c>
      <c r="Q56">
        <v>2.9493861739999998</v>
      </c>
      <c r="R56">
        <v>4.4516</v>
      </c>
      <c r="S56">
        <v>2.4279999999999999</v>
      </c>
      <c r="T56">
        <v>8.5117600000000007</v>
      </c>
      <c r="U56" t="s">
        <v>73</v>
      </c>
      <c r="V56" s="7">
        <v>5.6000000000000001E-2</v>
      </c>
      <c r="W56" s="7">
        <v>3.3000000000000002E-2</v>
      </c>
      <c r="X56" s="7">
        <v>0</v>
      </c>
      <c r="Y56" s="7">
        <v>0.21</v>
      </c>
      <c r="Z56" s="7">
        <v>0.67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3.2000000000000001E-2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13">
        <v>0.17399999999999999</v>
      </c>
      <c r="AW56" s="7">
        <v>5.3999999999999999E-2</v>
      </c>
      <c r="AX56" s="7">
        <v>0.22700000000000001</v>
      </c>
      <c r="AY56" s="7">
        <v>6.7000000000000004E-2</v>
      </c>
      <c r="AZ56" s="7">
        <v>0.26200000000000001</v>
      </c>
      <c r="BA56" s="7">
        <v>7.3999999999999996E-2</v>
      </c>
      <c r="BB56" s="7">
        <v>0</v>
      </c>
      <c r="BC56" s="7">
        <v>7.0999999999999994E-2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7.0999999999999994E-2</v>
      </c>
      <c r="BL56" s="7">
        <v>0</v>
      </c>
      <c r="BM56" s="8">
        <v>0</v>
      </c>
    </row>
    <row r="57" spans="1:65">
      <c r="A57" s="3">
        <v>35258</v>
      </c>
      <c r="B57" t="s">
        <v>168</v>
      </c>
      <c r="C57" t="s">
        <v>147</v>
      </c>
      <c r="D57" t="s">
        <v>67</v>
      </c>
      <c r="E57">
        <v>2</v>
      </c>
      <c r="F57" t="s">
        <v>81</v>
      </c>
      <c r="G57" t="s">
        <v>69</v>
      </c>
      <c r="H57" t="s">
        <v>117</v>
      </c>
      <c r="I57" t="s">
        <v>118</v>
      </c>
      <c r="J57">
        <v>62</v>
      </c>
      <c r="K57">
        <v>54</v>
      </c>
      <c r="L57">
        <v>1</v>
      </c>
      <c r="M57">
        <v>54</v>
      </c>
      <c r="N57">
        <v>0</v>
      </c>
      <c r="O57" t="s">
        <v>72</v>
      </c>
      <c r="P57">
        <v>4.2300170999999998E-2</v>
      </c>
      <c r="Q57">
        <v>4.6628390939999997</v>
      </c>
      <c r="R57">
        <v>6.7988</v>
      </c>
      <c r="S57">
        <v>0.51329999999999998</v>
      </c>
      <c r="T57">
        <v>2.46671</v>
      </c>
      <c r="U57" t="s">
        <v>73</v>
      </c>
      <c r="V57" s="7">
        <v>0</v>
      </c>
      <c r="W57" s="7">
        <v>0.39100000000000001</v>
      </c>
      <c r="X57" s="7">
        <v>0</v>
      </c>
      <c r="Y57" s="7">
        <v>0.14799999999999999</v>
      </c>
      <c r="Z57" s="7">
        <v>0.32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0.14199999999999999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13">
        <v>0.155</v>
      </c>
      <c r="AW57" s="7">
        <v>2.5999999999999999E-2</v>
      </c>
      <c r="AX57" s="7">
        <v>0.26200000000000001</v>
      </c>
      <c r="AY57" s="7">
        <v>6.8000000000000005E-2</v>
      </c>
      <c r="AZ57" s="7">
        <v>0.189</v>
      </c>
      <c r="BA57" s="7">
        <v>0</v>
      </c>
      <c r="BB57" s="7">
        <v>0</v>
      </c>
      <c r="BC57" s="7">
        <v>0.10199999999999999</v>
      </c>
      <c r="BD57" s="7">
        <v>4.1000000000000002E-2</v>
      </c>
      <c r="BE57" s="7">
        <v>9.5000000000000001E-2</v>
      </c>
      <c r="BF57" s="7">
        <v>0</v>
      </c>
      <c r="BG57" s="7">
        <v>0</v>
      </c>
      <c r="BH57" s="7">
        <v>0</v>
      </c>
      <c r="BI57" s="7">
        <v>3.2000000000000001E-2</v>
      </c>
      <c r="BJ57" s="7">
        <v>0</v>
      </c>
      <c r="BK57" s="7">
        <v>0</v>
      </c>
      <c r="BL57" s="7">
        <v>0.03</v>
      </c>
      <c r="BM57" s="8">
        <v>0</v>
      </c>
    </row>
    <row r="58" spans="1:65">
      <c r="A58" s="3">
        <v>36962</v>
      </c>
      <c r="B58" t="s">
        <v>169</v>
      </c>
      <c r="C58" t="s">
        <v>147</v>
      </c>
      <c r="D58" t="s">
        <v>75</v>
      </c>
      <c r="E58">
        <v>1</v>
      </c>
      <c r="F58" t="s">
        <v>68</v>
      </c>
      <c r="G58" t="s">
        <v>69</v>
      </c>
      <c r="H58" t="s">
        <v>70</v>
      </c>
      <c r="I58" t="s">
        <v>82</v>
      </c>
      <c r="J58">
        <v>28</v>
      </c>
      <c r="K58">
        <v>137</v>
      </c>
      <c r="L58">
        <v>1</v>
      </c>
      <c r="M58">
        <v>122</v>
      </c>
      <c r="N58">
        <v>1</v>
      </c>
      <c r="O58" t="s">
        <v>72</v>
      </c>
      <c r="P58">
        <v>2.9550478000000002E-2</v>
      </c>
      <c r="Q58">
        <v>4.2976769959999999</v>
      </c>
      <c r="R58">
        <v>6.2112999999999996</v>
      </c>
      <c r="S58">
        <v>4.6971999999999996</v>
      </c>
      <c r="T58">
        <v>15.43289</v>
      </c>
      <c r="U58" t="s">
        <v>73</v>
      </c>
      <c r="V58" s="7">
        <v>8.8999999999999996E-2</v>
      </c>
      <c r="W58" s="7">
        <v>3.4000000000000002E-2</v>
      </c>
      <c r="X58" s="7">
        <v>0</v>
      </c>
      <c r="Y58" s="7">
        <v>8.2000000000000003E-2</v>
      </c>
      <c r="Z58" s="7">
        <v>0.76400000000000001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3.2000000000000001E-2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13">
        <v>0.28399999999999997</v>
      </c>
      <c r="AW58" s="7">
        <v>7.0000000000000007E-2</v>
      </c>
      <c r="AX58" s="7">
        <v>0</v>
      </c>
      <c r="AY58" s="7">
        <v>8.6999999999999994E-2</v>
      </c>
      <c r="AZ58" s="7">
        <v>9.2999999999999999E-2</v>
      </c>
      <c r="BA58" s="7">
        <v>0</v>
      </c>
      <c r="BB58" s="7">
        <v>0</v>
      </c>
      <c r="BC58" s="7">
        <v>0.16</v>
      </c>
      <c r="BD58" s="7">
        <v>0.17799999999999999</v>
      </c>
      <c r="BE58" s="7">
        <v>0.128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8">
        <v>0</v>
      </c>
    </row>
    <row r="59" spans="1:65">
      <c r="A59" s="3">
        <v>37027</v>
      </c>
      <c r="B59" t="s">
        <v>170</v>
      </c>
      <c r="C59" t="s">
        <v>147</v>
      </c>
      <c r="D59" t="s">
        <v>75</v>
      </c>
      <c r="E59">
        <v>3</v>
      </c>
      <c r="F59" t="s">
        <v>81</v>
      </c>
      <c r="G59" t="s">
        <v>69</v>
      </c>
      <c r="H59" t="s">
        <v>70</v>
      </c>
      <c r="I59" t="s">
        <v>95</v>
      </c>
      <c r="J59">
        <v>45</v>
      </c>
      <c r="K59">
        <v>77</v>
      </c>
      <c r="L59">
        <v>1</v>
      </c>
      <c r="M59">
        <v>55</v>
      </c>
      <c r="N59">
        <v>1</v>
      </c>
      <c r="O59" t="s">
        <v>72</v>
      </c>
      <c r="P59">
        <v>0</v>
      </c>
      <c r="Q59">
        <v>2.219061978</v>
      </c>
      <c r="R59">
        <v>2.8881999999999999</v>
      </c>
      <c r="S59">
        <v>2.5903999999999998</v>
      </c>
      <c r="T59">
        <v>3.1655099999999998</v>
      </c>
      <c r="U59" t="s">
        <v>73</v>
      </c>
      <c r="V59" s="7">
        <v>0.14099999999999999</v>
      </c>
      <c r="W59" s="7">
        <v>4.1000000000000002E-2</v>
      </c>
      <c r="X59" s="7">
        <v>0</v>
      </c>
      <c r="Y59" s="7">
        <v>0.155</v>
      </c>
      <c r="Z59" s="7">
        <v>0.63100000000000001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3.3000000000000002E-2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13">
        <v>0.21099999999999999</v>
      </c>
      <c r="AW59" s="7">
        <v>8.5000000000000006E-2</v>
      </c>
      <c r="AX59" s="7">
        <v>0</v>
      </c>
      <c r="AY59" s="7">
        <v>0</v>
      </c>
      <c r="AZ59" s="7">
        <v>0.31</v>
      </c>
      <c r="BA59" s="7">
        <v>0.129</v>
      </c>
      <c r="BB59" s="7">
        <v>0</v>
      </c>
      <c r="BC59" s="7">
        <v>0</v>
      </c>
      <c r="BD59" s="7">
        <v>0.26500000000000001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8">
        <v>0</v>
      </c>
    </row>
    <row r="60" spans="1:65">
      <c r="A60" s="3">
        <v>37719</v>
      </c>
      <c r="B60" t="s">
        <v>171</v>
      </c>
      <c r="C60" t="s">
        <v>147</v>
      </c>
      <c r="D60" t="s">
        <v>75</v>
      </c>
      <c r="E60">
        <v>3</v>
      </c>
      <c r="F60" t="s">
        <v>81</v>
      </c>
      <c r="G60" t="s">
        <v>69</v>
      </c>
      <c r="H60" t="s">
        <v>70</v>
      </c>
      <c r="I60" t="s">
        <v>95</v>
      </c>
      <c r="J60">
        <v>52</v>
      </c>
      <c r="K60">
        <v>82</v>
      </c>
      <c r="L60">
        <v>1</v>
      </c>
      <c r="M60">
        <v>76</v>
      </c>
      <c r="N60">
        <v>1</v>
      </c>
      <c r="O60" t="s">
        <v>72</v>
      </c>
      <c r="P60">
        <v>6.5723031000000001E-2</v>
      </c>
      <c r="Q60">
        <v>4.0729618590000003</v>
      </c>
      <c r="R60">
        <v>6.9432999999999998</v>
      </c>
      <c r="S60">
        <v>0.84179999999999999</v>
      </c>
      <c r="T60">
        <v>4.4389700000000003</v>
      </c>
      <c r="U60" t="s">
        <v>73</v>
      </c>
      <c r="V60" s="7">
        <v>0</v>
      </c>
      <c r="W60" s="7">
        <v>2.9000000000000001E-2</v>
      </c>
      <c r="X60" s="7">
        <v>0</v>
      </c>
      <c r="Y60" s="7">
        <v>0.56000000000000005</v>
      </c>
      <c r="Z60" s="7">
        <v>0.41099999999999998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13">
        <v>0.14599999999999999</v>
      </c>
      <c r="AW60" s="7">
        <v>0</v>
      </c>
      <c r="AX60" s="7">
        <v>0.67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8.8999999999999996E-2</v>
      </c>
      <c r="BE60" s="7">
        <v>0</v>
      </c>
      <c r="BF60" s="7">
        <v>9.5000000000000001E-2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8">
        <v>0</v>
      </c>
    </row>
    <row r="61" spans="1:65">
      <c r="A61" s="3">
        <v>37717</v>
      </c>
      <c r="B61" t="s">
        <v>172</v>
      </c>
      <c r="C61" t="s">
        <v>147</v>
      </c>
      <c r="D61" t="s">
        <v>75</v>
      </c>
      <c r="E61">
        <v>4</v>
      </c>
      <c r="F61" t="s">
        <v>81</v>
      </c>
      <c r="G61" t="s">
        <v>69</v>
      </c>
      <c r="H61" t="s">
        <v>117</v>
      </c>
      <c r="I61" t="s">
        <v>118</v>
      </c>
      <c r="J61">
        <v>67</v>
      </c>
      <c r="K61">
        <v>13</v>
      </c>
      <c r="L61">
        <v>1</v>
      </c>
      <c r="M61">
        <v>13</v>
      </c>
      <c r="N61">
        <v>0</v>
      </c>
      <c r="O61" t="s">
        <v>72</v>
      </c>
      <c r="P61">
        <v>1.0521E-3</v>
      </c>
      <c r="Q61">
        <v>2.219061978</v>
      </c>
      <c r="R61">
        <v>2.6720999999999999</v>
      </c>
      <c r="S61">
        <v>3.4180999999999999</v>
      </c>
      <c r="T61">
        <v>1.7918099999999999</v>
      </c>
      <c r="U61" t="s">
        <v>73</v>
      </c>
      <c r="V61" s="7">
        <v>8.8999999999999996E-2</v>
      </c>
      <c r="W61" s="7">
        <v>7.3999999999999996E-2</v>
      </c>
      <c r="X61" s="7">
        <v>0</v>
      </c>
      <c r="Y61" s="7">
        <v>0.10199999999999999</v>
      </c>
      <c r="Z61" s="7">
        <v>0.65100000000000002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8.4000000000000005E-2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13">
        <v>0.32800000000000001</v>
      </c>
      <c r="AW61" s="7">
        <v>7.2999999999999995E-2</v>
      </c>
      <c r="AX61" s="7">
        <v>0</v>
      </c>
      <c r="AY61" s="7">
        <v>0</v>
      </c>
      <c r="AZ61" s="7">
        <v>0.121</v>
      </c>
      <c r="BA61" s="7">
        <v>0</v>
      </c>
      <c r="BB61" s="7">
        <v>0</v>
      </c>
      <c r="BC61" s="7">
        <v>0.123</v>
      </c>
      <c r="BD61" s="7">
        <v>0.128</v>
      </c>
      <c r="BE61" s="7">
        <v>0.151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7.5999999999999998E-2</v>
      </c>
      <c r="BL61" s="7">
        <v>0</v>
      </c>
      <c r="BM61" s="8">
        <v>0</v>
      </c>
    </row>
    <row r="62" spans="1:65">
      <c r="A62" s="3">
        <v>39280</v>
      </c>
      <c r="B62" t="s">
        <v>173</v>
      </c>
      <c r="C62" t="s">
        <v>147</v>
      </c>
      <c r="D62" t="s">
        <v>67</v>
      </c>
      <c r="E62">
        <v>2</v>
      </c>
      <c r="F62" t="s">
        <v>84</v>
      </c>
      <c r="G62" t="s">
        <v>69</v>
      </c>
      <c r="H62" t="s">
        <v>77</v>
      </c>
      <c r="I62" t="s">
        <v>174</v>
      </c>
      <c r="J62">
        <v>60</v>
      </c>
      <c r="K62">
        <v>401</v>
      </c>
      <c r="L62">
        <v>1</v>
      </c>
      <c r="M62">
        <v>401</v>
      </c>
      <c r="N62">
        <v>0</v>
      </c>
      <c r="O62" t="s">
        <v>90</v>
      </c>
      <c r="P62">
        <v>0.69539568500000004</v>
      </c>
      <c r="Q62">
        <v>84.998500590000006</v>
      </c>
      <c r="R62">
        <v>96.407899999999998</v>
      </c>
      <c r="S62">
        <v>8.4768000000000008</v>
      </c>
      <c r="T62">
        <v>86.625609999999995</v>
      </c>
      <c r="U62" t="s">
        <v>73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0.41799999999999998</v>
      </c>
      <c r="AB62" s="7">
        <v>0.58199999999999996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13">
        <v>4.2000000000000003E-2</v>
      </c>
      <c r="AW62" s="7">
        <v>3.1E-2</v>
      </c>
      <c r="AX62" s="7">
        <v>0.08</v>
      </c>
      <c r="AY62" s="7">
        <v>0</v>
      </c>
      <c r="AZ62" s="7">
        <v>0.14299999999999999</v>
      </c>
      <c r="BA62" s="7">
        <v>0</v>
      </c>
      <c r="BB62" s="7">
        <v>0</v>
      </c>
      <c r="BC62" s="7">
        <v>0.16300000000000001</v>
      </c>
      <c r="BD62" s="7">
        <v>0.14099999999999999</v>
      </c>
      <c r="BE62" s="7">
        <v>3.9E-2</v>
      </c>
      <c r="BF62" s="7">
        <v>3.5999999999999997E-2</v>
      </c>
      <c r="BG62" s="7">
        <v>0</v>
      </c>
      <c r="BH62" s="7">
        <v>0.29099999999999998</v>
      </c>
      <c r="BI62" s="7">
        <v>3.5000000000000003E-2</v>
      </c>
      <c r="BJ62" s="7">
        <v>0</v>
      </c>
      <c r="BK62" s="7">
        <v>0</v>
      </c>
      <c r="BL62" s="7">
        <v>0</v>
      </c>
      <c r="BM62" s="8">
        <v>0</v>
      </c>
    </row>
    <row r="63" spans="1:65">
      <c r="A63" s="3">
        <v>38207</v>
      </c>
      <c r="B63" t="s">
        <v>175</v>
      </c>
      <c r="C63" t="s">
        <v>147</v>
      </c>
      <c r="D63" t="s">
        <v>75</v>
      </c>
      <c r="E63">
        <v>1</v>
      </c>
      <c r="F63" t="s">
        <v>84</v>
      </c>
      <c r="G63" t="s">
        <v>69</v>
      </c>
      <c r="H63" t="s">
        <v>70</v>
      </c>
      <c r="I63" t="s">
        <v>105</v>
      </c>
      <c r="J63">
        <v>50</v>
      </c>
      <c r="K63">
        <v>373</v>
      </c>
      <c r="L63">
        <v>0</v>
      </c>
      <c r="M63">
        <v>104</v>
      </c>
      <c r="N63">
        <v>1</v>
      </c>
      <c r="O63" t="s">
        <v>72</v>
      </c>
      <c r="P63">
        <v>0.110416388</v>
      </c>
      <c r="Q63">
        <v>33.763449340000001</v>
      </c>
      <c r="R63">
        <v>53.276899999999998</v>
      </c>
      <c r="S63">
        <v>23.881799999999998</v>
      </c>
      <c r="T63">
        <v>11.220219999999999</v>
      </c>
      <c r="U63" t="s">
        <v>73</v>
      </c>
      <c r="V63" s="7">
        <v>3.9E-2</v>
      </c>
      <c r="W63" s="7">
        <v>0</v>
      </c>
      <c r="X63" s="7">
        <v>0</v>
      </c>
      <c r="Y63" s="7">
        <v>0</v>
      </c>
      <c r="Z63" s="7">
        <v>0.29399999999999998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0.34200000000000003</v>
      </c>
      <c r="AU63" s="7">
        <v>0.32500000000000001</v>
      </c>
      <c r="AV63" s="13">
        <v>0.18099999999999999</v>
      </c>
      <c r="AW63" s="7">
        <v>0.63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0.189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8">
        <v>0</v>
      </c>
    </row>
    <row r="64" spans="1:65">
      <c r="A64" s="19">
        <v>31979</v>
      </c>
      <c r="B64" s="20" t="s">
        <v>176</v>
      </c>
      <c r="C64" s="20" t="s">
        <v>177</v>
      </c>
      <c r="D64" s="2" t="s">
        <v>67</v>
      </c>
      <c r="E64" s="2">
        <v>5</v>
      </c>
      <c r="F64" s="2" t="s">
        <v>107</v>
      </c>
      <c r="G64" s="2" t="s">
        <v>69</v>
      </c>
      <c r="H64" s="2" t="s">
        <v>70</v>
      </c>
      <c r="I64" s="2" t="s">
        <v>71</v>
      </c>
      <c r="J64" s="2">
        <v>61</v>
      </c>
      <c r="K64" s="2">
        <v>66</v>
      </c>
      <c r="L64" s="2">
        <v>1</v>
      </c>
      <c r="M64" s="2">
        <v>43</v>
      </c>
      <c r="N64" s="2">
        <v>1</v>
      </c>
      <c r="O64" s="2" t="s">
        <v>72</v>
      </c>
      <c r="P64" s="2">
        <v>1.382514086</v>
      </c>
      <c r="Q64" s="2">
        <v>43.032948740000002</v>
      </c>
      <c r="R64" s="2">
        <v>47.865400000000001</v>
      </c>
      <c r="S64" s="2">
        <v>24.7653</v>
      </c>
      <c r="T64" s="2">
        <v>368.92979000000003</v>
      </c>
      <c r="U64" s="2" t="s">
        <v>20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0.33900000000000002</v>
      </c>
      <c r="AG64" s="5">
        <v>0.20100000000000001</v>
      </c>
      <c r="AH64" s="5">
        <v>0.27800000000000002</v>
      </c>
      <c r="AI64" s="5">
        <v>0</v>
      </c>
      <c r="AJ64" s="5">
        <v>0.182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11">
        <v>0</v>
      </c>
      <c r="AW64" s="5">
        <v>0.15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0.51300000000000001</v>
      </c>
      <c r="BD64" s="5">
        <v>0</v>
      </c>
      <c r="BE64" s="5">
        <v>0.33700000000000002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6">
        <v>0</v>
      </c>
    </row>
    <row r="65" spans="1:65">
      <c r="A65" s="1">
        <v>21392</v>
      </c>
      <c r="B65" s="2" t="s">
        <v>178</v>
      </c>
      <c r="C65" s="2" t="s">
        <v>179</v>
      </c>
      <c r="D65" s="2" t="s">
        <v>75</v>
      </c>
      <c r="E65" s="2">
        <v>6</v>
      </c>
      <c r="F65" s="2" t="s">
        <v>180</v>
      </c>
      <c r="G65" s="2" t="s">
        <v>69</v>
      </c>
      <c r="H65" s="2" t="s">
        <v>70</v>
      </c>
      <c r="I65" s="2" t="s">
        <v>105</v>
      </c>
      <c r="J65" s="2">
        <v>57</v>
      </c>
      <c r="K65" s="2">
        <v>408</v>
      </c>
      <c r="L65" s="2">
        <v>1</v>
      </c>
      <c r="M65" s="2">
        <v>79</v>
      </c>
      <c r="N65" s="2">
        <v>1</v>
      </c>
      <c r="O65" s="2" t="s">
        <v>72</v>
      </c>
      <c r="P65" s="2">
        <v>4.0393564E-2</v>
      </c>
      <c r="Q65" s="2">
        <v>2.415687723</v>
      </c>
      <c r="R65" s="2">
        <v>4.1273999999999997</v>
      </c>
      <c r="S65" s="2">
        <v>4.0377000000000001</v>
      </c>
      <c r="T65" s="2">
        <v>50.120080000000002</v>
      </c>
      <c r="U65" s="2" t="s">
        <v>20</v>
      </c>
      <c r="V65" s="5">
        <v>5.7000000000000002E-2</v>
      </c>
      <c r="W65" s="5">
        <v>0</v>
      </c>
      <c r="X65" s="5">
        <v>0</v>
      </c>
      <c r="Y65" s="5">
        <v>0</v>
      </c>
      <c r="Z65" s="5">
        <v>0.53100000000000003</v>
      </c>
      <c r="AA65" s="5">
        <v>0</v>
      </c>
      <c r="AB65" s="5">
        <v>0</v>
      </c>
      <c r="AC65" s="5">
        <v>0</v>
      </c>
      <c r="AD65" s="5">
        <v>0</v>
      </c>
      <c r="AE65" s="5">
        <v>0.41199999999999998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14">
        <v>0.224</v>
      </c>
      <c r="AW65" s="15">
        <v>6.9000000000000006E-2</v>
      </c>
      <c r="AX65" s="15">
        <v>0</v>
      </c>
      <c r="AY65" s="15">
        <v>0.14099999999999999</v>
      </c>
      <c r="AZ65" s="15">
        <v>0</v>
      </c>
      <c r="BA65" s="15">
        <v>0</v>
      </c>
      <c r="BB65" s="15">
        <v>0</v>
      </c>
      <c r="BC65" s="15">
        <v>0.113</v>
      </c>
      <c r="BD65" s="15">
        <v>0.34799999999999998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0.105</v>
      </c>
      <c r="BM65" s="16">
        <v>0</v>
      </c>
    </row>
    <row r="66" spans="1:65" hidden="1">
      <c r="A66" s="3">
        <v>37917</v>
      </c>
      <c r="B66" t="s">
        <v>181</v>
      </c>
      <c r="C66" t="s">
        <v>179</v>
      </c>
      <c r="D66" t="s">
        <v>75</v>
      </c>
      <c r="E66">
        <v>2</v>
      </c>
      <c r="F66" t="s">
        <v>182</v>
      </c>
      <c r="G66" t="s">
        <v>112</v>
      </c>
      <c r="H66" t="s">
        <v>70</v>
      </c>
      <c r="I66" t="s">
        <v>82</v>
      </c>
      <c r="J66">
        <v>58</v>
      </c>
      <c r="K66">
        <v>1613</v>
      </c>
      <c r="L66">
        <v>0</v>
      </c>
      <c r="M66">
        <v>156</v>
      </c>
      <c r="N66">
        <v>1</v>
      </c>
      <c r="O66" t="s">
        <v>72</v>
      </c>
      <c r="P66">
        <v>0.22652830700000001</v>
      </c>
      <c r="Q66">
        <v>6.9661692479999999</v>
      </c>
      <c r="R66">
        <v>8.1174999999999997</v>
      </c>
      <c r="S66">
        <v>2.6897000000000002</v>
      </c>
      <c r="T66">
        <v>20.760490000000001</v>
      </c>
      <c r="U66" t="s">
        <v>20</v>
      </c>
      <c r="V66" s="7">
        <v>2.7E-2</v>
      </c>
      <c r="W66" s="7">
        <v>0</v>
      </c>
      <c r="X66" s="7">
        <v>0</v>
      </c>
      <c r="Y66" s="7">
        <v>0</v>
      </c>
      <c r="Z66" s="7">
        <v>0.63700000000000001</v>
      </c>
      <c r="AA66" s="7">
        <v>0</v>
      </c>
      <c r="AB66" s="7">
        <v>0</v>
      </c>
      <c r="AC66" s="7">
        <v>0</v>
      </c>
      <c r="AD66" s="7">
        <v>0</v>
      </c>
      <c r="AE66" s="7">
        <v>0.33600000000000002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>
        <v>5.5E-2</v>
      </c>
      <c r="AW66">
        <v>8.2000000000000003E-2</v>
      </c>
      <c r="AX66">
        <v>8.5999999999999993E-2</v>
      </c>
      <c r="AY66">
        <v>0</v>
      </c>
      <c r="AZ66">
        <v>0</v>
      </c>
      <c r="BA66">
        <v>0.41199999999999998</v>
      </c>
      <c r="BB66">
        <v>0</v>
      </c>
      <c r="BC66">
        <v>0.21099999999999999</v>
      </c>
      <c r="BD66">
        <v>8.3000000000000004E-2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7.0000000000000007E-2</v>
      </c>
    </row>
    <row r="67" spans="1:65">
      <c r="A67" s="1">
        <v>24363</v>
      </c>
      <c r="B67" s="2" t="s">
        <v>183</v>
      </c>
      <c r="C67" s="2" t="s">
        <v>184</v>
      </c>
      <c r="D67" s="2" t="s">
        <v>75</v>
      </c>
      <c r="E67" s="2">
        <v>4</v>
      </c>
      <c r="F67" s="2" t="s">
        <v>81</v>
      </c>
      <c r="G67" s="2" t="s">
        <v>69</v>
      </c>
      <c r="H67" s="2" t="s">
        <v>70</v>
      </c>
      <c r="I67" s="2" t="s">
        <v>95</v>
      </c>
      <c r="J67" s="2">
        <v>46</v>
      </c>
      <c r="K67" s="2">
        <v>154</v>
      </c>
      <c r="L67" s="2">
        <v>1</v>
      </c>
      <c r="M67" s="2">
        <v>38</v>
      </c>
      <c r="N67" s="2">
        <v>1</v>
      </c>
      <c r="O67" s="2" t="s">
        <v>72</v>
      </c>
      <c r="P67" s="2">
        <v>3.4956784999999997E-2</v>
      </c>
      <c r="Q67" s="2">
        <v>3.4549952319999999</v>
      </c>
      <c r="R67" s="2">
        <v>4.3532000000000002</v>
      </c>
      <c r="S67" s="2">
        <v>0.9012</v>
      </c>
      <c r="T67" s="2">
        <v>2.0623800000000001</v>
      </c>
      <c r="U67" s="2" t="s">
        <v>73</v>
      </c>
      <c r="V67" s="5">
        <v>6.5000000000000002E-2</v>
      </c>
      <c r="W67" s="5">
        <v>0</v>
      </c>
      <c r="X67" s="5">
        <v>0</v>
      </c>
      <c r="Y67" s="5">
        <v>0</v>
      </c>
      <c r="Z67" s="5">
        <v>0.28100000000000003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0.14799999999999999</v>
      </c>
      <c r="AN67" s="5">
        <v>0</v>
      </c>
      <c r="AO67" s="5">
        <v>0</v>
      </c>
      <c r="AP67" s="5">
        <v>0.50700000000000001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11">
        <v>0.47499999999999998</v>
      </c>
      <c r="AW67" s="5">
        <v>0.14599999999999999</v>
      </c>
      <c r="AX67" s="5">
        <v>0</v>
      </c>
      <c r="AY67" s="5">
        <v>0</v>
      </c>
      <c r="AZ67" s="5">
        <v>0.379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6">
        <v>0</v>
      </c>
    </row>
    <row r="68" spans="1:65">
      <c r="A68" s="3">
        <v>28212</v>
      </c>
      <c r="B68" t="s">
        <v>185</v>
      </c>
      <c r="C68" t="s">
        <v>184</v>
      </c>
      <c r="D68" t="s">
        <v>75</v>
      </c>
      <c r="E68">
        <v>2</v>
      </c>
      <c r="F68" t="s">
        <v>186</v>
      </c>
      <c r="G68" t="s">
        <v>69</v>
      </c>
      <c r="H68" t="s">
        <v>70</v>
      </c>
      <c r="I68" t="s">
        <v>71</v>
      </c>
      <c r="J68">
        <v>51</v>
      </c>
      <c r="K68">
        <v>187</v>
      </c>
      <c r="L68">
        <v>1</v>
      </c>
      <c r="M68">
        <v>42</v>
      </c>
      <c r="N68">
        <v>1</v>
      </c>
      <c r="O68" t="s">
        <v>72</v>
      </c>
      <c r="P68">
        <v>2.1159958999999999E-2</v>
      </c>
      <c r="Q68">
        <v>1.9381680569999999</v>
      </c>
      <c r="R68">
        <v>2.4923000000000002</v>
      </c>
      <c r="S68">
        <v>1.1512</v>
      </c>
      <c r="T68">
        <v>2.7418900000000002</v>
      </c>
      <c r="U68" t="s">
        <v>73</v>
      </c>
      <c r="V68" s="7">
        <v>0.18099999999999999</v>
      </c>
      <c r="W68" s="7">
        <v>0</v>
      </c>
      <c r="X68" s="7">
        <v>0</v>
      </c>
      <c r="Y68" s="7">
        <v>0</v>
      </c>
      <c r="Z68" s="7">
        <v>0.70399999999999996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0.115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13">
        <v>0.64</v>
      </c>
      <c r="AW68" s="7">
        <v>0.18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0.18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8">
        <v>0</v>
      </c>
    </row>
    <row r="69" spans="1:65">
      <c r="A69" s="1">
        <v>23764</v>
      </c>
      <c r="B69" s="2" t="s">
        <v>187</v>
      </c>
      <c r="C69" s="2" t="s">
        <v>188</v>
      </c>
      <c r="D69" s="2" t="s">
        <v>67</v>
      </c>
      <c r="E69" s="2">
        <v>5</v>
      </c>
      <c r="F69" s="2" t="s">
        <v>92</v>
      </c>
      <c r="G69" s="2" t="s">
        <v>69</v>
      </c>
      <c r="H69" s="2" t="s">
        <v>70</v>
      </c>
      <c r="I69" s="2" t="s">
        <v>82</v>
      </c>
      <c r="J69" s="2">
        <v>59</v>
      </c>
      <c r="K69" s="2">
        <v>309</v>
      </c>
      <c r="L69" s="2">
        <v>1</v>
      </c>
      <c r="M69" s="2">
        <v>222</v>
      </c>
      <c r="N69" s="2">
        <v>1</v>
      </c>
      <c r="O69" s="2" t="s">
        <v>90</v>
      </c>
      <c r="P69" s="2">
        <v>0.26231129199999997</v>
      </c>
      <c r="Q69" s="2">
        <v>1.404469607</v>
      </c>
      <c r="R69" s="2">
        <v>2.714</v>
      </c>
      <c r="S69" s="2">
        <v>3.1427</v>
      </c>
      <c r="T69" s="2">
        <v>467.93885999999998</v>
      </c>
      <c r="U69" s="2" t="s">
        <v>73</v>
      </c>
      <c r="V69" s="5">
        <v>5.3999999999999999E-2</v>
      </c>
      <c r="W69" s="5">
        <v>0</v>
      </c>
      <c r="X69" s="5">
        <v>0</v>
      </c>
      <c r="Y69" s="5">
        <v>0</v>
      </c>
      <c r="Z69" s="5">
        <v>0.64400000000000002</v>
      </c>
      <c r="AA69" s="5">
        <v>0</v>
      </c>
      <c r="AB69" s="5">
        <v>0</v>
      </c>
      <c r="AC69" s="5">
        <v>0</v>
      </c>
      <c r="AD69" s="5">
        <v>0</v>
      </c>
      <c r="AE69" s="5">
        <v>0.23300000000000001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6.9000000000000006E-2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11">
        <v>7.0999999999999994E-2</v>
      </c>
      <c r="AW69" s="5">
        <v>0.129</v>
      </c>
      <c r="AX69" s="5">
        <v>0.13200000000000001</v>
      </c>
      <c r="AY69" s="5">
        <v>0</v>
      </c>
      <c r="AZ69" s="5">
        <v>0</v>
      </c>
      <c r="BA69" s="5">
        <v>0.08</v>
      </c>
      <c r="BB69" s="5">
        <v>0</v>
      </c>
      <c r="BC69" s="5">
        <v>0</v>
      </c>
      <c r="BD69" s="5">
        <v>0.37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6">
        <v>0.219</v>
      </c>
    </row>
    <row r="70" spans="1:65">
      <c r="A70" s="3">
        <v>24294</v>
      </c>
      <c r="B70" t="s">
        <v>189</v>
      </c>
      <c r="C70" t="s">
        <v>188</v>
      </c>
      <c r="D70" t="s">
        <v>67</v>
      </c>
      <c r="E70">
        <v>3</v>
      </c>
      <c r="F70" t="s">
        <v>92</v>
      </c>
      <c r="G70" t="s">
        <v>69</v>
      </c>
      <c r="H70" t="s">
        <v>70</v>
      </c>
      <c r="I70" t="s">
        <v>71</v>
      </c>
      <c r="J70">
        <v>56</v>
      </c>
      <c r="K70">
        <v>313</v>
      </c>
      <c r="L70">
        <v>1</v>
      </c>
      <c r="M70">
        <v>81</v>
      </c>
      <c r="N70">
        <v>1</v>
      </c>
      <c r="O70" t="s">
        <v>72</v>
      </c>
      <c r="P70">
        <v>1.1924259999999999E-3</v>
      </c>
      <c r="Q70">
        <v>1.207843862</v>
      </c>
      <c r="R70">
        <v>2.0539000000000001</v>
      </c>
      <c r="S70">
        <v>0.35799999999999998</v>
      </c>
      <c r="T70">
        <v>0.8448</v>
      </c>
      <c r="U70" t="s">
        <v>73</v>
      </c>
      <c r="V70" s="7">
        <v>4.9000000000000002E-2</v>
      </c>
      <c r="W70" s="7">
        <v>0</v>
      </c>
      <c r="X70" s="7">
        <v>0</v>
      </c>
      <c r="Y70" s="7">
        <v>0</v>
      </c>
      <c r="Z70" s="7">
        <v>0.749</v>
      </c>
      <c r="AA70" s="7">
        <v>0</v>
      </c>
      <c r="AB70" s="7">
        <v>0</v>
      </c>
      <c r="AC70" s="7">
        <v>0</v>
      </c>
      <c r="AD70" s="7">
        <v>0</v>
      </c>
      <c r="AE70" s="7">
        <v>0.20300000000000001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13">
        <v>4.8000000000000001E-2</v>
      </c>
      <c r="AW70" s="7">
        <v>3.1E-2</v>
      </c>
      <c r="AX70" s="7">
        <v>0</v>
      </c>
      <c r="AY70" s="7">
        <v>0</v>
      </c>
      <c r="AZ70" s="7">
        <v>0.34</v>
      </c>
      <c r="BA70" s="7">
        <v>0</v>
      </c>
      <c r="BB70" s="7">
        <v>0</v>
      </c>
      <c r="BC70" s="7">
        <v>0.13300000000000001</v>
      </c>
      <c r="BD70" s="7">
        <v>0.23699999999999999</v>
      </c>
      <c r="BE70" s="7">
        <v>9.0999999999999998E-2</v>
      </c>
      <c r="BF70" s="7">
        <v>0</v>
      </c>
      <c r="BG70" s="7">
        <v>3.5000000000000003E-2</v>
      </c>
      <c r="BH70" s="7">
        <v>0</v>
      </c>
      <c r="BI70" s="7">
        <v>4.8000000000000001E-2</v>
      </c>
      <c r="BJ70" s="7">
        <v>0</v>
      </c>
      <c r="BK70" s="7">
        <v>0</v>
      </c>
      <c r="BL70" s="7">
        <v>3.6999999999999998E-2</v>
      </c>
      <c r="BM70" s="8">
        <v>0</v>
      </c>
    </row>
    <row r="71" spans="1:65">
      <c r="A71" s="3">
        <v>27025</v>
      </c>
      <c r="B71" t="s">
        <v>190</v>
      </c>
      <c r="C71" t="s">
        <v>188</v>
      </c>
      <c r="D71" t="s">
        <v>67</v>
      </c>
      <c r="E71">
        <v>2</v>
      </c>
      <c r="F71" t="s">
        <v>92</v>
      </c>
      <c r="G71" t="s">
        <v>69</v>
      </c>
      <c r="H71" t="s">
        <v>70</v>
      </c>
      <c r="I71" t="s">
        <v>71</v>
      </c>
      <c r="J71">
        <v>44</v>
      </c>
      <c r="K71">
        <v>1283</v>
      </c>
      <c r="L71">
        <v>0</v>
      </c>
      <c r="M71">
        <v>85</v>
      </c>
      <c r="N71">
        <v>1</v>
      </c>
      <c r="O71" t="s">
        <v>72</v>
      </c>
      <c r="P71">
        <v>0.33714935600000001</v>
      </c>
      <c r="Q71">
        <v>1.825810489</v>
      </c>
      <c r="R71">
        <v>2.0019</v>
      </c>
      <c r="S71">
        <v>1.3691</v>
      </c>
      <c r="T71">
        <v>13.87632</v>
      </c>
      <c r="U71" t="s">
        <v>73</v>
      </c>
      <c r="V71" s="7">
        <v>5.8999999999999997E-2</v>
      </c>
      <c r="W71" s="7">
        <v>0</v>
      </c>
      <c r="X71" s="7">
        <v>0</v>
      </c>
      <c r="Y71" s="7">
        <v>0</v>
      </c>
      <c r="Z71" s="7">
        <v>0.71</v>
      </c>
      <c r="AA71" s="7">
        <v>0</v>
      </c>
      <c r="AB71" s="7">
        <v>0</v>
      </c>
      <c r="AC71" s="7">
        <v>0</v>
      </c>
      <c r="AD71" s="7">
        <v>0</v>
      </c>
      <c r="AE71" s="7">
        <v>0.23100000000000001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13">
        <v>0.05</v>
      </c>
      <c r="AW71" s="7">
        <v>3.6999999999999998E-2</v>
      </c>
      <c r="AX71" s="7">
        <v>0.20699999999999999</v>
      </c>
      <c r="AY71" s="7">
        <v>7.0000000000000007E-2</v>
      </c>
      <c r="AZ71" s="7">
        <v>0</v>
      </c>
      <c r="BA71" s="7">
        <v>0</v>
      </c>
      <c r="BB71" s="7">
        <v>0</v>
      </c>
      <c r="BC71" s="7">
        <v>0.191</v>
      </c>
      <c r="BD71" s="7">
        <v>0.21099999999999999</v>
      </c>
      <c r="BE71" s="7">
        <v>0</v>
      </c>
      <c r="BF71" s="7">
        <v>5.2999999999999999E-2</v>
      </c>
      <c r="BG71" s="7">
        <v>0</v>
      </c>
      <c r="BH71" s="7">
        <v>0</v>
      </c>
      <c r="BI71" s="7">
        <v>4.1000000000000002E-2</v>
      </c>
      <c r="BJ71" s="7">
        <v>0</v>
      </c>
      <c r="BK71" s="7">
        <v>0</v>
      </c>
      <c r="BL71" s="7">
        <v>4.4999999999999998E-2</v>
      </c>
      <c r="BM71" s="8">
        <v>9.4E-2</v>
      </c>
    </row>
    <row r="72" spans="1:65">
      <c r="A72" s="3">
        <v>27981</v>
      </c>
      <c r="B72" t="s">
        <v>191</v>
      </c>
      <c r="C72" t="s">
        <v>188</v>
      </c>
      <c r="D72" t="s">
        <v>75</v>
      </c>
      <c r="E72">
        <v>5</v>
      </c>
      <c r="F72" t="s">
        <v>84</v>
      </c>
      <c r="G72" t="s">
        <v>69</v>
      </c>
      <c r="H72" t="s">
        <v>70</v>
      </c>
      <c r="I72" t="s">
        <v>95</v>
      </c>
      <c r="J72">
        <v>26</v>
      </c>
      <c r="K72">
        <v>366</v>
      </c>
      <c r="L72">
        <v>1</v>
      </c>
      <c r="M72">
        <v>86</v>
      </c>
      <c r="N72">
        <v>1</v>
      </c>
      <c r="O72" t="s">
        <v>72</v>
      </c>
      <c r="P72">
        <v>0</v>
      </c>
      <c r="Q72">
        <v>2.6684922520000001</v>
      </c>
      <c r="R72">
        <v>3.7008000000000001</v>
      </c>
      <c r="S72">
        <v>2.9100000000000001E-2</v>
      </c>
      <c r="T72">
        <v>0.24923999999999999</v>
      </c>
      <c r="U72" t="s">
        <v>73</v>
      </c>
      <c r="V72" s="7">
        <v>3.4000000000000002E-2</v>
      </c>
      <c r="W72" s="7">
        <v>0</v>
      </c>
      <c r="X72" s="7">
        <v>0</v>
      </c>
      <c r="Y72" s="7">
        <v>0</v>
      </c>
      <c r="Z72" s="7">
        <v>0.70699999999999996</v>
      </c>
      <c r="AA72" s="7">
        <v>0</v>
      </c>
      <c r="AB72" s="7">
        <v>0</v>
      </c>
      <c r="AC72" s="7">
        <v>0</v>
      </c>
      <c r="AD72" s="7">
        <v>0</v>
      </c>
      <c r="AE72" s="7">
        <v>0.156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5.7000000000000002E-2</v>
      </c>
      <c r="AN72" s="7">
        <v>0</v>
      </c>
      <c r="AO72" s="7">
        <v>0</v>
      </c>
      <c r="AP72" s="7">
        <v>4.7E-2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13">
        <v>0.12</v>
      </c>
      <c r="AW72" s="7">
        <v>8.3000000000000004E-2</v>
      </c>
      <c r="AX72" s="7">
        <v>0.13700000000000001</v>
      </c>
      <c r="AY72" s="7">
        <v>7.0000000000000007E-2</v>
      </c>
      <c r="AZ72" s="7">
        <v>0.13500000000000001</v>
      </c>
      <c r="BA72" s="7">
        <v>0</v>
      </c>
      <c r="BB72" s="7">
        <v>0</v>
      </c>
      <c r="BC72" s="7">
        <v>0.29199999999999998</v>
      </c>
      <c r="BD72" s="7">
        <v>0.16400000000000001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8">
        <v>0</v>
      </c>
    </row>
    <row r="73" spans="1:65">
      <c r="A73" s="3">
        <v>33988</v>
      </c>
      <c r="B73" t="s">
        <v>192</v>
      </c>
      <c r="C73" t="s">
        <v>188</v>
      </c>
      <c r="D73" t="s">
        <v>67</v>
      </c>
      <c r="E73">
        <v>3</v>
      </c>
      <c r="F73" t="s">
        <v>68</v>
      </c>
      <c r="G73" t="s">
        <v>69</v>
      </c>
      <c r="H73" t="s">
        <v>70</v>
      </c>
      <c r="I73" t="s">
        <v>71</v>
      </c>
      <c r="J73">
        <v>50</v>
      </c>
      <c r="K73">
        <v>96</v>
      </c>
      <c r="L73">
        <v>1</v>
      </c>
      <c r="M73">
        <v>35</v>
      </c>
      <c r="N73">
        <v>1</v>
      </c>
      <c r="O73" t="s">
        <v>72</v>
      </c>
      <c r="P73">
        <v>1.7088981E-2</v>
      </c>
      <c r="Q73">
        <v>3.707799761</v>
      </c>
      <c r="R73">
        <v>4.6955999999999998</v>
      </c>
      <c r="S73">
        <v>0.61399999999999999</v>
      </c>
      <c r="T73">
        <v>3.1342099999999999</v>
      </c>
      <c r="U73" t="s">
        <v>73</v>
      </c>
      <c r="V73" s="7">
        <v>4.2999999999999997E-2</v>
      </c>
      <c r="W73" s="7">
        <v>0</v>
      </c>
      <c r="X73" s="7">
        <v>0</v>
      </c>
      <c r="Y73" s="7">
        <v>0</v>
      </c>
      <c r="Z73" s="7">
        <v>0.38500000000000001</v>
      </c>
      <c r="AA73" s="7">
        <v>0</v>
      </c>
      <c r="AB73" s="7">
        <v>0</v>
      </c>
      <c r="AC73" s="7">
        <v>0</v>
      </c>
      <c r="AD73" s="7">
        <v>0</v>
      </c>
      <c r="AE73" s="7">
        <v>0.33700000000000002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0.156</v>
      </c>
      <c r="AO73" s="7">
        <v>0</v>
      </c>
      <c r="AP73" s="7">
        <v>7.8E-2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13">
        <v>0.14399999999999999</v>
      </c>
      <c r="AW73" s="7">
        <v>0.186</v>
      </c>
      <c r="AX73" s="7">
        <v>0</v>
      </c>
      <c r="AY73" s="7">
        <v>0.40500000000000003</v>
      </c>
      <c r="AZ73" s="7">
        <v>0</v>
      </c>
      <c r="BA73" s="7">
        <v>0</v>
      </c>
      <c r="BB73" s="7">
        <v>0</v>
      </c>
      <c r="BC73" s="7">
        <v>7.0000000000000007E-2</v>
      </c>
      <c r="BD73" s="7">
        <v>0.122</v>
      </c>
      <c r="BE73" s="7">
        <v>7.2999999999999995E-2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8">
        <v>0</v>
      </c>
    </row>
    <row r="74" spans="1:65">
      <c r="A74" s="1">
        <v>21516</v>
      </c>
      <c r="B74" s="2" t="s">
        <v>193</v>
      </c>
      <c r="C74" s="2" t="s">
        <v>194</v>
      </c>
      <c r="D74" s="2" t="s">
        <v>75</v>
      </c>
      <c r="E74" s="2">
        <v>3</v>
      </c>
      <c r="F74" s="2" t="s">
        <v>195</v>
      </c>
      <c r="G74" s="2" t="s">
        <v>69</v>
      </c>
      <c r="H74" s="2" t="s">
        <v>117</v>
      </c>
      <c r="I74" s="2" t="s">
        <v>118</v>
      </c>
      <c r="J74" s="2">
        <v>29</v>
      </c>
      <c r="K74" s="2">
        <v>11</v>
      </c>
      <c r="L74" s="2">
        <v>1</v>
      </c>
      <c r="M74" s="2">
        <v>11</v>
      </c>
      <c r="N74" s="2">
        <v>0</v>
      </c>
      <c r="O74" s="2" t="s">
        <v>72</v>
      </c>
      <c r="P74" s="2">
        <v>5.2773572999999997E-2</v>
      </c>
      <c r="Q74" s="2">
        <v>6.2358450530000002</v>
      </c>
      <c r="R74" s="2">
        <v>11.4871</v>
      </c>
      <c r="S74" s="2">
        <v>0.60060000000000002</v>
      </c>
      <c r="T74" s="2">
        <v>1.5854999999999999</v>
      </c>
      <c r="U74" s="2" t="s">
        <v>73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0.80400000000000005</v>
      </c>
      <c r="AB74" s="5">
        <v>0.19600000000000001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11">
        <v>0.21299999999999999</v>
      </c>
      <c r="AW74" s="5">
        <v>9.8000000000000004E-2</v>
      </c>
      <c r="AX74" s="5">
        <v>0.17199999999999999</v>
      </c>
      <c r="AY74" s="5">
        <v>0</v>
      </c>
      <c r="AZ74" s="5">
        <v>0</v>
      </c>
      <c r="BA74" s="5">
        <v>0</v>
      </c>
      <c r="BB74" s="5">
        <v>0</v>
      </c>
      <c r="BC74" s="5">
        <v>0.10100000000000001</v>
      </c>
      <c r="BD74" s="5">
        <v>0</v>
      </c>
      <c r="BE74" s="5">
        <v>0</v>
      </c>
      <c r="BF74" s="5">
        <v>0</v>
      </c>
      <c r="BG74" s="5">
        <v>0</v>
      </c>
      <c r="BH74" s="5">
        <v>0.41499999999999998</v>
      </c>
      <c r="BI74" s="5">
        <v>0</v>
      </c>
      <c r="BJ74" s="5">
        <v>0</v>
      </c>
      <c r="BK74" s="5">
        <v>0</v>
      </c>
      <c r="BL74" s="5">
        <v>0</v>
      </c>
      <c r="BM74" s="6">
        <v>0</v>
      </c>
    </row>
    <row r="75" spans="1:65">
      <c r="A75" s="3">
        <v>23808</v>
      </c>
      <c r="B75" t="s">
        <v>196</v>
      </c>
      <c r="C75" t="s">
        <v>194</v>
      </c>
      <c r="D75" t="s">
        <v>75</v>
      </c>
      <c r="E75">
        <v>5</v>
      </c>
      <c r="F75" t="s">
        <v>84</v>
      </c>
      <c r="G75" t="s">
        <v>69</v>
      </c>
      <c r="H75" t="s">
        <v>104</v>
      </c>
      <c r="I75" t="s">
        <v>105</v>
      </c>
      <c r="J75">
        <v>66</v>
      </c>
      <c r="K75">
        <v>578</v>
      </c>
      <c r="L75">
        <v>0</v>
      </c>
      <c r="M75">
        <v>578</v>
      </c>
      <c r="N75">
        <v>0</v>
      </c>
      <c r="O75" t="s">
        <v>90</v>
      </c>
      <c r="P75">
        <v>6.0953375999999997E-2</v>
      </c>
      <c r="Q75">
        <v>17.612048869999999</v>
      </c>
      <c r="R75">
        <v>33.695</v>
      </c>
      <c r="S75">
        <v>0.24099999999999999</v>
      </c>
      <c r="T75">
        <v>5.2565999999999997</v>
      </c>
      <c r="U75" t="s">
        <v>73</v>
      </c>
      <c r="V75" s="7">
        <v>0</v>
      </c>
      <c r="W75" s="7">
        <v>0</v>
      </c>
      <c r="X75" s="7">
        <v>0</v>
      </c>
      <c r="Y75" s="7">
        <v>0</v>
      </c>
      <c r="Z75" s="7">
        <v>0.27100000000000002</v>
      </c>
      <c r="AA75" s="7">
        <v>0.378</v>
      </c>
      <c r="AB75" s="7">
        <v>0.11</v>
      </c>
      <c r="AC75" s="7">
        <v>0.16800000000000001</v>
      </c>
      <c r="AD75" s="7">
        <v>7.2999999999999995E-2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13">
        <v>9.1999999999999998E-2</v>
      </c>
      <c r="AW75" s="7">
        <v>0.107</v>
      </c>
      <c r="AX75" s="7">
        <v>0</v>
      </c>
      <c r="AY75" s="7">
        <v>0</v>
      </c>
      <c r="AZ75" s="7">
        <v>0.17599999999999999</v>
      </c>
      <c r="BA75" s="7">
        <v>0</v>
      </c>
      <c r="BB75" s="7">
        <v>0</v>
      </c>
      <c r="BC75" s="7">
        <v>0.124</v>
      </c>
      <c r="BD75" s="7">
        <v>0.19900000000000001</v>
      </c>
      <c r="BE75" s="7">
        <v>0</v>
      </c>
      <c r="BF75" s="7">
        <v>0</v>
      </c>
      <c r="BG75" s="7">
        <v>0</v>
      </c>
      <c r="BH75" s="7">
        <v>0.114</v>
      </c>
      <c r="BI75" s="7">
        <v>0.10100000000000001</v>
      </c>
      <c r="BJ75" s="7">
        <v>0</v>
      </c>
      <c r="BK75" s="7">
        <v>8.6999999999999994E-2</v>
      </c>
      <c r="BL75" s="7">
        <v>0</v>
      </c>
      <c r="BM75" s="8">
        <v>0</v>
      </c>
    </row>
    <row r="76" spans="1:65">
      <c r="A76" s="3">
        <v>28224</v>
      </c>
      <c r="B76" t="s">
        <v>197</v>
      </c>
      <c r="C76" t="s">
        <v>194</v>
      </c>
      <c r="D76" t="s">
        <v>67</v>
      </c>
      <c r="E76">
        <v>1</v>
      </c>
      <c r="F76" t="s">
        <v>81</v>
      </c>
      <c r="G76" t="s">
        <v>69</v>
      </c>
      <c r="H76" t="s">
        <v>198</v>
      </c>
      <c r="I76" t="s">
        <v>121</v>
      </c>
      <c r="J76">
        <v>48</v>
      </c>
      <c r="K76">
        <v>714</v>
      </c>
      <c r="L76">
        <v>0</v>
      </c>
      <c r="M76">
        <v>535</v>
      </c>
      <c r="N76">
        <v>1</v>
      </c>
      <c r="O76" t="s">
        <v>90</v>
      </c>
      <c r="P76">
        <v>1.0179634999999999E-2</v>
      </c>
      <c r="Q76">
        <v>23.875983309999999</v>
      </c>
      <c r="R76">
        <v>40.1297</v>
      </c>
      <c r="S76">
        <v>0.36570000000000003</v>
      </c>
      <c r="T76">
        <v>1.3910499999999999</v>
      </c>
      <c r="U76" t="s">
        <v>20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0.78100000000000003</v>
      </c>
      <c r="AB76" s="7">
        <v>0.219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13">
        <v>0.114</v>
      </c>
      <c r="AW76" s="7">
        <v>6.5000000000000002E-2</v>
      </c>
      <c r="AX76" s="7">
        <v>0.106</v>
      </c>
      <c r="AY76" s="7">
        <v>0</v>
      </c>
      <c r="AZ76" s="7">
        <v>0</v>
      </c>
      <c r="BA76" s="7">
        <v>0</v>
      </c>
      <c r="BB76" s="7">
        <v>0</v>
      </c>
      <c r="BC76" s="7">
        <v>0.17100000000000001</v>
      </c>
      <c r="BD76" s="7">
        <v>0.124</v>
      </c>
      <c r="BE76" s="7">
        <v>0.107</v>
      </c>
      <c r="BF76" s="7">
        <v>0</v>
      </c>
      <c r="BG76" s="7">
        <v>0</v>
      </c>
      <c r="BH76" s="7">
        <v>0.314</v>
      </c>
      <c r="BI76" s="7">
        <v>0</v>
      </c>
      <c r="BJ76" s="7">
        <v>0</v>
      </c>
      <c r="BK76" s="7">
        <v>0</v>
      </c>
      <c r="BL76" s="7">
        <v>0</v>
      </c>
      <c r="BM76" s="8">
        <v>0</v>
      </c>
    </row>
    <row r="77" spans="1:65" hidden="1">
      <c r="A77" s="3">
        <v>30809</v>
      </c>
      <c r="B77" t="s">
        <v>199</v>
      </c>
      <c r="C77" t="s">
        <v>194</v>
      </c>
      <c r="D77" t="s">
        <v>67</v>
      </c>
      <c r="E77">
        <v>1</v>
      </c>
      <c r="F77" t="s">
        <v>81</v>
      </c>
      <c r="G77" t="s">
        <v>112</v>
      </c>
      <c r="H77" t="s">
        <v>71</v>
      </c>
      <c r="I77" t="s">
        <v>105</v>
      </c>
      <c r="J77">
        <v>69</v>
      </c>
      <c r="K77">
        <v>714</v>
      </c>
      <c r="L77">
        <v>1</v>
      </c>
      <c r="M77">
        <v>378</v>
      </c>
      <c r="N77">
        <v>1</v>
      </c>
      <c r="O77" t="s">
        <v>90</v>
      </c>
      <c r="P77">
        <v>6.9899149999999993E-2</v>
      </c>
      <c r="Q77">
        <v>161.00839569999999</v>
      </c>
      <c r="R77">
        <v>274.142</v>
      </c>
      <c r="S77">
        <v>6.6871</v>
      </c>
      <c r="T77">
        <v>17.447089999999999</v>
      </c>
      <c r="U77" t="s">
        <v>73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>
        <v>4.3999999999999997E-2</v>
      </c>
      <c r="AW77">
        <v>0</v>
      </c>
      <c r="AX77">
        <v>5.6000000000000001E-2</v>
      </c>
      <c r="AY77">
        <v>0</v>
      </c>
      <c r="AZ77">
        <v>9.0999999999999998E-2</v>
      </c>
      <c r="BA77">
        <v>0</v>
      </c>
      <c r="BB77">
        <v>0</v>
      </c>
      <c r="BC77">
        <v>0.125</v>
      </c>
      <c r="BD77">
        <v>6.6000000000000003E-2</v>
      </c>
      <c r="BE77">
        <v>6.0999999999999999E-2</v>
      </c>
      <c r="BF77">
        <v>0</v>
      </c>
      <c r="BG77">
        <v>0</v>
      </c>
      <c r="BH77">
        <v>0.55700000000000005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hidden="1">
      <c r="A78" s="3">
        <v>30489</v>
      </c>
      <c r="B78" t="s">
        <v>200</v>
      </c>
      <c r="C78" t="s">
        <v>194</v>
      </c>
      <c r="D78" t="s">
        <v>67</v>
      </c>
      <c r="E78" t="s">
        <v>201</v>
      </c>
      <c r="F78" t="s">
        <v>202</v>
      </c>
      <c r="G78" t="s">
        <v>112</v>
      </c>
      <c r="H78" t="s">
        <v>71</v>
      </c>
      <c r="I78" t="s">
        <v>121</v>
      </c>
      <c r="J78">
        <v>54</v>
      </c>
      <c r="K78">
        <v>974</v>
      </c>
      <c r="L78">
        <v>1</v>
      </c>
      <c r="M78">
        <v>528</v>
      </c>
      <c r="N78">
        <v>1</v>
      </c>
      <c r="O78" t="s">
        <v>90</v>
      </c>
      <c r="P78">
        <v>5.0995185999999998E-2</v>
      </c>
      <c r="Q78">
        <v>53.341755659999997</v>
      </c>
      <c r="R78">
        <v>96.054000000000002</v>
      </c>
      <c r="S78">
        <v>0.95289999999999997</v>
      </c>
      <c r="T78">
        <v>2.3970199999999999</v>
      </c>
      <c r="U78" t="s">
        <v>73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0.81499999999999995</v>
      </c>
      <c r="AB78" s="7">
        <v>0.185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>
        <v>0</v>
      </c>
      <c r="AW78">
        <v>2.9000000000000001E-2</v>
      </c>
      <c r="AX78">
        <v>4.8000000000000001E-2</v>
      </c>
      <c r="AY78">
        <v>0.36699999999999999</v>
      </c>
      <c r="AZ78">
        <v>0</v>
      </c>
      <c r="BA78">
        <v>0</v>
      </c>
      <c r="BB78">
        <v>0</v>
      </c>
      <c r="BC78">
        <v>0.06</v>
      </c>
      <c r="BD78">
        <v>4.4999999999999998E-2</v>
      </c>
      <c r="BE78">
        <v>3.1E-2</v>
      </c>
      <c r="BF78">
        <v>3.5999999999999997E-2</v>
      </c>
      <c r="BG78">
        <v>0</v>
      </c>
      <c r="BH78">
        <v>0.32700000000000001</v>
      </c>
      <c r="BI78">
        <v>5.7000000000000002E-2</v>
      </c>
      <c r="BJ78">
        <v>0</v>
      </c>
      <c r="BK78">
        <v>0</v>
      </c>
      <c r="BL78">
        <v>0</v>
      </c>
      <c r="BM78">
        <v>0</v>
      </c>
    </row>
    <row r="79" spans="1:65" hidden="1">
      <c r="A79" s="17">
        <v>31184</v>
      </c>
      <c r="B79" s="18" t="s">
        <v>203</v>
      </c>
      <c r="C79" s="18" t="s">
        <v>194</v>
      </c>
      <c r="D79" t="s">
        <v>67</v>
      </c>
      <c r="E79">
        <v>1</v>
      </c>
      <c r="F79" t="s">
        <v>195</v>
      </c>
      <c r="G79" t="s">
        <v>112</v>
      </c>
      <c r="H79" t="s">
        <v>204</v>
      </c>
      <c r="I79" t="s">
        <v>95</v>
      </c>
      <c r="J79">
        <v>47</v>
      </c>
      <c r="K79">
        <v>533</v>
      </c>
      <c r="L79">
        <v>1</v>
      </c>
      <c r="M79">
        <v>85</v>
      </c>
      <c r="N79">
        <v>1</v>
      </c>
      <c r="O79" t="s">
        <v>72</v>
      </c>
      <c r="P79">
        <v>0.153559206</v>
      </c>
      <c r="Q79">
        <v>3.2302800949999999</v>
      </c>
      <c r="R79">
        <v>3.7437</v>
      </c>
      <c r="S79">
        <v>2.2164000000000001</v>
      </c>
      <c r="T79">
        <v>28.349679999999999</v>
      </c>
      <c r="U79" t="s">
        <v>73</v>
      </c>
      <c r="V79" s="7">
        <v>7.5999999999999998E-2</v>
      </c>
      <c r="W79" s="7">
        <v>0</v>
      </c>
      <c r="X79" s="7">
        <v>0</v>
      </c>
      <c r="Y79" s="7">
        <v>0</v>
      </c>
      <c r="Z79" s="7">
        <v>0.68300000000000005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0.108</v>
      </c>
      <c r="AN79" s="7">
        <v>0</v>
      </c>
      <c r="AO79" s="7">
        <v>0</v>
      </c>
      <c r="AP79" s="7">
        <v>0</v>
      </c>
      <c r="AQ79" s="7">
        <v>0</v>
      </c>
      <c r="AR79" s="7">
        <v>0.13200000000000001</v>
      </c>
      <c r="AS79" s="7">
        <v>0</v>
      </c>
      <c r="AT79" s="7">
        <v>0</v>
      </c>
      <c r="AU79" s="8">
        <v>0</v>
      </c>
      <c r="AV79">
        <v>0.19</v>
      </c>
      <c r="AW79">
        <v>0.106</v>
      </c>
      <c r="AX79">
        <v>0.124</v>
      </c>
      <c r="AY79">
        <v>0</v>
      </c>
      <c r="AZ79">
        <v>0</v>
      </c>
      <c r="BA79">
        <v>0</v>
      </c>
      <c r="BB79">
        <v>0</v>
      </c>
      <c r="BC79">
        <v>0.14899999999999999</v>
      </c>
      <c r="BD79">
        <v>0</v>
      </c>
      <c r="BE79">
        <v>0.129</v>
      </c>
      <c r="BF79">
        <v>7.4999999999999997E-2</v>
      </c>
      <c r="BG79">
        <v>8.8999999999999996E-2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0.13600000000000001</v>
      </c>
    </row>
    <row r="80" spans="1:65" hidden="1">
      <c r="A80" s="3">
        <v>33083</v>
      </c>
      <c r="B80" t="s">
        <v>205</v>
      </c>
      <c r="C80" t="s">
        <v>194</v>
      </c>
      <c r="D80" t="s">
        <v>67</v>
      </c>
      <c r="E80">
        <v>1</v>
      </c>
      <c r="F80" t="s">
        <v>81</v>
      </c>
      <c r="G80" t="s">
        <v>112</v>
      </c>
      <c r="H80" t="s">
        <v>70</v>
      </c>
      <c r="I80" t="s">
        <v>105</v>
      </c>
      <c r="J80">
        <v>68</v>
      </c>
      <c r="K80">
        <v>774</v>
      </c>
      <c r="L80">
        <v>1</v>
      </c>
      <c r="M80">
        <v>188</v>
      </c>
      <c r="N80">
        <v>1</v>
      </c>
      <c r="O80" t="s">
        <v>90</v>
      </c>
      <c r="P80">
        <v>8.7599768999999994E-2</v>
      </c>
      <c r="Q80">
        <v>8.6234433839999998</v>
      </c>
      <c r="R80">
        <v>13.497</v>
      </c>
      <c r="S80">
        <v>7.8483999999999998</v>
      </c>
      <c r="T80">
        <v>23.456620000000001</v>
      </c>
      <c r="U80" t="s">
        <v>73</v>
      </c>
      <c r="V80" s="7">
        <v>0</v>
      </c>
      <c r="W80" s="7">
        <v>0</v>
      </c>
      <c r="X80" s="7">
        <v>0</v>
      </c>
      <c r="Y80" s="7">
        <v>0</v>
      </c>
      <c r="Z80" s="7">
        <v>0.34499999999999997</v>
      </c>
      <c r="AA80" s="7">
        <v>0.47599999999999998</v>
      </c>
      <c r="AB80" s="7">
        <v>0.17799999999999999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>
        <v>0.12</v>
      </c>
      <c r="AW80">
        <v>9.2999999999999999E-2</v>
      </c>
      <c r="AX80">
        <v>0.121</v>
      </c>
      <c r="AY80">
        <v>0</v>
      </c>
      <c r="AZ80">
        <v>0</v>
      </c>
      <c r="BA80">
        <v>0</v>
      </c>
      <c r="BB80">
        <v>0</v>
      </c>
      <c r="BC80">
        <v>0.185</v>
      </c>
      <c r="BD80">
        <v>9.2999999999999999E-2</v>
      </c>
      <c r="BE80">
        <v>0.13400000000000001</v>
      </c>
      <c r="BF80">
        <v>0</v>
      </c>
      <c r="BG80">
        <v>0</v>
      </c>
      <c r="BH80">
        <v>0.254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3">
        <v>36063</v>
      </c>
      <c r="B81" t="s">
        <v>206</v>
      </c>
      <c r="C81" t="s">
        <v>194</v>
      </c>
      <c r="D81" t="s">
        <v>67</v>
      </c>
      <c r="E81">
        <v>1</v>
      </c>
      <c r="F81" t="s">
        <v>207</v>
      </c>
      <c r="G81" t="s">
        <v>69</v>
      </c>
      <c r="H81" t="s">
        <v>70</v>
      </c>
      <c r="I81" t="s">
        <v>71</v>
      </c>
      <c r="J81">
        <v>57</v>
      </c>
      <c r="K81">
        <v>93</v>
      </c>
      <c r="L81">
        <v>1</v>
      </c>
      <c r="M81">
        <v>43</v>
      </c>
      <c r="N81">
        <v>1</v>
      </c>
      <c r="O81" t="s">
        <v>72</v>
      </c>
      <c r="P81">
        <v>3.5547818000000002E-2</v>
      </c>
      <c r="Q81">
        <v>8.4829964239999995</v>
      </c>
      <c r="R81">
        <v>14.020200000000001</v>
      </c>
      <c r="S81">
        <v>1.2579</v>
      </c>
      <c r="T81">
        <v>5.4233500000000001</v>
      </c>
      <c r="U81" t="s">
        <v>73</v>
      </c>
      <c r="V81" s="7">
        <v>0</v>
      </c>
      <c r="W81" s="7">
        <v>0</v>
      </c>
      <c r="X81" s="7">
        <v>0</v>
      </c>
      <c r="Y81" s="7">
        <v>0</v>
      </c>
      <c r="Z81" s="7">
        <v>0.192</v>
      </c>
      <c r="AA81" s="7">
        <v>0.64400000000000002</v>
      </c>
      <c r="AB81" s="7">
        <v>0.16400000000000001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13">
        <v>0.10100000000000001</v>
      </c>
      <c r="AW81" s="7">
        <v>4.2999999999999997E-2</v>
      </c>
      <c r="AX81" s="7">
        <v>7.5999999999999998E-2</v>
      </c>
      <c r="AY81" s="7">
        <v>0</v>
      </c>
      <c r="AZ81" s="7">
        <v>0.185</v>
      </c>
      <c r="BA81" s="7">
        <v>6.8000000000000005E-2</v>
      </c>
      <c r="BB81" s="7">
        <v>0</v>
      </c>
      <c r="BC81" s="7">
        <v>0.127</v>
      </c>
      <c r="BD81" s="7">
        <v>0</v>
      </c>
      <c r="BE81" s="7">
        <v>0.1</v>
      </c>
      <c r="BF81" s="7">
        <v>0</v>
      </c>
      <c r="BG81" s="7">
        <v>0</v>
      </c>
      <c r="BH81" s="7">
        <v>0.23899999999999999</v>
      </c>
      <c r="BI81" s="7">
        <v>0</v>
      </c>
      <c r="BJ81" s="7">
        <v>0</v>
      </c>
      <c r="BK81" s="7">
        <v>6.0999999999999999E-2</v>
      </c>
      <c r="BL81" s="7">
        <v>0</v>
      </c>
      <c r="BM81" s="8">
        <v>0</v>
      </c>
    </row>
    <row r="82" spans="1:65">
      <c r="A82" s="3">
        <v>38599</v>
      </c>
      <c r="B82" t="s">
        <v>208</v>
      </c>
      <c r="C82" t="s">
        <v>194</v>
      </c>
      <c r="D82" t="s">
        <v>67</v>
      </c>
      <c r="E82">
        <v>1</v>
      </c>
      <c r="F82" t="s">
        <v>107</v>
      </c>
      <c r="G82" t="s">
        <v>69</v>
      </c>
      <c r="H82" t="s">
        <v>70</v>
      </c>
      <c r="I82" t="s">
        <v>209</v>
      </c>
      <c r="J82">
        <v>71</v>
      </c>
      <c r="K82">
        <v>592</v>
      </c>
      <c r="L82">
        <v>0</v>
      </c>
      <c r="M82">
        <v>53</v>
      </c>
      <c r="N82">
        <v>1</v>
      </c>
      <c r="O82" t="s">
        <v>72</v>
      </c>
      <c r="P82">
        <v>0.72106450200000005</v>
      </c>
      <c r="Q82">
        <v>67.161736590000004</v>
      </c>
      <c r="R82">
        <v>100.64870000000001</v>
      </c>
      <c r="S82">
        <v>4.4702999999999999</v>
      </c>
      <c r="T82">
        <v>18.01896</v>
      </c>
      <c r="U82" t="s">
        <v>73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0.78800000000000003</v>
      </c>
      <c r="AB82" s="7">
        <v>0.21199999999999999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13">
        <v>9.6000000000000002E-2</v>
      </c>
      <c r="AW82" s="7">
        <v>3.7999999999999999E-2</v>
      </c>
      <c r="AX82" s="7">
        <v>0.10199999999999999</v>
      </c>
      <c r="AY82" s="7">
        <v>0</v>
      </c>
      <c r="AZ82" s="7">
        <v>0.13200000000000001</v>
      </c>
      <c r="BA82" s="7">
        <v>0</v>
      </c>
      <c r="BB82" s="7">
        <v>0</v>
      </c>
      <c r="BC82" s="7">
        <v>5.7000000000000002E-2</v>
      </c>
      <c r="BD82" s="7">
        <v>0</v>
      </c>
      <c r="BE82" s="7">
        <v>0</v>
      </c>
      <c r="BF82" s="7">
        <v>0</v>
      </c>
      <c r="BG82" s="7">
        <v>0</v>
      </c>
      <c r="BH82" s="7">
        <v>0.46200000000000002</v>
      </c>
      <c r="BI82" s="7">
        <v>0.04</v>
      </c>
      <c r="BJ82" s="7">
        <v>0</v>
      </c>
      <c r="BK82" s="7">
        <v>0</v>
      </c>
      <c r="BL82" s="7">
        <v>0</v>
      </c>
      <c r="BM82" s="8">
        <v>7.2999999999999995E-2</v>
      </c>
    </row>
    <row r="83" spans="1:65">
      <c r="A83" s="3">
        <v>38947</v>
      </c>
      <c r="B83" t="s">
        <v>210</v>
      </c>
      <c r="C83" t="s">
        <v>194</v>
      </c>
      <c r="D83" t="s">
        <v>75</v>
      </c>
      <c r="E83">
        <v>1</v>
      </c>
      <c r="F83" t="s">
        <v>84</v>
      </c>
      <c r="G83" t="s">
        <v>69</v>
      </c>
      <c r="H83" t="s">
        <v>70</v>
      </c>
      <c r="I83" t="s">
        <v>105</v>
      </c>
      <c r="J83">
        <v>47</v>
      </c>
      <c r="K83">
        <v>467</v>
      </c>
      <c r="L83">
        <v>1</v>
      </c>
      <c r="M83">
        <v>141</v>
      </c>
      <c r="N83">
        <v>1</v>
      </c>
      <c r="O83" t="s">
        <v>72</v>
      </c>
      <c r="P83">
        <v>8.5313560000000004E-3</v>
      </c>
      <c r="Q83">
        <v>19.887289630000001</v>
      </c>
      <c r="R83">
        <v>29.7956</v>
      </c>
      <c r="S83">
        <v>0.85199999999999998</v>
      </c>
      <c r="T83">
        <v>3.5652300000000001</v>
      </c>
      <c r="U83" t="s">
        <v>20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0.77700000000000002</v>
      </c>
      <c r="AB83" s="7">
        <v>0.223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13">
        <v>6.9000000000000006E-2</v>
      </c>
      <c r="AW83" s="7">
        <v>0</v>
      </c>
      <c r="AX83" s="7">
        <v>0.129</v>
      </c>
      <c r="AY83" s="7">
        <v>0</v>
      </c>
      <c r="AZ83" s="7">
        <v>0.155</v>
      </c>
      <c r="BA83" s="7">
        <v>0</v>
      </c>
      <c r="BB83" s="7">
        <v>0</v>
      </c>
      <c r="BC83" s="7">
        <v>0.22500000000000001</v>
      </c>
      <c r="BD83" s="7">
        <v>0</v>
      </c>
      <c r="BE83" s="7">
        <v>0.129</v>
      </c>
      <c r="BF83" s="7">
        <v>0</v>
      </c>
      <c r="BG83" s="7">
        <v>0</v>
      </c>
      <c r="BH83" s="7">
        <v>0.29199999999999998</v>
      </c>
      <c r="BI83" s="7">
        <v>0</v>
      </c>
      <c r="BJ83" s="7">
        <v>0</v>
      </c>
      <c r="BK83" s="7">
        <v>0</v>
      </c>
      <c r="BL83" s="7">
        <v>0</v>
      </c>
      <c r="BM83" s="8">
        <v>0</v>
      </c>
    </row>
    <row r="84" spans="1:65">
      <c r="A84" s="3">
        <v>37013</v>
      </c>
      <c r="B84" t="s">
        <v>211</v>
      </c>
      <c r="C84" t="s">
        <v>194</v>
      </c>
      <c r="D84" t="s">
        <v>75</v>
      </c>
      <c r="E84">
        <v>3</v>
      </c>
      <c r="F84" t="s">
        <v>107</v>
      </c>
      <c r="G84" t="s">
        <v>69</v>
      </c>
      <c r="H84" t="s">
        <v>104</v>
      </c>
      <c r="I84" t="s">
        <v>212</v>
      </c>
      <c r="J84">
        <v>70</v>
      </c>
      <c r="K84">
        <v>544</v>
      </c>
      <c r="L84">
        <v>0</v>
      </c>
      <c r="M84">
        <v>544</v>
      </c>
      <c r="N84">
        <v>0</v>
      </c>
      <c r="O84" t="s">
        <v>90</v>
      </c>
      <c r="P84">
        <v>0.104139471</v>
      </c>
      <c r="Q84">
        <v>38.735271750000003</v>
      </c>
      <c r="R84">
        <v>64.374799999999993</v>
      </c>
      <c r="S84">
        <v>31.8002</v>
      </c>
      <c r="T84">
        <v>11.20933</v>
      </c>
      <c r="U84" t="s">
        <v>20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0.77</v>
      </c>
      <c r="AB84" s="7">
        <v>0.23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13">
        <v>5.8999999999999997E-2</v>
      </c>
      <c r="AW84" s="7">
        <v>6.9000000000000006E-2</v>
      </c>
      <c r="AX84" s="7">
        <v>7.6999999999999999E-2</v>
      </c>
      <c r="AY84" s="7">
        <v>0</v>
      </c>
      <c r="AZ84" s="7">
        <v>0</v>
      </c>
      <c r="BA84" s="7">
        <v>0</v>
      </c>
      <c r="BB84" s="7">
        <v>0</v>
      </c>
      <c r="BC84" s="7">
        <v>0.11799999999999999</v>
      </c>
      <c r="BD84" s="7">
        <v>0.153</v>
      </c>
      <c r="BE84" s="7">
        <v>0</v>
      </c>
      <c r="BF84" s="7">
        <v>0</v>
      </c>
      <c r="BG84" s="7">
        <v>0</v>
      </c>
      <c r="BH84" s="7">
        <v>0.45800000000000002</v>
      </c>
      <c r="BI84" s="7">
        <v>0</v>
      </c>
      <c r="BJ84" s="7">
        <v>0</v>
      </c>
      <c r="BK84" s="7">
        <v>0</v>
      </c>
      <c r="BL84" s="7">
        <v>6.5000000000000002E-2</v>
      </c>
      <c r="BM84" s="8">
        <v>0</v>
      </c>
    </row>
    <row r="85" spans="1:65">
      <c r="A85" s="1">
        <v>26125</v>
      </c>
      <c r="B85" s="2" t="s">
        <v>213</v>
      </c>
      <c r="C85" s="2" t="s">
        <v>214</v>
      </c>
      <c r="D85" s="2" t="s">
        <v>75</v>
      </c>
      <c r="E85" s="2">
        <v>3</v>
      </c>
      <c r="F85" s="2" t="s">
        <v>215</v>
      </c>
      <c r="G85" s="2" t="s">
        <v>69</v>
      </c>
      <c r="H85" s="2" t="s">
        <v>70</v>
      </c>
      <c r="I85" s="2" t="s">
        <v>105</v>
      </c>
      <c r="J85" s="2">
        <v>48</v>
      </c>
      <c r="K85" s="2">
        <v>407</v>
      </c>
      <c r="L85" s="2">
        <v>1</v>
      </c>
      <c r="M85" s="2">
        <v>290</v>
      </c>
      <c r="N85" s="2">
        <v>1</v>
      </c>
      <c r="O85" s="2" t="s">
        <v>90</v>
      </c>
      <c r="P85" s="2">
        <v>1.2849924E-2</v>
      </c>
      <c r="Q85" s="2">
        <v>2.6684922520000001</v>
      </c>
      <c r="R85" s="2">
        <v>4.4817</v>
      </c>
      <c r="S85" s="2">
        <v>0.88400000000000001</v>
      </c>
      <c r="T85" s="2">
        <v>3.7726799999999998</v>
      </c>
      <c r="U85" s="2" t="s">
        <v>73</v>
      </c>
      <c r="V85" s="5">
        <v>0.124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5.1999999999999998E-2</v>
      </c>
      <c r="AL85" s="5">
        <v>0.13700000000000001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0.68700000000000006</v>
      </c>
      <c r="AT85" s="5">
        <v>0</v>
      </c>
      <c r="AU85" s="5">
        <v>0</v>
      </c>
      <c r="AV85" s="11">
        <v>0.35299999999999998</v>
      </c>
      <c r="AW85" s="5">
        <v>0.34100000000000003</v>
      </c>
      <c r="AX85" s="5">
        <v>0</v>
      </c>
      <c r="AY85" s="5">
        <v>0</v>
      </c>
      <c r="AZ85" s="5">
        <v>0.30599999999999999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6">
        <v>0</v>
      </c>
    </row>
    <row r="86" spans="1:65">
      <c r="A86" s="3">
        <v>33740</v>
      </c>
      <c r="B86" t="s">
        <v>216</v>
      </c>
      <c r="C86" t="s">
        <v>214</v>
      </c>
      <c r="D86" t="s">
        <v>67</v>
      </c>
      <c r="E86">
        <v>4</v>
      </c>
      <c r="F86" t="s">
        <v>81</v>
      </c>
      <c r="G86" t="s">
        <v>69</v>
      </c>
      <c r="H86" t="s">
        <v>70</v>
      </c>
      <c r="I86" t="s">
        <v>95</v>
      </c>
      <c r="J86">
        <v>71</v>
      </c>
      <c r="K86">
        <v>107</v>
      </c>
      <c r="L86">
        <v>1</v>
      </c>
      <c r="M86">
        <v>34</v>
      </c>
      <c r="N86">
        <v>1</v>
      </c>
      <c r="O86" t="s">
        <v>72</v>
      </c>
      <c r="P86">
        <v>8.0859761000000002E-2</v>
      </c>
      <c r="Q86">
        <v>4.0729618590000003</v>
      </c>
      <c r="R86">
        <v>7.2868000000000004</v>
      </c>
      <c r="S86">
        <v>0.49380000000000002</v>
      </c>
      <c r="T86">
        <v>2.5904400000000001</v>
      </c>
      <c r="U86" t="s">
        <v>73</v>
      </c>
      <c r="V86" s="7">
        <v>9.8000000000000004E-2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0.90200000000000002</v>
      </c>
      <c r="AT86" s="7">
        <v>0</v>
      </c>
      <c r="AU86" s="7">
        <v>0</v>
      </c>
      <c r="AV86" s="13">
        <v>0.24099999999999999</v>
      </c>
      <c r="AW86" s="7">
        <v>9.9000000000000005E-2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0.17699999999999999</v>
      </c>
      <c r="BE86" s="7">
        <v>0</v>
      </c>
      <c r="BF86" s="7">
        <v>0</v>
      </c>
      <c r="BG86" s="7">
        <v>0</v>
      </c>
      <c r="BH86" s="7">
        <v>0</v>
      </c>
      <c r="BI86" s="7">
        <v>0.48299999999999998</v>
      </c>
      <c r="BJ86" s="7">
        <v>0</v>
      </c>
      <c r="BK86" s="7">
        <v>0</v>
      </c>
      <c r="BL86" s="7">
        <v>0</v>
      </c>
      <c r="BM86" s="8">
        <v>0</v>
      </c>
    </row>
    <row r="87" spans="1:65">
      <c r="A87" s="19">
        <v>25559</v>
      </c>
      <c r="B87" s="20" t="s">
        <v>217</v>
      </c>
      <c r="C87" s="20" t="s">
        <v>218</v>
      </c>
      <c r="D87" s="2" t="s">
        <v>67</v>
      </c>
      <c r="E87" s="2">
        <v>3</v>
      </c>
      <c r="F87" s="2" t="s">
        <v>92</v>
      </c>
      <c r="G87" s="2" t="s">
        <v>69</v>
      </c>
      <c r="H87" s="2" t="s">
        <v>104</v>
      </c>
      <c r="I87" s="2" t="s">
        <v>78</v>
      </c>
      <c r="J87" s="2">
        <v>25</v>
      </c>
      <c r="K87" s="2">
        <v>756</v>
      </c>
      <c r="L87" s="2">
        <v>0</v>
      </c>
      <c r="M87" s="2">
        <v>756</v>
      </c>
      <c r="N87" s="2">
        <v>0</v>
      </c>
      <c r="O87" s="2" t="s">
        <v>90</v>
      </c>
      <c r="P87" s="2">
        <v>0.68092980599999997</v>
      </c>
      <c r="Q87" s="2">
        <v>0.92694993999999997</v>
      </c>
      <c r="R87" s="2">
        <v>1.3295999999999999</v>
      </c>
      <c r="S87" s="2">
        <v>27.370999999999999</v>
      </c>
      <c r="T87" s="2">
        <v>98.380250000000004</v>
      </c>
      <c r="U87" s="2" t="s">
        <v>20</v>
      </c>
      <c r="V87" s="5">
        <v>0.14299999999999999</v>
      </c>
      <c r="W87" s="5">
        <v>6.6000000000000003E-2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8.4000000000000005E-2</v>
      </c>
      <c r="AF87" s="5">
        <v>0</v>
      </c>
      <c r="AG87" s="5">
        <v>0</v>
      </c>
      <c r="AH87" s="5">
        <v>0</v>
      </c>
      <c r="AI87" s="5">
        <v>6.0999999999999999E-2</v>
      </c>
      <c r="AJ87" s="5">
        <v>0</v>
      </c>
      <c r="AK87" s="5">
        <v>0</v>
      </c>
      <c r="AL87" s="5">
        <v>0</v>
      </c>
      <c r="AM87" s="5">
        <v>0</v>
      </c>
      <c r="AN87" s="5">
        <v>0.219</v>
      </c>
      <c r="AO87" s="5">
        <v>0</v>
      </c>
      <c r="AP87" s="5">
        <v>0</v>
      </c>
      <c r="AQ87" s="5">
        <v>0.113</v>
      </c>
      <c r="AR87" s="5">
        <v>0</v>
      </c>
      <c r="AS87" s="5">
        <v>0.315</v>
      </c>
      <c r="AT87" s="5">
        <v>0</v>
      </c>
      <c r="AU87" s="5">
        <v>0</v>
      </c>
      <c r="AV87" s="11">
        <v>0.30599999999999999</v>
      </c>
      <c r="AW87" s="5">
        <v>0.124</v>
      </c>
      <c r="AX87" s="5">
        <v>0.16300000000000001</v>
      </c>
      <c r="AY87" s="5">
        <v>0.11700000000000001</v>
      </c>
      <c r="AZ87" s="5">
        <v>0</v>
      </c>
      <c r="BA87" s="5">
        <v>0</v>
      </c>
      <c r="BB87" s="5">
        <v>0</v>
      </c>
      <c r="BC87" s="5">
        <v>0.129</v>
      </c>
      <c r="BD87" s="5">
        <v>0</v>
      </c>
      <c r="BE87" s="5">
        <v>0.161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6">
        <v>0</v>
      </c>
    </row>
    <row r="88" spans="1:65">
      <c r="A88" s="1">
        <v>25603</v>
      </c>
      <c r="B88" s="2" t="s">
        <v>219</v>
      </c>
      <c r="C88" s="2" t="s">
        <v>220</v>
      </c>
      <c r="D88" s="2" t="s">
        <v>75</v>
      </c>
      <c r="E88" s="2">
        <v>3</v>
      </c>
      <c r="F88" s="2" t="s">
        <v>221</v>
      </c>
      <c r="G88" s="2" t="s">
        <v>69</v>
      </c>
      <c r="H88" s="2" t="s">
        <v>70</v>
      </c>
      <c r="I88" s="2" t="s">
        <v>71</v>
      </c>
      <c r="J88" s="2">
        <v>66</v>
      </c>
      <c r="K88" s="2">
        <v>365</v>
      </c>
      <c r="L88" s="2">
        <v>1</v>
      </c>
      <c r="M88" s="2">
        <v>71</v>
      </c>
      <c r="N88" s="2">
        <v>1</v>
      </c>
      <c r="O88" s="2" t="s">
        <v>72</v>
      </c>
      <c r="P88" s="2">
        <v>5.6102768999999997E-2</v>
      </c>
      <c r="Q88" s="2">
        <v>9.1852312269999992</v>
      </c>
      <c r="R88" s="2">
        <v>6.4733999999999998</v>
      </c>
      <c r="S88" s="2">
        <v>0.53349999999999997</v>
      </c>
      <c r="T88" s="2">
        <v>12.058719999999999</v>
      </c>
      <c r="U88" s="2" t="s">
        <v>20</v>
      </c>
      <c r="V88" s="5">
        <v>6.2E-2</v>
      </c>
      <c r="W88" s="5">
        <v>0</v>
      </c>
      <c r="X88" s="5">
        <v>0</v>
      </c>
      <c r="Y88" s="5">
        <v>0</v>
      </c>
      <c r="Z88" s="5">
        <v>0.41099999999999998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0.52700000000000002</v>
      </c>
      <c r="AT88" s="5">
        <v>0</v>
      </c>
      <c r="AU88" s="5">
        <v>0</v>
      </c>
      <c r="AV88" s="11">
        <v>0.34599999999999997</v>
      </c>
      <c r="AW88" s="5">
        <v>9.6000000000000002E-2</v>
      </c>
      <c r="AX88" s="5">
        <v>0</v>
      </c>
      <c r="AY88" s="5">
        <v>0</v>
      </c>
      <c r="AZ88" s="5">
        <v>0.27800000000000002</v>
      </c>
      <c r="BA88" s="5">
        <v>0</v>
      </c>
      <c r="BB88" s="5">
        <v>0</v>
      </c>
      <c r="BC88" s="5">
        <v>0</v>
      </c>
      <c r="BD88" s="5">
        <v>0.14899999999999999</v>
      </c>
      <c r="BE88" s="5">
        <v>0.13200000000000001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6">
        <v>0</v>
      </c>
    </row>
    <row r="89" spans="1:65">
      <c r="A89" s="3">
        <v>27792</v>
      </c>
      <c r="B89" t="s">
        <v>222</v>
      </c>
      <c r="C89" t="s">
        <v>220</v>
      </c>
      <c r="D89" t="s">
        <v>75</v>
      </c>
      <c r="E89">
        <v>4</v>
      </c>
      <c r="F89" t="s">
        <v>180</v>
      </c>
      <c r="G89" t="s">
        <v>69</v>
      </c>
      <c r="H89" t="s">
        <v>70</v>
      </c>
      <c r="I89" t="s">
        <v>71</v>
      </c>
      <c r="J89">
        <v>56</v>
      </c>
      <c r="K89">
        <v>400</v>
      </c>
      <c r="L89">
        <v>1</v>
      </c>
      <c r="M89">
        <v>51</v>
      </c>
      <c r="N89">
        <v>1</v>
      </c>
      <c r="O89" t="s">
        <v>72</v>
      </c>
      <c r="P89">
        <v>2.0192866E-2</v>
      </c>
      <c r="Q89">
        <v>1.8819892730000001</v>
      </c>
      <c r="R89">
        <v>2.8382999999999998</v>
      </c>
      <c r="S89">
        <v>2.0192000000000001</v>
      </c>
      <c r="T89">
        <v>20.982659999999999</v>
      </c>
      <c r="U89" t="s">
        <v>73</v>
      </c>
      <c r="V89" s="7">
        <v>0.10100000000000001</v>
      </c>
      <c r="W89" s="7">
        <v>8.5000000000000006E-2</v>
      </c>
      <c r="X89" s="7">
        <v>0</v>
      </c>
      <c r="Y89" s="7">
        <v>0</v>
      </c>
      <c r="Z89" s="7">
        <v>0.248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0.108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0.45800000000000002</v>
      </c>
      <c r="AT89" s="7">
        <v>0</v>
      </c>
      <c r="AU89" s="7">
        <v>0</v>
      </c>
      <c r="AV89" s="13">
        <v>0.45100000000000001</v>
      </c>
      <c r="AW89" s="7">
        <v>0.14699999999999999</v>
      </c>
      <c r="AX89" s="7">
        <v>0</v>
      </c>
      <c r="AY89" s="7">
        <v>0</v>
      </c>
      <c r="AZ89" s="7">
        <v>0.16600000000000001</v>
      </c>
      <c r="BA89" s="7">
        <v>0</v>
      </c>
      <c r="BB89" s="7">
        <v>0</v>
      </c>
      <c r="BC89" s="7">
        <v>0.115</v>
      </c>
      <c r="BD89" s="7">
        <v>0.121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8">
        <v>0</v>
      </c>
    </row>
    <row r="90" spans="1:65">
      <c r="A90" s="3">
        <v>34211</v>
      </c>
      <c r="B90" t="s">
        <v>223</v>
      </c>
      <c r="C90" t="s">
        <v>220</v>
      </c>
      <c r="D90" t="s">
        <v>75</v>
      </c>
      <c r="E90">
        <v>4</v>
      </c>
      <c r="F90" t="s">
        <v>107</v>
      </c>
      <c r="G90" t="s">
        <v>69</v>
      </c>
      <c r="H90" t="s">
        <v>70</v>
      </c>
      <c r="I90" t="s">
        <v>71</v>
      </c>
      <c r="J90">
        <v>39</v>
      </c>
      <c r="K90">
        <v>98</v>
      </c>
      <c r="L90">
        <v>1</v>
      </c>
      <c r="M90">
        <v>38</v>
      </c>
      <c r="N90">
        <v>1</v>
      </c>
      <c r="O90" t="s">
        <v>72</v>
      </c>
      <c r="P90">
        <v>3.0412041000000001E-2</v>
      </c>
      <c r="Q90">
        <v>4.1291406430000004</v>
      </c>
      <c r="R90">
        <v>4.8209999999999997</v>
      </c>
      <c r="S90">
        <v>1.6066</v>
      </c>
      <c r="T90">
        <v>7.6303299999999998</v>
      </c>
      <c r="U90" t="s">
        <v>73</v>
      </c>
      <c r="V90" s="7">
        <v>0.14799999999999999</v>
      </c>
      <c r="W90" s="7">
        <v>0</v>
      </c>
      <c r="X90" s="7">
        <v>0</v>
      </c>
      <c r="Y90" s="7">
        <v>0</v>
      </c>
      <c r="Z90" s="7">
        <v>0.193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0.65900000000000003</v>
      </c>
      <c r="AT90" s="7">
        <v>0</v>
      </c>
      <c r="AU90" s="7">
        <v>0</v>
      </c>
      <c r="AV90" s="13">
        <v>0.26100000000000001</v>
      </c>
      <c r="AW90" s="7">
        <v>0.316</v>
      </c>
      <c r="AX90" s="7">
        <v>0</v>
      </c>
      <c r="AY90" s="7">
        <v>0.14099999999999999</v>
      </c>
      <c r="AZ90" s="7">
        <v>0</v>
      </c>
      <c r="BA90" s="7">
        <v>0</v>
      </c>
      <c r="BB90" s="7">
        <v>0</v>
      </c>
      <c r="BC90" s="7">
        <v>0</v>
      </c>
      <c r="BD90" s="7">
        <v>0.16500000000000001</v>
      </c>
      <c r="BE90" s="7">
        <v>0</v>
      </c>
      <c r="BF90" s="7">
        <v>0</v>
      </c>
      <c r="BG90" s="7">
        <v>0.11700000000000001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8">
        <v>0</v>
      </c>
    </row>
    <row r="91" spans="1:65" hidden="1">
      <c r="A91" s="1">
        <v>41021</v>
      </c>
      <c r="B91" s="2" t="s">
        <v>224</v>
      </c>
      <c r="C91" s="2" t="s">
        <v>225</v>
      </c>
      <c r="D91" s="2" t="s">
        <v>67</v>
      </c>
      <c r="E91" s="2">
        <v>1</v>
      </c>
      <c r="F91" s="2" t="s">
        <v>84</v>
      </c>
      <c r="G91" s="2" t="s">
        <v>112</v>
      </c>
      <c r="H91" s="2" t="s">
        <v>226</v>
      </c>
      <c r="I91" s="2" t="s">
        <v>82</v>
      </c>
      <c r="J91" s="2">
        <v>76</v>
      </c>
      <c r="K91" s="2">
        <v>598</v>
      </c>
      <c r="L91" s="2">
        <v>0</v>
      </c>
      <c r="M91" s="2">
        <v>465</v>
      </c>
      <c r="N91" s="2">
        <v>1</v>
      </c>
      <c r="O91" s="2" t="s">
        <v>90</v>
      </c>
      <c r="P91" s="2">
        <v>4.6442892E-2</v>
      </c>
      <c r="Q91" s="2">
        <v>3.8201573299999998</v>
      </c>
      <c r="R91" s="2">
        <v>4.5585000000000004</v>
      </c>
      <c r="S91" s="2">
        <v>0.60270000000000001</v>
      </c>
      <c r="T91" s="2">
        <v>5.0249199999999998</v>
      </c>
      <c r="U91" s="2" t="s">
        <v>73</v>
      </c>
      <c r="V91" s="5">
        <v>0.108</v>
      </c>
      <c r="W91" s="5">
        <v>3.6999999999999998E-2</v>
      </c>
      <c r="X91" s="5">
        <v>0</v>
      </c>
      <c r="Y91" s="5">
        <v>0</v>
      </c>
      <c r="Z91" s="5">
        <v>0.40200000000000002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7.4999999999999997E-2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0.378</v>
      </c>
      <c r="AT91" s="5">
        <v>0</v>
      </c>
      <c r="AU91" s="6">
        <v>0</v>
      </c>
      <c r="AV91">
        <v>0.14099999999999999</v>
      </c>
      <c r="AW91">
        <v>0.10199999999999999</v>
      </c>
      <c r="AX91">
        <v>0.08</v>
      </c>
      <c r="AY91">
        <v>8.8999999999999996E-2</v>
      </c>
      <c r="AZ91">
        <v>0.15</v>
      </c>
      <c r="BA91">
        <v>0</v>
      </c>
      <c r="BB91">
        <v>0</v>
      </c>
      <c r="BC91">
        <v>0.124</v>
      </c>
      <c r="BD91">
        <v>0.16500000000000001</v>
      </c>
      <c r="BE91">
        <v>8.5999999999999993E-2</v>
      </c>
      <c r="BF91">
        <v>0</v>
      </c>
      <c r="BG91">
        <v>0</v>
      </c>
      <c r="BH91">
        <v>0</v>
      </c>
      <c r="BI91">
        <v>6.3E-2</v>
      </c>
      <c r="BJ91">
        <v>0</v>
      </c>
      <c r="BK91">
        <v>0</v>
      </c>
      <c r="BL91">
        <v>0</v>
      </c>
      <c r="BM91">
        <v>0</v>
      </c>
    </row>
    <row r="92" spans="1:65" hidden="1">
      <c r="A92" s="3">
        <v>23239</v>
      </c>
      <c r="B92" t="s">
        <v>227</v>
      </c>
      <c r="C92" t="s">
        <v>225</v>
      </c>
      <c r="D92" t="s">
        <v>67</v>
      </c>
      <c r="E92">
        <v>1</v>
      </c>
      <c r="F92" t="s">
        <v>195</v>
      </c>
      <c r="G92" t="s">
        <v>112</v>
      </c>
      <c r="H92" t="s">
        <v>204</v>
      </c>
      <c r="I92" t="s">
        <v>121</v>
      </c>
      <c r="J92">
        <v>63</v>
      </c>
      <c r="K92">
        <v>1961</v>
      </c>
      <c r="L92">
        <v>0</v>
      </c>
      <c r="M92">
        <v>795</v>
      </c>
      <c r="N92">
        <v>1</v>
      </c>
      <c r="O92" t="s">
        <v>90</v>
      </c>
      <c r="P92">
        <v>8.3080404999999996E-2</v>
      </c>
      <c r="Q92">
        <v>1.32020143</v>
      </c>
      <c r="R92">
        <v>1.6242000000000001</v>
      </c>
      <c r="S92">
        <v>0.78090000000000004</v>
      </c>
      <c r="T92">
        <v>2.9804200000000001</v>
      </c>
      <c r="U92" t="s">
        <v>20</v>
      </c>
      <c r="V92" s="7">
        <v>7.5999999999999998E-2</v>
      </c>
      <c r="W92" s="7">
        <v>0</v>
      </c>
      <c r="X92" s="7">
        <v>0</v>
      </c>
      <c r="Y92" s="7">
        <v>0</v>
      </c>
      <c r="Z92" s="7">
        <v>0.53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0.39400000000000002</v>
      </c>
      <c r="AT92" s="7">
        <v>0</v>
      </c>
      <c r="AU92" s="8">
        <v>0</v>
      </c>
      <c r="AV92">
        <v>0</v>
      </c>
      <c r="AW92">
        <v>0</v>
      </c>
      <c r="AX92">
        <v>0</v>
      </c>
      <c r="AY92">
        <v>6.8000000000000005E-2</v>
      </c>
      <c r="AZ92">
        <v>0.106</v>
      </c>
      <c r="BA92">
        <v>0</v>
      </c>
      <c r="BB92">
        <v>0</v>
      </c>
      <c r="BC92">
        <v>0.54700000000000004</v>
      </c>
      <c r="BD92">
        <v>0</v>
      </c>
      <c r="BE92">
        <v>0.08</v>
      </c>
      <c r="BF92">
        <v>6.4000000000000001E-2</v>
      </c>
      <c r="BG92">
        <v>0</v>
      </c>
      <c r="BH92">
        <v>6.9000000000000006E-2</v>
      </c>
      <c r="BI92">
        <v>6.5000000000000002E-2</v>
      </c>
      <c r="BJ92">
        <v>0</v>
      </c>
      <c r="BK92">
        <v>0</v>
      </c>
      <c r="BL92">
        <v>0</v>
      </c>
      <c r="BM92">
        <v>0</v>
      </c>
    </row>
    <row r="93" spans="1:65" hidden="1">
      <c r="A93" s="17">
        <v>26465</v>
      </c>
      <c r="B93" s="18" t="s">
        <v>228</v>
      </c>
      <c r="C93" s="18" t="s">
        <v>225</v>
      </c>
      <c r="D93" t="s">
        <v>67</v>
      </c>
      <c r="E93">
        <v>1</v>
      </c>
      <c r="F93" t="s">
        <v>195</v>
      </c>
      <c r="G93" t="s">
        <v>112</v>
      </c>
      <c r="H93" t="s">
        <v>70</v>
      </c>
      <c r="I93" t="s">
        <v>95</v>
      </c>
      <c r="J93">
        <v>60</v>
      </c>
      <c r="K93">
        <v>468</v>
      </c>
      <c r="L93">
        <v>1</v>
      </c>
      <c r="M93">
        <v>97</v>
      </c>
      <c r="N93">
        <v>1</v>
      </c>
      <c r="O93" t="s">
        <v>72</v>
      </c>
      <c r="P93">
        <v>0.10967959200000001</v>
      </c>
      <c r="Q93">
        <v>0.89886054800000004</v>
      </c>
      <c r="R93">
        <v>0.95499999999999996</v>
      </c>
      <c r="S93">
        <v>0.56320000000000003</v>
      </c>
      <c r="T93">
        <v>5.2733400000000001</v>
      </c>
      <c r="U93" t="s">
        <v>73</v>
      </c>
      <c r="V93" s="7">
        <v>9.2999999999999999E-2</v>
      </c>
      <c r="W93" s="7">
        <v>0</v>
      </c>
      <c r="X93" s="7">
        <v>0</v>
      </c>
      <c r="Y93" s="7">
        <v>0</v>
      </c>
      <c r="Z93" s="7">
        <v>0.628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0.27900000000000003</v>
      </c>
      <c r="AT93" s="7">
        <v>0</v>
      </c>
      <c r="AU93" s="8">
        <v>0</v>
      </c>
      <c r="AV93">
        <v>7.2999999999999995E-2</v>
      </c>
      <c r="AW93">
        <v>0</v>
      </c>
      <c r="AX93">
        <v>8.4000000000000005E-2</v>
      </c>
      <c r="AY93">
        <v>0</v>
      </c>
      <c r="AZ93">
        <v>0.39100000000000001</v>
      </c>
      <c r="BA93">
        <v>0</v>
      </c>
      <c r="BB93">
        <v>0</v>
      </c>
      <c r="BC93">
        <v>0.35</v>
      </c>
      <c r="BD93">
        <v>0</v>
      </c>
      <c r="BE93">
        <v>0.10199999999999999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7">
        <v>32667</v>
      </c>
      <c r="B94" s="18" t="s">
        <v>229</v>
      </c>
      <c r="C94" s="18" t="s">
        <v>225</v>
      </c>
      <c r="D94" t="s">
        <v>75</v>
      </c>
      <c r="E94">
        <v>1</v>
      </c>
      <c r="F94" t="s">
        <v>84</v>
      </c>
      <c r="G94" t="s">
        <v>69</v>
      </c>
      <c r="H94" t="s">
        <v>70</v>
      </c>
      <c r="I94" t="s">
        <v>95</v>
      </c>
      <c r="J94">
        <v>58</v>
      </c>
      <c r="K94">
        <v>289</v>
      </c>
      <c r="L94">
        <v>1</v>
      </c>
      <c r="M94">
        <v>97</v>
      </c>
      <c r="N94">
        <v>1</v>
      </c>
      <c r="O94" t="s">
        <v>72</v>
      </c>
      <c r="P94">
        <v>4.0776532999999997E-2</v>
      </c>
      <c r="Q94">
        <v>2.0505256260000002</v>
      </c>
      <c r="R94">
        <v>1.8483000000000001</v>
      </c>
      <c r="S94">
        <v>0.77700000000000002</v>
      </c>
      <c r="T94">
        <v>3.9447800000000002</v>
      </c>
      <c r="U94" t="s">
        <v>73</v>
      </c>
      <c r="V94" s="7">
        <v>9.2999999999999999E-2</v>
      </c>
      <c r="W94" s="7">
        <v>0</v>
      </c>
      <c r="X94" s="7">
        <v>0</v>
      </c>
      <c r="Y94" s="7">
        <v>0</v>
      </c>
      <c r="Z94" s="7">
        <v>0.90700000000000003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13">
        <v>9.5000000000000001E-2</v>
      </c>
      <c r="AW94" s="7">
        <v>0</v>
      </c>
      <c r="AX94" s="7">
        <v>9.2999999999999999E-2</v>
      </c>
      <c r="AY94" s="7">
        <v>9.5000000000000001E-2</v>
      </c>
      <c r="AZ94" s="7">
        <v>0.36599999999999999</v>
      </c>
      <c r="BA94" s="7">
        <v>0</v>
      </c>
      <c r="BB94" s="7">
        <v>0</v>
      </c>
      <c r="BC94" s="7">
        <v>0.161</v>
      </c>
      <c r="BD94" s="7">
        <v>0</v>
      </c>
      <c r="BE94" s="7">
        <v>0.189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8">
        <v>0</v>
      </c>
    </row>
    <row r="95" spans="1:65" hidden="1">
      <c r="A95" s="3">
        <v>36749</v>
      </c>
      <c r="B95" t="s">
        <v>230</v>
      </c>
      <c r="C95" t="s">
        <v>225</v>
      </c>
      <c r="D95" t="s">
        <v>75</v>
      </c>
      <c r="E95">
        <v>1</v>
      </c>
      <c r="F95" t="s">
        <v>84</v>
      </c>
      <c r="G95" t="s">
        <v>112</v>
      </c>
      <c r="H95" t="s">
        <v>70</v>
      </c>
      <c r="I95" t="s">
        <v>105</v>
      </c>
      <c r="J95">
        <v>65</v>
      </c>
      <c r="K95">
        <v>848</v>
      </c>
      <c r="L95">
        <v>0</v>
      </c>
      <c r="M95">
        <v>124</v>
      </c>
      <c r="N95">
        <v>1</v>
      </c>
      <c r="O95" t="s">
        <v>72</v>
      </c>
      <c r="P95">
        <v>1.7195035000000001E-2</v>
      </c>
      <c r="Q95">
        <v>2.1067044099999999</v>
      </c>
      <c r="R95">
        <v>1.6416999999999999</v>
      </c>
      <c r="S95">
        <v>0.22750000000000001</v>
      </c>
      <c r="T95">
        <v>1.1812400000000001</v>
      </c>
      <c r="U95" t="s">
        <v>73</v>
      </c>
      <c r="V95" s="7">
        <v>0.108</v>
      </c>
      <c r="W95" s="7">
        <v>0</v>
      </c>
      <c r="X95" s="7">
        <v>0</v>
      </c>
      <c r="Y95" s="7">
        <v>0</v>
      </c>
      <c r="Z95" s="7">
        <v>0.73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0.16200000000000001</v>
      </c>
      <c r="AT95" s="7">
        <v>0</v>
      </c>
      <c r="AU95" s="8">
        <v>0</v>
      </c>
      <c r="AV95">
        <v>0.20699999999999999</v>
      </c>
      <c r="AW95">
        <v>6.3E-2</v>
      </c>
      <c r="AX95">
        <v>8.5999999999999993E-2</v>
      </c>
      <c r="AY95">
        <v>0</v>
      </c>
      <c r="AZ95">
        <v>0</v>
      </c>
      <c r="BA95">
        <v>0</v>
      </c>
      <c r="BB95">
        <v>0</v>
      </c>
      <c r="BC95">
        <v>0.20599999999999999</v>
      </c>
      <c r="BD95">
        <v>0.151</v>
      </c>
      <c r="BE95">
        <v>0.13300000000000001</v>
      </c>
      <c r="BF95">
        <v>0</v>
      </c>
      <c r="BG95">
        <v>0</v>
      </c>
      <c r="BH95">
        <v>6.3E-2</v>
      </c>
      <c r="BI95">
        <v>0</v>
      </c>
      <c r="BJ95">
        <v>0</v>
      </c>
      <c r="BK95">
        <v>0.09</v>
      </c>
      <c r="BL95">
        <v>0</v>
      </c>
      <c r="BM95">
        <v>0</v>
      </c>
    </row>
    <row r="96" spans="1:65">
      <c r="A96" s="3">
        <v>35290</v>
      </c>
      <c r="B96" t="s">
        <v>231</v>
      </c>
      <c r="C96" t="s">
        <v>225</v>
      </c>
      <c r="D96" t="s">
        <v>67</v>
      </c>
      <c r="E96">
        <v>1</v>
      </c>
      <c r="F96" t="s">
        <v>84</v>
      </c>
      <c r="G96" t="s">
        <v>69</v>
      </c>
      <c r="H96" t="s">
        <v>70</v>
      </c>
      <c r="I96" t="s">
        <v>95</v>
      </c>
      <c r="J96">
        <v>86</v>
      </c>
      <c r="K96">
        <v>271</v>
      </c>
      <c r="L96">
        <v>1</v>
      </c>
      <c r="M96">
        <v>137</v>
      </c>
      <c r="N96">
        <v>1</v>
      </c>
      <c r="O96" t="s">
        <v>72</v>
      </c>
      <c r="P96">
        <v>5.0550511999999999E-2</v>
      </c>
      <c r="Q96">
        <v>1.095486293</v>
      </c>
      <c r="R96">
        <v>1.5425</v>
      </c>
      <c r="S96">
        <v>0.77010000000000001</v>
      </c>
      <c r="T96">
        <v>4.1284999999999998</v>
      </c>
      <c r="U96" t="s">
        <v>73</v>
      </c>
      <c r="V96" s="7">
        <v>0.08</v>
      </c>
      <c r="W96" s="7">
        <v>0</v>
      </c>
      <c r="X96" s="7">
        <v>0</v>
      </c>
      <c r="Y96" s="7">
        <v>0</v>
      </c>
      <c r="Z96" s="7">
        <v>0.70899999999999996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0.21099999999999999</v>
      </c>
      <c r="AT96" s="7">
        <v>0</v>
      </c>
      <c r="AU96" s="7">
        <v>0</v>
      </c>
      <c r="AV96" s="13">
        <v>0</v>
      </c>
      <c r="AW96" s="7">
        <v>4.1000000000000002E-2</v>
      </c>
      <c r="AX96" s="7">
        <v>0.159</v>
      </c>
      <c r="AY96" s="7">
        <v>9.6000000000000002E-2</v>
      </c>
      <c r="AZ96" s="7">
        <v>0</v>
      </c>
      <c r="BA96" s="7">
        <v>9.7000000000000003E-2</v>
      </c>
      <c r="BB96" s="7">
        <v>0</v>
      </c>
      <c r="BC96" s="7">
        <v>0.40899999999999997</v>
      </c>
      <c r="BD96" s="7">
        <v>9.8000000000000004E-2</v>
      </c>
      <c r="BE96" s="7">
        <v>4.5999999999999999E-2</v>
      </c>
      <c r="BF96" s="7">
        <v>5.5E-2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8">
        <v>0</v>
      </c>
    </row>
    <row r="97" spans="1:65" hidden="1">
      <c r="A97" s="17">
        <v>38744</v>
      </c>
      <c r="B97" s="18" t="s">
        <v>232</v>
      </c>
      <c r="C97" s="18" t="s">
        <v>225</v>
      </c>
      <c r="D97" t="s">
        <v>67</v>
      </c>
      <c r="E97">
        <v>1</v>
      </c>
      <c r="F97" t="s">
        <v>84</v>
      </c>
      <c r="G97" t="s">
        <v>112</v>
      </c>
      <c r="H97" t="s">
        <v>70</v>
      </c>
      <c r="I97" t="s">
        <v>105</v>
      </c>
      <c r="J97">
        <v>69</v>
      </c>
      <c r="K97">
        <v>969</v>
      </c>
      <c r="L97">
        <v>0</v>
      </c>
      <c r="M97">
        <v>282</v>
      </c>
      <c r="N97">
        <v>1</v>
      </c>
      <c r="O97" t="s">
        <v>90</v>
      </c>
      <c r="P97">
        <v>1.0443222E-2</v>
      </c>
      <c r="Q97">
        <v>1.207843862</v>
      </c>
      <c r="R97">
        <v>1.2126999999999999</v>
      </c>
      <c r="S97">
        <v>0.97230000000000005</v>
      </c>
      <c r="T97">
        <v>16.230440000000002</v>
      </c>
      <c r="U97" t="s">
        <v>73</v>
      </c>
      <c r="V97" s="7">
        <v>9.4E-2</v>
      </c>
      <c r="W97" s="7">
        <v>0</v>
      </c>
      <c r="X97" s="7">
        <v>0</v>
      </c>
      <c r="Y97" s="7">
        <v>0</v>
      </c>
      <c r="Z97" s="7">
        <v>0.67300000000000004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0.23400000000000001</v>
      </c>
      <c r="AT97" s="7">
        <v>0</v>
      </c>
      <c r="AU97" s="8">
        <v>0</v>
      </c>
      <c r="AV97">
        <v>0</v>
      </c>
      <c r="AW97">
        <v>4.7E-2</v>
      </c>
      <c r="AX97">
        <v>0.124</v>
      </c>
      <c r="AY97">
        <v>6.4000000000000001E-2</v>
      </c>
      <c r="AZ97">
        <v>0</v>
      </c>
      <c r="BA97">
        <v>0.05</v>
      </c>
      <c r="BB97">
        <v>0</v>
      </c>
      <c r="BC97">
        <v>0.38400000000000001</v>
      </c>
      <c r="BD97">
        <v>7.9000000000000001E-2</v>
      </c>
      <c r="BE97">
        <v>6.4000000000000001E-2</v>
      </c>
      <c r="BF97">
        <v>6.9000000000000006E-2</v>
      </c>
      <c r="BG97">
        <v>6.2E-2</v>
      </c>
      <c r="BH97">
        <v>0</v>
      </c>
      <c r="BI97">
        <v>0</v>
      </c>
      <c r="BJ97">
        <v>0</v>
      </c>
      <c r="BK97">
        <v>0</v>
      </c>
      <c r="BL97">
        <v>5.6000000000000001E-2</v>
      </c>
      <c r="BM97">
        <v>0</v>
      </c>
    </row>
    <row r="98" spans="1:65" hidden="1">
      <c r="A98" s="17">
        <v>37504</v>
      </c>
      <c r="B98" s="18" t="s">
        <v>233</v>
      </c>
      <c r="C98" s="18" t="s">
        <v>225</v>
      </c>
      <c r="D98" t="s">
        <v>67</v>
      </c>
      <c r="E98">
        <v>1</v>
      </c>
      <c r="F98" t="s">
        <v>84</v>
      </c>
      <c r="G98" t="s">
        <v>112</v>
      </c>
      <c r="H98" t="s">
        <v>70</v>
      </c>
      <c r="I98" t="s">
        <v>95</v>
      </c>
      <c r="J98">
        <v>63</v>
      </c>
      <c r="K98">
        <v>684</v>
      </c>
      <c r="L98">
        <v>1</v>
      </c>
      <c r="M98">
        <v>181</v>
      </c>
      <c r="N98">
        <v>1</v>
      </c>
      <c r="O98" t="s">
        <v>72</v>
      </c>
      <c r="P98">
        <v>0.17395402600000001</v>
      </c>
      <c r="Q98">
        <v>1.9100786649999999</v>
      </c>
      <c r="R98">
        <v>1.9966999999999999</v>
      </c>
      <c r="S98">
        <v>5.851</v>
      </c>
      <c r="T98">
        <v>20.230920000000001</v>
      </c>
      <c r="U98" t="s">
        <v>73</v>
      </c>
      <c r="V98" s="7">
        <v>8.8999999999999996E-2</v>
      </c>
      <c r="W98" s="7">
        <v>0</v>
      </c>
      <c r="X98" s="7">
        <v>0</v>
      </c>
      <c r="Y98" s="7">
        <v>0</v>
      </c>
      <c r="Z98" s="7">
        <v>0.91100000000000003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>
        <v>5.0999999999999997E-2</v>
      </c>
      <c r="AW98">
        <v>0</v>
      </c>
      <c r="AX98">
        <v>0.06</v>
      </c>
      <c r="AY98">
        <v>0.13600000000000001</v>
      </c>
      <c r="AZ98">
        <v>0</v>
      </c>
      <c r="BA98">
        <v>8.5999999999999993E-2</v>
      </c>
      <c r="BB98">
        <v>0</v>
      </c>
      <c r="BC98">
        <v>0.22500000000000001</v>
      </c>
      <c r="BD98">
        <v>0.23100000000000001</v>
      </c>
      <c r="BE98">
        <v>0.13800000000000001</v>
      </c>
      <c r="BF98">
        <v>0</v>
      </c>
      <c r="BG98">
        <v>7.2999999999999995E-2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hidden="1">
      <c r="A99" s="21">
        <v>39344</v>
      </c>
      <c r="B99" s="22" t="s">
        <v>234</v>
      </c>
      <c r="C99" s="22" t="s">
        <v>225</v>
      </c>
      <c r="D99" s="4" t="s">
        <v>75</v>
      </c>
      <c r="E99" s="4">
        <v>1</v>
      </c>
      <c r="F99" s="4" t="s">
        <v>84</v>
      </c>
      <c r="G99" s="4" t="s">
        <v>112</v>
      </c>
      <c r="H99" s="4" t="s">
        <v>104</v>
      </c>
      <c r="I99" s="4" t="s">
        <v>105</v>
      </c>
      <c r="J99" s="4">
        <v>64</v>
      </c>
      <c r="K99" s="4">
        <v>514</v>
      </c>
      <c r="L99" s="4">
        <v>0</v>
      </c>
      <c r="M99" s="4">
        <v>232</v>
      </c>
      <c r="N99" s="4">
        <v>1</v>
      </c>
      <c r="O99" s="4" t="s">
        <v>90</v>
      </c>
      <c r="P99" s="4">
        <v>1.117831E-2</v>
      </c>
      <c r="Q99" s="4">
        <v>1.516827175</v>
      </c>
      <c r="R99" s="4">
        <v>1.5457000000000001</v>
      </c>
      <c r="S99" s="4">
        <v>0.42309999999999998</v>
      </c>
      <c r="T99" s="4">
        <v>12.486929999999999</v>
      </c>
      <c r="U99" s="4" t="s">
        <v>73</v>
      </c>
      <c r="V99" s="9">
        <v>0.10199999999999999</v>
      </c>
      <c r="W99" s="9">
        <v>0</v>
      </c>
      <c r="X99" s="9">
        <v>0</v>
      </c>
      <c r="Y99" s="9">
        <v>0</v>
      </c>
      <c r="Z99" s="9">
        <v>0.89800000000000002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10">
        <v>0</v>
      </c>
      <c r="AV99">
        <v>3.7999999999999999E-2</v>
      </c>
      <c r="AW99">
        <v>0</v>
      </c>
      <c r="AX99">
        <v>0.13700000000000001</v>
      </c>
      <c r="AY99">
        <v>6.8000000000000005E-2</v>
      </c>
      <c r="AZ99">
        <v>0.245</v>
      </c>
      <c r="BA99">
        <v>0</v>
      </c>
      <c r="BB99">
        <v>0</v>
      </c>
      <c r="BC99">
        <v>0.29199999999999998</v>
      </c>
      <c r="BD99">
        <v>6.5000000000000002E-2</v>
      </c>
      <c r="BE99">
        <v>0.155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>
      <c r="A101" s="18"/>
      <c r="B101" t="s">
        <v>235</v>
      </c>
    </row>
  </sheetData>
  <autoFilter ref="A1:AU99" xr:uid="{00000000-0001-0000-0000-000000000000}">
    <filterColumn colId="6">
      <filters>
        <filter val="Naive"/>
      </filters>
    </filterColumn>
    <sortState xmlns:xlrd2="http://schemas.microsoft.com/office/spreadsheetml/2017/richdata2" ref="A2:AU99">
      <sortCondition ref="C1:C99"/>
    </sortState>
  </autoFilter>
  <conditionalFormatting sqref="V2:AU9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AU99">
    <cfRule type="colorScale" priority="2">
      <colorScale>
        <cfvo type="min"/>
        <cfvo type="max"/>
        <color rgb="FFFCFCFF"/>
        <color rgb="FFF8696B"/>
      </colorScale>
    </cfRule>
  </conditionalFormatting>
  <conditionalFormatting sqref="AV1:BM9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04E348DEB114EAC6C519B69AF50A2" ma:contentTypeVersion="2" ma:contentTypeDescription="Crée un document." ma:contentTypeScope="" ma:versionID="61171890ec9be116e2b036e058c5d337">
  <xsd:schema xmlns:xsd="http://www.w3.org/2001/XMLSchema" xmlns:xs="http://www.w3.org/2001/XMLSchema" xmlns:p="http://schemas.microsoft.com/office/2006/metadata/properties" xmlns:ns2="378df153-6122-4b94-925b-d0530d08ee1c" targetNamespace="http://schemas.microsoft.com/office/2006/metadata/properties" ma:root="true" ma:fieldsID="b70c57b136fb9ef820658ac27beafe53" ns2:_="">
    <xsd:import namespace="378df153-6122-4b94-925b-d0530d08e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f153-6122-4b94-925b-d0530d08e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4CAFF-DD93-4159-AFC9-6BC93AA2FFBF}"/>
</file>

<file path=customXml/itemProps2.xml><?xml version="1.0" encoding="utf-8"?>
<ds:datastoreItem xmlns:ds="http://schemas.openxmlformats.org/officeDocument/2006/customXml" ds:itemID="{05F8EEC0-BAB5-421E-A707-3D94F6C5C15B}"/>
</file>

<file path=customXml/itemProps3.xml><?xml version="1.0" encoding="utf-8"?>
<ds:datastoreItem xmlns:ds="http://schemas.openxmlformats.org/officeDocument/2006/customXml" ds:itemID="{6A47AB12-2A0A-4750-8D5A-BE9E5B4A4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Racine-Brassard</cp:lastModifiedBy>
  <cp:revision/>
  <dcterms:created xsi:type="dcterms:W3CDTF">2023-07-04T18:40:16Z</dcterms:created>
  <dcterms:modified xsi:type="dcterms:W3CDTF">2023-07-05T15:47:58Z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0x0101002BB04E348DEB114EAC6C519B69AF50A2</vt:lpwstr>
  </property>
</Properties>
</file>